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12B372E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999030新型コロナウイルス関連\○プロジェクトM\01_病床機能確保チーム\●佐賀県新型コロナウイルス感染症対応医療提供体制強化緊急補助金\02_交付要綱\231001_【作業中！】R5交付要綱改正\01_起案\浄書校合\"/>
    </mc:Choice>
  </mc:AlternateContent>
  <xr:revisionPtr revIDLastSave="0" documentId="13_ncr:101_{625D54CB-2B54-49CA-823B-E28A3F036122}" xr6:coauthVersionLast="47" xr6:coauthVersionMax="47" xr10:uidLastSave="{00000000-0000-0000-0000-000000000000}"/>
  <bookViews>
    <workbookView xWindow="-120" yWindow="-120" windowWidth="29040" windowHeight="15840" tabRatio="655" xr2:uid="{00000000-000D-0000-FFFF-FFFF00000000}"/>
  </bookViews>
  <sheets>
    <sheet name="病床入院状況表" sheetId="26" r:id="rId1"/>
    <sheet name="病床入院状況表（記載例）" sheetId="24" r:id="rId2"/>
  </sheets>
  <definedNames>
    <definedName name="_xlnm.Print_Area" localSheetId="0">病床入院状況表!$A$1:$AJ$36</definedName>
    <definedName name="_xlnm.Print_Area" localSheetId="1">'病床入院状況表（記載例）'!$A$1:$AJ$36</definedName>
    <definedName name="_xlnm.Print_Titles" localSheetId="0">病床入院状況表!$1:$1</definedName>
    <definedName name="_xlnm.Print_Titles" localSheetId="1">'病床入院状況表（記載例）'!$1:$1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6" l="1"/>
  <c r="C28" i="26"/>
  <c r="AG29" i="26"/>
  <c r="AF29" i="26"/>
  <c r="AE29" i="26"/>
  <c r="AD29" i="26"/>
  <c r="AC29" i="26"/>
  <c r="AB29" i="26"/>
  <c r="AA29" i="26"/>
  <c r="Z29" i="26"/>
  <c r="Y29" i="26"/>
  <c r="X29" i="26"/>
  <c r="W29" i="26"/>
  <c r="V29" i="26"/>
  <c r="U29" i="26"/>
  <c r="E29" i="26"/>
  <c r="D29" i="26"/>
  <c r="AG28" i="26"/>
  <c r="AF28" i="26"/>
  <c r="AE28" i="26"/>
  <c r="AD28" i="26"/>
  <c r="AC28" i="26"/>
  <c r="AB28" i="26"/>
  <c r="AA28" i="26"/>
  <c r="Z28" i="26"/>
  <c r="Y28" i="26"/>
  <c r="X28" i="26"/>
  <c r="W28" i="26"/>
  <c r="V28" i="26"/>
  <c r="U28" i="26"/>
  <c r="T28" i="26"/>
  <c r="T29" i="26" s="1"/>
  <c r="S28" i="26"/>
  <c r="S29" i="26" s="1"/>
  <c r="R28" i="26"/>
  <c r="R29" i="26" s="1"/>
  <c r="Q28" i="26"/>
  <c r="Q29" i="26" s="1"/>
  <c r="P28" i="26"/>
  <c r="P29" i="26" s="1"/>
  <c r="O28" i="26"/>
  <c r="O29" i="26" s="1"/>
  <c r="N28" i="26"/>
  <c r="N29" i="26" s="1"/>
  <c r="M28" i="26"/>
  <c r="M29" i="26" s="1"/>
  <c r="L28" i="26"/>
  <c r="L29" i="26" s="1"/>
  <c r="K28" i="26"/>
  <c r="K29" i="26" s="1"/>
  <c r="J28" i="26"/>
  <c r="J29" i="26" s="1"/>
  <c r="I28" i="26"/>
  <c r="I29" i="26" s="1"/>
  <c r="H28" i="26"/>
  <c r="H29" i="26" s="1"/>
  <c r="G28" i="26"/>
  <c r="G29" i="26" s="1"/>
  <c r="F28" i="26"/>
  <c r="F29" i="26" s="1"/>
  <c r="E28" i="26"/>
  <c r="D28" i="26"/>
  <c r="AH27" i="26"/>
  <c r="AH26" i="26"/>
  <c r="AH25" i="26"/>
  <c r="F28" i="24"/>
  <c r="R28" i="24"/>
  <c r="F29" i="24"/>
  <c r="AH28" i="26" l="1"/>
  <c r="AH29" i="26"/>
  <c r="AH27" i="24"/>
  <c r="AH26" i="24"/>
  <c r="AH25" i="24"/>
  <c r="S28" i="24"/>
  <c r="S29" i="24" s="1"/>
  <c r="E29" i="24"/>
  <c r="R29" i="24"/>
  <c r="U29" i="24"/>
  <c r="V29" i="24"/>
  <c r="W29" i="24"/>
  <c r="X29" i="24"/>
  <c r="Y29" i="24"/>
  <c r="Z29" i="24"/>
  <c r="AA29" i="24"/>
  <c r="AB29" i="24"/>
  <c r="AC29" i="24"/>
  <c r="AD29" i="24"/>
  <c r="AE29" i="24"/>
  <c r="AF29" i="24"/>
  <c r="AG29" i="24"/>
  <c r="D29" i="24"/>
  <c r="C29" i="24"/>
  <c r="D28" i="24"/>
  <c r="E28" i="24"/>
  <c r="G28" i="24"/>
  <c r="G29" i="24" s="1"/>
  <c r="H28" i="24"/>
  <c r="H29" i="24" s="1"/>
  <c r="I28" i="24"/>
  <c r="I29" i="24" s="1"/>
  <c r="J28" i="24"/>
  <c r="J29" i="24" s="1"/>
  <c r="K28" i="24"/>
  <c r="K29" i="24" s="1"/>
  <c r="L28" i="24"/>
  <c r="L29" i="24" s="1"/>
  <c r="M28" i="24"/>
  <c r="M29" i="24" s="1"/>
  <c r="N28" i="24"/>
  <c r="N29" i="24" s="1"/>
  <c r="O28" i="24"/>
  <c r="O29" i="24" s="1"/>
  <c r="P28" i="24"/>
  <c r="P29" i="24" s="1"/>
  <c r="Q28" i="24"/>
  <c r="Q29" i="24" s="1"/>
  <c r="T28" i="24"/>
  <c r="T29" i="24" s="1"/>
  <c r="U28" i="24"/>
  <c r="V28" i="24"/>
  <c r="W28" i="24"/>
  <c r="X28" i="24"/>
  <c r="Y28" i="24"/>
  <c r="Z28" i="24"/>
  <c r="AA28" i="24"/>
  <c r="AB28" i="24"/>
  <c r="AC28" i="24"/>
  <c r="AD28" i="24"/>
  <c r="AE28" i="24"/>
  <c r="AF28" i="24"/>
  <c r="AG28" i="24"/>
  <c r="C28" i="24"/>
  <c r="AH28" i="24" l="1"/>
  <c r="AH29"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森永　啓介（医務課）</author>
  </authors>
  <commentList>
    <comment ref="T8" authorId="0" shapeId="0" xr:uid="{6DD6C8D8-3264-47DA-9094-4F8EC8754693}">
      <text>
        <r>
          <rPr>
            <b/>
            <sz val="9"/>
            <color indexed="81"/>
            <rFont val="MS P ゴシック"/>
            <family val="3"/>
            <charset val="128"/>
          </rPr>
          <t>休床（単価16,000円）を適用のため色を分ける。</t>
        </r>
      </text>
    </comment>
    <comment ref="R10" authorId="0" shapeId="0" xr:uid="{CE8DB5C4-9358-4B9F-A09E-EE7E20C6F2F7}">
      <text>
        <r>
          <rPr>
            <b/>
            <sz val="9"/>
            <color indexed="81"/>
            <rFont val="MS P ゴシック"/>
            <family val="3"/>
            <charset val="128"/>
          </rPr>
          <t>空床（単価16,000円）を適用のため色を分ける。</t>
        </r>
      </text>
    </comment>
    <comment ref="S13" authorId="0" shapeId="0" xr:uid="{C3EE2F98-39AE-4F65-AD64-EA6FE0C9509B}">
      <text>
        <r>
          <rPr>
            <b/>
            <sz val="9"/>
            <color indexed="81"/>
            <rFont val="MS P ゴシック"/>
            <family val="3"/>
            <charset val="128"/>
          </rPr>
          <t>空床（単価29,000円）を適用のため色を分ける。</t>
        </r>
      </text>
    </comment>
    <comment ref="S15" authorId="0" shapeId="0" xr:uid="{8D42CA2B-9781-44A5-ACBA-66D43FE023F4}">
      <text>
        <r>
          <rPr>
            <b/>
            <sz val="9"/>
            <color indexed="81"/>
            <rFont val="MS P ゴシック"/>
            <family val="3"/>
            <charset val="128"/>
          </rPr>
          <t>休床（単価29,000円）を適用のため色を分ける。</t>
        </r>
      </text>
    </comment>
    <comment ref="K17" authorId="0" shapeId="0" xr:uid="{F43E89E4-7C4D-4870-A553-15077B8F9DCE}">
      <text>
        <r>
          <rPr>
            <b/>
            <sz val="9"/>
            <color indexed="81"/>
            <rFont val="MS P ゴシック"/>
            <family val="3"/>
            <charset val="128"/>
          </rPr>
          <t>例）コロナ患者へ対応する人員を確保するため。
防護服の着脱スペースとして使用したため。
感染管理のため近接病床の新規受け入れを停止したため。</t>
        </r>
      </text>
    </comment>
    <comment ref="T18" authorId="0" shapeId="0" xr:uid="{9EB68D0E-CF35-4096-A898-2301BDCC6802}">
      <text>
        <r>
          <rPr>
            <b/>
            <sz val="9"/>
            <color indexed="81"/>
            <rFont val="MS P ゴシック"/>
            <family val="3"/>
            <charset val="128"/>
          </rPr>
          <t>休床（単価29,000円）を適用のため色を分ける。</t>
        </r>
      </text>
    </comment>
    <comment ref="T21" authorId="0" shapeId="0" xr:uid="{CDDB3A54-E291-4761-A742-633A704ACC6C}">
      <text>
        <r>
          <rPr>
            <b/>
            <sz val="9"/>
            <color indexed="81"/>
            <rFont val="MS P ゴシック"/>
            <family val="3"/>
            <charset val="128"/>
          </rPr>
          <t>休床（単価16,000円）を適用のため色を分ける。</t>
        </r>
      </text>
    </comment>
  </commentList>
</comments>
</file>

<file path=xl/sharedStrings.xml><?xml version="1.0" encoding="utf-8"?>
<sst xmlns="http://schemas.openxmlformats.org/spreadsheetml/2006/main" count="295" uniqueCount="68">
  <si>
    <t>合計</t>
    <rPh sb="0" eb="2">
      <t>ゴウケイ</t>
    </rPh>
    <phoneticPr fontId="11"/>
  </si>
  <si>
    <t>医療機関名：</t>
    <rPh sb="0" eb="5">
      <t>イリョウキカンメイ</t>
    </rPh>
    <phoneticPr fontId="11"/>
  </si>
  <si>
    <t>（〇月）</t>
    <rPh sb="2" eb="3">
      <t>ツキ</t>
    </rPh>
    <phoneticPr fontId="11"/>
  </si>
  <si>
    <t>1日</t>
    <rPh sb="1" eb="2">
      <t>ヒ</t>
    </rPh>
    <phoneticPr fontId="11"/>
  </si>
  <si>
    <t>2日</t>
    <rPh sb="1" eb="2">
      <t>ヒ</t>
    </rPh>
    <phoneticPr fontId="11"/>
  </si>
  <si>
    <t>3日</t>
    <rPh sb="1" eb="2">
      <t>ヒ</t>
    </rPh>
    <phoneticPr fontId="11"/>
  </si>
  <si>
    <t>4日</t>
    <rPh sb="1" eb="2">
      <t>ヒ</t>
    </rPh>
    <phoneticPr fontId="11"/>
  </si>
  <si>
    <t>5日</t>
    <rPh sb="1" eb="2">
      <t>ヒ</t>
    </rPh>
    <phoneticPr fontId="11"/>
  </si>
  <si>
    <t>6日</t>
    <rPh sb="1" eb="2">
      <t>ヒ</t>
    </rPh>
    <phoneticPr fontId="11"/>
  </si>
  <si>
    <t>7日</t>
    <rPh sb="1" eb="2">
      <t>ヒ</t>
    </rPh>
    <phoneticPr fontId="11"/>
  </si>
  <si>
    <t>8日</t>
    <rPh sb="1" eb="2">
      <t>ヒ</t>
    </rPh>
    <phoneticPr fontId="11"/>
  </si>
  <si>
    <t>9日</t>
    <rPh sb="1" eb="2">
      <t>ヒ</t>
    </rPh>
    <phoneticPr fontId="11"/>
  </si>
  <si>
    <t>10日</t>
    <rPh sb="2" eb="3">
      <t>ヒ</t>
    </rPh>
    <phoneticPr fontId="11"/>
  </si>
  <si>
    <t>11日</t>
    <rPh sb="2" eb="3">
      <t>ヒ</t>
    </rPh>
    <phoneticPr fontId="11"/>
  </si>
  <si>
    <t>12日</t>
    <rPh sb="2" eb="3">
      <t>ヒ</t>
    </rPh>
    <phoneticPr fontId="11"/>
  </si>
  <si>
    <t>13日</t>
    <rPh sb="2" eb="3">
      <t>ヒ</t>
    </rPh>
    <phoneticPr fontId="11"/>
  </si>
  <si>
    <t>14日</t>
    <rPh sb="2" eb="3">
      <t>ヒ</t>
    </rPh>
    <phoneticPr fontId="11"/>
  </si>
  <si>
    <t>15日</t>
    <rPh sb="2" eb="3">
      <t>ヒ</t>
    </rPh>
    <phoneticPr fontId="11"/>
  </si>
  <si>
    <t>16日</t>
    <rPh sb="2" eb="3">
      <t>ヒ</t>
    </rPh>
    <phoneticPr fontId="11"/>
  </si>
  <si>
    <t>17日</t>
    <rPh sb="2" eb="3">
      <t>ヒ</t>
    </rPh>
    <phoneticPr fontId="11"/>
  </si>
  <si>
    <t>18日</t>
    <rPh sb="2" eb="3">
      <t>ヒ</t>
    </rPh>
    <phoneticPr fontId="11"/>
  </si>
  <si>
    <t>19日</t>
    <rPh sb="2" eb="3">
      <t>ヒ</t>
    </rPh>
    <phoneticPr fontId="11"/>
  </si>
  <si>
    <t>20日</t>
    <rPh sb="2" eb="3">
      <t>ヒ</t>
    </rPh>
    <phoneticPr fontId="11"/>
  </si>
  <si>
    <t>21日</t>
    <rPh sb="2" eb="3">
      <t>ヒ</t>
    </rPh>
    <phoneticPr fontId="11"/>
  </si>
  <si>
    <t>22日</t>
    <rPh sb="2" eb="3">
      <t>ヒ</t>
    </rPh>
    <phoneticPr fontId="11"/>
  </si>
  <si>
    <t>23日</t>
    <rPh sb="2" eb="3">
      <t>ヒ</t>
    </rPh>
    <phoneticPr fontId="11"/>
  </si>
  <si>
    <t>24日</t>
    <rPh sb="2" eb="3">
      <t>ヒ</t>
    </rPh>
    <phoneticPr fontId="11"/>
  </si>
  <si>
    <t>25日</t>
    <rPh sb="2" eb="3">
      <t>ヒ</t>
    </rPh>
    <phoneticPr fontId="11"/>
  </si>
  <si>
    <t>26日</t>
    <rPh sb="2" eb="3">
      <t>ヒ</t>
    </rPh>
    <phoneticPr fontId="11"/>
  </si>
  <si>
    <t>27日</t>
    <rPh sb="2" eb="3">
      <t>ヒ</t>
    </rPh>
    <phoneticPr fontId="11"/>
  </si>
  <si>
    <t>28日</t>
    <rPh sb="2" eb="3">
      <t>ヒ</t>
    </rPh>
    <phoneticPr fontId="11"/>
  </si>
  <si>
    <t>29日</t>
    <rPh sb="2" eb="3">
      <t>ヒ</t>
    </rPh>
    <phoneticPr fontId="11"/>
  </si>
  <si>
    <t>30日</t>
    <rPh sb="2" eb="3">
      <t>ヒ</t>
    </rPh>
    <phoneticPr fontId="11"/>
  </si>
  <si>
    <t>31日</t>
    <rPh sb="2" eb="3">
      <t>ヒ</t>
    </rPh>
    <phoneticPr fontId="11"/>
  </si>
  <si>
    <t>※適宜、行は追加してください。</t>
    <rPh sb="1" eb="3">
      <t>テキギ</t>
    </rPh>
    <rPh sb="4" eb="5">
      <t>ギョウ</t>
    </rPh>
    <rPh sb="6" eb="8">
      <t>ツイカ</t>
    </rPh>
    <phoneticPr fontId="11"/>
  </si>
  <si>
    <t>コロナ病床数等</t>
    <rPh sb="3" eb="5">
      <t>ビョウショウ</t>
    </rPh>
    <rPh sb="5" eb="6">
      <t>スウ</t>
    </rPh>
    <rPh sb="6" eb="7">
      <t>トウ</t>
    </rPh>
    <phoneticPr fontId="16"/>
  </si>
  <si>
    <t>①コロナ患者入院病床（ゾーニング内）</t>
    <rPh sb="4" eb="6">
      <t>カンジャ</t>
    </rPh>
    <rPh sb="6" eb="8">
      <t>ニュウイン</t>
    </rPh>
    <rPh sb="8" eb="10">
      <t>ビョウショウ</t>
    </rPh>
    <rPh sb="16" eb="17">
      <t>ナイ</t>
    </rPh>
    <phoneticPr fontId="11"/>
  </si>
  <si>
    <t>◎</t>
    <phoneticPr fontId="11"/>
  </si>
  <si>
    <t>①</t>
  </si>
  <si>
    <t>①</t>
    <phoneticPr fontId="11"/>
  </si>
  <si>
    <t>②</t>
  </si>
  <si>
    <t>②</t>
    <phoneticPr fontId="11"/>
  </si>
  <si>
    <t>③</t>
  </si>
  <si>
    <t>③</t>
    <phoneticPr fontId="11"/>
  </si>
  <si>
    <t>③病床入院状況表（院内感染発生医療機関用）</t>
    <rPh sb="1" eb="3">
      <t>ビョウショウ</t>
    </rPh>
    <rPh sb="3" eb="7">
      <t>ニュウインジョウキョウ</t>
    </rPh>
    <rPh sb="7" eb="8">
      <t>ヒョウ</t>
    </rPh>
    <rPh sb="9" eb="19">
      <t>インナイカンセンハッセイイリョウキカン</t>
    </rPh>
    <rPh sb="19" eb="20">
      <t>ヨウ</t>
    </rPh>
    <phoneticPr fontId="11"/>
  </si>
  <si>
    <t>○</t>
  </si>
  <si>
    <t>○</t>
    <phoneticPr fontId="11"/>
  </si>
  <si>
    <t>休止病床数</t>
    <phoneticPr fontId="16"/>
  </si>
  <si>
    <t>部屋番号</t>
    <phoneticPr fontId="11"/>
  </si>
  <si>
    <t>ベッド番号</t>
    <phoneticPr fontId="11"/>
  </si>
  <si>
    <t>コロナ
病床計</t>
    <rPh sb="4" eb="6">
      <t>ビョウショウ</t>
    </rPh>
    <rPh sb="6" eb="7">
      <t>ケイ</t>
    </rPh>
    <phoneticPr fontId="11"/>
  </si>
  <si>
    <t>休止
病床計</t>
    <rPh sb="0" eb="2">
      <t>キュウシ</t>
    </rPh>
    <rPh sb="3" eb="5">
      <t>ビョウショウ</t>
    </rPh>
    <rPh sb="5" eb="6">
      <t>ケイ</t>
    </rPh>
    <phoneticPr fontId="11"/>
  </si>
  <si>
    <t>休止病床上限数
（自動入力）</t>
    <rPh sb="0" eb="4">
      <t>キュウシビョウショウ</t>
    </rPh>
    <rPh sb="4" eb="6">
      <t>ジョウゲン</t>
    </rPh>
    <rPh sb="6" eb="7">
      <t>スウ</t>
    </rPh>
    <rPh sb="9" eb="13">
      <t>ジドウニュウリョク</t>
    </rPh>
    <phoneticPr fontId="16"/>
  </si>
  <si>
    <t>コロナ病床数</t>
    <rPh sb="3" eb="5">
      <t>ビョウショウ</t>
    </rPh>
    <rPh sb="5" eb="6">
      <t>スウ</t>
    </rPh>
    <phoneticPr fontId="16"/>
  </si>
  <si>
    <t>（</t>
    <phoneticPr fontId="11"/>
  </si>
  <si>
    <t>　ゾーニング外で休止病床が必要な理由</t>
    <rPh sb="6" eb="7">
      <t>ガイ</t>
    </rPh>
    <rPh sb="8" eb="12">
      <t>キュウシビョウショウ</t>
    </rPh>
    <rPh sb="13" eb="15">
      <t>ヒツヨウ</t>
    </rPh>
    <rPh sb="16" eb="18">
      <t>リユウ</t>
    </rPh>
    <phoneticPr fontId="11"/>
  </si>
  <si>
    <t>）</t>
    <phoneticPr fontId="11"/>
  </si>
  <si>
    <t>申請休止病床数
（自動入力）</t>
    <rPh sb="0" eb="2">
      <t>シンセイ</t>
    </rPh>
    <rPh sb="2" eb="3">
      <t>キュウ</t>
    </rPh>
    <rPh sb="3" eb="4">
      <t>ショウ</t>
    </rPh>
    <rPh sb="4" eb="5">
      <t>スウ</t>
    </rPh>
    <rPh sb="7" eb="11">
      <t>ジドウニュウリョク</t>
    </rPh>
    <phoneticPr fontId="11"/>
  </si>
  <si>
    <t>※記載してください。</t>
    <rPh sb="1" eb="3">
      <t>キサイ</t>
    </rPh>
    <phoneticPr fontId="11"/>
  </si>
  <si>
    <t>※空床、休止病床の定義は以下のとおりです。</t>
    <rPh sb="1" eb="3">
      <t>クウショウ</t>
    </rPh>
    <rPh sb="4" eb="8">
      <t>キュウシビョウショウ</t>
    </rPh>
    <rPh sb="9" eb="11">
      <t>テイギ</t>
    </rPh>
    <rPh sb="12" eb="14">
      <t>イカ</t>
    </rPh>
    <phoneticPr fontId="11"/>
  </si>
  <si>
    <t>休止病床：院内感染の発生により、病室の閉鎖などの事情により休止せざるを得ない病床。</t>
    <rPh sb="0" eb="4">
      <t>キュウシビョウショウ</t>
    </rPh>
    <rPh sb="5" eb="9">
      <t>インナイカンセン</t>
    </rPh>
    <rPh sb="10" eb="12">
      <t>ハッセイ</t>
    </rPh>
    <rPh sb="16" eb="18">
      <t>ビョウシツ</t>
    </rPh>
    <rPh sb="19" eb="21">
      <t>ヘイサ</t>
    </rPh>
    <rPh sb="24" eb="26">
      <t>ジジョウ</t>
    </rPh>
    <rPh sb="29" eb="31">
      <t>キュウシ</t>
    </rPh>
    <rPh sb="35" eb="36">
      <t>エ</t>
    </rPh>
    <rPh sb="38" eb="40">
      <t>ビョウショウ</t>
    </rPh>
    <phoneticPr fontId="11"/>
  </si>
  <si>
    <t>空床
病床計</t>
    <rPh sb="0" eb="2">
      <t>クウショウ</t>
    </rPh>
    <rPh sb="3" eb="5">
      <t>ビョウショウ</t>
    </rPh>
    <rPh sb="5" eb="6">
      <t>ケイ</t>
    </rPh>
    <phoneticPr fontId="11"/>
  </si>
  <si>
    <t>申請空床数</t>
    <rPh sb="0" eb="2">
      <t>シンセイ</t>
    </rPh>
    <rPh sb="2" eb="5">
      <t>クウショウスウ</t>
    </rPh>
    <phoneticPr fontId="11"/>
  </si>
  <si>
    <t>※空床、休止病床は塗りつぶしてください。適用する単価も含めて区別がつくように色を分けて塗りつぶしてください。（記載例参照）</t>
    <rPh sb="1" eb="3">
      <t>クウショウ</t>
    </rPh>
    <rPh sb="4" eb="8">
      <t>キュウシビョウショウ</t>
    </rPh>
    <rPh sb="9" eb="10">
      <t>ヌ</t>
    </rPh>
    <rPh sb="20" eb="22">
      <t>テキヨウ</t>
    </rPh>
    <rPh sb="24" eb="26">
      <t>タンカ</t>
    </rPh>
    <rPh sb="27" eb="28">
      <t>フク</t>
    </rPh>
    <rPh sb="30" eb="32">
      <t>クベツ</t>
    </rPh>
    <rPh sb="38" eb="39">
      <t>イロ</t>
    </rPh>
    <rPh sb="40" eb="41">
      <t>ワ</t>
    </rPh>
    <rPh sb="43" eb="44">
      <t>ヌ</t>
    </rPh>
    <rPh sb="55" eb="58">
      <t>キサイレイ</t>
    </rPh>
    <rPh sb="58" eb="60">
      <t>サンショウ</t>
    </rPh>
    <phoneticPr fontId="11"/>
  </si>
  <si>
    <t>空床：陽性患者が入院した病床であり、当該患者が退院した後に病室の閉鎖などの事情により一定期間、空床にする必要がある病床。</t>
    <rPh sb="0" eb="2">
      <t>クウショウ</t>
    </rPh>
    <rPh sb="3" eb="7">
      <t>ヨウセイカンジャ</t>
    </rPh>
    <rPh sb="8" eb="10">
      <t>ニュウイン</t>
    </rPh>
    <rPh sb="12" eb="14">
      <t>ビョウショウ</t>
    </rPh>
    <rPh sb="18" eb="22">
      <t>トウガイカンジャ</t>
    </rPh>
    <rPh sb="23" eb="25">
      <t>タイイン</t>
    </rPh>
    <rPh sb="27" eb="28">
      <t>アト</t>
    </rPh>
    <rPh sb="29" eb="31">
      <t>ビョウシツ</t>
    </rPh>
    <rPh sb="32" eb="34">
      <t>ヘイサ</t>
    </rPh>
    <rPh sb="37" eb="39">
      <t>ジジョウ</t>
    </rPh>
    <rPh sb="42" eb="46">
      <t>イッテイキカン</t>
    </rPh>
    <rPh sb="47" eb="49">
      <t>クウショウ</t>
    </rPh>
    <rPh sb="52" eb="54">
      <t>ヒツヨウ</t>
    </rPh>
    <rPh sb="57" eb="59">
      <t>ビョウショウ</t>
    </rPh>
    <phoneticPr fontId="11"/>
  </si>
  <si>
    <t>（注意）その他医療機関（特定機能病院等以外）で29,000円（特定機能病院等は30,000円）の単価を適用できる病床は、通常、中等症Ⅱ・重症患者、特別な配慮が必要な患者及び医師の判断で特に高いリスクが認められる患者を受け入れている病床、または院内感染前は左記病床に該当しないが、院内感染収束後は中等症Ⅱの患者を受け入れる病床として運用する場合に限ります。それ以外の病床（療養病床含む）には、16,000円の単価が適用されます。</t>
    <rPh sb="1" eb="3">
      <t>チュウイ</t>
    </rPh>
    <rPh sb="6" eb="11">
      <t>タイリョウキカン</t>
    </rPh>
    <rPh sb="12" eb="19">
      <t>トクテイキノウビョウイントウ</t>
    </rPh>
    <rPh sb="19" eb="21">
      <t>イガイ</t>
    </rPh>
    <rPh sb="29" eb="30">
      <t>エン</t>
    </rPh>
    <rPh sb="31" eb="38">
      <t>トクテイキノウビョウイントウ</t>
    </rPh>
    <rPh sb="45" eb="46">
      <t>エン</t>
    </rPh>
    <rPh sb="48" eb="50">
      <t>タンカ</t>
    </rPh>
    <rPh sb="51" eb="53">
      <t>テキヨウ</t>
    </rPh>
    <rPh sb="56" eb="58">
      <t>ビョウショウ</t>
    </rPh>
    <rPh sb="60" eb="62">
      <t>ツウジョウ</t>
    </rPh>
    <rPh sb="63" eb="66">
      <t>チュウトウショウ</t>
    </rPh>
    <rPh sb="68" eb="72">
      <t>ジュウショウカンジャ</t>
    </rPh>
    <rPh sb="73" eb="75">
      <t>トクベツ</t>
    </rPh>
    <rPh sb="76" eb="78">
      <t>ハイリョ</t>
    </rPh>
    <rPh sb="79" eb="81">
      <t>ヒツヨウ</t>
    </rPh>
    <rPh sb="82" eb="84">
      <t>カンジャ</t>
    </rPh>
    <rPh sb="84" eb="85">
      <t>オヨ</t>
    </rPh>
    <rPh sb="86" eb="88">
      <t>イシ</t>
    </rPh>
    <rPh sb="89" eb="91">
      <t>ハンダン</t>
    </rPh>
    <rPh sb="92" eb="93">
      <t>トク</t>
    </rPh>
    <rPh sb="94" eb="95">
      <t>タカ</t>
    </rPh>
    <rPh sb="100" eb="101">
      <t>ミト</t>
    </rPh>
    <rPh sb="105" eb="107">
      <t>カンジャ</t>
    </rPh>
    <rPh sb="108" eb="109">
      <t>ウ</t>
    </rPh>
    <rPh sb="110" eb="111">
      <t>イ</t>
    </rPh>
    <rPh sb="115" eb="117">
      <t>ビョウショウ</t>
    </rPh>
    <rPh sb="121" eb="126">
      <t>インナイカンセンマエ</t>
    </rPh>
    <rPh sb="127" eb="129">
      <t>サキ</t>
    </rPh>
    <rPh sb="129" eb="131">
      <t>ビョウショウ</t>
    </rPh>
    <rPh sb="132" eb="134">
      <t>ガイトウ</t>
    </rPh>
    <rPh sb="139" eb="146">
      <t>インナイカンセンシュウソクゴ</t>
    </rPh>
    <rPh sb="147" eb="150">
      <t>チュウトウショウ</t>
    </rPh>
    <rPh sb="152" eb="154">
      <t>カンジャ</t>
    </rPh>
    <rPh sb="155" eb="156">
      <t>ウ</t>
    </rPh>
    <rPh sb="157" eb="158">
      <t>イ</t>
    </rPh>
    <rPh sb="160" eb="162">
      <t>ビョウショウ</t>
    </rPh>
    <rPh sb="165" eb="167">
      <t>ウンヨウ</t>
    </rPh>
    <rPh sb="169" eb="171">
      <t>バアイ</t>
    </rPh>
    <rPh sb="172" eb="173">
      <t>カギ</t>
    </rPh>
    <rPh sb="179" eb="181">
      <t>イガイ</t>
    </rPh>
    <rPh sb="182" eb="184">
      <t>ビョウショウ</t>
    </rPh>
    <rPh sb="201" eb="202">
      <t>エン</t>
    </rPh>
    <rPh sb="203" eb="205">
      <t>タンカ</t>
    </rPh>
    <rPh sb="206" eb="208">
      <t>テキヨウ</t>
    </rPh>
    <phoneticPr fontId="11"/>
  </si>
  <si>
    <t>②①以外で休止した病床（ゾーニング外）※コロナ患者入院病棟と同じ建物内又は同じ病棟内に限る。</t>
    <rPh sb="2" eb="4">
      <t>イガイ</t>
    </rPh>
    <rPh sb="5" eb="7">
      <t>キュウシ</t>
    </rPh>
    <rPh sb="9" eb="11">
      <t>ビョウショウ</t>
    </rPh>
    <rPh sb="17" eb="18">
      <t>ガイ</t>
    </rPh>
    <rPh sb="23" eb="25">
      <t>カンジャ</t>
    </rPh>
    <rPh sb="25" eb="27">
      <t>ニュウイン</t>
    </rPh>
    <rPh sb="27" eb="29">
      <t>ビョウトウ</t>
    </rPh>
    <rPh sb="30" eb="31">
      <t>オナ</t>
    </rPh>
    <rPh sb="32" eb="35">
      <t>タテモノナイ</t>
    </rPh>
    <rPh sb="35" eb="36">
      <t>マタ</t>
    </rPh>
    <rPh sb="37" eb="38">
      <t>オナ</t>
    </rPh>
    <rPh sb="39" eb="42">
      <t>ビョウトウナイ</t>
    </rPh>
    <rPh sb="43" eb="44">
      <t>カギ</t>
    </rPh>
    <phoneticPr fontId="11"/>
  </si>
  <si>
    <t>コロナ患者へ対応する人員を確保するため。</t>
    <rPh sb="3" eb="5">
      <t>カンジャ</t>
    </rPh>
    <rPh sb="6" eb="8">
      <t>タイオウ</t>
    </rPh>
    <rPh sb="10" eb="12">
      <t>ジンイン</t>
    </rPh>
    <rPh sb="13" eb="15">
      <t>カクホ</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</si>
</sst>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indexed="8"/>
      <name val="Yu Gothic"/>
      <family val="2"/>
      <scheme val="minor"/>
    </font>
    <font>
      <sz val="14"/>
      <color theme="1"/>
      <name val="Yu Gothic"/>
      <family val="2"/>
      <scheme val="minor"/>
    </font>
    <font>
      <b/>
      <sz val="9"/>
      <color indexed="81"/>
      <name val="MS P ゴシック"/>
      <family val="3"/>
      <charset val="128"/>
    </font>
    <font>
      <b/>
      <sz val="10"/>
      <color theme="1"/>
      <name val="ＭＳ Ｐゴシック"/>
      <family val="3"/>
      <charset val="128"/>
    </font>
    <font>
      <sz val="6"/>
      <name val="Yu Gothic"/>
      <family val="2"/>
      <charset val="128"/>
      <scheme val="minor"/>
    </font>
    <font>
      <sz val="11"/>
      <color theme="1"/>
      <name val="Meiryo UI"/>
      <family val="3"/>
      <charset val="128"/>
    </font>
    <font>
      <sz val="10"/>
      <color theme="1"/>
      <name val="Yu Gothic"/>
      <family val="2"/>
      <scheme val="minor"/>
    </font>
    <font>
      <b/>
      <sz val="11"/>
      <color rgb="FFFF0000"/>
      <name val="Yu Gothic"/>
      <family val="3"/>
      <charset val="128"/>
      <scheme val="minor"/>
    </font>
    <font>
      <b/>
      <sz val="10"/>
      <color theme="8"/>
      <name val="ＭＳ Ｐゴシック"/>
      <family val="3"/>
      <charset val="128"/>
    </font>
    <font>
      <b/>
      <sz val="10"/>
      <color rgb="FFFF0000"/>
      <name val="ＭＳ Ｐゴシック"/>
      <family val="3"/>
      <charset val="128"/>
    </font>
    <font>
      <b/>
      <sz val="11"/>
      <color theme="1"/>
      <name val="ＭＳ Ｐゴシック"/>
      <family val="3"/>
      <charset val="128"/>
    </font>
    <font>
      <b/>
      <sz val="10"/>
      <color theme="8"/>
      <name val="Yu Gothic"/>
      <family val="3"/>
      <charset val="128"/>
      <scheme val="minor"/>
    </font>
    <font>
      <sz val="11"/>
      <color theme="1"/>
      <name val="Yu Gothic"/>
      <family val="3"/>
      <charset val="128"/>
      <scheme val="minor"/>
    </font>
    <font>
      <sz val="11"/>
      <name val="Yu Gothic"/>
      <family val="3"/>
      <charset val="128"/>
      <scheme val="minor"/>
    </font>
    <font>
      <sz val="8"/>
      <color theme="1"/>
      <name val="Yu Gothic"/>
      <family val="2"/>
      <scheme val="minor"/>
    </font>
    <font>
      <sz val="11"/>
      <name val="Yu Gothic"/>
      <family val="2"/>
      <scheme val="minor"/>
    </font>
    <font>
      <b/>
      <sz val="1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6699"/>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2CC"/>
        <bgColor indexed="64"/>
      </patternFill>
    </fill>
    <fill>
      <patternFill patternType="solid">
        <fgColor theme="8"/>
        <bgColor indexed="64"/>
      </patternFill>
    </fill>
    <fill>
      <patternFill patternType="solid">
        <fgColor rgb="FFFF00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auto="1"/>
      </right>
      <top style="medium">
        <color auto="1"/>
      </top>
      <bottom style="thin">
        <color auto="1"/>
      </bottom>
      <diagonal/>
    </border>
    <border>
      <left/>
      <right style="medium">
        <color auto="1"/>
      </right>
      <top style="thin">
        <color indexed="64"/>
      </top>
      <bottom style="medium">
        <color auto="1"/>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auto="1"/>
      </right>
      <top style="thin">
        <color indexed="64"/>
      </top>
      <bottom style="medium">
        <color indexed="64"/>
      </bottom>
      <diagonal/>
    </border>
    <border>
      <left/>
      <right style="medium">
        <color auto="1"/>
      </right>
      <top style="thin">
        <color auto="1"/>
      </top>
      <bottom style="thin">
        <color auto="1"/>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auto="1"/>
      </right>
      <top/>
      <bottom style="thin">
        <color auto="1"/>
      </bottom>
      <diagonal/>
    </border>
    <border>
      <left/>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uble">
        <color indexed="64"/>
      </bottom>
      <diagonal/>
    </border>
  </borders>
  <cellStyleXfs count="19">
    <xf numFmtId="0" fontId="0" fillId="0" borderId="0"/>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2" fillId="0" borderId="0">
      <alignment vertical="center"/>
    </xf>
  </cellStyleXfs>
  <cellXfs count="131">
    <xf numFmtId="0" fontId="0" fillId="0" borderId="0" xfId="0"/>
    <xf numFmtId="0" fontId="0" fillId="0" borderId="1" xfId="0" applyBorder="1"/>
    <xf numFmtId="0" fontId="0" fillId="0" borderId="13" xfId="0" applyBorder="1"/>
    <xf numFmtId="0" fontId="15" fillId="0" borderId="3" xfId="0" applyFont="1" applyBorder="1" applyAlignment="1">
      <alignment horizontal="center" vertical="center"/>
    </xf>
    <xf numFmtId="0" fontId="15" fillId="0" borderId="18" xfId="0" applyFont="1" applyBorder="1" applyAlignment="1">
      <alignment horizontal="center" vertical="center"/>
    </xf>
    <xf numFmtId="0" fontId="0" fillId="4" borderId="6" xfId="0" applyFill="1" applyBorder="1" applyAlignment="1">
      <alignment horizontal="center" vertical="center" shrinkToFit="1"/>
    </xf>
    <xf numFmtId="0" fontId="17" fillId="0" borderId="19"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15" fillId="0" borderId="23" xfId="0" applyFont="1" applyBorder="1" applyAlignment="1">
      <alignment horizontal="center" vertical="center"/>
    </xf>
    <xf numFmtId="0" fontId="0" fillId="0" borderId="24" xfId="0" applyBorder="1"/>
    <xf numFmtId="0" fontId="0" fillId="4" borderId="5" xfId="0" applyFill="1" applyBorder="1" applyAlignment="1">
      <alignment horizontal="center" vertical="center" shrinkToFit="1"/>
    </xf>
    <xf numFmtId="0" fontId="0" fillId="0" borderId="22" xfId="0" applyBorder="1"/>
    <xf numFmtId="0" fontId="0" fillId="0" borderId="10" xfId="0" applyBorder="1"/>
    <xf numFmtId="0" fontId="0" fillId="0" borderId="12" xfId="0" applyBorder="1"/>
    <xf numFmtId="0" fontId="17" fillId="0" borderId="11" xfId="0" applyFont="1" applyBorder="1" applyAlignment="1">
      <alignment horizontal="center" vertical="center" shrinkToFit="1"/>
    </xf>
    <xf numFmtId="0" fontId="0" fillId="3" borderId="27" xfId="0" applyFill="1" applyBorder="1"/>
    <xf numFmtId="0" fontId="0" fillId="3" borderId="28" xfId="0" applyFill="1" applyBorder="1"/>
    <xf numFmtId="0" fontId="0" fillId="3" borderId="25" xfId="0" applyFill="1" applyBorder="1"/>
    <xf numFmtId="0" fontId="0" fillId="3" borderId="29" xfId="0" applyFill="1" applyBorder="1"/>
    <xf numFmtId="0" fontId="0" fillId="4" borderId="7" xfId="0" applyFill="1" applyBorder="1" applyAlignment="1">
      <alignment horizontal="center" vertical="center" shrinkToFit="1"/>
    </xf>
    <xf numFmtId="0" fontId="0" fillId="2" borderId="27" xfId="0" applyFill="1" applyBorder="1"/>
    <xf numFmtId="0" fontId="0" fillId="2" borderId="28" xfId="0" applyFill="1" applyBorder="1"/>
    <xf numFmtId="0" fontId="0" fillId="2" borderId="25" xfId="0" applyFill="1" applyBorder="1"/>
    <xf numFmtId="0" fontId="17" fillId="0" borderId="2" xfId="0" applyFont="1" applyBorder="1" applyAlignment="1">
      <alignment horizontal="center" vertical="center" shrinkToFit="1"/>
    </xf>
    <xf numFmtId="0" fontId="0" fillId="4" borderId="14"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16" xfId="0" applyFill="1" applyBorder="1" applyAlignment="1">
      <alignment horizontal="center" vertical="center" shrinkToFit="1"/>
    </xf>
    <xf numFmtId="0" fontId="15" fillId="0" borderId="11" xfId="0" applyFont="1" applyBorder="1" applyAlignment="1">
      <alignment horizontal="center" vertical="center"/>
    </xf>
    <xf numFmtId="0" fontId="15" fillId="0" borderId="35" xfId="0" applyFont="1" applyBorder="1" applyAlignment="1">
      <alignment horizontal="center" vertical="center"/>
    </xf>
    <xf numFmtId="0" fontId="0" fillId="0" borderId="8" xfId="0" applyBorder="1"/>
    <xf numFmtId="0" fontId="0" fillId="0" borderId="2" xfId="0" applyBorder="1"/>
    <xf numFmtId="0" fontId="0" fillId="2" borderId="29" xfId="0" applyFill="1" applyBorder="1"/>
    <xf numFmtId="0" fontId="0" fillId="0" borderId="38" xfId="0" applyBorder="1"/>
    <xf numFmtId="0" fontId="0" fillId="0" borderId="39" xfId="0" applyBorder="1"/>
    <xf numFmtId="0" fontId="0" fillId="3" borderId="37" xfId="0" applyFill="1" applyBorder="1"/>
    <xf numFmtId="0" fontId="0" fillId="2" borderId="37" xfId="0" applyFill="1" applyBorder="1"/>
    <xf numFmtId="0" fontId="0" fillId="0" borderId="24" xfId="0" applyBorder="1" applyAlignment="1">
      <alignment horizontal="center"/>
    </xf>
    <xf numFmtId="0" fontId="0" fillId="0" borderId="42" xfId="0" applyBorder="1" applyAlignment="1">
      <alignment horizontal="center"/>
    </xf>
    <xf numFmtId="0" fontId="0" fillId="0" borderId="1" xfId="0" applyBorder="1" applyAlignment="1">
      <alignment horizontal="center"/>
    </xf>
    <xf numFmtId="0" fontId="0" fillId="7" borderId="1" xfId="0" applyFill="1" applyBorder="1"/>
    <xf numFmtId="0" fontId="0" fillId="7" borderId="42" xfId="0" applyFill="1" applyBorder="1" applyAlignment="1">
      <alignment horizontal="center"/>
    </xf>
    <xf numFmtId="0" fontId="0" fillId="7" borderId="1" xfId="0" applyFill="1" applyBorder="1" applyAlignment="1">
      <alignment horizontal="center"/>
    </xf>
    <xf numFmtId="0" fontId="0" fillId="0" borderId="13" xfId="0" applyBorder="1" applyAlignment="1">
      <alignment horizontal="center"/>
    </xf>
    <xf numFmtId="0" fontId="0" fillId="0" borderId="1" xfId="0" applyFill="1" applyBorder="1"/>
    <xf numFmtId="0" fontId="0" fillId="0" borderId="4" xfId="0" applyBorder="1"/>
    <xf numFmtId="0" fontId="15" fillId="0" borderId="44" xfId="0" applyFont="1" applyBorder="1" applyAlignment="1">
      <alignment horizontal="center" vertical="center"/>
    </xf>
    <xf numFmtId="0" fontId="0" fillId="0" borderId="44" xfId="0" applyBorder="1"/>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5" xfId="0" applyFont="1" applyBorder="1" applyAlignment="1">
      <alignment horizontal="center" vertical="center" shrinkToFit="1"/>
    </xf>
    <xf numFmtId="0" fontId="0" fillId="3" borderId="47" xfId="0" applyFill="1" applyBorder="1"/>
    <xf numFmtId="0" fontId="0" fillId="2" borderId="47" xfId="0" applyFill="1" applyBorder="1"/>
    <xf numFmtId="0" fontId="0" fillId="3" borderId="48" xfId="0" applyFill="1" applyBorder="1"/>
    <xf numFmtId="0" fontId="0" fillId="2" borderId="48" xfId="0" applyFill="1" applyBorder="1"/>
    <xf numFmtId="0" fontId="0" fillId="0" borderId="39" xfId="0" applyFill="1" applyBorder="1"/>
    <xf numFmtId="0" fontId="15" fillId="8" borderId="43" xfId="0" applyFont="1" applyFill="1" applyBorder="1" applyAlignment="1">
      <alignment horizontal="right" vertical="center"/>
    </xf>
    <xf numFmtId="0" fontId="15" fillId="5" borderId="51" xfId="0" applyFont="1" applyFill="1" applyBorder="1" applyAlignment="1">
      <alignment vertical="center"/>
    </xf>
    <xf numFmtId="0" fontId="15" fillId="5" borderId="39" xfId="0" applyFont="1" applyFill="1" applyBorder="1" applyAlignment="1">
      <alignment vertical="center"/>
    </xf>
    <xf numFmtId="0" fontId="17" fillId="0" borderId="52" xfId="0" applyFont="1" applyBorder="1" applyAlignment="1">
      <alignment horizontal="center" vertical="center" shrinkToFit="1"/>
    </xf>
    <xf numFmtId="0" fontId="23" fillId="0" borderId="0" xfId="0" applyFont="1" applyBorder="1" applyAlignment="1">
      <alignment horizontal="center" wrapText="1"/>
    </xf>
    <xf numFmtId="0" fontId="24" fillId="0" borderId="0" xfId="0" applyFont="1" applyBorder="1" applyAlignment="1">
      <alignment horizontal="center" vertical="center" shrinkToFit="1"/>
    </xf>
    <xf numFmtId="0" fontId="24" fillId="0" borderId="0" xfId="0" applyFont="1" applyFill="1" applyBorder="1"/>
    <xf numFmtId="0" fontId="24" fillId="0" borderId="0" xfId="0" applyFont="1"/>
    <xf numFmtId="0" fontId="25" fillId="0" borderId="0" xfId="0" applyFont="1" applyBorder="1" applyAlignment="1">
      <alignment horizontal="left"/>
    </xf>
    <xf numFmtId="0" fontId="25" fillId="0" borderId="0" xfId="0" applyFont="1" applyBorder="1" applyAlignment="1">
      <alignment horizontal="left" vertical="center"/>
    </xf>
    <xf numFmtId="0" fontId="0" fillId="4" borderId="21" xfId="0" applyFill="1" applyBorder="1" applyAlignment="1">
      <alignment horizontal="center"/>
    </xf>
    <xf numFmtId="0" fontId="0" fillId="0" borderId="53" xfId="0" applyBorder="1"/>
    <xf numFmtId="0" fontId="18" fillId="4" borderId="50" xfId="0" applyFont="1" applyFill="1" applyBorder="1" applyAlignment="1">
      <alignment horizontal="center" vertical="center" wrapText="1" shrinkToFit="1"/>
    </xf>
    <xf numFmtId="0" fontId="18" fillId="4" borderId="54" xfId="0" applyFont="1" applyFill="1" applyBorder="1" applyAlignment="1">
      <alignment horizontal="center" vertical="center" wrapText="1" shrinkToFit="1"/>
    </xf>
    <xf numFmtId="0" fontId="18" fillId="4" borderId="49" xfId="0" applyFont="1" applyFill="1" applyBorder="1" applyAlignment="1">
      <alignment horizontal="center" vertical="center" wrapText="1" shrinkToFit="1"/>
    </xf>
    <xf numFmtId="0" fontId="0" fillId="9" borderId="28" xfId="0" applyFill="1" applyBorder="1"/>
    <xf numFmtId="0" fontId="26" fillId="0" borderId="0" xfId="0" applyFont="1" applyAlignment="1">
      <alignment vertical="center"/>
    </xf>
    <xf numFmtId="0" fontId="15" fillId="4" borderId="31" xfId="0" applyFont="1" applyFill="1" applyBorder="1" applyAlignment="1">
      <alignment vertical="center"/>
    </xf>
    <xf numFmtId="0" fontId="15" fillId="4" borderId="32" xfId="0" applyFont="1" applyFill="1" applyBorder="1" applyAlignment="1">
      <alignment vertical="center"/>
    </xf>
    <xf numFmtId="0" fontId="15" fillId="5" borderId="46" xfId="0" applyFont="1" applyFill="1" applyBorder="1" applyAlignment="1">
      <alignment vertical="center"/>
    </xf>
    <xf numFmtId="0" fontId="15" fillId="5" borderId="14" xfId="0" applyFont="1" applyFill="1" applyBorder="1" applyAlignment="1">
      <alignment vertical="center"/>
    </xf>
    <xf numFmtId="0" fontId="0" fillId="0" borderId="55" xfId="0" applyBorder="1"/>
    <xf numFmtId="0" fontId="0" fillId="0" borderId="11" xfId="0" applyBorder="1"/>
    <xf numFmtId="0" fontId="15" fillId="8" borderId="34" xfId="0" applyFont="1" applyFill="1" applyBorder="1" applyAlignment="1">
      <alignment vertical="center"/>
    </xf>
    <xf numFmtId="0" fontId="0" fillId="0" borderId="9" xfId="0" applyBorder="1"/>
    <xf numFmtId="0" fontId="0" fillId="0" borderId="35" xfId="0" applyBorder="1"/>
    <xf numFmtId="0" fontId="17" fillId="0" borderId="56" xfId="0" applyFont="1" applyBorder="1" applyAlignment="1">
      <alignment horizontal="center" vertical="center" shrinkToFit="1"/>
    </xf>
    <xf numFmtId="0" fontId="17" fillId="0" borderId="9" xfId="0" applyFont="1" applyBorder="1" applyAlignment="1">
      <alignment horizontal="center" vertical="center" shrinkToFit="1"/>
    </xf>
    <xf numFmtId="0" fontId="27" fillId="10" borderId="2" xfId="0" applyFont="1" applyFill="1" applyBorder="1"/>
    <xf numFmtId="0" fontId="27" fillId="10" borderId="1" xfId="0" applyFont="1" applyFill="1" applyBorder="1"/>
    <xf numFmtId="0" fontId="0" fillId="11" borderId="1" xfId="0" applyFill="1" applyBorder="1" applyAlignment="1">
      <alignment horizontal="center"/>
    </xf>
    <xf numFmtId="0" fontId="0" fillId="6" borderId="1" xfId="0" applyFill="1" applyBorder="1" applyAlignment="1">
      <alignment horizontal="center"/>
    </xf>
    <xf numFmtId="0" fontId="0" fillId="10" borderId="39" xfId="0" applyFill="1" applyBorder="1"/>
    <xf numFmtId="0" fontId="0" fillId="0" borderId="24" xfId="0" applyFill="1" applyBorder="1" applyAlignment="1">
      <alignment horizontal="center"/>
    </xf>
    <xf numFmtId="0" fontId="0" fillId="0" borderId="42" xfId="0" applyFill="1" applyBorder="1" applyAlignment="1">
      <alignment horizontal="center"/>
    </xf>
    <xf numFmtId="0" fontId="0" fillId="0" borderId="24" xfId="0" applyFill="1" applyBorder="1"/>
    <xf numFmtId="0" fontId="0" fillId="0" borderId="1" xfId="0" applyFill="1" applyBorder="1" applyAlignment="1">
      <alignment horizontal="center"/>
    </xf>
    <xf numFmtId="0" fontId="0" fillId="0" borderId="2" xfId="0" applyFill="1" applyBorder="1"/>
    <xf numFmtId="0" fontId="27" fillId="0" borderId="2" xfId="0" applyFont="1" applyFill="1" applyBorder="1"/>
    <xf numFmtId="0" fontId="27" fillId="0" borderId="1" xfId="0" applyFont="1" applyFill="1" applyBorder="1"/>
    <xf numFmtId="0" fontId="0" fillId="0" borderId="13" xfId="0" applyFill="1" applyBorder="1"/>
    <xf numFmtId="0" fontId="0" fillId="0" borderId="13" xfId="0" applyFill="1" applyBorder="1" applyAlignment="1">
      <alignment horizontal="center"/>
    </xf>
    <xf numFmtId="0" fontId="15" fillId="0" borderId="30" xfId="0" applyFont="1" applyBorder="1" applyAlignment="1">
      <alignment horizontal="center" vertical="center" wrapText="1"/>
    </xf>
    <xf numFmtId="0" fontId="15" fillId="0" borderId="36" xfId="0" applyFont="1" applyBorder="1" applyAlignment="1">
      <alignment horizontal="center" vertical="center" wrapText="1"/>
    </xf>
    <xf numFmtId="0" fontId="28" fillId="0" borderId="26" xfId="0" applyFont="1" applyBorder="1" applyAlignment="1">
      <alignment horizontal="center" wrapText="1"/>
    </xf>
    <xf numFmtId="0" fontId="28" fillId="0" borderId="20" xfId="0" applyFont="1" applyBorder="1" applyAlignment="1">
      <alignment horizontal="center" wrapText="1"/>
    </xf>
    <xf numFmtId="0" fontId="19" fillId="0" borderId="0" xfId="0" applyFont="1" applyAlignment="1">
      <alignment horizontal="left" wrapTex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5" borderId="33" xfId="0" applyFont="1" applyFill="1" applyBorder="1" applyAlignment="1">
      <alignment horizontal="left" vertical="center"/>
    </xf>
    <xf numFmtId="0" fontId="0" fillId="5" borderId="34" xfId="0" applyFill="1" applyBorder="1" applyAlignment="1">
      <alignment horizontal="left" vertical="center"/>
    </xf>
    <xf numFmtId="0" fontId="15" fillId="9" borderId="46" xfId="0" applyFont="1" applyFill="1" applyBorder="1" applyAlignment="1">
      <alignment horizontal="center" vertical="center"/>
    </xf>
    <xf numFmtId="0" fontId="15" fillId="9" borderId="45"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6"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6" xfId="0" applyFont="1" applyFill="1" applyBorder="1" applyAlignment="1">
      <alignment horizontal="center" vertical="center"/>
    </xf>
    <xf numFmtId="0" fontId="18" fillId="2" borderId="48" xfId="0" applyFont="1" applyFill="1" applyBorder="1" applyAlignment="1">
      <alignment horizontal="center" vertical="center" wrapText="1" shrinkToFit="1"/>
    </xf>
    <xf numFmtId="0" fontId="18" fillId="2" borderId="47" xfId="0" applyFont="1" applyFill="1" applyBorder="1" applyAlignment="1">
      <alignment horizontal="center" vertical="center" wrapText="1" shrinkToFit="1"/>
    </xf>
    <xf numFmtId="0" fontId="15" fillId="0" borderId="22" xfId="0" applyFont="1" applyBorder="1" applyAlignment="1">
      <alignment horizontal="center" vertical="center"/>
    </xf>
    <xf numFmtId="0" fontId="15" fillId="0" borderId="38" xfId="0" applyFont="1" applyBorder="1" applyAlignment="1">
      <alignment horizontal="center" vertical="center"/>
    </xf>
    <xf numFmtId="0" fontId="22" fillId="5" borderId="40" xfId="0" applyFont="1" applyFill="1" applyBorder="1" applyAlignment="1">
      <alignment horizontal="center" vertical="center"/>
    </xf>
    <xf numFmtId="0" fontId="22" fillId="5" borderId="41" xfId="0" applyFont="1" applyFill="1" applyBorder="1" applyAlignment="1">
      <alignment horizontal="center" vertical="center"/>
    </xf>
    <xf numFmtId="0" fontId="21" fillId="8" borderId="57" xfId="0" applyFont="1" applyFill="1" applyBorder="1" applyAlignment="1">
      <alignment horizontal="center" vertical="center"/>
    </xf>
    <xf numFmtId="0" fontId="21" fillId="8" borderId="43" xfId="0" applyFont="1" applyFill="1" applyBorder="1" applyAlignment="1">
      <alignment horizontal="center" vertical="center"/>
    </xf>
    <xf numFmtId="0" fontId="15" fillId="8" borderId="43" xfId="0" applyFont="1" applyFill="1" applyBorder="1" applyAlignment="1">
      <alignment horizontal="left" vertical="center"/>
    </xf>
    <xf numFmtId="0" fontId="0" fillId="0" borderId="0" xfId="0" applyAlignment="1"/>
    <xf numFmtId="0" fontId="13" fillId="0" borderId="0" xfId="0" applyFont="1" applyAlignment="1">
      <alignment horizontal="center" vertical="center"/>
    </xf>
    <xf numFmtId="0" fontId="0" fillId="0" borderId="0" xfId="0" applyAlignment="1">
      <alignment horizontal="left" vertical="center" shrinkToFit="1"/>
    </xf>
    <xf numFmtId="0" fontId="22" fillId="5" borderId="43" xfId="0" applyFont="1" applyFill="1" applyBorder="1" applyAlignment="1">
      <alignment horizontal="center" vertical="center"/>
    </xf>
    <xf numFmtId="0" fontId="22" fillId="5" borderId="34" xfId="0" applyFont="1" applyFill="1" applyBorder="1" applyAlignment="1">
      <alignment horizontal="center" vertical="center"/>
    </xf>
    <xf numFmtId="0" fontId="18" fillId="3" borderId="48" xfId="0" applyFont="1" applyFill="1" applyBorder="1" applyAlignment="1">
      <alignment horizontal="center" vertical="center" wrapText="1" shrinkToFit="1"/>
    </xf>
    <xf numFmtId="0" fontId="18" fillId="3" borderId="47" xfId="0" applyFont="1" applyFill="1" applyBorder="1" applyAlignment="1">
      <alignment horizontal="center" vertical="center" wrapText="1" shrinkToFit="1"/>
    </xf>
  </cellXfs>
  <cellStyles count="19">
    <cellStyle name="パーセント 2" xfId="7" xr:uid="{00000000-0005-0000-0000-000000000000}"/>
    <cellStyle name="パーセント 3" xfId="11" xr:uid="{00000000-0005-0000-0000-000001000000}"/>
    <cellStyle name="桁区切り 2" xfId="8" xr:uid="{00000000-0005-0000-0000-000002000000}"/>
    <cellStyle name="桁区切り 3" xfId="10" xr:uid="{00000000-0005-0000-0000-000003000000}"/>
    <cellStyle name="桁区切り 4" xfId="13" xr:uid="{00000000-0005-0000-0000-000004000000}"/>
    <cellStyle name="桁区切り 5" xfId="15" xr:uid="{00000000-0005-0000-0000-000005000000}"/>
    <cellStyle name="桁区切り 6" xfId="17" xr:uid="{00000000-0005-0000-0000-000006000000}"/>
    <cellStyle name="標準" xfId="0" builtinId="0"/>
    <cellStyle name="標準 10" xfId="14" xr:uid="{00000000-0005-0000-0000-000008000000}"/>
    <cellStyle name="標準 11" xfId="16" xr:uid="{00000000-0005-0000-0000-000009000000}"/>
    <cellStyle name="標準 12" xfId="18" xr:uid="{00000000-0005-0000-0000-00000A000000}"/>
    <cellStyle name="標準 2" xfId="1" xr:uid="{00000000-0005-0000-0000-00000B000000}"/>
    <cellStyle name="標準 3" xfId="2" xr:uid="{00000000-0005-0000-0000-00000C000000}"/>
    <cellStyle name="標準 4" xfId="3" xr:uid="{00000000-0005-0000-0000-00000D000000}"/>
    <cellStyle name="標準 5" xfId="4" xr:uid="{00000000-0005-0000-0000-00000E000000}"/>
    <cellStyle name="標準 6" xfId="5" xr:uid="{00000000-0005-0000-0000-00000F000000}"/>
    <cellStyle name="標準 7" xfId="6" xr:uid="{00000000-0005-0000-0000-000010000000}"/>
    <cellStyle name="標準 8" xfId="9" xr:uid="{00000000-0005-0000-0000-000011000000}"/>
    <cellStyle name="標準 9" xfId="12" xr:uid="{00000000-0005-0000-0000-000012000000}"/>
  </cellStyles>
  <dxfs count="0"/>
  <tableStyles count="0" defaultTableStyle="TableStyleMedium2" defaultPivotStyle="PivotStyleLight16"/>
  <colors>
    <mruColors>
      <color rgb="FFFF6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C259D-6E80-4E58-B05D-90EFE67E4C65}">
  <sheetPr>
    <pageSetUpPr fitToPage="1"/>
  </sheetPr>
  <dimension ref="A1:AJ36"/>
  <sheetViews>
    <sheetView tabSelected="1" zoomScaleNormal="100" workbookViewId="0">
      <selection sqref="A1:B1"/>
    </sheetView>
  </sheetViews>
  <sheetFormatPr defaultRowHeight="18.75"/>
  <cols>
    <col min="1" max="1" width="7.875" customWidth="1"/>
    <col min="2" max="2" width="9.75" customWidth="1"/>
    <col min="3" max="33" width="4.625" customWidth="1"/>
    <col min="34" max="36" width="6.875" customWidth="1"/>
    <col min="74" max="77" width="13.875" customWidth="1"/>
    <col min="78" max="81" width="11.625" customWidth="1"/>
    <col min="99" max="100" width="9.25" customWidth="1"/>
  </cols>
  <sheetData>
    <row r="1" spans="1:36" ht="24">
      <c r="A1" s="124"/>
      <c r="B1" s="124"/>
      <c r="C1" s="125" t="s">
        <v>44</v>
      </c>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t="s">
        <v>1</v>
      </c>
      <c r="AF1" s="126"/>
      <c r="AG1" s="126"/>
      <c r="AH1" s="126"/>
    </row>
    <row r="2" spans="1:36" ht="3.75" customHeight="1"/>
    <row r="3" spans="1:36" ht="23.25" customHeight="1" thickBot="1">
      <c r="A3" t="s">
        <v>2</v>
      </c>
      <c r="AH3" s="68"/>
      <c r="AI3" s="68"/>
      <c r="AJ3" s="68"/>
    </row>
    <row r="4" spans="1:36" ht="36.75" customHeight="1" thickBot="1">
      <c r="A4" s="74"/>
      <c r="B4" s="75"/>
      <c r="C4" s="12"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21" t="s">
        <v>33</v>
      </c>
      <c r="AH4" s="70"/>
      <c r="AI4" s="71"/>
      <c r="AJ4" s="69"/>
    </row>
    <row r="5" spans="1:36" ht="18" customHeight="1" thickTop="1">
      <c r="A5" s="76"/>
      <c r="B5" s="58"/>
      <c r="C5" s="119" t="s">
        <v>36</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20"/>
      <c r="AH5" s="129" t="s">
        <v>50</v>
      </c>
      <c r="AI5" s="115" t="s">
        <v>61</v>
      </c>
      <c r="AJ5" s="115" t="s">
        <v>51</v>
      </c>
    </row>
    <row r="6" spans="1:36" ht="18" customHeight="1" thickBot="1">
      <c r="A6" s="77" t="s">
        <v>48</v>
      </c>
      <c r="B6" s="59" t="s">
        <v>49</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8"/>
      <c r="AH6" s="130"/>
      <c r="AI6" s="116"/>
      <c r="AJ6" s="116"/>
    </row>
    <row r="7" spans="1:36" ht="20.100000000000001" customHeight="1" thickTop="1">
      <c r="A7" s="117"/>
      <c r="B7" s="10"/>
      <c r="C7" s="13"/>
      <c r="D7" s="11"/>
      <c r="E7" s="92"/>
      <c r="F7" s="90"/>
      <c r="G7" s="91"/>
      <c r="H7" s="91"/>
      <c r="I7" s="91"/>
      <c r="J7" s="91"/>
      <c r="K7" s="91"/>
      <c r="L7" s="91"/>
      <c r="M7" s="91"/>
      <c r="N7" s="91"/>
      <c r="O7" s="91"/>
      <c r="P7" s="91"/>
      <c r="Q7" s="91"/>
      <c r="R7" s="91"/>
      <c r="S7" s="91"/>
      <c r="T7" s="90"/>
      <c r="U7" s="92"/>
      <c r="V7" s="92"/>
      <c r="W7" s="92"/>
      <c r="X7" s="11"/>
      <c r="Y7" s="11"/>
      <c r="Z7" s="11"/>
      <c r="AA7" s="11"/>
      <c r="AB7" s="11"/>
      <c r="AC7" s="11"/>
      <c r="AD7" s="11"/>
      <c r="AE7" s="11"/>
      <c r="AF7" s="11"/>
      <c r="AG7" s="78"/>
      <c r="AH7" s="17"/>
      <c r="AI7" s="22"/>
      <c r="AJ7" s="22"/>
    </row>
    <row r="8" spans="1:36" ht="20.100000000000001" customHeight="1">
      <c r="A8" s="105"/>
      <c r="B8" s="3"/>
      <c r="C8" s="14"/>
      <c r="D8" s="1"/>
      <c r="E8" s="45"/>
      <c r="F8" s="45"/>
      <c r="G8" s="93"/>
      <c r="H8" s="93"/>
      <c r="I8" s="93"/>
      <c r="J8" s="93"/>
      <c r="K8" s="93"/>
      <c r="L8" s="93"/>
      <c r="M8" s="93"/>
      <c r="N8" s="93"/>
      <c r="O8" s="93"/>
      <c r="P8" s="93"/>
      <c r="Q8" s="93"/>
      <c r="R8" s="93"/>
      <c r="S8" s="93"/>
      <c r="T8" s="45"/>
      <c r="U8" s="45"/>
      <c r="V8" s="45"/>
      <c r="W8" s="45"/>
      <c r="X8" s="1"/>
      <c r="Y8" s="1"/>
      <c r="Z8" s="1"/>
      <c r="AA8" s="1"/>
      <c r="AB8" s="1"/>
      <c r="AC8" s="1"/>
      <c r="AD8" s="1"/>
      <c r="AE8" s="1"/>
      <c r="AF8" s="1"/>
      <c r="AG8" s="79"/>
      <c r="AH8" s="18"/>
      <c r="AI8" s="23"/>
      <c r="AJ8" s="23"/>
    </row>
    <row r="9" spans="1:36" ht="20.100000000000001" customHeight="1">
      <c r="A9" s="105"/>
      <c r="B9" s="3"/>
      <c r="C9" s="14"/>
      <c r="D9" s="1"/>
      <c r="E9" s="45"/>
      <c r="F9" s="45"/>
      <c r="G9" s="45"/>
      <c r="H9" s="45"/>
      <c r="I9" s="93"/>
      <c r="J9" s="93"/>
      <c r="K9" s="93"/>
      <c r="L9" s="93"/>
      <c r="M9" s="93"/>
      <c r="N9" s="93"/>
      <c r="O9" s="93"/>
      <c r="P9" s="93"/>
      <c r="Q9" s="93"/>
      <c r="R9" s="93"/>
      <c r="S9" s="45"/>
      <c r="T9" s="45"/>
      <c r="U9" s="45"/>
      <c r="V9" s="45"/>
      <c r="W9" s="45"/>
      <c r="X9" s="1"/>
      <c r="Y9" s="1"/>
      <c r="Z9" s="1"/>
      <c r="AA9" s="1"/>
      <c r="AB9" s="1"/>
      <c r="AC9" s="1"/>
      <c r="AD9" s="1"/>
      <c r="AE9" s="1"/>
      <c r="AF9" s="1"/>
      <c r="AG9" s="79"/>
      <c r="AH9" s="18"/>
      <c r="AI9" s="23"/>
      <c r="AJ9" s="23"/>
    </row>
    <row r="10" spans="1:36" ht="20.100000000000001" customHeight="1">
      <c r="A10" s="105"/>
      <c r="B10" s="3"/>
      <c r="C10" s="14"/>
      <c r="D10" s="1"/>
      <c r="E10" s="45"/>
      <c r="F10" s="45"/>
      <c r="G10" s="93"/>
      <c r="H10" s="93"/>
      <c r="I10" s="93"/>
      <c r="J10" s="93"/>
      <c r="K10" s="93"/>
      <c r="L10" s="93"/>
      <c r="M10" s="93"/>
      <c r="N10" s="93"/>
      <c r="O10" s="93"/>
      <c r="P10" s="93"/>
      <c r="Q10" s="93"/>
      <c r="R10" s="93"/>
      <c r="S10" s="93"/>
      <c r="T10" s="93"/>
      <c r="U10" s="45"/>
      <c r="V10" s="45"/>
      <c r="W10" s="45"/>
      <c r="X10" s="1"/>
      <c r="Y10" s="1"/>
      <c r="Z10" s="1"/>
      <c r="AA10" s="1"/>
      <c r="AB10" s="1"/>
      <c r="AC10" s="1"/>
      <c r="AD10" s="1"/>
      <c r="AE10" s="1"/>
      <c r="AF10" s="1"/>
      <c r="AG10" s="79"/>
      <c r="AH10" s="18"/>
      <c r="AI10" s="23"/>
      <c r="AJ10" s="23"/>
    </row>
    <row r="11" spans="1:36" ht="20.100000000000001" customHeight="1">
      <c r="A11" s="105"/>
      <c r="B11" s="3"/>
      <c r="C11" s="14"/>
      <c r="D11" s="1"/>
      <c r="E11" s="45"/>
      <c r="F11" s="45"/>
      <c r="G11" s="45"/>
      <c r="H11" s="45"/>
      <c r="I11" s="93"/>
      <c r="J11" s="93"/>
      <c r="K11" s="93"/>
      <c r="L11" s="93"/>
      <c r="M11" s="93"/>
      <c r="N11" s="93"/>
      <c r="O11" s="93"/>
      <c r="P11" s="93"/>
      <c r="Q11" s="93"/>
      <c r="R11" s="93"/>
      <c r="S11" s="45"/>
      <c r="T11" s="45"/>
      <c r="U11" s="45"/>
      <c r="V11" s="45"/>
      <c r="W11" s="45"/>
      <c r="X11" s="1"/>
      <c r="Y11" s="1"/>
      <c r="Z11" s="1"/>
      <c r="AA11" s="1"/>
      <c r="AB11" s="1"/>
      <c r="AC11" s="1"/>
      <c r="AD11" s="1"/>
      <c r="AE11" s="1"/>
      <c r="AF11" s="1"/>
      <c r="AG11" s="79"/>
      <c r="AH11" s="18"/>
      <c r="AI11" s="23"/>
      <c r="AJ11" s="23"/>
    </row>
    <row r="12" spans="1:36" ht="20.100000000000001" customHeight="1">
      <c r="A12" s="105"/>
      <c r="B12" s="3"/>
      <c r="C12" s="14"/>
      <c r="D12" s="1"/>
      <c r="E12" s="45"/>
      <c r="F12" s="45"/>
      <c r="G12" s="45"/>
      <c r="H12" s="45"/>
      <c r="I12" s="45"/>
      <c r="J12" s="45"/>
      <c r="K12" s="45"/>
      <c r="L12" s="93"/>
      <c r="M12" s="93"/>
      <c r="N12" s="93"/>
      <c r="O12" s="93"/>
      <c r="P12" s="93"/>
      <c r="Q12" s="45"/>
      <c r="R12" s="45"/>
      <c r="S12" s="45"/>
      <c r="T12" s="45"/>
      <c r="U12" s="45"/>
      <c r="V12" s="45"/>
      <c r="W12" s="45"/>
      <c r="X12" s="1"/>
      <c r="Y12" s="1"/>
      <c r="Z12" s="1"/>
      <c r="AA12" s="1"/>
      <c r="AB12" s="1"/>
      <c r="AC12" s="1"/>
      <c r="AD12" s="1"/>
      <c r="AE12" s="1"/>
      <c r="AF12" s="1"/>
      <c r="AG12" s="79"/>
      <c r="AH12" s="18"/>
      <c r="AI12" s="23"/>
      <c r="AJ12" s="23"/>
    </row>
    <row r="13" spans="1:36" ht="20.100000000000001" customHeight="1">
      <c r="A13" s="105"/>
      <c r="B13" s="29"/>
      <c r="C13" s="46"/>
      <c r="D13" s="1"/>
      <c r="E13" s="45"/>
      <c r="F13" s="45"/>
      <c r="G13" s="45"/>
      <c r="H13" s="45"/>
      <c r="I13" s="45"/>
      <c r="J13" s="93"/>
      <c r="K13" s="93"/>
      <c r="L13" s="93"/>
      <c r="M13" s="93"/>
      <c r="N13" s="93"/>
      <c r="O13" s="93"/>
      <c r="P13" s="93"/>
      <c r="Q13" s="93"/>
      <c r="R13" s="93"/>
      <c r="S13" s="93"/>
      <c r="T13" s="93"/>
      <c r="U13" s="45"/>
      <c r="V13" s="45"/>
      <c r="W13" s="45"/>
      <c r="X13" s="1"/>
      <c r="Y13" s="1"/>
      <c r="Z13" s="1"/>
      <c r="AA13" s="1"/>
      <c r="AB13" s="1"/>
      <c r="AC13" s="1"/>
      <c r="AD13" s="1"/>
      <c r="AE13" s="1"/>
      <c r="AF13" s="1"/>
      <c r="AG13" s="79"/>
      <c r="AH13" s="18"/>
      <c r="AI13" s="23"/>
      <c r="AJ13" s="23"/>
    </row>
    <row r="14" spans="1:36" ht="20.100000000000001" customHeight="1">
      <c r="A14" s="105"/>
      <c r="B14" s="29"/>
      <c r="C14" s="46"/>
      <c r="D14" s="1"/>
      <c r="E14" s="45"/>
      <c r="F14" s="45"/>
      <c r="G14" s="45"/>
      <c r="H14" s="45"/>
      <c r="I14" s="45"/>
      <c r="J14" s="45"/>
      <c r="K14" s="93"/>
      <c r="L14" s="93"/>
      <c r="M14" s="93"/>
      <c r="N14" s="93"/>
      <c r="O14" s="93"/>
      <c r="P14" s="93"/>
      <c r="Q14" s="93"/>
      <c r="R14" s="93"/>
      <c r="S14" s="93"/>
      <c r="T14" s="93"/>
      <c r="U14" s="45"/>
      <c r="V14" s="45"/>
      <c r="W14" s="45"/>
      <c r="X14" s="1"/>
      <c r="Y14" s="1"/>
      <c r="Z14" s="1"/>
      <c r="AA14" s="1"/>
      <c r="AB14" s="1"/>
      <c r="AC14" s="1"/>
      <c r="AD14" s="1"/>
      <c r="AE14" s="1"/>
      <c r="AF14" s="1"/>
      <c r="AG14" s="79"/>
      <c r="AH14" s="72"/>
      <c r="AI14" s="23"/>
      <c r="AJ14" s="23"/>
    </row>
    <row r="15" spans="1:36" ht="20.100000000000001" customHeight="1" thickBot="1">
      <c r="A15" s="118"/>
      <c r="B15" s="47"/>
      <c r="C15" s="34"/>
      <c r="D15" s="35"/>
      <c r="E15" s="56"/>
      <c r="F15" s="56"/>
      <c r="G15" s="56"/>
      <c r="H15" s="56"/>
      <c r="I15" s="56"/>
      <c r="J15" s="56"/>
      <c r="K15" s="56"/>
      <c r="L15" s="56"/>
      <c r="M15" s="56"/>
      <c r="N15" s="56"/>
      <c r="O15" s="56"/>
      <c r="P15" s="56"/>
      <c r="Q15" s="56"/>
      <c r="R15" s="56"/>
      <c r="S15" s="56"/>
      <c r="T15" s="56"/>
      <c r="U15" s="56"/>
      <c r="V15" s="56"/>
      <c r="W15" s="56"/>
      <c r="X15" s="35"/>
      <c r="Y15" s="35"/>
      <c r="Z15" s="35"/>
      <c r="AA15" s="35"/>
      <c r="AB15" s="35"/>
      <c r="AC15" s="35"/>
      <c r="AD15" s="35"/>
      <c r="AE15" s="35"/>
      <c r="AF15" s="35"/>
      <c r="AG15" s="48"/>
      <c r="AH15" s="36"/>
      <c r="AI15" s="37"/>
      <c r="AJ15" s="37"/>
    </row>
    <row r="16" spans="1:36" ht="18" customHeight="1" thickTop="1">
      <c r="A16" s="76"/>
      <c r="B16" s="58"/>
      <c r="C16" s="119" t="s">
        <v>66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c r="AH16" s="54"/>
      <c r="AI16" s="55"/>
      <c r="AJ16" s="55"/>
    </row>
    <row r="17" spans="1:36" ht="18" customHeight="1" thickBot="1">
      <c r="A17" s="77" t="s">
        <v>48</v>
      </c>
      <c r="B17" s="59" t="s">
        <v>49</v>
      </c>
      <c r="C17" s="121" t="s">
        <v>55</v>
      </c>
      <c r="D17" s="122"/>
      <c r="E17" s="122"/>
      <c r="F17" s="122"/>
      <c r="G17" s="122"/>
      <c r="H17" s="122"/>
      <c r="I17" s="122"/>
      <c r="J17" s="57" t="s">
        <v>54</v>
      </c>
      <c r="K17" s="123" t="s">
        <v>58</v>
      </c>
      <c r="L17" s="123"/>
      <c r="M17" s="123"/>
      <c r="N17" s="123"/>
      <c r="O17" s="123"/>
      <c r="P17" s="123"/>
      <c r="Q17" s="123"/>
      <c r="R17" s="123"/>
      <c r="S17" s="123"/>
      <c r="T17" s="123"/>
      <c r="U17" s="123"/>
      <c r="V17" s="123"/>
      <c r="W17" s="123"/>
      <c r="X17" s="123"/>
      <c r="Y17" s="123"/>
      <c r="Z17" s="123"/>
      <c r="AA17" s="123"/>
      <c r="AB17" s="123"/>
      <c r="AC17" s="123"/>
      <c r="AD17" s="123"/>
      <c r="AE17" s="123"/>
      <c r="AF17" s="123"/>
      <c r="AG17" s="80" t="s">
        <v>56</v>
      </c>
      <c r="AH17" s="52"/>
      <c r="AI17" s="53"/>
      <c r="AJ17" s="53"/>
    </row>
    <row r="18" spans="1:36" ht="20.100000000000001" customHeight="1" thickTop="1">
      <c r="A18" s="104"/>
      <c r="B18" s="4"/>
      <c r="C18" s="31"/>
      <c r="D18" s="32"/>
      <c r="E18" s="94"/>
      <c r="F18" s="95"/>
      <c r="G18" s="95"/>
      <c r="H18" s="95"/>
      <c r="I18" s="95"/>
      <c r="J18" s="95"/>
      <c r="K18" s="95"/>
      <c r="L18" s="95"/>
      <c r="M18" s="95"/>
      <c r="N18" s="95"/>
      <c r="O18" s="95"/>
      <c r="P18" s="95"/>
      <c r="Q18" s="95"/>
      <c r="R18" s="95"/>
      <c r="S18" s="95"/>
      <c r="T18" s="95"/>
      <c r="U18" s="94"/>
      <c r="V18" s="94"/>
      <c r="W18" s="32"/>
      <c r="X18" s="32"/>
      <c r="Y18" s="32"/>
      <c r="Z18" s="32"/>
      <c r="AA18" s="32"/>
      <c r="AB18" s="32"/>
      <c r="AC18" s="32"/>
      <c r="AD18" s="32"/>
      <c r="AE18" s="32"/>
      <c r="AF18" s="32"/>
      <c r="AG18" s="81"/>
      <c r="AH18" s="20"/>
      <c r="AI18" s="33"/>
      <c r="AJ18" s="33"/>
    </row>
    <row r="19" spans="1:36" ht="20.100000000000001" customHeight="1">
      <c r="A19" s="105"/>
      <c r="B19" s="3"/>
      <c r="C19" s="14"/>
      <c r="D19" s="1"/>
      <c r="E19" s="45"/>
      <c r="F19" s="96"/>
      <c r="G19" s="96"/>
      <c r="H19" s="96"/>
      <c r="I19" s="96"/>
      <c r="J19" s="96"/>
      <c r="K19" s="96"/>
      <c r="L19" s="96"/>
      <c r="M19" s="96"/>
      <c r="N19" s="96"/>
      <c r="O19" s="96"/>
      <c r="P19" s="96"/>
      <c r="Q19" s="96"/>
      <c r="R19" s="96"/>
      <c r="S19" s="96"/>
      <c r="T19" s="96"/>
      <c r="U19" s="45"/>
      <c r="V19" s="45"/>
      <c r="W19" s="1"/>
      <c r="X19" s="1"/>
      <c r="Y19" s="1"/>
      <c r="Z19" s="1"/>
      <c r="AA19" s="1"/>
      <c r="AB19" s="1"/>
      <c r="AC19" s="1"/>
      <c r="AD19" s="1"/>
      <c r="AE19" s="1"/>
      <c r="AF19" s="1"/>
      <c r="AG19" s="79"/>
      <c r="AH19" s="18"/>
      <c r="AI19" s="23"/>
      <c r="AJ19" s="23"/>
    </row>
    <row r="20" spans="1:36" ht="20.100000000000001" customHeight="1">
      <c r="A20" s="105"/>
      <c r="B20" s="3"/>
      <c r="C20" s="14"/>
      <c r="D20" s="1"/>
      <c r="E20" s="45"/>
      <c r="F20" s="96"/>
      <c r="G20" s="96"/>
      <c r="H20" s="96"/>
      <c r="I20" s="96"/>
      <c r="J20" s="96"/>
      <c r="K20" s="96"/>
      <c r="L20" s="96"/>
      <c r="M20" s="96"/>
      <c r="N20" s="96"/>
      <c r="O20" s="96"/>
      <c r="P20" s="96"/>
      <c r="Q20" s="96"/>
      <c r="R20" s="96"/>
      <c r="S20" s="96"/>
      <c r="T20" s="96"/>
      <c r="U20" s="45"/>
      <c r="V20" s="45"/>
      <c r="W20" s="1"/>
      <c r="X20" s="1"/>
      <c r="Y20" s="1"/>
      <c r="Z20" s="1"/>
      <c r="AA20" s="1"/>
      <c r="AB20" s="1"/>
      <c r="AC20" s="1"/>
      <c r="AD20" s="1"/>
      <c r="AE20" s="1"/>
      <c r="AF20" s="1"/>
      <c r="AG20" s="79"/>
      <c r="AH20" s="18"/>
      <c r="AI20" s="23"/>
      <c r="AJ20" s="23"/>
    </row>
    <row r="21" spans="1:36" ht="20.100000000000001" customHeight="1">
      <c r="A21" s="105"/>
      <c r="B21" s="29"/>
      <c r="C21" s="14"/>
      <c r="D21" s="1"/>
      <c r="E21" s="45"/>
      <c r="F21" s="45"/>
      <c r="G21" s="45"/>
      <c r="H21" s="45"/>
      <c r="I21" s="45"/>
      <c r="J21" s="45"/>
      <c r="K21" s="45"/>
      <c r="L21" s="45"/>
      <c r="M21" s="45"/>
      <c r="N21" s="45"/>
      <c r="O21" s="45"/>
      <c r="P21" s="45"/>
      <c r="Q21" s="45"/>
      <c r="R21" s="45"/>
      <c r="S21" s="45"/>
      <c r="T21" s="45"/>
      <c r="U21" s="45"/>
      <c r="V21" s="45"/>
      <c r="W21" s="1"/>
      <c r="X21" s="1"/>
      <c r="Y21" s="1"/>
      <c r="Z21" s="1"/>
      <c r="AA21" s="1"/>
      <c r="AB21" s="1"/>
      <c r="AC21" s="1"/>
      <c r="AD21" s="1"/>
      <c r="AE21" s="1"/>
      <c r="AF21" s="1"/>
      <c r="AG21" s="79"/>
      <c r="AH21" s="18"/>
      <c r="AI21" s="23"/>
      <c r="AJ21" s="23"/>
    </row>
    <row r="22" spans="1:36" ht="20.100000000000001" customHeight="1">
      <c r="A22" s="105"/>
      <c r="B22" s="29"/>
      <c r="C22" s="14"/>
      <c r="D22" s="1"/>
      <c r="E22" s="45"/>
      <c r="F22" s="93"/>
      <c r="G22" s="93"/>
      <c r="H22" s="93"/>
      <c r="I22" s="93"/>
      <c r="J22" s="93"/>
      <c r="K22" s="93"/>
      <c r="L22" s="93"/>
      <c r="M22" s="93"/>
      <c r="N22" s="93"/>
      <c r="O22" s="45"/>
      <c r="P22" s="45"/>
      <c r="Q22" s="45"/>
      <c r="R22" s="45"/>
      <c r="S22" s="45"/>
      <c r="T22" s="45"/>
      <c r="U22" s="45"/>
      <c r="V22" s="45"/>
      <c r="W22" s="1"/>
      <c r="X22" s="1"/>
      <c r="Y22" s="1"/>
      <c r="Z22" s="1"/>
      <c r="AA22" s="1"/>
      <c r="AB22" s="1"/>
      <c r="AC22" s="1"/>
      <c r="AD22" s="1"/>
      <c r="AE22" s="1"/>
      <c r="AF22" s="1"/>
      <c r="AG22" s="79"/>
      <c r="AH22" s="18"/>
      <c r="AI22" s="23"/>
      <c r="AJ22" s="23"/>
    </row>
    <row r="23" spans="1:36" ht="20.100000000000001" customHeight="1" thickBot="1">
      <c r="A23" s="106"/>
      <c r="B23" s="30"/>
      <c r="C23" s="15"/>
      <c r="D23" s="2"/>
      <c r="E23" s="97"/>
      <c r="F23" s="98"/>
      <c r="G23" s="98"/>
      <c r="H23" s="98"/>
      <c r="I23" s="98"/>
      <c r="J23" s="98"/>
      <c r="K23" s="98"/>
      <c r="L23" s="98"/>
      <c r="M23" s="98"/>
      <c r="N23" s="98"/>
      <c r="O23" s="98"/>
      <c r="P23" s="98"/>
      <c r="Q23" s="98"/>
      <c r="R23" s="98"/>
      <c r="S23" s="98"/>
      <c r="T23" s="98"/>
      <c r="U23" s="97"/>
      <c r="V23" s="97"/>
      <c r="W23" s="2"/>
      <c r="X23" s="2"/>
      <c r="Y23" s="2"/>
      <c r="Z23" s="2"/>
      <c r="AA23" s="2"/>
      <c r="AB23" s="2"/>
      <c r="AC23" s="2"/>
      <c r="AD23" s="2"/>
      <c r="AE23" s="2"/>
      <c r="AF23" s="2"/>
      <c r="AG23" s="82"/>
      <c r="AH23" s="19"/>
      <c r="AI23" s="24"/>
      <c r="AJ23" s="24"/>
    </row>
    <row r="24" spans="1:36" ht="20.100000000000001" customHeight="1" thickBot="1">
      <c r="A24" s="107" t="s">
        <v>35</v>
      </c>
      <c r="B24" s="108"/>
      <c r="C24" s="26" t="s">
        <v>3</v>
      </c>
      <c r="D24" s="27" t="s">
        <v>4</v>
      </c>
      <c r="E24" s="27" t="s">
        <v>5</v>
      </c>
      <c r="F24" s="27" t="s">
        <v>6</v>
      </c>
      <c r="G24" s="27" t="s">
        <v>7</v>
      </c>
      <c r="H24" s="27" t="s">
        <v>8</v>
      </c>
      <c r="I24" s="27" t="s">
        <v>9</v>
      </c>
      <c r="J24" s="27" t="s">
        <v>10</v>
      </c>
      <c r="K24" s="27" t="s">
        <v>11</v>
      </c>
      <c r="L24" s="27" t="s">
        <v>12</v>
      </c>
      <c r="M24" s="27" t="s">
        <v>13</v>
      </c>
      <c r="N24" s="27" t="s">
        <v>14</v>
      </c>
      <c r="O24" s="27" t="s">
        <v>15</v>
      </c>
      <c r="P24" s="27" t="s">
        <v>16</v>
      </c>
      <c r="Q24" s="27" t="s">
        <v>17</v>
      </c>
      <c r="R24" s="27" t="s">
        <v>18</v>
      </c>
      <c r="S24" s="27" t="s">
        <v>19</v>
      </c>
      <c r="T24" s="27" t="s">
        <v>20</v>
      </c>
      <c r="U24" s="27" t="s">
        <v>21</v>
      </c>
      <c r="V24" s="27" t="s">
        <v>22</v>
      </c>
      <c r="W24" s="27" t="s">
        <v>23</v>
      </c>
      <c r="X24" s="27" t="s">
        <v>24</v>
      </c>
      <c r="Y24" s="27" t="s">
        <v>25</v>
      </c>
      <c r="Z24" s="27" t="s">
        <v>26</v>
      </c>
      <c r="AA24" s="27" t="s">
        <v>27</v>
      </c>
      <c r="AB24" s="27" t="s">
        <v>28</v>
      </c>
      <c r="AC24" s="27" t="s">
        <v>29</v>
      </c>
      <c r="AD24" s="27" t="s">
        <v>30</v>
      </c>
      <c r="AE24" s="27" t="s">
        <v>31</v>
      </c>
      <c r="AF24" s="27" t="s">
        <v>32</v>
      </c>
      <c r="AG24" s="28" t="s">
        <v>33</v>
      </c>
      <c r="AH24" s="67" t="s">
        <v>0</v>
      </c>
    </row>
    <row r="25" spans="1:36" ht="21.75" customHeight="1" thickTop="1">
      <c r="A25" s="109" t="s">
        <v>53</v>
      </c>
      <c r="B25" s="110"/>
      <c r="C25" s="6"/>
      <c r="D25" s="6"/>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83"/>
      <c r="AH25" s="20">
        <f>SUM(C25:AG25)</f>
        <v>0</v>
      </c>
    </row>
    <row r="26" spans="1:36" ht="21.75" customHeight="1">
      <c r="A26" s="111" t="s">
        <v>62</v>
      </c>
      <c r="B26" s="112"/>
      <c r="C26" s="60"/>
      <c r="D26" s="60"/>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84"/>
      <c r="AH26" s="20">
        <f>SUM(C26:AG26)</f>
        <v>0</v>
      </c>
      <c r="AI26" s="73"/>
    </row>
    <row r="27" spans="1:36" ht="21.75" customHeight="1">
      <c r="A27" s="113" t="s">
        <v>47</v>
      </c>
      <c r="B27" s="114"/>
      <c r="C27" s="8"/>
      <c r="D27" s="8"/>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16"/>
      <c r="AH27" s="18">
        <f>SUM(C27:AG27)</f>
        <v>0</v>
      </c>
    </row>
    <row r="28" spans="1:36" ht="30" customHeight="1">
      <c r="A28" s="99" t="s">
        <v>52</v>
      </c>
      <c r="B28" s="100"/>
      <c r="C28" s="9" t="str">
        <f>IF(C25="","",C25+C26)</f>
        <v/>
      </c>
      <c r="D28" s="9" t="str">
        <f t="shared" ref="C28:AG28" si="0">IF(D25="","",D25+D26)</f>
        <v/>
      </c>
      <c r="E28" s="9" t="str">
        <f t="shared" si="0"/>
        <v/>
      </c>
      <c r="F28" s="9" t="str">
        <f>IF(F25="","",F25+F26)</f>
        <v/>
      </c>
      <c r="G28" s="9" t="str">
        <f t="shared" si="0"/>
        <v/>
      </c>
      <c r="H28" s="9" t="str">
        <f t="shared" si="0"/>
        <v/>
      </c>
      <c r="I28" s="9" t="str">
        <f t="shared" si="0"/>
        <v/>
      </c>
      <c r="J28" s="9" t="str">
        <f t="shared" si="0"/>
        <v/>
      </c>
      <c r="K28" s="9" t="str">
        <f t="shared" si="0"/>
        <v/>
      </c>
      <c r="L28" s="9" t="str">
        <f t="shared" si="0"/>
        <v/>
      </c>
      <c r="M28" s="9" t="str">
        <f t="shared" si="0"/>
        <v/>
      </c>
      <c r="N28" s="9" t="str">
        <f t="shared" si="0"/>
        <v/>
      </c>
      <c r="O28" s="9" t="str">
        <f t="shared" si="0"/>
        <v/>
      </c>
      <c r="P28" s="9" t="str">
        <f t="shared" si="0"/>
        <v/>
      </c>
      <c r="Q28" s="9" t="str">
        <f t="shared" si="0"/>
        <v/>
      </c>
      <c r="R28" s="9" t="str">
        <f>IF(R25="","",R25+R26)</f>
        <v/>
      </c>
      <c r="S28" s="9" t="str">
        <f t="shared" si="0"/>
        <v/>
      </c>
      <c r="T28" s="9" t="str">
        <f t="shared" si="0"/>
        <v/>
      </c>
      <c r="U28" s="9" t="str">
        <f t="shared" si="0"/>
        <v/>
      </c>
      <c r="V28" s="9" t="str">
        <f t="shared" si="0"/>
        <v/>
      </c>
      <c r="W28" s="9" t="str">
        <f t="shared" si="0"/>
        <v/>
      </c>
      <c r="X28" s="9" t="str">
        <f t="shared" si="0"/>
        <v/>
      </c>
      <c r="Y28" s="9" t="str">
        <f t="shared" si="0"/>
        <v/>
      </c>
      <c r="Z28" s="9" t="str">
        <f t="shared" si="0"/>
        <v/>
      </c>
      <c r="AA28" s="9" t="str">
        <f t="shared" si="0"/>
        <v/>
      </c>
      <c r="AB28" s="9" t="str">
        <f t="shared" si="0"/>
        <v/>
      </c>
      <c r="AC28" s="9" t="str">
        <f t="shared" si="0"/>
        <v/>
      </c>
      <c r="AD28" s="9" t="str">
        <f t="shared" si="0"/>
        <v/>
      </c>
      <c r="AE28" s="9" t="str">
        <f t="shared" si="0"/>
        <v/>
      </c>
      <c r="AF28" s="9" t="str">
        <f t="shared" si="0"/>
        <v/>
      </c>
      <c r="AG28" s="16" t="str">
        <f t="shared" si="0"/>
        <v/>
      </c>
      <c r="AH28" s="20">
        <f>SUM(C28:AG28)</f>
        <v>0</v>
      </c>
    </row>
    <row r="29" spans="1:36" ht="31.5" customHeight="1" thickBot="1">
      <c r="A29" s="101" t="s">
        <v>57</v>
      </c>
      <c r="B29" s="102"/>
      <c r="C29" s="49" t="str">
        <f>IF(C25="","",MIN(C27:C28))</f>
        <v/>
      </c>
      <c r="D29" s="50" t="str">
        <f>IF(D25="","",MIN(D27:D28))</f>
        <v/>
      </c>
      <c r="E29" s="50" t="str">
        <f t="shared" ref="E29:AG29" si="1">IF(E25="","",MIN(E27:E28))</f>
        <v/>
      </c>
      <c r="F29" s="50" t="str">
        <f>IF(F25="","",MIN(F27:F28))</f>
        <v/>
      </c>
      <c r="G29" s="50" t="str">
        <f t="shared" si="1"/>
        <v/>
      </c>
      <c r="H29" s="50" t="str">
        <f t="shared" si="1"/>
        <v/>
      </c>
      <c r="I29" s="50" t="str">
        <f t="shared" si="1"/>
        <v/>
      </c>
      <c r="J29" s="50" t="str">
        <f t="shared" si="1"/>
        <v/>
      </c>
      <c r="K29" s="50" t="str">
        <f t="shared" si="1"/>
        <v/>
      </c>
      <c r="L29" s="50" t="str">
        <f t="shared" si="1"/>
        <v/>
      </c>
      <c r="M29" s="50" t="str">
        <f t="shared" si="1"/>
        <v/>
      </c>
      <c r="N29" s="50" t="str">
        <f t="shared" si="1"/>
        <v/>
      </c>
      <c r="O29" s="50" t="str">
        <f t="shared" si="1"/>
        <v/>
      </c>
      <c r="P29" s="50" t="str">
        <f t="shared" si="1"/>
        <v/>
      </c>
      <c r="Q29" s="50" t="str">
        <f t="shared" si="1"/>
        <v/>
      </c>
      <c r="R29" s="50" t="str">
        <f t="shared" si="1"/>
        <v/>
      </c>
      <c r="S29" s="50" t="str">
        <f>IF(S25="","",MIN(S27:S28))</f>
        <v/>
      </c>
      <c r="T29" s="50" t="str">
        <f t="shared" si="1"/>
        <v/>
      </c>
      <c r="U29" s="50" t="str">
        <f t="shared" si="1"/>
        <v/>
      </c>
      <c r="V29" s="50" t="str">
        <f t="shared" si="1"/>
        <v/>
      </c>
      <c r="W29" s="50" t="str">
        <f t="shared" si="1"/>
        <v/>
      </c>
      <c r="X29" s="50" t="str">
        <f t="shared" si="1"/>
        <v/>
      </c>
      <c r="Y29" s="50" t="str">
        <f t="shared" si="1"/>
        <v/>
      </c>
      <c r="Z29" s="50" t="str">
        <f t="shared" si="1"/>
        <v/>
      </c>
      <c r="AA29" s="50" t="str">
        <f t="shared" si="1"/>
        <v/>
      </c>
      <c r="AB29" s="50" t="str">
        <f t="shared" si="1"/>
        <v/>
      </c>
      <c r="AC29" s="50" t="str">
        <f t="shared" si="1"/>
        <v/>
      </c>
      <c r="AD29" s="50" t="str">
        <f t="shared" si="1"/>
        <v/>
      </c>
      <c r="AE29" s="50" t="str">
        <f t="shared" si="1"/>
        <v/>
      </c>
      <c r="AF29" s="50" t="str">
        <f t="shared" si="1"/>
        <v/>
      </c>
      <c r="AG29" s="51" t="str">
        <f t="shared" si="1"/>
        <v/>
      </c>
      <c r="AH29" s="19">
        <f>SUM(C29:AG29)</f>
        <v>0</v>
      </c>
      <c r="AI29" s="73"/>
    </row>
    <row r="30" spans="1:36" ht="31.5" customHeight="1">
      <c r="A30" s="65" t="s">
        <v>59</v>
      </c>
      <c r="B30" s="6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3"/>
    </row>
    <row r="31" spans="1:36" ht="23.25" customHeight="1">
      <c r="A31" s="66" t="s">
        <v>64</v>
      </c>
      <c r="B31" s="6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3"/>
    </row>
    <row r="32" spans="1:36" ht="23.25" customHeight="1">
      <c r="A32" s="66" t="s">
        <v>60</v>
      </c>
      <c r="B32" s="6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3"/>
    </row>
    <row r="33" spans="1:34">
      <c r="A33" s="64" t="s">
        <v>63</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4" ht="28.5" customHeight="1">
      <c r="A34" s="103" t="s">
        <v>65</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row>
    <row r="35" spans="1:34" ht="28.5"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row>
    <row r="36" spans="1:34">
      <c r="A36" s="64" t="s">
        <v>34</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row>
  </sheetData>
  <mergeCells count="22">
    <mergeCell ref="C17:I17"/>
    <mergeCell ref="K17:AF17"/>
    <mergeCell ref="A1:B1"/>
    <mergeCell ref="C1:AB1"/>
    <mergeCell ref="AF1:AH1"/>
    <mergeCell ref="C5:AG6"/>
    <mergeCell ref="AH5:AH6"/>
    <mergeCell ref="AJ5:AJ6"/>
    <mergeCell ref="A7:A9"/>
    <mergeCell ref="A10:A12"/>
    <mergeCell ref="A13:A15"/>
    <mergeCell ref="C16:AG16"/>
    <mergeCell ref="AI5:AI6"/>
    <mergeCell ref="A28:B28"/>
    <mergeCell ref="A29:B29"/>
    <mergeCell ref="A34:AH35"/>
    <mergeCell ref="A18:A20"/>
    <mergeCell ref="A21:A23"/>
    <mergeCell ref="A24:B24"/>
    <mergeCell ref="A25:B25"/>
    <mergeCell ref="A26:B26"/>
    <mergeCell ref="A27:B27"/>
  </mergeCells>
  <phoneticPr fontId="11"/>
  <pageMargins left="0.70866141732283472" right="0.70866141732283472" top="0.94488188976377963" bottom="0.74803149606299213" header="0.31496062992125984" footer="0.31496062992125984"/>
  <pageSetup paperSize="9" scale="61"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6"/>
  <sheetViews>
    <sheetView zoomScaleNormal="100" workbookViewId="0">
      <selection sqref="A1:B1"/>
    </sheetView>
  </sheetViews>
  <sheetFormatPr defaultRowHeight="18.75"/>
  <cols>
    <col min="1" max="1" width="7.875" customWidth="1"/>
    <col min="2" max="2" width="9.75" customWidth="1"/>
    <col min="3" max="33" width="4.625" customWidth="1"/>
    <col min="34" max="36" width="6.875" customWidth="1"/>
    <col min="74" max="77" width="13.875" customWidth="1"/>
    <col min="78" max="81" width="11.625" customWidth="1"/>
    <col min="99" max="100" width="9.25" customWidth="1"/>
  </cols>
  <sheetData>
    <row r="1" spans="1:36" ht="24">
      <c r="A1" s="124"/>
      <c r="B1" s="124"/>
      <c r="C1" s="125" t="s">
        <v>44</v>
      </c>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t="s">
        <v>1</v>
      </c>
      <c r="AF1" s="126"/>
      <c r="AG1" s="126"/>
      <c r="AH1" s="126"/>
    </row>
    <row r="2" spans="1:36" ht="3.75" customHeight="1"/>
    <row r="3" spans="1:36" ht="23.25" customHeight="1" thickBot="1">
      <c r="A3" t="s">
        <v>2</v>
      </c>
      <c r="AH3" s="68"/>
      <c r="AI3" s="68"/>
      <c r="AJ3" s="68"/>
    </row>
    <row r="4" spans="1:36" ht="36.75" customHeight="1" thickBot="1">
      <c r="A4" s="74"/>
      <c r="B4" s="75"/>
      <c r="C4" s="12"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21" t="s">
        <v>33</v>
      </c>
      <c r="AH4" s="70"/>
      <c r="AI4" s="71"/>
      <c r="AJ4" s="69"/>
    </row>
    <row r="5" spans="1:36" ht="18" customHeight="1" thickTop="1">
      <c r="A5" s="76"/>
      <c r="B5" s="58"/>
      <c r="C5" s="119" t="s">
        <v>36</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20"/>
      <c r="AH5" s="129" t="s">
        <v>50</v>
      </c>
      <c r="AI5" s="115" t="s">
        <v>61</v>
      </c>
      <c r="AJ5" s="115" t="s">
        <v>51</v>
      </c>
    </row>
    <row r="6" spans="1:36" ht="18" customHeight="1" thickBot="1">
      <c r="A6" s="77" t="s">
        <v>48</v>
      </c>
      <c r="B6" s="59" t="s">
        <v>49</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8"/>
      <c r="AH6" s="130"/>
      <c r="AI6" s="116"/>
      <c r="AJ6" s="116"/>
    </row>
    <row r="7" spans="1:36" ht="20.100000000000001" customHeight="1" thickTop="1">
      <c r="A7" s="117">
        <v>101</v>
      </c>
      <c r="B7" s="10" t="s">
        <v>39</v>
      </c>
      <c r="C7" s="13"/>
      <c r="D7" s="11"/>
      <c r="E7" s="11"/>
      <c r="F7" s="38" t="s">
        <v>37</v>
      </c>
      <c r="G7" s="39" t="s">
        <v>37</v>
      </c>
      <c r="H7" s="39" t="s">
        <v>37</v>
      </c>
      <c r="I7" s="39" t="s">
        <v>37</v>
      </c>
      <c r="J7" s="39" t="s">
        <v>37</v>
      </c>
      <c r="K7" s="39" t="s">
        <v>37</v>
      </c>
      <c r="L7" s="42"/>
      <c r="M7" s="42"/>
      <c r="N7" s="42"/>
      <c r="O7" s="42"/>
      <c r="P7" s="42"/>
      <c r="Q7" s="39" t="s">
        <v>37</v>
      </c>
      <c r="R7" s="39" t="s">
        <v>37</v>
      </c>
      <c r="S7" s="39" t="s">
        <v>37</v>
      </c>
      <c r="T7" s="38" t="s">
        <v>37</v>
      </c>
      <c r="U7" s="11"/>
      <c r="V7" s="11"/>
      <c r="W7" s="11"/>
      <c r="X7" s="11"/>
      <c r="Y7" s="11"/>
      <c r="Z7" s="11"/>
      <c r="AA7" s="11"/>
      <c r="AB7" s="11"/>
      <c r="AC7" s="11"/>
      <c r="AD7" s="11"/>
      <c r="AE7" s="11"/>
      <c r="AF7" s="11"/>
      <c r="AG7" s="78"/>
      <c r="AH7" s="17">
        <v>10</v>
      </c>
      <c r="AI7" s="22"/>
      <c r="AJ7" s="22">
        <v>5</v>
      </c>
    </row>
    <row r="8" spans="1:36" ht="20.100000000000001" customHeight="1">
      <c r="A8" s="105"/>
      <c r="B8" s="3" t="s">
        <v>41</v>
      </c>
      <c r="C8" s="14"/>
      <c r="D8" s="1"/>
      <c r="E8" s="1"/>
      <c r="F8" s="41"/>
      <c r="G8" s="40" t="s">
        <v>37</v>
      </c>
      <c r="H8" s="40" t="s">
        <v>37</v>
      </c>
      <c r="I8" s="40" t="s">
        <v>37</v>
      </c>
      <c r="J8" s="40" t="s">
        <v>37</v>
      </c>
      <c r="K8" s="40" t="s">
        <v>37</v>
      </c>
      <c r="L8" s="43"/>
      <c r="M8" s="43"/>
      <c r="N8" s="43"/>
      <c r="O8" s="43"/>
      <c r="P8" s="43"/>
      <c r="Q8" s="40" t="s">
        <v>37</v>
      </c>
      <c r="R8" s="40" t="s">
        <v>37</v>
      </c>
      <c r="S8" s="40" t="s">
        <v>37</v>
      </c>
      <c r="T8" s="41"/>
      <c r="U8" s="1"/>
      <c r="V8" s="1"/>
      <c r="W8" s="1"/>
      <c r="X8" s="1"/>
      <c r="Y8" s="1"/>
      <c r="Z8" s="1"/>
      <c r="AA8" s="1"/>
      <c r="AB8" s="1"/>
      <c r="AC8" s="1"/>
      <c r="AD8" s="1"/>
      <c r="AE8" s="1"/>
      <c r="AF8" s="1"/>
      <c r="AG8" s="79"/>
      <c r="AH8" s="18">
        <v>8</v>
      </c>
      <c r="AI8" s="23"/>
      <c r="AJ8" s="23">
        <v>7</v>
      </c>
    </row>
    <row r="9" spans="1:36" ht="20.100000000000001" customHeight="1">
      <c r="A9" s="105"/>
      <c r="B9" s="3" t="s">
        <v>43</v>
      </c>
      <c r="C9" s="14"/>
      <c r="D9" s="1"/>
      <c r="E9" s="1"/>
      <c r="F9" s="41"/>
      <c r="G9" s="41"/>
      <c r="H9" s="41"/>
      <c r="I9" s="40" t="s">
        <v>37</v>
      </c>
      <c r="J9" s="40" t="s">
        <v>37</v>
      </c>
      <c r="K9" s="40" t="s">
        <v>37</v>
      </c>
      <c r="L9" s="40" t="s">
        <v>37</v>
      </c>
      <c r="M9" s="40" t="s">
        <v>37</v>
      </c>
      <c r="N9" s="40" t="s">
        <v>37</v>
      </c>
      <c r="O9" s="40" t="s">
        <v>37</v>
      </c>
      <c r="P9" s="40" t="s">
        <v>37</v>
      </c>
      <c r="Q9" s="40" t="s">
        <v>37</v>
      </c>
      <c r="R9" s="40" t="s">
        <v>37</v>
      </c>
      <c r="S9" s="41"/>
      <c r="T9" s="41"/>
      <c r="U9" s="1"/>
      <c r="V9" s="1"/>
      <c r="W9" s="1"/>
      <c r="X9" s="1"/>
      <c r="Y9" s="1"/>
      <c r="Z9" s="1"/>
      <c r="AA9" s="1"/>
      <c r="AB9" s="1"/>
      <c r="AC9" s="1"/>
      <c r="AD9" s="1"/>
      <c r="AE9" s="1"/>
      <c r="AF9" s="1"/>
      <c r="AG9" s="79"/>
      <c r="AH9" s="18">
        <v>10</v>
      </c>
      <c r="AI9" s="23"/>
      <c r="AJ9" s="23">
        <v>5</v>
      </c>
    </row>
    <row r="10" spans="1:36" ht="20.100000000000001" customHeight="1">
      <c r="A10" s="105">
        <v>102</v>
      </c>
      <c r="B10" s="3" t="s">
        <v>38</v>
      </c>
      <c r="C10" s="14"/>
      <c r="D10" s="1"/>
      <c r="E10" s="1"/>
      <c r="F10" s="1"/>
      <c r="G10" s="40" t="s">
        <v>46</v>
      </c>
      <c r="H10" s="40" t="s">
        <v>46</v>
      </c>
      <c r="I10" s="40" t="s">
        <v>46</v>
      </c>
      <c r="J10" s="40" t="s">
        <v>46</v>
      </c>
      <c r="K10" s="40" t="s">
        <v>37</v>
      </c>
      <c r="L10" s="40" t="s">
        <v>37</v>
      </c>
      <c r="M10" s="40" t="s">
        <v>37</v>
      </c>
      <c r="N10" s="40" t="s">
        <v>37</v>
      </c>
      <c r="O10" s="40" t="s">
        <v>37</v>
      </c>
      <c r="P10" s="40" t="s">
        <v>37</v>
      </c>
      <c r="Q10" s="40" t="s">
        <v>37</v>
      </c>
      <c r="R10" s="88"/>
      <c r="S10" s="40" t="s">
        <v>46</v>
      </c>
      <c r="T10" s="40" t="s">
        <v>46</v>
      </c>
      <c r="U10" s="1"/>
      <c r="V10" s="1"/>
      <c r="W10" s="1"/>
      <c r="X10" s="1"/>
      <c r="Y10" s="1"/>
      <c r="Z10" s="1"/>
      <c r="AA10" s="1"/>
      <c r="AB10" s="1"/>
      <c r="AC10" s="1"/>
      <c r="AD10" s="1"/>
      <c r="AE10" s="1"/>
      <c r="AF10" s="1"/>
      <c r="AG10" s="79"/>
      <c r="AH10" s="18">
        <v>7</v>
      </c>
      <c r="AI10" s="23">
        <v>1</v>
      </c>
      <c r="AJ10" s="23"/>
    </row>
    <row r="11" spans="1:36" ht="20.100000000000001" customHeight="1">
      <c r="A11" s="105"/>
      <c r="B11" s="3" t="s">
        <v>40</v>
      </c>
      <c r="C11" s="14"/>
      <c r="D11" s="1"/>
      <c r="E11" s="1"/>
      <c r="F11" s="1"/>
      <c r="G11" s="1"/>
      <c r="H11" s="1"/>
      <c r="I11" s="40" t="s">
        <v>46</v>
      </c>
      <c r="J11" s="40" t="s">
        <v>46</v>
      </c>
      <c r="K11" s="40" t="s">
        <v>37</v>
      </c>
      <c r="L11" s="40" t="s">
        <v>37</v>
      </c>
      <c r="M11" s="40" t="s">
        <v>37</v>
      </c>
      <c r="N11" s="40" t="s">
        <v>37</v>
      </c>
      <c r="O11" s="40" t="s">
        <v>37</v>
      </c>
      <c r="P11" s="40" t="s">
        <v>37</v>
      </c>
      <c r="Q11" s="40" t="s">
        <v>37</v>
      </c>
      <c r="R11" s="88"/>
      <c r="S11" s="1"/>
      <c r="T11" s="1"/>
      <c r="U11" s="1"/>
      <c r="V11" s="1"/>
      <c r="W11" s="1"/>
      <c r="X11" s="1"/>
      <c r="Y11" s="1"/>
      <c r="Z11" s="1"/>
      <c r="AA11" s="1"/>
      <c r="AB11" s="1"/>
      <c r="AC11" s="1"/>
      <c r="AD11" s="1"/>
      <c r="AE11" s="1"/>
      <c r="AF11" s="1"/>
      <c r="AG11" s="79"/>
      <c r="AH11" s="18">
        <v>7</v>
      </c>
      <c r="AI11" s="23">
        <v>1</v>
      </c>
      <c r="AJ11" s="23"/>
    </row>
    <row r="12" spans="1:36" ht="20.100000000000001" customHeight="1">
      <c r="A12" s="105"/>
      <c r="B12" s="3" t="s">
        <v>42</v>
      </c>
      <c r="C12" s="14"/>
      <c r="D12" s="1"/>
      <c r="E12" s="1"/>
      <c r="F12" s="1"/>
      <c r="G12" s="1"/>
      <c r="H12" s="1"/>
      <c r="I12" s="1"/>
      <c r="J12" s="1"/>
      <c r="K12" s="41"/>
      <c r="L12" s="40" t="s">
        <v>37</v>
      </c>
      <c r="M12" s="40" t="s">
        <v>37</v>
      </c>
      <c r="N12" s="40" t="s">
        <v>37</v>
      </c>
      <c r="O12" s="40" t="s">
        <v>37</v>
      </c>
      <c r="P12" s="40" t="s">
        <v>37</v>
      </c>
      <c r="Q12" s="41"/>
      <c r="R12" s="41"/>
      <c r="S12" s="1"/>
      <c r="T12" s="1"/>
      <c r="U12" s="1"/>
      <c r="V12" s="1"/>
      <c r="W12" s="1"/>
      <c r="X12" s="1"/>
      <c r="Y12" s="1"/>
      <c r="Z12" s="1"/>
      <c r="AA12" s="1"/>
      <c r="AB12" s="1"/>
      <c r="AC12" s="1"/>
      <c r="AD12" s="1"/>
      <c r="AE12" s="1"/>
      <c r="AF12" s="1"/>
      <c r="AG12" s="79"/>
      <c r="AH12" s="18">
        <v>5</v>
      </c>
      <c r="AI12" s="23"/>
      <c r="AJ12" s="23">
        <v>3</v>
      </c>
    </row>
    <row r="13" spans="1:36" ht="20.100000000000001" customHeight="1">
      <c r="A13" s="105">
        <v>103</v>
      </c>
      <c r="B13" s="29" t="s">
        <v>38</v>
      </c>
      <c r="C13" s="46"/>
      <c r="D13" s="1"/>
      <c r="E13" s="1"/>
      <c r="F13" s="1"/>
      <c r="G13" s="1"/>
      <c r="H13" s="1"/>
      <c r="I13" s="1"/>
      <c r="J13" s="40" t="s">
        <v>46</v>
      </c>
      <c r="K13" s="40" t="s">
        <v>46</v>
      </c>
      <c r="L13" s="40" t="s">
        <v>46</v>
      </c>
      <c r="M13" s="40" t="s">
        <v>37</v>
      </c>
      <c r="N13" s="40" t="s">
        <v>37</v>
      </c>
      <c r="O13" s="40" t="s">
        <v>37</v>
      </c>
      <c r="P13" s="40" t="s">
        <v>37</v>
      </c>
      <c r="Q13" s="40" t="s">
        <v>37</v>
      </c>
      <c r="R13" s="40" t="s">
        <v>37</v>
      </c>
      <c r="S13" s="87"/>
      <c r="T13" s="40" t="s">
        <v>46</v>
      </c>
      <c r="U13" s="1"/>
      <c r="V13" s="1"/>
      <c r="W13" s="1"/>
      <c r="X13" s="1"/>
      <c r="Y13" s="1"/>
      <c r="Z13" s="1"/>
      <c r="AA13" s="1"/>
      <c r="AB13" s="1"/>
      <c r="AC13" s="1"/>
      <c r="AD13" s="1"/>
      <c r="AE13" s="1"/>
      <c r="AF13" s="1"/>
      <c r="AG13" s="79"/>
      <c r="AH13" s="18">
        <v>6</v>
      </c>
      <c r="AI13" s="23">
        <v>1</v>
      </c>
      <c r="AJ13" s="23"/>
    </row>
    <row r="14" spans="1:36" ht="20.100000000000001" customHeight="1">
      <c r="A14" s="105"/>
      <c r="B14" s="29" t="s">
        <v>40</v>
      </c>
      <c r="C14" s="46"/>
      <c r="D14" s="1"/>
      <c r="E14" s="1"/>
      <c r="F14" s="1"/>
      <c r="G14" s="1"/>
      <c r="H14" s="1"/>
      <c r="I14" s="1"/>
      <c r="J14" s="1"/>
      <c r="K14" s="40" t="s">
        <v>46</v>
      </c>
      <c r="L14" s="40" t="s">
        <v>46</v>
      </c>
      <c r="M14" s="40" t="s">
        <v>37</v>
      </c>
      <c r="N14" s="40" t="s">
        <v>37</v>
      </c>
      <c r="O14" s="40" t="s">
        <v>37</v>
      </c>
      <c r="P14" s="40" t="s">
        <v>37</v>
      </c>
      <c r="Q14" s="40" t="s">
        <v>37</v>
      </c>
      <c r="R14" s="40" t="s">
        <v>37</v>
      </c>
      <c r="S14" s="87"/>
      <c r="T14" s="40" t="s">
        <v>46</v>
      </c>
      <c r="U14" s="1"/>
      <c r="V14" s="1"/>
      <c r="W14" s="1"/>
      <c r="X14" s="1"/>
      <c r="Y14" s="1"/>
      <c r="Z14" s="1"/>
      <c r="AA14" s="1"/>
      <c r="AB14" s="1"/>
      <c r="AC14" s="1"/>
      <c r="AD14" s="1"/>
      <c r="AE14" s="1"/>
      <c r="AF14" s="1"/>
      <c r="AG14" s="79"/>
      <c r="AH14" s="72">
        <v>6</v>
      </c>
      <c r="AI14" s="23">
        <v>1</v>
      </c>
      <c r="AJ14" s="23"/>
    </row>
    <row r="15" spans="1:36" ht="20.100000000000001" customHeight="1" thickBot="1">
      <c r="A15" s="118"/>
      <c r="B15" s="47" t="s">
        <v>42</v>
      </c>
      <c r="C15" s="34"/>
      <c r="D15" s="35"/>
      <c r="E15" s="35"/>
      <c r="F15" s="35"/>
      <c r="G15" s="35"/>
      <c r="H15" s="35"/>
      <c r="I15" s="35"/>
      <c r="J15" s="35"/>
      <c r="K15" s="35"/>
      <c r="L15" s="56"/>
      <c r="M15" s="89"/>
      <c r="N15" s="89"/>
      <c r="O15" s="89"/>
      <c r="P15" s="89"/>
      <c r="Q15" s="89"/>
      <c r="R15" s="89"/>
      <c r="S15" s="89"/>
      <c r="T15" s="35"/>
      <c r="U15" s="35"/>
      <c r="V15" s="35"/>
      <c r="W15" s="35"/>
      <c r="X15" s="35"/>
      <c r="Y15" s="35"/>
      <c r="Z15" s="35"/>
      <c r="AA15" s="35"/>
      <c r="AB15" s="35"/>
      <c r="AC15" s="35"/>
      <c r="AD15" s="35"/>
      <c r="AE15" s="35"/>
      <c r="AF15" s="35"/>
      <c r="AG15" s="48"/>
      <c r="AH15" s="36"/>
      <c r="AI15" s="37"/>
      <c r="AJ15" s="37">
        <v>7</v>
      </c>
    </row>
    <row r="16" spans="1:36" ht="18" customHeight="1" thickTop="1">
      <c r="A16" s="76"/>
      <c r="B16" s="58"/>
      <c r="C16" s="119" t="s">
        <v>66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20"/>
      <c r="AH16" s="54"/>
      <c r="AI16" s="55"/>
      <c r="AJ16" s="55"/>
    </row>
    <row r="17" spans="1:36" ht="18" customHeight="1" thickBot="1">
      <c r="A17" s="77" t="s">
        <v>48</v>
      </c>
      <c r="B17" s="59" t="s">
        <v>49</v>
      </c>
      <c r="C17" s="121" t="s">
        <v>55</v>
      </c>
      <c r="D17" s="122"/>
      <c r="E17" s="122"/>
      <c r="F17" s="122"/>
      <c r="G17" s="122"/>
      <c r="H17" s="122"/>
      <c r="I17" s="122"/>
      <c r="J17" s="57" t="s">
        <v>54</v>
      </c>
      <c r="K17" s="123" t="s">
        <v>67</v>
      </c>
      <c r="L17" s="123"/>
      <c r="M17" s="123"/>
      <c r="N17" s="123"/>
      <c r="O17" s="123"/>
      <c r="P17" s="123"/>
      <c r="Q17" s="123"/>
      <c r="R17" s="123"/>
      <c r="S17" s="123"/>
      <c r="T17" s="123"/>
      <c r="U17" s="123"/>
      <c r="V17" s="123"/>
      <c r="W17" s="123"/>
      <c r="X17" s="123"/>
      <c r="Y17" s="123"/>
      <c r="Z17" s="123"/>
      <c r="AA17" s="123"/>
      <c r="AB17" s="123"/>
      <c r="AC17" s="123"/>
      <c r="AD17" s="123"/>
      <c r="AE17" s="123"/>
      <c r="AF17" s="123"/>
      <c r="AG17" s="80" t="s">
        <v>56</v>
      </c>
      <c r="AH17" s="52"/>
      <c r="AI17" s="53"/>
      <c r="AJ17" s="53"/>
    </row>
    <row r="18" spans="1:36" ht="20.100000000000001" customHeight="1" thickTop="1">
      <c r="A18" s="104">
        <v>105</v>
      </c>
      <c r="B18" s="4" t="s">
        <v>38</v>
      </c>
      <c r="C18" s="31"/>
      <c r="D18" s="32"/>
      <c r="E18" s="32"/>
      <c r="F18" s="85"/>
      <c r="G18" s="85"/>
      <c r="H18" s="85"/>
      <c r="I18" s="85"/>
      <c r="J18" s="85"/>
      <c r="K18" s="85"/>
      <c r="L18" s="85"/>
      <c r="M18" s="85"/>
      <c r="N18" s="85"/>
      <c r="O18" s="85"/>
      <c r="P18" s="85"/>
      <c r="Q18" s="85"/>
      <c r="R18" s="85"/>
      <c r="S18" s="85"/>
      <c r="T18" s="85"/>
      <c r="U18" s="32"/>
      <c r="V18" s="32"/>
      <c r="W18" s="32"/>
      <c r="X18" s="32"/>
      <c r="Y18" s="32"/>
      <c r="Z18" s="32"/>
      <c r="AA18" s="32"/>
      <c r="AB18" s="32"/>
      <c r="AC18" s="32"/>
      <c r="AD18" s="32"/>
      <c r="AE18" s="32"/>
      <c r="AF18" s="32"/>
      <c r="AG18" s="81"/>
      <c r="AH18" s="20"/>
      <c r="AI18" s="33"/>
      <c r="AJ18" s="33">
        <v>15</v>
      </c>
    </row>
    <row r="19" spans="1:36" ht="20.100000000000001" customHeight="1">
      <c r="A19" s="105"/>
      <c r="B19" s="3" t="s">
        <v>40</v>
      </c>
      <c r="C19" s="14"/>
      <c r="D19" s="1"/>
      <c r="E19" s="1"/>
      <c r="F19" s="86"/>
      <c r="G19" s="86"/>
      <c r="H19" s="86"/>
      <c r="I19" s="86"/>
      <c r="J19" s="86"/>
      <c r="K19" s="86"/>
      <c r="L19" s="86"/>
      <c r="M19" s="86"/>
      <c r="N19" s="86"/>
      <c r="O19" s="86"/>
      <c r="P19" s="86"/>
      <c r="Q19" s="86"/>
      <c r="R19" s="86"/>
      <c r="S19" s="86"/>
      <c r="T19" s="86"/>
      <c r="U19" s="1"/>
      <c r="V19" s="1"/>
      <c r="W19" s="1"/>
      <c r="X19" s="1"/>
      <c r="Y19" s="1"/>
      <c r="Z19" s="1"/>
      <c r="AA19" s="1"/>
      <c r="AB19" s="1"/>
      <c r="AC19" s="1"/>
      <c r="AD19" s="1"/>
      <c r="AE19" s="1"/>
      <c r="AF19" s="1"/>
      <c r="AG19" s="79"/>
      <c r="AH19" s="18"/>
      <c r="AI19" s="23"/>
      <c r="AJ19" s="23">
        <v>15</v>
      </c>
    </row>
    <row r="20" spans="1:36" ht="20.100000000000001" customHeight="1">
      <c r="A20" s="105"/>
      <c r="B20" s="3" t="s">
        <v>42</v>
      </c>
      <c r="C20" s="14"/>
      <c r="D20" s="1"/>
      <c r="E20" s="1"/>
      <c r="F20" s="86"/>
      <c r="G20" s="86"/>
      <c r="H20" s="86"/>
      <c r="I20" s="86"/>
      <c r="J20" s="86"/>
      <c r="K20" s="86"/>
      <c r="L20" s="86"/>
      <c r="M20" s="86"/>
      <c r="N20" s="86"/>
      <c r="O20" s="86"/>
      <c r="P20" s="86"/>
      <c r="Q20" s="86"/>
      <c r="R20" s="86"/>
      <c r="S20" s="86"/>
      <c r="T20" s="86"/>
      <c r="U20" s="1"/>
      <c r="V20" s="1"/>
      <c r="W20" s="1"/>
      <c r="X20" s="1"/>
      <c r="Y20" s="1"/>
      <c r="Z20" s="1"/>
      <c r="AA20" s="1"/>
      <c r="AB20" s="1"/>
      <c r="AC20" s="1"/>
      <c r="AD20" s="1"/>
      <c r="AE20" s="1"/>
      <c r="AF20" s="1"/>
      <c r="AG20" s="79"/>
      <c r="AH20" s="18"/>
      <c r="AI20" s="23"/>
      <c r="AJ20" s="23">
        <v>15</v>
      </c>
    </row>
    <row r="21" spans="1:36" ht="20.100000000000001" customHeight="1">
      <c r="A21" s="105">
        <v>106</v>
      </c>
      <c r="B21" s="29" t="s">
        <v>38</v>
      </c>
      <c r="C21" s="14"/>
      <c r="D21" s="1"/>
      <c r="E21" s="1"/>
      <c r="F21" s="41"/>
      <c r="G21" s="41"/>
      <c r="H21" s="41"/>
      <c r="I21" s="41"/>
      <c r="J21" s="41"/>
      <c r="K21" s="41"/>
      <c r="L21" s="41"/>
      <c r="M21" s="41"/>
      <c r="N21" s="41"/>
      <c r="O21" s="41"/>
      <c r="P21" s="41"/>
      <c r="Q21" s="41"/>
      <c r="R21" s="41"/>
      <c r="S21" s="41"/>
      <c r="T21" s="41"/>
      <c r="U21" s="1"/>
      <c r="V21" s="1"/>
      <c r="W21" s="1"/>
      <c r="X21" s="1"/>
      <c r="Y21" s="1"/>
      <c r="Z21" s="1"/>
      <c r="AA21" s="1"/>
      <c r="AB21" s="1"/>
      <c r="AC21" s="1"/>
      <c r="AD21" s="1"/>
      <c r="AE21" s="1"/>
      <c r="AF21" s="1"/>
      <c r="AG21" s="79"/>
      <c r="AH21" s="18"/>
      <c r="AI21" s="23"/>
      <c r="AJ21" s="23">
        <v>15</v>
      </c>
    </row>
    <row r="22" spans="1:36" ht="20.100000000000001" customHeight="1">
      <c r="A22" s="105"/>
      <c r="B22" s="29" t="s">
        <v>40</v>
      </c>
      <c r="C22" s="14"/>
      <c r="D22" s="1"/>
      <c r="E22" s="1"/>
      <c r="F22" s="40" t="s">
        <v>46</v>
      </c>
      <c r="G22" s="40" t="s">
        <v>46</v>
      </c>
      <c r="H22" s="40" t="s">
        <v>46</v>
      </c>
      <c r="I22" s="40" t="s">
        <v>46</v>
      </c>
      <c r="J22" s="40" t="s">
        <v>46</v>
      </c>
      <c r="K22" s="40" t="s">
        <v>46</v>
      </c>
      <c r="L22" s="40" t="s">
        <v>46</v>
      </c>
      <c r="M22" s="40" t="s">
        <v>46</v>
      </c>
      <c r="N22" s="40" t="s">
        <v>46</v>
      </c>
      <c r="O22" s="41"/>
      <c r="P22" s="41"/>
      <c r="Q22" s="41"/>
      <c r="R22" s="41"/>
      <c r="S22" s="41"/>
      <c r="T22" s="41"/>
      <c r="U22" s="1"/>
      <c r="V22" s="1"/>
      <c r="W22" s="1"/>
      <c r="X22" s="1"/>
      <c r="Y22" s="1"/>
      <c r="Z22" s="1"/>
      <c r="AA22" s="1"/>
      <c r="AB22" s="1"/>
      <c r="AC22" s="1"/>
      <c r="AD22" s="1"/>
      <c r="AE22" s="1"/>
      <c r="AF22" s="1"/>
      <c r="AG22" s="79"/>
      <c r="AH22" s="18"/>
      <c r="AI22" s="23"/>
      <c r="AJ22" s="23">
        <v>6</v>
      </c>
    </row>
    <row r="23" spans="1:36" ht="20.100000000000001" customHeight="1" thickBot="1">
      <c r="A23" s="106"/>
      <c r="B23" s="30" t="s">
        <v>42</v>
      </c>
      <c r="C23" s="15"/>
      <c r="D23" s="2"/>
      <c r="E23" s="2"/>
      <c r="F23" s="44" t="s">
        <v>45</v>
      </c>
      <c r="G23" s="44" t="s">
        <v>45</v>
      </c>
      <c r="H23" s="44" t="s">
        <v>45</v>
      </c>
      <c r="I23" s="44" t="s">
        <v>45</v>
      </c>
      <c r="J23" s="44" t="s">
        <v>45</v>
      </c>
      <c r="K23" s="44" t="s">
        <v>45</v>
      </c>
      <c r="L23" s="44" t="s">
        <v>45</v>
      </c>
      <c r="M23" s="44" t="s">
        <v>45</v>
      </c>
      <c r="N23" s="44" t="s">
        <v>45</v>
      </c>
      <c r="O23" s="44" t="s">
        <v>45</v>
      </c>
      <c r="P23" s="44" t="s">
        <v>45</v>
      </c>
      <c r="Q23" s="44" t="s">
        <v>45</v>
      </c>
      <c r="R23" s="44" t="s">
        <v>45</v>
      </c>
      <c r="S23" s="44" t="s">
        <v>45</v>
      </c>
      <c r="T23" s="44" t="s">
        <v>45</v>
      </c>
      <c r="U23" s="2"/>
      <c r="V23" s="2"/>
      <c r="W23" s="2"/>
      <c r="X23" s="2"/>
      <c r="Y23" s="2"/>
      <c r="Z23" s="2"/>
      <c r="AA23" s="2"/>
      <c r="AB23" s="2"/>
      <c r="AC23" s="2"/>
      <c r="AD23" s="2"/>
      <c r="AE23" s="2"/>
      <c r="AF23" s="2"/>
      <c r="AG23" s="82"/>
      <c r="AH23" s="19"/>
      <c r="AI23" s="24"/>
      <c r="AJ23" s="24"/>
    </row>
    <row r="24" spans="1:36" ht="20.100000000000001" customHeight="1" thickBot="1">
      <c r="A24" s="107" t="s">
        <v>35</v>
      </c>
      <c r="B24" s="108"/>
      <c r="C24" s="26" t="s">
        <v>3</v>
      </c>
      <c r="D24" s="27" t="s">
        <v>4</v>
      </c>
      <c r="E24" s="27" t="s">
        <v>5</v>
      </c>
      <c r="F24" s="27" t="s">
        <v>6</v>
      </c>
      <c r="G24" s="27" t="s">
        <v>7</v>
      </c>
      <c r="H24" s="27" t="s">
        <v>8</v>
      </c>
      <c r="I24" s="27" t="s">
        <v>9</v>
      </c>
      <c r="J24" s="27" t="s">
        <v>10</v>
      </c>
      <c r="K24" s="27" t="s">
        <v>11</v>
      </c>
      <c r="L24" s="27" t="s">
        <v>12</v>
      </c>
      <c r="M24" s="27" t="s">
        <v>13</v>
      </c>
      <c r="N24" s="27" t="s">
        <v>14</v>
      </c>
      <c r="O24" s="27" t="s">
        <v>15</v>
      </c>
      <c r="P24" s="27" t="s">
        <v>16</v>
      </c>
      <c r="Q24" s="27" t="s">
        <v>17</v>
      </c>
      <c r="R24" s="27" t="s">
        <v>18</v>
      </c>
      <c r="S24" s="27" t="s">
        <v>19</v>
      </c>
      <c r="T24" s="27" t="s">
        <v>20</v>
      </c>
      <c r="U24" s="27" t="s">
        <v>21</v>
      </c>
      <c r="V24" s="27" t="s">
        <v>22</v>
      </c>
      <c r="W24" s="27" t="s">
        <v>23</v>
      </c>
      <c r="X24" s="27" t="s">
        <v>24</v>
      </c>
      <c r="Y24" s="27" t="s">
        <v>25</v>
      </c>
      <c r="Z24" s="27" t="s">
        <v>26</v>
      </c>
      <c r="AA24" s="27" t="s">
        <v>27</v>
      </c>
      <c r="AB24" s="27" t="s">
        <v>28</v>
      </c>
      <c r="AC24" s="27" t="s">
        <v>29</v>
      </c>
      <c r="AD24" s="27" t="s">
        <v>30</v>
      </c>
      <c r="AE24" s="27" t="s">
        <v>31</v>
      </c>
      <c r="AF24" s="27" t="s">
        <v>32</v>
      </c>
      <c r="AG24" s="28" t="s">
        <v>33</v>
      </c>
      <c r="AH24" s="67" t="s">
        <v>0</v>
      </c>
    </row>
    <row r="25" spans="1:36" ht="21.75" customHeight="1" thickTop="1">
      <c r="A25" s="109" t="s">
        <v>53</v>
      </c>
      <c r="B25" s="110"/>
      <c r="C25" s="6"/>
      <c r="D25" s="6"/>
      <c r="E25" s="7"/>
      <c r="F25" s="7">
        <v>1</v>
      </c>
      <c r="G25" s="7">
        <v>2</v>
      </c>
      <c r="H25" s="7">
        <v>2</v>
      </c>
      <c r="I25" s="7">
        <v>3</v>
      </c>
      <c r="J25" s="7">
        <v>3</v>
      </c>
      <c r="K25" s="7">
        <v>5</v>
      </c>
      <c r="L25" s="7">
        <v>4</v>
      </c>
      <c r="M25" s="7">
        <v>6</v>
      </c>
      <c r="N25" s="7">
        <v>6</v>
      </c>
      <c r="O25" s="7">
        <v>6</v>
      </c>
      <c r="P25" s="7">
        <v>6</v>
      </c>
      <c r="Q25" s="7">
        <v>7</v>
      </c>
      <c r="R25" s="7">
        <v>5</v>
      </c>
      <c r="S25" s="7">
        <v>2</v>
      </c>
      <c r="T25" s="7">
        <v>1</v>
      </c>
      <c r="U25" s="7"/>
      <c r="V25" s="7"/>
      <c r="W25" s="7"/>
      <c r="X25" s="7"/>
      <c r="Y25" s="7"/>
      <c r="Z25" s="7"/>
      <c r="AA25" s="7"/>
      <c r="AB25" s="7"/>
      <c r="AC25" s="7"/>
      <c r="AD25" s="7"/>
      <c r="AE25" s="7"/>
      <c r="AF25" s="7"/>
      <c r="AG25" s="83"/>
      <c r="AH25" s="20">
        <f>SUM(C25:AG25)</f>
        <v>59</v>
      </c>
    </row>
    <row r="26" spans="1:36" ht="21.75" customHeight="1">
      <c r="A26" s="111" t="s">
        <v>62</v>
      </c>
      <c r="B26" s="112"/>
      <c r="C26" s="60"/>
      <c r="D26" s="60"/>
      <c r="E26" s="25"/>
      <c r="F26" s="25"/>
      <c r="G26" s="25"/>
      <c r="H26" s="25"/>
      <c r="I26" s="25"/>
      <c r="J26" s="25"/>
      <c r="K26" s="25"/>
      <c r="L26" s="25"/>
      <c r="M26" s="25"/>
      <c r="N26" s="25"/>
      <c r="O26" s="25"/>
      <c r="P26" s="25"/>
      <c r="Q26" s="25"/>
      <c r="R26" s="25">
        <v>2</v>
      </c>
      <c r="S26" s="25">
        <v>2</v>
      </c>
      <c r="T26" s="25"/>
      <c r="U26" s="25"/>
      <c r="V26" s="25"/>
      <c r="W26" s="25"/>
      <c r="X26" s="25"/>
      <c r="Y26" s="25"/>
      <c r="Z26" s="25"/>
      <c r="AA26" s="25"/>
      <c r="AB26" s="25"/>
      <c r="AC26" s="25"/>
      <c r="AD26" s="25"/>
      <c r="AE26" s="25"/>
      <c r="AF26" s="25"/>
      <c r="AG26" s="84"/>
      <c r="AH26" s="20">
        <f>SUM(C26:AG26)</f>
        <v>4</v>
      </c>
      <c r="AI26" s="73"/>
    </row>
    <row r="27" spans="1:36" ht="21.75" customHeight="1">
      <c r="A27" s="113" t="s">
        <v>47</v>
      </c>
      <c r="B27" s="114"/>
      <c r="C27" s="8"/>
      <c r="D27" s="8"/>
      <c r="E27" s="9"/>
      <c r="F27" s="9">
        <v>6</v>
      </c>
      <c r="G27" s="9">
        <v>5</v>
      </c>
      <c r="H27" s="9">
        <v>5</v>
      </c>
      <c r="I27" s="9">
        <v>4</v>
      </c>
      <c r="J27" s="9">
        <v>4</v>
      </c>
      <c r="K27" s="9">
        <v>5</v>
      </c>
      <c r="L27" s="9">
        <v>6</v>
      </c>
      <c r="M27" s="9">
        <v>7</v>
      </c>
      <c r="N27" s="9">
        <v>7</v>
      </c>
      <c r="O27" s="9">
        <v>8</v>
      </c>
      <c r="P27" s="9">
        <v>8</v>
      </c>
      <c r="Q27" s="9">
        <v>7</v>
      </c>
      <c r="R27" s="9">
        <v>7</v>
      </c>
      <c r="S27" s="9">
        <v>7</v>
      </c>
      <c r="T27" s="9">
        <v>7</v>
      </c>
      <c r="U27" s="9"/>
      <c r="V27" s="9"/>
      <c r="W27" s="9"/>
      <c r="X27" s="9"/>
      <c r="Y27" s="9"/>
      <c r="Z27" s="9"/>
      <c r="AA27" s="9"/>
      <c r="AB27" s="9"/>
      <c r="AC27" s="9"/>
      <c r="AD27" s="9"/>
      <c r="AE27" s="9"/>
      <c r="AF27" s="9"/>
      <c r="AG27" s="16"/>
      <c r="AH27" s="18">
        <f>SUM(C27:AG27)</f>
        <v>93</v>
      </c>
    </row>
    <row r="28" spans="1:36" ht="30" customHeight="1">
      <c r="A28" s="99" t="s">
        <v>52</v>
      </c>
      <c r="B28" s="100"/>
      <c r="C28" s="9" t="str">
        <f t="shared" ref="C28:AG28" si="0">IF(C25="","",C25+C26)</f>
        <v/>
      </c>
      <c r="D28" s="9" t="str">
        <f t="shared" si="0"/>
        <v/>
      </c>
      <c r="E28" s="9" t="str">
        <f t="shared" si="0"/>
        <v/>
      </c>
      <c r="F28" s="9">
        <f>IF(F25="","",F25+F26)</f>
        <v>1</v>
      </c>
      <c r="G28" s="9">
        <f t="shared" si="0"/>
        <v>2</v>
      </c>
      <c r="H28" s="9">
        <f t="shared" si="0"/>
        <v>2</v>
      </c>
      <c r="I28" s="9">
        <f t="shared" si="0"/>
        <v>3</v>
      </c>
      <c r="J28" s="9">
        <f t="shared" si="0"/>
        <v>3</v>
      </c>
      <c r="K28" s="9">
        <f t="shared" si="0"/>
        <v>5</v>
      </c>
      <c r="L28" s="9">
        <f t="shared" si="0"/>
        <v>4</v>
      </c>
      <c r="M28" s="9">
        <f t="shared" si="0"/>
        <v>6</v>
      </c>
      <c r="N28" s="9">
        <f t="shared" si="0"/>
        <v>6</v>
      </c>
      <c r="O28" s="9">
        <f t="shared" si="0"/>
        <v>6</v>
      </c>
      <c r="P28" s="9">
        <f t="shared" si="0"/>
        <v>6</v>
      </c>
      <c r="Q28" s="9">
        <f t="shared" si="0"/>
        <v>7</v>
      </c>
      <c r="R28" s="9">
        <f>IF(R25="","",R25+R26)</f>
        <v>7</v>
      </c>
      <c r="S28" s="9">
        <f t="shared" si="0"/>
        <v>4</v>
      </c>
      <c r="T28" s="9">
        <f t="shared" si="0"/>
        <v>1</v>
      </c>
      <c r="U28" s="9" t="str">
        <f t="shared" si="0"/>
        <v/>
      </c>
      <c r="V28" s="9" t="str">
        <f t="shared" si="0"/>
        <v/>
      </c>
      <c r="W28" s="9" t="str">
        <f t="shared" si="0"/>
        <v/>
      </c>
      <c r="X28" s="9" t="str">
        <f t="shared" si="0"/>
        <v/>
      </c>
      <c r="Y28" s="9" t="str">
        <f t="shared" si="0"/>
        <v/>
      </c>
      <c r="Z28" s="9" t="str">
        <f t="shared" si="0"/>
        <v/>
      </c>
      <c r="AA28" s="9" t="str">
        <f t="shared" si="0"/>
        <v/>
      </c>
      <c r="AB28" s="9" t="str">
        <f t="shared" si="0"/>
        <v/>
      </c>
      <c r="AC28" s="9" t="str">
        <f t="shared" si="0"/>
        <v/>
      </c>
      <c r="AD28" s="9" t="str">
        <f t="shared" si="0"/>
        <v/>
      </c>
      <c r="AE28" s="9" t="str">
        <f t="shared" si="0"/>
        <v/>
      </c>
      <c r="AF28" s="9" t="str">
        <f t="shared" si="0"/>
        <v/>
      </c>
      <c r="AG28" s="16" t="str">
        <f t="shared" si="0"/>
        <v/>
      </c>
      <c r="AH28" s="20">
        <f>SUM(C28:AG28)</f>
        <v>63</v>
      </c>
    </row>
    <row r="29" spans="1:36" ht="31.5" customHeight="1" thickBot="1">
      <c r="A29" s="101" t="s">
        <v>57</v>
      </c>
      <c r="B29" s="102"/>
      <c r="C29" s="49" t="str">
        <f>IF(C25="","",MIN(C27:C28))</f>
        <v/>
      </c>
      <c r="D29" s="50" t="str">
        <f>IF(D25="","",MIN(D27:D28))</f>
        <v/>
      </c>
      <c r="E29" s="50" t="str">
        <f t="shared" ref="E29:AG29" si="1">IF(E25="","",MIN(E27:E28))</f>
        <v/>
      </c>
      <c r="F29" s="50">
        <f>IF(F25="","",MIN(F27:F28))</f>
        <v>1</v>
      </c>
      <c r="G29" s="50">
        <f t="shared" si="1"/>
        <v>2</v>
      </c>
      <c r="H29" s="50">
        <f t="shared" si="1"/>
        <v>2</v>
      </c>
      <c r="I29" s="50">
        <f t="shared" si="1"/>
        <v>3</v>
      </c>
      <c r="J29" s="50">
        <f t="shared" si="1"/>
        <v>3</v>
      </c>
      <c r="K29" s="50">
        <f t="shared" si="1"/>
        <v>5</v>
      </c>
      <c r="L29" s="50">
        <f t="shared" si="1"/>
        <v>4</v>
      </c>
      <c r="M29" s="50">
        <f t="shared" si="1"/>
        <v>6</v>
      </c>
      <c r="N29" s="50">
        <f t="shared" si="1"/>
        <v>6</v>
      </c>
      <c r="O29" s="50">
        <f t="shared" si="1"/>
        <v>6</v>
      </c>
      <c r="P29" s="50">
        <f t="shared" si="1"/>
        <v>6</v>
      </c>
      <c r="Q29" s="50">
        <f t="shared" si="1"/>
        <v>7</v>
      </c>
      <c r="R29" s="50">
        <f t="shared" si="1"/>
        <v>7</v>
      </c>
      <c r="S29" s="50">
        <f>IF(S25="","",MIN(S27:S28))</f>
        <v>4</v>
      </c>
      <c r="T29" s="50">
        <f t="shared" si="1"/>
        <v>1</v>
      </c>
      <c r="U29" s="50" t="str">
        <f t="shared" si="1"/>
        <v/>
      </c>
      <c r="V29" s="50" t="str">
        <f t="shared" si="1"/>
        <v/>
      </c>
      <c r="W29" s="50" t="str">
        <f t="shared" si="1"/>
        <v/>
      </c>
      <c r="X29" s="50" t="str">
        <f t="shared" si="1"/>
        <v/>
      </c>
      <c r="Y29" s="50" t="str">
        <f t="shared" si="1"/>
        <v/>
      </c>
      <c r="Z29" s="50" t="str">
        <f t="shared" si="1"/>
        <v/>
      </c>
      <c r="AA29" s="50" t="str">
        <f t="shared" si="1"/>
        <v/>
      </c>
      <c r="AB29" s="50" t="str">
        <f t="shared" si="1"/>
        <v/>
      </c>
      <c r="AC29" s="50" t="str">
        <f t="shared" si="1"/>
        <v/>
      </c>
      <c r="AD29" s="50" t="str">
        <f t="shared" si="1"/>
        <v/>
      </c>
      <c r="AE29" s="50" t="str">
        <f t="shared" si="1"/>
        <v/>
      </c>
      <c r="AF29" s="50" t="str">
        <f t="shared" si="1"/>
        <v/>
      </c>
      <c r="AG29" s="51" t="str">
        <f t="shared" si="1"/>
        <v/>
      </c>
      <c r="AH29" s="19">
        <f>SUM(C29:AG29)</f>
        <v>63</v>
      </c>
      <c r="AI29" s="73"/>
    </row>
    <row r="30" spans="1:36" ht="31.5" customHeight="1">
      <c r="A30" s="65" t="s">
        <v>59</v>
      </c>
      <c r="B30" s="6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3"/>
    </row>
    <row r="31" spans="1:36" ht="23.25" customHeight="1">
      <c r="A31" s="66" t="s">
        <v>64</v>
      </c>
      <c r="B31" s="6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3"/>
    </row>
    <row r="32" spans="1:36" ht="23.25" customHeight="1">
      <c r="A32" s="66" t="s">
        <v>60</v>
      </c>
      <c r="B32" s="6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3"/>
    </row>
    <row r="33" spans="1:34">
      <c r="A33" s="64" t="s">
        <v>63</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4" ht="28.5" customHeight="1">
      <c r="A34" s="103" t="s">
        <v>65</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row>
    <row r="35" spans="1:34" ht="28.5"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row>
    <row r="36" spans="1:34">
      <c r="A36" s="64" t="s">
        <v>34</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row>
  </sheetData>
  <mergeCells count="22">
    <mergeCell ref="AH5:AH6"/>
    <mergeCell ref="A28:B28"/>
    <mergeCell ref="A25:B25"/>
    <mergeCell ref="A29:B29"/>
    <mergeCell ref="A26:B26"/>
    <mergeCell ref="A27:B27"/>
    <mergeCell ref="C17:I17"/>
    <mergeCell ref="A34:AH35"/>
    <mergeCell ref="AI5:AI6"/>
    <mergeCell ref="AJ5:AJ6"/>
    <mergeCell ref="C1:AB1"/>
    <mergeCell ref="AF1:AH1"/>
    <mergeCell ref="A24:B24"/>
    <mergeCell ref="A1:B1"/>
    <mergeCell ref="A7:A9"/>
    <mergeCell ref="A10:A12"/>
    <mergeCell ref="A13:A15"/>
    <mergeCell ref="A18:A20"/>
    <mergeCell ref="A21:A23"/>
    <mergeCell ref="C16:AG16"/>
    <mergeCell ref="K17:AF17"/>
    <mergeCell ref="C5:AG6"/>
  </mergeCells>
  <phoneticPr fontId="11"/>
  <pageMargins left="0.70866141732283472" right="0.70866141732283472" top="0.94488188976377963" bottom="0.74803149606299213" header="0.31496062992125984" footer="0.31496062992125984"/>
  <pageSetup paperSize="9" scale="61"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病床入院状況表</vt:lpstr>
      <vt:lpstr>病床入院状況表（記載例）</vt:lpstr>
      <vt:lpstr>病床入院状況表!Print_Area</vt:lpstr>
      <vt:lpstr>'病床入院状況表（記載例）'!Print_Area</vt:lpstr>
      <vt:lpstr>病床入院状況表!Print_Titles</vt:lpstr>
      <vt:lpstr>'病床入院状況表（記載例）'!Print_Titles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坂井　伸弥（医務課）</dc:creator>
  <cp:lastModifiedBy>森永　啓介（医務課）</cp:lastModifiedBy>
  <cp:lastPrinted>2023-09-27T07:00:13Z</cp:lastPrinted>
  <dcterms:created xsi:type="dcterms:W3CDTF">2015-06-05T18:19:34Z</dcterms:created>
  <dcterms:modified xsi:type="dcterms:W3CDTF">2023-10-23T06:27:00Z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