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101\Share\200700こども未来課\01_青少年健全育成担当\☆ニッセイ財団\R8ニッセイ財団\02_ニッセイデータ\生き生きシニア活動顕彰\"/>
    </mc:Choice>
  </mc:AlternateContent>
  <xr:revisionPtr revIDLastSave="0" documentId="13_ncr:1_{1693466D-93B2-450D-BF32-EDA0A7469CBF}" xr6:coauthVersionLast="47" xr6:coauthVersionMax="47" xr10:uidLastSave="{00000000-0000-0000-0000-000000000000}"/>
  <bookViews>
    <workbookView xWindow="38292" yWindow="5100" windowWidth="29016" windowHeight="15696" xr2:uid="{00000000-000D-0000-FFFF-FFFF00000000}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大野　尚多朗（こども未来課）</author>
  </authors>
  <commentList>
    <comment ref="G37" authorId="0" shapeId="0" xr:uid="{524370D5-3F98-4A18-8CE9-BEE8A7188EE2}">
      <text>
        <r>
          <rPr>
            <sz val="9"/>
            <color indexed="81"/>
            <rFont val="MS P ゴシック"/>
            <family val="3"/>
            <charset val="128"/>
          </rPr>
          <t xml:space="preserve">活動頻度についても記載ください。
</t>
        </r>
      </text>
    </comment>
  </commentList>
</comments>
</file>

<file path=xl/sharedStrings.xml><?xml version="1.0" encoding="utf-8"?>
<sst xmlns="http://schemas.openxmlformats.org/spreadsheetml/2006/main" count="157" uniqueCount="130">
  <si>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</si>
  <si>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</si>
  <si>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</si>
  <si>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</si>
  <si>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</si>
  <si>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</si>
  <si>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</si>
  <si>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</si>
  <si>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</si>
  <si>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</si>
  <si>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</si>
  <si>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</si>
  <si>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</si>
  <si>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</si>
  <si>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</si>
  <si>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</si>
  <si>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</si>
  <si>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</si>
  <si>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</si>
  <si>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</si>
  <si>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</si>
  <si>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</si>
  <si>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</si>
  <si>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</si>
  <si>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</si>
  <si>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</si>
  <si>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</si>
  <si>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</si>
  <si>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</si>
  <si>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</si>
  <si>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</si>
  <si>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</si>
  <si>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</si>
  <si>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</si>
  <si>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</si>
  <si>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</si>
  <si>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</si>
  <si>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</si>
  <si>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</si>
  <si>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</si>
  <si>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</si>
  <si>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</si>
  <si>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</si>
  <si>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</si>
  <si>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</si>
  <si>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</si>
  <si>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</si>
  <si>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</si>
  <si>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</si>
  <si>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</si>
  <si>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</si>
  <si>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</si>
  <si>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</si>
  <si>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</si>
  <si>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</si>
  <si>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</si>
  <si>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</si>
  <si>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</si>
  <si>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</si>
  <si>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</si>
  <si>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</si>
  <si>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</si>
  <si>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</si>
  <si>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</si>
  <si>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</si>
  <si>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</si>
  <si>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</si>
  <si>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</si>
  <si>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</si>
  <si>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</si>
  <si>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</si>
  <si>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</si>
  <si>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</si>
  <si>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</si>
  <si>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</si>
  <si>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</si>
  <si>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</si>
  <si>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</si>
  <si>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</si>
  <si>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</si>
  <si>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</si>
  <si>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</si>
  <si>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</si>
  <si>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</si>
  <si>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</si>
  <si>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</si>
  <si>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</si>
  <si>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</si>
  <si>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</si>
  <si>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</si>
  <si>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</si>
  <si>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</si>
  <si>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</si>
  <si>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</si>
  <si>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</si>
  <si>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</si>
  <si>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</si>
  <si>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</si>
  <si>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</si>
  <si>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</si>
  <si>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</si>
  <si>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</si>
  <si>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</si>
  <si>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</si>
  <si>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</si>
  <si>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</si>
  <si>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</si>
  <si>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</si>
  <si>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</si>
  <si>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</si>
  <si>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</si>
  <si>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</si>
  <si>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</si>
  <si>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</si>
  <si>
    <t>日中
連絡先</t>
    <rPh sb="0" eb="2">
      <t>ニッチュウ</t>
    </rPh>
    <rPh sb="3" eb="6">
      <t>レンラクサキ</t>
    </rPh>
    <phoneticPr fontId="1"/>
  </si>
  <si>
    <t>会員数</t>
    <rPh sb="0" eb="2">
      <t>カイイン</t>
    </rPh>
    <rPh sb="2" eb="3">
      <t>スウ</t>
    </rPh>
    <phoneticPr fontId="1"/>
  </si>
  <si>
    <t>（</t>
    <phoneticPr fontId="1"/>
  </si>
  <si>
    <t>）</t>
    <phoneticPr fontId="1"/>
  </si>
  <si>
    <t>名</t>
    <rPh sb="0" eb="1">
      <t>ナ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</si>
  <si>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</si>
  <si>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</si>
  <si>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</t>
    <rPh sb="2" eb="3">
      <t>ダイ</t>
    </rPh>
    <phoneticPr fontId="1"/>
  </si>
  <si>
    <t>９０代</t>
    <rPh sb="2" eb="3">
      <t>ダイ</t>
    </rPh>
    <phoneticPr fontId="1"/>
  </si>
  <si>
    <t>７．</t>
    <phoneticPr fontId="1"/>
  </si>
  <si>
    <t>当顕彰をお知り</t>
    <rPh sb="0" eb="1">
      <t>トウ</t>
    </rPh>
    <rPh sb="1" eb="3">
      <t>ケンショウ</t>
    </rPh>
    <rPh sb="5" eb="6">
      <t>シ</t>
    </rPh>
    <phoneticPr fontId="1"/>
  </si>
  <si>
    <t>になった経緯</t>
    <rPh sb="4" eb="6">
      <t>ケイイ</t>
    </rPh>
    <phoneticPr fontId="1"/>
  </si>
  <si>
    <t>また、顕彰後３年間にわたって、当財団から情報誌を団体連絡先住所宛送付します。</t>
    <phoneticPr fontId="1"/>
  </si>
  <si>
    <r>
      <t>連絡先・照会先となりますので、</t>
    </r>
    <r>
      <rPr>
        <b/>
        <sz val="10.5"/>
        <color theme="1"/>
        <rFont val="ＭＳ Ｐゴシック"/>
        <family val="3"/>
        <charset val="128"/>
      </rPr>
      <t>確実に連絡のとれる電話番号をご記入ください。</t>
    </r>
    <rPh sb="15" eb="17">
      <t>カクジツ</t>
    </rPh>
    <rPh sb="18" eb="20">
      <t>レンラク</t>
    </rPh>
    <rPh sb="24" eb="28">
      <t>デンワバンゴウ</t>
    </rPh>
    <rPh sb="30" eb="32">
      <t>キニュウ</t>
    </rPh>
    <phoneticPr fontId="1"/>
  </si>
  <si>
    <t>日中連絡先</t>
    <rPh sb="0" eb="2">
      <t>ニッチュウ</t>
    </rPh>
    <rPh sb="2" eb="5">
      <t>レンラクサキ</t>
    </rPh>
    <phoneticPr fontId="1"/>
  </si>
  <si>
    <t>2026年度「生き生きシニア活動顕彰」申請書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</si>
</sst>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.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>
      <alignment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4" xfId="0" quotePrefix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3" borderId="0" xfId="0" applyFont="1" applyFill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34</xdr:row>
      <xdr:rowOff>25757</xdr:rowOff>
    </xdr:from>
    <xdr:to>
      <xdr:col>5</xdr:col>
      <xdr:colOff>145961</xdr:colOff>
      <xdr:row>35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8"/>
  <sheetViews>
    <sheetView tabSelected="1" zoomScaleNormal="100" zoomScaleSheetLayoutView="95" zoomScalePageLayoutView="170" workbookViewId="0">
      <selection activeCell="G37" sqref="G37:AJ51"/>
    </sheetView>
  </sheetViews>
  <sheetFormatPr defaultColWidth="0" defaultRowHeight="14.1" customHeight="1" zeroHeight="1"/>
  <cols>
    <col min="1" max="1" width="3.77734375" style="23" bestFit="1" customWidth="1"/>
    <col min="2" max="2" width="1" customWidth="1"/>
    <col min="3" max="5" width="2.44140625" customWidth="1"/>
    <col min="6" max="6" width="2.88671875" customWidth="1"/>
    <col min="7" max="7" width="1" customWidth="1"/>
    <col min="8" max="9" width="2.44140625" customWidth="1"/>
    <col min="10" max="10" width="2.6640625" customWidth="1"/>
    <col min="11" max="12" width="1.77734375" customWidth="1"/>
    <col min="13" max="13" width="2.44140625" customWidth="1"/>
    <col min="14" max="14" width="1.44140625" customWidth="1"/>
    <col min="15" max="15" width="2.109375" customWidth="1"/>
    <col min="16" max="16" width="2.44140625" customWidth="1"/>
    <col min="17" max="17" width="2.77734375" customWidth="1"/>
    <col min="18" max="18" width="2.44140625" customWidth="1"/>
    <col min="19" max="19" width="3.109375" customWidth="1"/>
    <col min="20" max="20" width="2.44140625" customWidth="1"/>
    <col min="21" max="21" width="2.88671875" customWidth="1"/>
    <col min="22" max="23" width="2.44140625" customWidth="1"/>
    <col min="24" max="24" width="3.21875" customWidth="1"/>
    <col min="25" max="25" width="1.33203125" customWidth="1"/>
    <col min="26" max="26" width="3.44140625" customWidth="1"/>
    <col min="27" max="27" width="2.33203125" customWidth="1"/>
    <col min="28" max="28" width="3.21875" customWidth="1"/>
    <col min="29" max="29" width="3.6640625" customWidth="1"/>
    <col min="30" max="30" width="2.6640625" customWidth="1"/>
    <col min="31" max="32" width="2.44140625" customWidth="1"/>
    <col min="33" max="33" width="3.6640625" bestFit="1" customWidth="1"/>
    <col min="34" max="35" width="2.44140625" customWidth="1"/>
    <col min="36" max="36" width="3.21875" customWidth="1"/>
    <col min="37" max="37" width="0.6640625" customWidth="1"/>
    <col min="38" max="38" width="9" hidden="1" customWidth="1"/>
    <col min="39" max="39" width="33.6640625" hidden="1" customWidth="1"/>
    <col min="40" max="16384" width="9" hidden="1"/>
  </cols>
  <sheetData>
    <row r="1" spans="1:37" ht="18" customHeight="1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5"/>
    </row>
    <row r="2" spans="1:37" ht="17.25" customHeight="1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5"/>
    </row>
    <row r="3" spans="1:37" ht="14.1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8"/>
      <c r="AK3" s="5"/>
    </row>
    <row r="4" spans="1:37" ht="15" customHeight="1">
      <c r="A4" s="109" t="s">
        <v>129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1"/>
      <c r="AK4" s="5"/>
    </row>
    <row r="5" spans="1:37" ht="15" customHeight="1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1"/>
      <c r="AK5" s="5"/>
    </row>
    <row r="6" spans="1:37" ht="18.75" customHeigh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5"/>
    </row>
    <row r="7" spans="1:37" ht="8.4" customHeight="1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>
      <c r="A8" s="74" t="s">
        <v>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5"/>
    </row>
    <row r="9" spans="1:37" ht="14.25" customHeight="1">
      <c r="A9" s="73" t="s">
        <v>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5"/>
    </row>
    <row r="10" spans="1:37" ht="8.4" customHeight="1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>
      <c r="A11" s="19"/>
      <c r="B11" s="86" t="s">
        <v>4</v>
      </c>
      <c r="C11" s="86"/>
      <c r="D11" s="86"/>
      <c r="E11" s="86"/>
      <c r="F11" s="8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90"/>
      <c r="AB11" s="100" t="s">
        <v>5</v>
      </c>
      <c r="AC11" s="101"/>
      <c r="AD11" s="101"/>
      <c r="AE11" s="101"/>
      <c r="AF11" s="101"/>
      <c r="AG11" s="101"/>
      <c r="AH11" s="101"/>
      <c r="AI11" s="101"/>
      <c r="AJ11" s="102"/>
      <c r="AK11" s="5"/>
    </row>
    <row r="12" spans="1:37" ht="9" customHeight="1">
      <c r="A12" s="75" t="s">
        <v>9</v>
      </c>
      <c r="B12" s="76" t="s">
        <v>10</v>
      </c>
      <c r="C12" s="76"/>
      <c r="D12" s="76"/>
      <c r="E12" s="76"/>
      <c r="F12" s="77"/>
      <c r="G12" s="9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3"/>
      <c r="AB12" s="78" t="s">
        <v>6</v>
      </c>
      <c r="AC12" s="79"/>
      <c r="AD12" s="83"/>
      <c r="AE12" s="83"/>
      <c r="AF12" s="83"/>
      <c r="AG12" s="79" t="s">
        <v>7</v>
      </c>
      <c r="AH12" s="83"/>
      <c r="AI12" s="83"/>
      <c r="AJ12" s="97" t="s">
        <v>76</v>
      </c>
      <c r="AK12" s="5"/>
    </row>
    <row r="13" spans="1:37" ht="12" customHeight="1">
      <c r="A13" s="75"/>
      <c r="B13" s="76"/>
      <c r="C13" s="76"/>
      <c r="D13" s="76"/>
      <c r="E13" s="76"/>
      <c r="F13" s="77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3"/>
      <c r="AB13" s="80"/>
      <c r="AC13" s="76"/>
      <c r="AD13" s="84"/>
      <c r="AE13" s="84"/>
      <c r="AF13" s="84"/>
      <c r="AG13" s="76"/>
      <c r="AH13" s="84"/>
      <c r="AI13" s="84"/>
      <c r="AJ13" s="98"/>
      <c r="AK13" s="5"/>
    </row>
    <row r="14" spans="1:37" ht="18" customHeight="1">
      <c r="A14" s="20"/>
      <c r="B14" s="129" t="s">
        <v>8</v>
      </c>
      <c r="C14" s="129"/>
      <c r="D14" s="129"/>
      <c r="E14" s="129"/>
      <c r="F14" s="130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/>
      <c r="AB14" s="81"/>
      <c r="AC14" s="82"/>
      <c r="AD14" s="85"/>
      <c r="AE14" s="85"/>
      <c r="AF14" s="85"/>
      <c r="AG14" s="82"/>
      <c r="AH14" s="85"/>
      <c r="AI14" s="85"/>
      <c r="AJ14" s="99"/>
      <c r="AK14" s="5"/>
    </row>
    <row r="15" spans="1:37" ht="19.5" customHeight="1">
      <c r="A15" s="19"/>
      <c r="B15" s="131" t="s">
        <v>4</v>
      </c>
      <c r="C15" s="131"/>
      <c r="D15" s="131"/>
      <c r="E15" s="131"/>
      <c r="F15" s="132"/>
      <c r="G15" s="8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  <c r="AB15" s="124" t="s">
        <v>128</v>
      </c>
      <c r="AC15" s="125"/>
      <c r="AD15" s="125"/>
      <c r="AE15" s="125"/>
      <c r="AF15" s="125"/>
      <c r="AG15" s="125"/>
      <c r="AH15" s="125"/>
      <c r="AI15" s="125"/>
      <c r="AJ15" s="97"/>
      <c r="AK15" s="5"/>
    </row>
    <row r="16" spans="1:37" ht="19.5" customHeight="1">
      <c r="A16" s="21"/>
      <c r="B16" s="5"/>
      <c r="C16" s="5"/>
      <c r="D16" s="5"/>
      <c r="E16" s="5"/>
      <c r="F16" s="6"/>
      <c r="G16" s="4"/>
      <c r="H16" s="32" t="s">
        <v>12</v>
      </c>
      <c r="I16" s="128"/>
      <c r="J16" s="128"/>
      <c r="K16" s="128"/>
      <c r="L16" s="33" t="s">
        <v>13</v>
      </c>
      <c r="M16" s="128"/>
      <c r="N16" s="128"/>
      <c r="O16" s="128"/>
      <c r="P16" s="128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15" t="s">
        <v>85</v>
      </c>
      <c r="AC16" s="84"/>
      <c r="AD16" s="84"/>
      <c r="AE16" s="84"/>
      <c r="AF16" s="84"/>
      <c r="AG16" s="84"/>
      <c r="AH16" s="84"/>
      <c r="AI16" s="84"/>
      <c r="AJ16" s="116"/>
      <c r="AK16" s="5"/>
    </row>
    <row r="17" spans="1:37" ht="19.5" customHeight="1">
      <c r="A17" s="21"/>
      <c r="B17" s="5"/>
      <c r="C17" s="5"/>
      <c r="D17" s="5"/>
      <c r="E17" s="5"/>
      <c r="F17" s="6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9"/>
      <c r="AB17" s="115"/>
      <c r="AC17" s="84"/>
      <c r="AD17" s="84"/>
      <c r="AE17" s="84"/>
      <c r="AF17" s="84"/>
      <c r="AG17" s="84"/>
      <c r="AH17" s="84"/>
      <c r="AI17" s="84"/>
      <c r="AJ17" s="116"/>
      <c r="AK17" s="5"/>
    </row>
    <row r="18" spans="1:37" ht="19.5" customHeight="1">
      <c r="A18" s="62" t="s">
        <v>14</v>
      </c>
      <c r="B18" s="76" t="s">
        <v>15</v>
      </c>
      <c r="C18" s="76"/>
      <c r="D18" s="76"/>
      <c r="E18" s="76"/>
      <c r="F18" s="77"/>
      <c r="G18" s="137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9"/>
      <c r="AB18" s="126" t="s">
        <v>11</v>
      </c>
      <c r="AC18" s="127"/>
      <c r="AD18" s="127"/>
      <c r="AE18" s="127"/>
      <c r="AF18" s="127"/>
      <c r="AG18" s="127"/>
      <c r="AH18" s="127"/>
      <c r="AI18" s="127"/>
      <c r="AJ18" s="98"/>
      <c r="AK18" s="5"/>
    </row>
    <row r="19" spans="1:37" ht="19.5" customHeight="1">
      <c r="A19" s="21"/>
      <c r="B19" s="141" t="s">
        <v>16</v>
      </c>
      <c r="C19" s="141"/>
      <c r="D19" s="141"/>
      <c r="E19" s="141"/>
      <c r="F19" s="142"/>
      <c r="G19" s="137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9"/>
      <c r="AB19" s="117" t="s">
        <v>86</v>
      </c>
      <c r="AC19" s="118"/>
      <c r="AD19" s="118"/>
      <c r="AE19" s="118"/>
      <c r="AF19" s="118"/>
      <c r="AG19" s="118"/>
      <c r="AH19" s="118"/>
      <c r="AI19" s="118"/>
      <c r="AJ19" s="119"/>
      <c r="AK19" s="5"/>
    </row>
    <row r="20" spans="1:37" ht="20.25" customHeight="1">
      <c r="A20" s="28"/>
      <c r="B20" s="141"/>
      <c r="C20" s="141"/>
      <c r="D20" s="141"/>
      <c r="E20" s="141"/>
      <c r="F20" s="142"/>
      <c r="G20" s="135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4" t="s">
        <v>17</v>
      </c>
      <c r="V20" s="134"/>
      <c r="W20" s="134" t="s">
        <v>18</v>
      </c>
      <c r="X20" s="134"/>
      <c r="Y20" s="134"/>
      <c r="Z20" s="140" t="s">
        <v>19</v>
      </c>
      <c r="AA20" s="140"/>
      <c r="AB20" s="117"/>
      <c r="AC20" s="118"/>
      <c r="AD20" s="118"/>
      <c r="AE20" s="118"/>
      <c r="AF20" s="118"/>
      <c r="AG20" s="118"/>
      <c r="AH20" s="118"/>
      <c r="AI20" s="118"/>
      <c r="AJ20" s="119"/>
      <c r="AK20" s="5"/>
    </row>
    <row r="21" spans="1:37" ht="20.25" customHeight="1">
      <c r="A21" s="29"/>
      <c r="B21" s="5"/>
      <c r="C21" s="5"/>
      <c r="D21" s="5"/>
      <c r="E21" s="5"/>
      <c r="F21" s="5"/>
      <c r="G21" s="143" t="s">
        <v>25</v>
      </c>
      <c r="H21" s="144"/>
      <c r="I21" s="123" t="s">
        <v>20</v>
      </c>
      <c r="J21" s="123"/>
      <c r="K21" s="123"/>
      <c r="L21" s="123"/>
      <c r="M21" s="123"/>
      <c r="N21" s="39" t="s">
        <v>21</v>
      </c>
      <c r="O21" s="123" t="s">
        <v>22</v>
      </c>
      <c r="P21" s="123"/>
      <c r="Q21" s="123"/>
      <c r="R21" s="123"/>
      <c r="S21" s="123"/>
      <c r="T21" s="39" t="s">
        <v>21</v>
      </c>
      <c r="U21" s="123" t="s">
        <v>23</v>
      </c>
      <c r="V21" s="123"/>
      <c r="W21" s="123"/>
      <c r="X21" s="133"/>
      <c r="Y21" s="133"/>
      <c r="Z21" s="133"/>
      <c r="AA21" s="8" t="s">
        <v>24</v>
      </c>
      <c r="AB21" s="120"/>
      <c r="AC21" s="121"/>
      <c r="AD21" s="121"/>
      <c r="AE21" s="121"/>
      <c r="AF21" s="121"/>
      <c r="AG21" s="121"/>
      <c r="AH21" s="121"/>
      <c r="AI21" s="121"/>
      <c r="AJ21" s="122"/>
      <c r="AK21" s="5"/>
    </row>
    <row r="22" spans="1:37" s="12" customFormat="1" ht="18" customHeight="1">
      <c r="A22" s="22"/>
      <c r="B22" s="10"/>
      <c r="C22" s="10"/>
      <c r="D22" s="10"/>
      <c r="E22" s="10"/>
      <c r="F22" s="11"/>
      <c r="G22" s="30"/>
      <c r="H22" s="125" t="s">
        <v>75</v>
      </c>
      <c r="I22" s="125"/>
      <c r="J22" s="27" t="s">
        <v>26</v>
      </c>
      <c r="K22" s="145"/>
      <c r="L22" s="145"/>
      <c r="M22" s="145"/>
      <c r="N22" s="145"/>
      <c r="O22" s="34" t="s">
        <v>27</v>
      </c>
      <c r="P22" s="145"/>
      <c r="Q22" s="145"/>
      <c r="R22" s="145"/>
      <c r="S22" s="31"/>
      <c r="T22" s="51"/>
      <c r="U22" s="52"/>
      <c r="V22" s="52"/>
      <c r="W22" s="52"/>
      <c r="X22" s="52"/>
      <c r="Y22" s="51"/>
      <c r="Z22" s="53"/>
      <c r="AA22" s="153" t="s">
        <v>28</v>
      </c>
      <c r="AB22" s="154"/>
      <c r="AC22" s="154"/>
      <c r="AD22" s="154"/>
      <c r="AE22" s="154"/>
      <c r="AF22" s="154"/>
      <c r="AG22" s="154"/>
      <c r="AH22" s="154"/>
      <c r="AI22" s="154"/>
      <c r="AJ22" s="155"/>
      <c r="AK22" s="14"/>
    </row>
    <row r="23" spans="1:37" ht="18.75" customHeight="1">
      <c r="A23" s="21"/>
      <c r="B23" s="5"/>
      <c r="C23" s="5"/>
      <c r="D23" s="5"/>
      <c r="E23" s="5"/>
      <c r="F23" s="6"/>
      <c r="G23" s="91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3"/>
      <c r="AA23" s="80" t="s">
        <v>29</v>
      </c>
      <c r="AB23" s="76"/>
      <c r="AC23" s="84" t="s">
        <v>87</v>
      </c>
      <c r="AD23" s="84"/>
      <c r="AE23" s="84"/>
      <c r="AF23" s="84"/>
      <c r="AG23" s="84"/>
      <c r="AH23" s="84"/>
      <c r="AI23" s="84"/>
      <c r="AJ23" s="116"/>
      <c r="AK23" s="5"/>
    </row>
    <row r="24" spans="1:37" ht="18.75" customHeight="1">
      <c r="A24" s="75" t="s">
        <v>33</v>
      </c>
      <c r="B24" s="76" t="s">
        <v>34</v>
      </c>
      <c r="C24" s="76"/>
      <c r="D24" s="76"/>
      <c r="E24" s="76"/>
      <c r="F24" s="77"/>
      <c r="G24" s="158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60"/>
      <c r="AA24" s="80"/>
      <c r="AB24" s="76"/>
      <c r="AC24" s="84"/>
      <c r="AD24" s="84"/>
      <c r="AE24" s="84"/>
      <c r="AF24" s="84"/>
      <c r="AG24" s="84"/>
      <c r="AH24" s="84"/>
      <c r="AI24" s="84"/>
      <c r="AJ24" s="116"/>
      <c r="AK24" s="5"/>
    </row>
    <row r="25" spans="1:37" ht="16.5" customHeight="1">
      <c r="A25" s="75"/>
      <c r="B25" s="76"/>
      <c r="C25" s="76"/>
      <c r="D25" s="76"/>
      <c r="E25" s="76"/>
      <c r="F25" s="77"/>
      <c r="G25" s="24"/>
      <c r="H25" s="156" t="s">
        <v>74</v>
      </c>
      <c r="I25" s="156"/>
      <c r="J25" s="156"/>
      <c r="K25" s="15" t="s">
        <v>31</v>
      </c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26" t="s">
        <v>32</v>
      </c>
      <c r="AA25" s="126" t="s">
        <v>30</v>
      </c>
      <c r="AB25" s="127"/>
      <c r="AC25" s="127"/>
      <c r="AD25" s="127"/>
      <c r="AE25" s="127"/>
      <c r="AF25" s="127"/>
      <c r="AG25" s="127"/>
      <c r="AH25" s="127"/>
      <c r="AI25" s="127"/>
      <c r="AJ25" s="98"/>
      <c r="AK25" s="5"/>
    </row>
    <row r="26" spans="1:37" ht="18.75" customHeight="1">
      <c r="A26" s="21"/>
      <c r="B26" s="5"/>
      <c r="C26" s="5"/>
      <c r="D26" s="5"/>
      <c r="E26" s="5"/>
      <c r="F26" s="6"/>
      <c r="G26" s="4"/>
      <c r="H26" s="127" t="s">
        <v>94</v>
      </c>
      <c r="I26" s="127"/>
      <c r="J26" s="127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116"/>
      <c r="AA26" s="80" t="s">
        <v>29</v>
      </c>
      <c r="AB26" s="76"/>
      <c r="AC26" s="84" t="s">
        <v>87</v>
      </c>
      <c r="AD26" s="84"/>
      <c r="AE26" s="84"/>
      <c r="AF26" s="84"/>
      <c r="AG26" s="84"/>
      <c r="AH26" s="84"/>
      <c r="AI26" s="84"/>
      <c r="AJ26" s="116"/>
      <c r="AK26" s="5"/>
    </row>
    <row r="27" spans="1:37" ht="18.75" customHeight="1">
      <c r="A27" s="20"/>
      <c r="B27" s="3"/>
      <c r="C27" s="3"/>
      <c r="D27" s="3"/>
      <c r="E27" s="3"/>
      <c r="F27" s="7"/>
      <c r="G27" s="17"/>
      <c r="H27" s="189"/>
      <c r="I27" s="189"/>
      <c r="J27" s="189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170"/>
      <c r="AA27" s="81"/>
      <c r="AB27" s="82"/>
      <c r="AC27" s="85"/>
      <c r="AD27" s="85"/>
      <c r="AE27" s="85"/>
      <c r="AF27" s="85"/>
      <c r="AG27" s="85"/>
      <c r="AH27" s="85"/>
      <c r="AI27" s="85"/>
      <c r="AJ27" s="170"/>
      <c r="AK27" s="5"/>
    </row>
    <row r="28" spans="1:37" ht="7.5" customHeight="1">
      <c r="A28" s="174" t="s">
        <v>37</v>
      </c>
      <c r="B28" s="176" t="s">
        <v>35</v>
      </c>
      <c r="C28" s="176"/>
      <c r="D28" s="176"/>
      <c r="E28" s="176"/>
      <c r="F28" s="177"/>
      <c r="G28" s="9"/>
      <c r="H28" s="125" t="s">
        <v>73</v>
      </c>
      <c r="I28" s="125"/>
      <c r="J28" s="125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2"/>
      <c r="AA28" s="180" t="s">
        <v>114</v>
      </c>
      <c r="AB28" s="181"/>
      <c r="AC28" s="181"/>
      <c r="AD28" s="83" t="s">
        <v>87</v>
      </c>
      <c r="AE28" s="83"/>
      <c r="AF28" s="83"/>
      <c r="AG28" s="83"/>
      <c r="AH28" s="83"/>
      <c r="AI28" s="83"/>
      <c r="AJ28" s="184"/>
      <c r="AK28" s="5"/>
    </row>
    <row r="29" spans="1:37" ht="15" customHeight="1">
      <c r="A29" s="175"/>
      <c r="B29" s="178"/>
      <c r="C29" s="178"/>
      <c r="D29" s="178"/>
      <c r="E29" s="178"/>
      <c r="F29" s="179"/>
      <c r="G29" s="4"/>
      <c r="H29" s="127"/>
      <c r="I29" s="127"/>
      <c r="J29" s="127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39"/>
      <c r="AA29" s="182"/>
      <c r="AB29" s="183"/>
      <c r="AC29" s="183"/>
      <c r="AD29" s="185"/>
      <c r="AE29" s="185"/>
      <c r="AF29" s="185"/>
      <c r="AG29" s="185"/>
      <c r="AH29" s="185"/>
      <c r="AI29" s="185"/>
      <c r="AJ29" s="116"/>
      <c r="AK29" s="5"/>
    </row>
    <row r="30" spans="1:37" ht="15" customHeight="1">
      <c r="A30" s="28"/>
      <c r="B30" s="76" t="s">
        <v>36</v>
      </c>
      <c r="C30" s="76"/>
      <c r="D30" s="76"/>
      <c r="E30" s="76"/>
      <c r="F30" s="77"/>
      <c r="G30" s="24"/>
      <c r="H30" s="156" t="s">
        <v>74</v>
      </c>
      <c r="I30" s="156"/>
      <c r="J30" s="156"/>
      <c r="K30" s="25" t="s">
        <v>31</v>
      </c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26" t="s">
        <v>32</v>
      </c>
      <c r="AA30" s="182"/>
      <c r="AB30" s="183"/>
      <c r="AC30" s="183"/>
      <c r="AD30" s="185"/>
      <c r="AE30" s="185"/>
      <c r="AF30" s="185"/>
      <c r="AG30" s="185"/>
      <c r="AH30" s="185"/>
      <c r="AI30" s="185"/>
      <c r="AJ30" s="116"/>
      <c r="AK30" s="5"/>
    </row>
    <row r="31" spans="1:37" ht="7.5" customHeight="1">
      <c r="A31" s="28"/>
      <c r="B31" s="76"/>
      <c r="C31" s="76"/>
      <c r="D31" s="76"/>
      <c r="E31" s="76"/>
      <c r="F31" s="77"/>
      <c r="G31" s="4"/>
      <c r="H31" s="127" t="s">
        <v>94</v>
      </c>
      <c r="I31" s="127"/>
      <c r="J31" s="127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116"/>
      <c r="AA31" s="182"/>
      <c r="AB31" s="183"/>
      <c r="AC31" s="183"/>
      <c r="AD31" s="185"/>
      <c r="AE31" s="185"/>
      <c r="AF31" s="185"/>
      <c r="AG31" s="185"/>
      <c r="AH31" s="185"/>
      <c r="AI31" s="185"/>
      <c r="AJ31" s="116"/>
      <c r="AK31" s="5"/>
    </row>
    <row r="32" spans="1:37" ht="16.5" customHeight="1">
      <c r="A32" s="28"/>
      <c r="B32" s="141"/>
      <c r="C32" s="141"/>
      <c r="D32" s="141"/>
      <c r="E32" s="141"/>
      <c r="F32" s="142"/>
      <c r="G32" s="4"/>
      <c r="H32" s="127"/>
      <c r="I32" s="127"/>
      <c r="J32" s="127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116"/>
      <c r="AA32" s="126" t="s">
        <v>62</v>
      </c>
      <c r="AB32" s="127"/>
      <c r="AC32" s="127"/>
      <c r="AD32" s="127"/>
      <c r="AE32" s="127"/>
      <c r="AF32" s="127"/>
      <c r="AG32" s="127"/>
      <c r="AH32" s="127"/>
      <c r="AI32" s="127"/>
      <c r="AJ32" s="98"/>
      <c r="AK32" s="5"/>
    </row>
    <row r="33" spans="1:37" ht="19.5" customHeight="1">
      <c r="A33" s="29"/>
      <c r="B33" s="186"/>
      <c r="C33" s="186"/>
      <c r="D33" s="186"/>
      <c r="E33" s="186"/>
      <c r="F33" s="187"/>
      <c r="G33" s="17"/>
      <c r="H33" s="189"/>
      <c r="I33" s="189"/>
      <c r="J33" s="189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170"/>
      <c r="AA33" s="120" t="s">
        <v>86</v>
      </c>
      <c r="AB33" s="121"/>
      <c r="AC33" s="121"/>
      <c r="AD33" s="121"/>
      <c r="AE33" s="121"/>
      <c r="AF33" s="121"/>
      <c r="AG33" s="121"/>
      <c r="AH33" s="121"/>
      <c r="AI33" s="121"/>
      <c r="AJ33" s="122"/>
      <c r="AK33" s="5"/>
    </row>
    <row r="34" spans="1:37" ht="16.5" customHeight="1">
      <c r="A34" s="56" t="s">
        <v>38</v>
      </c>
      <c r="B34" s="79" t="s">
        <v>39</v>
      </c>
      <c r="C34" s="79"/>
      <c r="D34" s="79"/>
      <c r="E34" s="79"/>
      <c r="F34" s="146"/>
      <c r="G34" s="9"/>
      <c r="H34" s="191" t="s">
        <v>40</v>
      </c>
      <c r="I34" s="192"/>
      <c r="J34" s="192"/>
      <c r="K34" s="192"/>
      <c r="L34" s="192"/>
      <c r="M34" s="192"/>
      <c r="N34" s="192"/>
      <c r="O34" s="192"/>
      <c r="P34" s="193"/>
      <c r="Q34" s="161" t="str">
        <f>VLOOKUP(G35,Sheet1!A1:B15,2,FALSE)</f>
        <v>　</v>
      </c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3"/>
      <c r="AK34" s="5"/>
    </row>
    <row r="35" spans="1:37" ht="8.25" customHeight="1">
      <c r="A35" s="147" t="s">
        <v>96</v>
      </c>
      <c r="B35" s="148"/>
      <c r="C35" s="148"/>
      <c r="D35" s="148"/>
      <c r="E35" s="148"/>
      <c r="F35" s="149"/>
      <c r="G35" s="194" t="s">
        <v>55</v>
      </c>
      <c r="H35" s="195"/>
      <c r="I35" s="195"/>
      <c r="J35" s="195"/>
      <c r="K35" s="195"/>
      <c r="L35" s="195"/>
      <c r="M35" s="195"/>
      <c r="N35" s="195"/>
      <c r="O35" s="195"/>
      <c r="P35" s="196"/>
      <c r="Q35" s="164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6"/>
      <c r="AK35" s="5"/>
    </row>
    <row r="36" spans="1:37" ht="15.75" customHeight="1">
      <c r="A36" s="150"/>
      <c r="B36" s="151"/>
      <c r="C36" s="151"/>
      <c r="D36" s="151"/>
      <c r="E36" s="151"/>
      <c r="F36" s="152"/>
      <c r="G36" s="197"/>
      <c r="H36" s="198"/>
      <c r="I36" s="198"/>
      <c r="J36" s="198"/>
      <c r="K36" s="198"/>
      <c r="L36" s="198"/>
      <c r="M36" s="198"/>
      <c r="N36" s="198"/>
      <c r="O36" s="198"/>
      <c r="P36" s="199"/>
      <c r="Q36" s="167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9"/>
      <c r="AK36" s="5"/>
    </row>
    <row r="37" spans="1:37" ht="9" customHeight="1">
      <c r="A37" s="190" t="s">
        <v>41</v>
      </c>
      <c r="B37" s="79" t="s">
        <v>42</v>
      </c>
      <c r="C37" s="79"/>
      <c r="D37" s="79"/>
      <c r="E37" s="79"/>
      <c r="F37" s="146"/>
      <c r="G37" s="204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6"/>
      <c r="AK37" s="5"/>
    </row>
    <row r="38" spans="1:37" ht="16.5" customHeight="1">
      <c r="A38" s="75"/>
      <c r="B38" s="76"/>
      <c r="C38" s="76"/>
      <c r="D38" s="76"/>
      <c r="E38" s="76"/>
      <c r="F38" s="77"/>
      <c r="G38" s="210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2"/>
      <c r="AK38" s="5"/>
    </row>
    <row r="39" spans="1:37" ht="16.5" customHeight="1">
      <c r="A39" s="213" t="s">
        <v>98</v>
      </c>
      <c r="B39" s="214"/>
      <c r="C39" s="214"/>
      <c r="D39" s="214"/>
      <c r="E39" s="214"/>
      <c r="F39" s="215"/>
      <c r="G39" s="210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2"/>
      <c r="AK39" s="5"/>
    </row>
    <row r="40" spans="1:37" ht="16.5" customHeight="1">
      <c r="A40" s="213"/>
      <c r="B40" s="214"/>
      <c r="C40" s="214"/>
      <c r="D40" s="214"/>
      <c r="E40" s="214"/>
      <c r="F40" s="215"/>
      <c r="G40" s="210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2"/>
      <c r="AK40" s="5"/>
    </row>
    <row r="41" spans="1:37" ht="16.5" customHeight="1">
      <c r="A41" s="21"/>
      <c r="B41" s="5"/>
      <c r="C41" s="5"/>
      <c r="D41" s="5"/>
      <c r="E41" s="5"/>
      <c r="F41" s="6"/>
      <c r="G41" s="210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2"/>
      <c r="AK41" s="5"/>
    </row>
    <row r="42" spans="1:37" ht="16.5" customHeight="1">
      <c r="A42" s="69" t="s">
        <v>115</v>
      </c>
      <c r="B42" s="64"/>
      <c r="C42" s="64" t="s">
        <v>116</v>
      </c>
      <c r="D42" s="70"/>
      <c r="E42" s="71" t="s">
        <v>117</v>
      </c>
      <c r="F42" s="65" t="s">
        <v>118</v>
      </c>
      <c r="G42" s="210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2"/>
      <c r="AK42" s="5"/>
    </row>
    <row r="43" spans="1:37" ht="16.5" customHeight="1">
      <c r="A43" s="69" t="s">
        <v>119</v>
      </c>
      <c r="B43" s="64"/>
      <c r="C43" s="64" t="s">
        <v>116</v>
      </c>
      <c r="D43" s="70"/>
      <c r="E43" s="71" t="s">
        <v>117</v>
      </c>
      <c r="F43" s="65" t="s">
        <v>118</v>
      </c>
      <c r="G43" s="210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2"/>
      <c r="AK43" s="5"/>
    </row>
    <row r="44" spans="1:37" ht="16.5" customHeight="1">
      <c r="A44" s="69" t="s">
        <v>120</v>
      </c>
      <c r="B44" s="64"/>
      <c r="C44" s="64" t="s">
        <v>116</v>
      </c>
      <c r="D44" s="70"/>
      <c r="E44" s="71" t="s">
        <v>117</v>
      </c>
      <c r="F44" s="65" t="s">
        <v>118</v>
      </c>
      <c r="G44" s="210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2"/>
      <c r="AK44" s="5"/>
    </row>
    <row r="45" spans="1:37" ht="16.5" customHeight="1">
      <c r="A45" s="69" t="s">
        <v>121</v>
      </c>
      <c r="B45" s="64"/>
      <c r="C45" s="64" t="s">
        <v>116</v>
      </c>
      <c r="D45" s="70"/>
      <c r="E45" s="71" t="s">
        <v>117</v>
      </c>
      <c r="F45" s="65" t="s">
        <v>118</v>
      </c>
      <c r="G45" s="210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2"/>
      <c r="AK45" s="5"/>
    </row>
    <row r="46" spans="1:37" ht="16.5" customHeight="1">
      <c r="A46" s="69" t="s">
        <v>122</v>
      </c>
      <c r="B46" s="64"/>
      <c r="C46" s="64" t="s">
        <v>116</v>
      </c>
      <c r="D46" s="70"/>
      <c r="E46" s="71" t="s">
        <v>117</v>
      </c>
      <c r="F46" s="65" t="s">
        <v>118</v>
      </c>
      <c r="G46" s="210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2"/>
      <c r="AK46" s="5"/>
    </row>
    <row r="47" spans="1:37" ht="16.5" customHeight="1">
      <c r="A47" s="62"/>
      <c r="B47" s="63"/>
      <c r="C47" s="63"/>
      <c r="D47" s="63"/>
      <c r="E47" s="63"/>
      <c r="F47" s="66"/>
      <c r="G47" s="210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2"/>
      <c r="AK47" s="5"/>
    </row>
    <row r="48" spans="1:37" ht="16.5" customHeight="1">
      <c r="A48" s="21"/>
      <c r="B48" s="5"/>
      <c r="C48" s="5"/>
      <c r="D48" s="5"/>
      <c r="E48" s="5"/>
      <c r="F48" s="6"/>
      <c r="G48" s="210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2"/>
      <c r="AK48" s="5"/>
    </row>
    <row r="49" spans="1:37" ht="16.5" customHeight="1">
      <c r="A49" s="21"/>
      <c r="B49" s="5"/>
      <c r="C49" s="5"/>
      <c r="D49" s="5"/>
      <c r="E49" s="5"/>
      <c r="F49" s="6"/>
      <c r="G49" s="210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2"/>
      <c r="AK49" s="5"/>
    </row>
    <row r="50" spans="1:37" ht="16.5" customHeight="1">
      <c r="A50" s="21"/>
      <c r="B50" s="5"/>
      <c r="C50" s="5"/>
      <c r="D50" s="5"/>
      <c r="E50" s="5"/>
      <c r="F50" s="6"/>
      <c r="G50" s="210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2"/>
      <c r="AK50" s="5"/>
    </row>
    <row r="51" spans="1:37" ht="16.5" customHeight="1">
      <c r="A51" s="20"/>
      <c r="B51" s="3"/>
      <c r="C51" s="3"/>
      <c r="D51" s="3"/>
      <c r="E51" s="3"/>
      <c r="F51" s="7"/>
      <c r="G51" s="207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9"/>
      <c r="AK51" s="5"/>
    </row>
    <row r="52" spans="1:37" ht="16.5" customHeight="1">
      <c r="A52" s="67" t="s">
        <v>123</v>
      </c>
      <c r="B52" s="200" t="s">
        <v>124</v>
      </c>
      <c r="C52" s="200"/>
      <c r="D52" s="200"/>
      <c r="E52" s="200"/>
      <c r="F52" s="201"/>
      <c r="G52" s="204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6"/>
      <c r="AK52" s="5"/>
    </row>
    <row r="53" spans="1:37" ht="23.25" customHeight="1">
      <c r="A53" s="20"/>
      <c r="B53" s="202" t="s">
        <v>125</v>
      </c>
      <c r="C53" s="202"/>
      <c r="D53" s="202"/>
      <c r="E53" s="202"/>
      <c r="F53" s="203"/>
      <c r="G53" s="207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9"/>
      <c r="AK53" s="5"/>
    </row>
    <row r="54" spans="1:37" ht="14.25" customHeight="1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6.5" customHeight="1">
      <c r="A55" s="188" t="s">
        <v>72</v>
      </c>
      <c r="B55" s="188"/>
      <c r="C55" s="188"/>
      <c r="D55" s="188"/>
      <c r="E55" s="35" t="s">
        <v>43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>
      <c r="A56" s="188" t="s">
        <v>45</v>
      </c>
      <c r="B56" s="188"/>
      <c r="C56" s="188"/>
      <c r="D56" s="188"/>
      <c r="E56" s="35" t="s">
        <v>44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/>
    <row r="58" spans="1:37" ht="14.1" customHeight="1"/>
  </sheetData>
  <sheetProtection password="814B" sheet="1" formatCells="0" selectLockedCells="1"/>
  <mergeCells count="81">
    <mergeCell ref="A56:D56"/>
    <mergeCell ref="H31:J33"/>
    <mergeCell ref="H26:J27"/>
    <mergeCell ref="H28:J29"/>
    <mergeCell ref="H30:J30"/>
    <mergeCell ref="A37:A38"/>
    <mergeCell ref="B37:F38"/>
    <mergeCell ref="H34:P34"/>
    <mergeCell ref="G35:P36"/>
    <mergeCell ref="A55:D55"/>
    <mergeCell ref="B52:F52"/>
    <mergeCell ref="B53:F53"/>
    <mergeCell ref="G52:AJ53"/>
    <mergeCell ref="G37:AJ51"/>
    <mergeCell ref="A39:F40"/>
    <mergeCell ref="AC26:AJ27"/>
    <mergeCell ref="K28:Z29"/>
    <mergeCell ref="K31:Z33"/>
    <mergeCell ref="L30:Y30"/>
    <mergeCell ref="A28:A29"/>
    <mergeCell ref="B28:F29"/>
    <mergeCell ref="AA33:AJ33"/>
    <mergeCell ref="AA32:AJ32"/>
    <mergeCell ref="AA28:AC31"/>
    <mergeCell ref="AD28:AJ31"/>
    <mergeCell ref="B32:F33"/>
    <mergeCell ref="B30:F31"/>
    <mergeCell ref="K26:Z27"/>
    <mergeCell ref="H22:I22"/>
    <mergeCell ref="P22:R22"/>
    <mergeCell ref="B34:F34"/>
    <mergeCell ref="A35:F36"/>
    <mergeCell ref="AA26:AB27"/>
    <mergeCell ref="AA22:AJ22"/>
    <mergeCell ref="AA25:AJ25"/>
    <mergeCell ref="A24:A25"/>
    <mergeCell ref="B24:F25"/>
    <mergeCell ref="H25:J25"/>
    <mergeCell ref="L25:Y25"/>
    <mergeCell ref="AA23:AB24"/>
    <mergeCell ref="AC23:AJ24"/>
    <mergeCell ref="G23:Z24"/>
    <mergeCell ref="Q34:AJ36"/>
    <mergeCell ref="K22:N22"/>
    <mergeCell ref="B14:F14"/>
    <mergeCell ref="B15:F15"/>
    <mergeCell ref="G15:AA15"/>
    <mergeCell ref="B18:F18"/>
    <mergeCell ref="X21:Z21"/>
    <mergeCell ref="W20:Y20"/>
    <mergeCell ref="U20:V20"/>
    <mergeCell ref="G20:T20"/>
    <mergeCell ref="I16:K16"/>
    <mergeCell ref="G17:AA19"/>
    <mergeCell ref="Z20:AA20"/>
    <mergeCell ref="B19:F20"/>
    <mergeCell ref="G21:H21"/>
    <mergeCell ref="AB16:AJ17"/>
    <mergeCell ref="AB19:AJ21"/>
    <mergeCell ref="O21:S21"/>
    <mergeCell ref="U21:W21"/>
    <mergeCell ref="AB15:AJ15"/>
    <mergeCell ref="AB18:AJ18"/>
    <mergeCell ref="M16:P16"/>
    <mergeCell ref="I21:M21"/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</mergeCells>
  <phoneticPr fontId="1"/>
  <dataValidations count="2">
    <dataValidation imeMode="halfAlpha" allowBlank="1" showInputMessage="1" showErrorMessage="1" sqref="AH12:AI14 AB16 AC23 AB19 AA33:AJ33 K22:N22 P22:R22 I16:K16 M16:P16 AD12:AF14 AC26 AD28" xr:uid="{00000000-0002-0000-0000-000000000000}"/>
    <dataValidation type="list" allowBlank="1" showInputMessage="1" showErrorMessage="1" sqref="AM6" xr:uid="{00000000-0002-0000-0000-000001000000}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8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Sheet1!$A$1:$A$15</xm:f>
          </x14:formula1>
          <xm:sqref>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XFC122"/>
  <sheetViews>
    <sheetView zoomScaleNormal="100" zoomScalePageLayoutView="120" workbookViewId="0">
      <selection activeCell="I4" sqref="I4:AE4"/>
    </sheetView>
  </sheetViews>
  <sheetFormatPr defaultColWidth="0" defaultRowHeight="0" customHeight="1" zeroHeight="1"/>
  <cols>
    <col min="1" max="1" width="0.88671875" customWidth="1"/>
    <col min="2" max="2" width="1.21875" customWidth="1"/>
    <col min="3" max="3" width="1.88671875" customWidth="1"/>
    <col min="4" max="4" width="4.33203125" customWidth="1"/>
    <col min="5" max="18" width="2.44140625" customWidth="1"/>
    <col min="19" max="19" width="3" customWidth="1"/>
    <col min="20" max="36" width="2.44140625" customWidth="1"/>
    <col min="37" max="37" width="3" customWidth="1"/>
    <col min="38" max="38" width="2.88671875" customWidth="1"/>
    <col min="39" max="16382" width="9" hidden="1"/>
    <col min="16383" max="16383" width="1.77734375" hidden="1"/>
    <col min="16384" max="16384" width="1" hidden="1" customWidth="1"/>
  </cols>
  <sheetData>
    <row r="1" spans="1:38" ht="13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>
      <c r="A4" s="5"/>
      <c r="B4" s="5"/>
      <c r="C4" s="5"/>
      <c r="D4" s="5"/>
      <c r="E4" s="5"/>
      <c r="F4" s="5"/>
      <c r="G4" s="16"/>
      <c r="H4" s="16"/>
      <c r="I4" s="228" t="s">
        <v>63</v>
      </c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30"/>
      <c r="AF4" s="16"/>
      <c r="AG4" s="5"/>
      <c r="AH4" s="5"/>
      <c r="AI4" s="5"/>
      <c r="AJ4" s="5"/>
      <c r="AK4" s="5"/>
      <c r="AL4" s="5"/>
    </row>
    <row r="5" spans="1:38" ht="13.5" customHeight="1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>
      <c r="A6" s="5"/>
      <c r="B6" s="5"/>
      <c r="C6" s="5"/>
      <c r="D6" s="5"/>
      <c r="E6" s="5"/>
      <c r="F6" s="5"/>
      <c r="G6" s="5"/>
      <c r="H6" s="233" t="s">
        <v>95</v>
      </c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5"/>
      <c r="AH6" s="5"/>
      <c r="AI6" s="5"/>
      <c r="AJ6" s="5"/>
      <c r="AK6" s="5"/>
      <c r="AL6" s="5"/>
    </row>
    <row r="7" spans="1:38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>
      <c r="A10" s="5"/>
      <c r="B10" s="225" t="s">
        <v>57</v>
      </c>
      <c r="C10" s="226"/>
      <c r="D10" s="226"/>
      <c r="E10" s="226"/>
      <c r="F10" s="226"/>
      <c r="G10" s="226"/>
      <c r="H10" s="226"/>
      <c r="I10" s="227"/>
      <c r="J10" s="37"/>
      <c r="K10" s="225" t="s">
        <v>56</v>
      </c>
      <c r="L10" s="226"/>
      <c r="M10" s="226"/>
      <c r="N10" s="226"/>
      <c r="O10" s="22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>
      <c r="A12" s="5"/>
      <c r="B12" s="2"/>
      <c r="C12" s="5"/>
      <c r="D12" s="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35"/>
    </row>
    <row r="13" spans="1:38" ht="17.25" customHeight="1">
      <c r="A13" s="5"/>
      <c r="B13" s="2"/>
      <c r="C13" s="40" t="s">
        <v>58</v>
      </c>
      <c r="D13" s="57" t="s">
        <v>64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8"/>
    </row>
    <row r="14" spans="1:38" ht="17.25" customHeight="1">
      <c r="A14" s="5"/>
      <c r="B14" s="2"/>
      <c r="C14" s="40"/>
      <c r="D14" s="231" t="s">
        <v>127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35"/>
    </row>
    <row r="15" spans="1:38" ht="17.25" customHeight="1">
      <c r="A15" s="5"/>
      <c r="B15" s="2"/>
      <c r="C15" s="40"/>
      <c r="D15" s="57" t="s">
        <v>126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35"/>
    </row>
    <row r="16" spans="1:38" ht="17.25" customHeight="1">
      <c r="A16" s="5"/>
      <c r="B16" s="2"/>
      <c r="C16" s="40" t="s">
        <v>58</v>
      </c>
      <c r="D16" s="57" t="s">
        <v>93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17.25" customHeight="1">
      <c r="A17" s="5"/>
      <c r="B17" s="2"/>
      <c r="C17" s="40" t="s">
        <v>58</v>
      </c>
      <c r="D17" s="231" t="s">
        <v>59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38"/>
    </row>
    <row r="18" spans="1:38" ht="1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>
      <c r="A21" s="5"/>
      <c r="B21" s="232" t="s">
        <v>88</v>
      </c>
      <c r="C21" s="232"/>
      <c r="D21" s="232"/>
      <c r="E21" s="232"/>
      <c r="F21" s="232"/>
      <c r="G21" s="232"/>
      <c r="H21" s="23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>
      <c r="A22" s="5"/>
      <c r="B22" s="189" t="s">
        <v>97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5"/>
    </row>
    <row r="23" spans="1:38" s="36" customFormat="1" ht="20.25" customHeight="1">
      <c r="A23" s="15"/>
      <c r="B23" s="216" t="s">
        <v>60</v>
      </c>
      <c r="C23" s="217"/>
      <c r="D23" s="217"/>
      <c r="E23" s="218" t="s">
        <v>61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6" t="s">
        <v>60</v>
      </c>
      <c r="U23" s="217"/>
      <c r="V23" s="217"/>
      <c r="W23" s="218" t="s">
        <v>61</v>
      </c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15"/>
    </row>
    <row r="24" spans="1:38" s="36" customFormat="1" ht="20.25" customHeight="1">
      <c r="A24" s="15"/>
      <c r="B24" s="216" t="s">
        <v>103</v>
      </c>
      <c r="C24" s="217"/>
      <c r="D24" s="217"/>
      <c r="E24" s="219" t="s">
        <v>77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6" t="s">
        <v>67</v>
      </c>
      <c r="U24" s="217"/>
      <c r="V24" s="217"/>
      <c r="W24" s="221" t="s">
        <v>89</v>
      </c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15"/>
    </row>
    <row r="25" spans="1:38" s="36" customFormat="1" ht="20.25" customHeight="1">
      <c r="A25" s="15"/>
      <c r="B25" s="216" t="s">
        <v>104</v>
      </c>
      <c r="C25" s="217"/>
      <c r="D25" s="217"/>
      <c r="E25" s="219" t="s">
        <v>78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6" t="s">
        <v>68</v>
      </c>
      <c r="U25" s="217"/>
      <c r="V25" s="217"/>
      <c r="W25" s="221" t="s">
        <v>81</v>
      </c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15"/>
    </row>
    <row r="26" spans="1:38" s="36" customFormat="1" ht="20.25" customHeight="1">
      <c r="A26" s="15"/>
      <c r="B26" s="216" t="s">
        <v>105</v>
      </c>
      <c r="C26" s="217"/>
      <c r="D26" s="217"/>
      <c r="E26" s="219" t="s">
        <v>79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6" t="s">
        <v>69</v>
      </c>
      <c r="U26" s="217"/>
      <c r="V26" s="217"/>
      <c r="W26" s="221" t="s">
        <v>83</v>
      </c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15"/>
    </row>
    <row r="27" spans="1:38" s="36" customFormat="1" ht="20.25" customHeight="1">
      <c r="A27" s="15"/>
      <c r="B27" s="216" t="s">
        <v>65</v>
      </c>
      <c r="C27" s="217"/>
      <c r="D27" s="217"/>
      <c r="E27" s="219" t="s">
        <v>80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6" t="s">
        <v>111</v>
      </c>
      <c r="U27" s="217"/>
      <c r="V27" s="217"/>
      <c r="W27" s="222" t="s">
        <v>82</v>
      </c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4"/>
      <c r="AL27" s="15"/>
    </row>
    <row r="28" spans="1:38" s="36" customFormat="1" ht="20.25" customHeight="1">
      <c r="A28" s="15"/>
      <c r="B28" s="216" t="s">
        <v>106</v>
      </c>
      <c r="C28" s="217"/>
      <c r="D28" s="217"/>
      <c r="E28" s="219" t="s">
        <v>109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6" t="s">
        <v>112</v>
      </c>
      <c r="U28" s="217"/>
      <c r="V28" s="217"/>
      <c r="W28" s="221" t="s">
        <v>90</v>
      </c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15"/>
    </row>
    <row r="29" spans="1:38" s="36" customFormat="1" ht="20.25" customHeight="1">
      <c r="A29" s="15"/>
      <c r="B29" s="216" t="s">
        <v>66</v>
      </c>
      <c r="C29" s="217"/>
      <c r="D29" s="217"/>
      <c r="E29" s="219" t="s">
        <v>110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6" t="s">
        <v>70</v>
      </c>
      <c r="U29" s="217"/>
      <c r="V29" s="220"/>
      <c r="W29" s="222" t="s">
        <v>113</v>
      </c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4"/>
      <c r="AL29" s="15"/>
    </row>
    <row r="30" spans="1:38" s="36" customFormat="1" ht="20.25" customHeight="1">
      <c r="A30" s="15"/>
      <c r="B30" s="216" t="s">
        <v>107</v>
      </c>
      <c r="C30" s="217"/>
      <c r="D30" s="217"/>
      <c r="E30" s="219" t="s">
        <v>108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6" t="s">
        <v>71</v>
      </c>
      <c r="U30" s="217"/>
      <c r="V30" s="220"/>
      <c r="W30" s="221" t="s">
        <v>84</v>
      </c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15"/>
    </row>
    <row r="31" spans="1:38" ht="13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/>
    <row r="58" spans="1:38" ht="13.5" hidden="1" customHeight="1"/>
    <row r="59" spans="1:38" ht="13.5" hidden="1" customHeight="1"/>
    <row r="60" spans="1:38" ht="13.5" hidden="1" customHeight="1"/>
    <row r="61" spans="1:38" ht="13.5" hidden="1" customHeight="1"/>
    <row r="62" spans="1:38" ht="13.5" hidden="1" customHeight="1"/>
    <row r="63" spans="1:38" ht="13.5" hidden="1" customHeight="1"/>
    <row r="64" spans="1:38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</sheetData>
  <sheetProtection sheet="1" selectLockedCells="1"/>
  <mergeCells count="40">
    <mergeCell ref="T23:V23"/>
    <mergeCell ref="B10:I10"/>
    <mergeCell ref="K10:O10"/>
    <mergeCell ref="I4:AE4"/>
    <mergeCell ref="D14:AK14"/>
    <mergeCell ref="B21:H21"/>
    <mergeCell ref="W23:AK23"/>
    <mergeCell ref="D17:AK17"/>
    <mergeCell ref="B22:AK22"/>
    <mergeCell ref="B23:D23"/>
    <mergeCell ref="H6:AF6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4:D24"/>
    <mergeCell ref="B25:D25"/>
    <mergeCell ref="E23:S23"/>
    <mergeCell ref="E24:S24"/>
    <mergeCell ref="B26:D26"/>
  </mergeCells>
  <phoneticPr fontId="1"/>
  <dataValidations count="1">
    <dataValidation imeMode="fullAlpha" allowBlank="1" showInputMessage="1" showErrorMessage="1" sqref="B24:B30 T24:T30" xr:uid="{00000000-0002-0000-0100-000000000000}"/>
  </dataValidations>
  <pageMargins left="0.39370078740157483" right="0.59055118110236227" top="0.35433070866141736" bottom="0.35433070866141736" header="0.11811023622047245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.2"/>
  <cols>
    <col min="1" max="1" width="35.109375" style="46" bestFit="1" customWidth="1"/>
    <col min="2" max="2" width="26.77734375" bestFit="1" customWidth="1"/>
  </cols>
  <sheetData>
    <row r="1" spans="1:2">
      <c r="A1" s="41" t="s">
        <v>46</v>
      </c>
      <c r="B1" s="1" t="s">
        <v>46</v>
      </c>
    </row>
    <row r="2" spans="1:2">
      <c r="A2" s="42" t="str">
        <f>"1-1"</f>
        <v>1-1</v>
      </c>
      <c r="B2" s="1" t="s">
        <v>47</v>
      </c>
    </row>
    <row r="3" spans="1:2">
      <c r="A3" s="43" t="str">
        <f>"1-2"</f>
        <v>1-2</v>
      </c>
      <c r="B3" s="1" t="s">
        <v>48</v>
      </c>
    </row>
    <row r="4" spans="1:2">
      <c r="A4" s="44" t="str">
        <f>"1-3"</f>
        <v>1-3</v>
      </c>
      <c r="B4" s="1" t="s">
        <v>49</v>
      </c>
    </row>
    <row r="5" spans="1:2">
      <c r="A5" s="45" t="str">
        <f>"1-4"</f>
        <v>1-4</v>
      </c>
      <c r="B5" s="1" t="s">
        <v>50</v>
      </c>
    </row>
    <row r="6" spans="1:2">
      <c r="A6" s="58" t="str">
        <f>"2-1"</f>
        <v>2-1</v>
      </c>
      <c r="B6" s="1" t="s">
        <v>100</v>
      </c>
    </row>
    <row r="7" spans="1:2">
      <c r="A7" s="59" t="str">
        <f>"2-2"</f>
        <v>2-2</v>
      </c>
      <c r="B7" s="1" t="s">
        <v>101</v>
      </c>
    </row>
    <row r="8" spans="1:2">
      <c r="A8" s="60" t="str">
        <f>"2-3"</f>
        <v>2-3</v>
      </c>
      <c r="B8" s="1" t="s">
        <v>99</v>
      </c>
    </row>
    <row r="9" spans="1:2">
      <c r="A9" s="55" t="str">
        <f>"3-1"</f>
        <v>3-1</v>
      </c>
      <c r="B9" s="1" t="s">
        <v>91</v>
      </c>
    </row>
    <row r="10" spans="1:2">
      <c r="A10" s="47" t="str">
        <f>"3-2"</f>
        <v>3-2</v>
      </c>
      <c r="B10" s="1" t="s">
        <v>51</v>
      </c>
    </row>
    <row r="11" spans="1:2">
      <c r="A11" s="49" t="str">
        <f>"3-3"</f>
        <v>3-3</v>
      </c>
      <c r="B11" s="1" t="s">
        <v>53</v>
      </c>
    </row>
    <row r="12" spans="1:2">
      <c r="A12" s="48" t="str">
        <f>"3-4"</f>
        <v>3-4</v>
      </c>
      <c r="B12" s="1" t="s">
        <v>52</v>
      </c>
    </row>
    <row r="13" spans="1:2">
      <c r="A13" s="54" t="str">
        <f>"4-1"</f>
        <v>4-1</v>
      </c>
      <c r="B13" s="1" t="s">
        <v>92</v>
      </c>
    </row>
    <row r="14" spans="1:2">
      <c r="A14" s="61" t="str">
        <f>"4-2"</f>
        <v>4-2</v>
      </c>
      <c r="B14" s="1" t="s">
        <v>102</v>
      </c>
    </row>
    <row r="15" spans="1:2">
      <c r="A15" s="50" t="str">
        <f>"4-3"</f>
        <v>4-3</v>
      </c>
      <c r="B15" s="1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大野　尚多朗（こども未来課）</cp:lastModifiedBy>
  <cp:lastPrinted>2024-08-06T07:42:15Z</cp:lastPrinted>
  <dcterms:created xsi:type="dcterms:W3CDTF">2018-09-21T05:54:22Z</dcterms:created>
  <dcterms:modified xsi:type="dcterms:W3CDTF">2025-09-01T06:19:50Z</dcterms:modified>
</cp:coreProperties>
</file>