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300250まちづくり課\開発担当\開発関係（Ｈ24～）\○開発許可の手引き\改正履歴\Ｒ７盛土規制法関連・暴排誓約書\01　改正通知　起案\"/>
    </mc:Choice>
  </mc:AlternateContent>
  <xr:revisionPtr revIDLastSave="0" documentId="13_ncr:1_{B4731B1A-2539-4466-9A6A-67363B700431}" xr6:coauthVersionLast="47" xr6:coauthVersionMax="47" xr10:uidLastSave="{00000000-0000-0000-0000-000000000000}"/>
  <bookViews>
    <workbookView xWindow="-108" yWindow="-108" windowWidth="30936" windowHeight="16776" xr2:uid="{7DDE0EF2-B224-48A4-8232-07D47F9EA865}"/>
  </bookViews>
  <sheets>
    <sheet name="申請者チェックシート" sheetId="5" r:id="rId1"/>
  </sheets>
  <definedNames>
    <definedName name="_xlnm.Print_Area" localSheetId="0">申請者チェックシート!$A$1:$F$115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 l="1"/>
  <c r="I23" i="5" l="1"/>
  <c r="I22" i="5"/>
  <c r="I21" i="5"/>
  <c r="I20" i="5"/>
  <c r="I19" i="5"/>
  <c r="H23" i="5"/>
  <c r="H20" i="5"/>
  <c r="H22" i="5"/>
  <c r="H21" i="5"/>
  <c r="I17" i="5" l="1"/>
  <c r="H17" i="5"/>
  <c r="A115" i="5" l="1"/>
</calcChain>
</file>

<file path=xl/sharedStrings.xml><?xml version="1.0" encoding="utf-8"?>
<sst xmlns="http://schemas.openxmlformats.org/spreadsheetml/2006/main" count="66" uniqueCount="62">
  <si>
    <t>記入日</t>
    <rPh sb="0" eb="2">
      <t>キニュウ</t>
    </rPh>
    <rPh sb="2" eb="3">
      <t>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</si>
  <si>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</si>
  <si>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</si>
  <si>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</si>
  <si>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</si>
  <si>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</si>
  <si>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開発許可申請者</t>
    <rPh sb="0" eb="4">
      <t>カイハツキョカ</t>
    </rPh>
    <rPh sb="4" eb="7">
      <t>シンセイシャ</t>
    </rPh>
    <phoneticPr fontId="1"/>
  </si>
  <si>
    <t>申請地住所</t>
    <rPh sb="0" eb="3">
      <t>シンセイチ</t>
    </rPh>
    <rPh sb="3" eb="5">
      <t>ジュウショ</t>
    </rPh>
    <phoneticPr fontId="1"/>
  </si>
  <si>
    <t>確認内容</t>
    <rPh sb="0" eb="2">
      <t>カクニン</t>
    </rPh>
    <rPh sb="2" eb="4">
      <t>ナイヨウ</t>
    </rPh>
    <phoneticPr fontId="1"/>
  </si>
  <si>
    <t>記入欄※１</t>
    <rPh sb="0" eb="2">
      <t>キニュウ</t>
    </rPh>
    <rPh sb="2" eb="3">
      <t>ラン</t>
    </rPh>
    <phoneticPr fontId="1"/>
  </si>
  <si>
    <t>①</t>
    <phoneticPr fontId="1"/>
  </si>
  <si>
    <t>ｍ</t>
    <phoneticPr fontId="1"/>
  </si>
  <si>
    <t>②</t>
    <phoneticPr fontId="1"/>
  </si>
  <si>
    <t>③</t>
    <phoneticPr fontId="1"/>
  </si>
  <si>
    <t>有</t>
    <rPh sb="0" eb="1">
      <t>アリ</t>
    </rPh>
    <phoneticPr fontId="1"/>
  </si>
  <si>
    <t>④</t>
    <phoneticPr fontId="1"/>
  </si>
  <si>
    <t>盛土（崖に該当しないもの）の高さ（最大値）</t>
    <rPh sb="0" eb="2">
      <t>モリド</t>
    </rPh>
    <rPh sb="3" eb="4">
      <t>ガケ</t>
    </rPh>
    <rPh sb="5" eb="7">
      <t>ガイトウ</t>
    </rPh>
    <rPh sb="14" eb="15">
      <t>タカ</t>
    </rPh>
    <rPh sb="17" eb="20">
      <t>サイダイチ</t>
    </rPh>
    <phoneticPr fontId="1"/>
  </si>
  <si>
    <t>無</t>
    <rPh sb="0" eb="1">
      <t>ナシ</t>
    </rPh>
    <phoneticPr fontId="1"/>
  </si>
  <si>
    <t>⑤</t>
    <phoneticPr fontId="1"/>
  </si>
  <si>
    <t>盛土・切土を行う土地の面積（※３）</t>
    <rPh sb="0" eb="2">
      <t>モリド</t>
    </rPh>
    <rPh sb="3" eb="5">
      <t>キリド</t>
    </rPh>
    <rPh sb="6" eb="7">
      <t>オコナ</t>
    </rPh>
    <rPh sb="8" eb="10">
      <t>トチ</t>
    </rPh>
    <rPh sb="11" eb="13">
      <t>メンセキ</t>
    </rPh>
    <phoneticPr fontId="1"/>
  </si>
  <si>
    <t>㎡</t>
    <phoneticPr fontId="1"/>
  </si>
  <si>
    <t>⑥</t>
    <phoneticPr fontId="1"/>
  </si>
  <si>
    <t>特定工程（※４）の有無</t>
    <rPh sb="0" eb="4">
      <t>トクテイコウテイ</t>
    </rPh>
    <rPh sb="9" eb="11">
      <t>ウム</t>
    </rPh>
    <phoneticPr fontId="1"/>
  </si>
  <si>
    <t>⑦</t>
    <phoneticPr fontId="1"/>
  </si>
  <si>
    <t>工期が３か月以上</t>
    <rPh sb="0" eb="2">
      <t>コウキ</t>
    </rPh>
    <rPh sb="5" eb="6">
      <t>ゲツ</t>
    </rPh>
    <rPh sb="6" eb="8">
      <t>イジョウ</t>
    </rPh>
    <phoneticPr fontId="1"/>
  </si>
  <si>
    <t>※１</t>
    <phoneticPr fontId="1"/>
  </si>
  <si>
    <t>①～⑤で該当がない場合は０を入力。小数点第２位まで入力。</t>
    <rPh sb="4" eb="6">
      <t>ガイトウ</t>
    </rPh>
    <rPh sb="9" eb="11">
      <t>バアイ</t>
    </rPh>
    <rPh sb="14" eb="16">
      <t>ニュウリョク</t>
    </rPh>
    <rPh sb="17" eb="20">
      <t>ショウスウテン</t>
    </rPh>
    <rPh sb="20" eb="21">
      <t>ダイ</t>
    </rPh>
    <rPh sb="22" eb="23">
      <t>イ</t>
    </rPh>
    <rPh sb="25" eb="27">
      <t>ニュウリョク</t>
    </rPh>
    <phoneticPr fontId="1"/>
  </si>
  <si>
    <t>※２</t>
    <phoneticPr fontId="1"/>
  </si>
  <si>
    <t>地表面が水平面に対して30度を超える角度をなす土地で硬岩盤（風化の著しいものを除く）以外のもの</t>
    <phoneticPr fontId="1"/>
  </si>
  <si>
    <t>※３</t>
  </si>
  <si>
    <t>盛土又は切土全体で「盛土又は切土をする前後の地盤面の標高差」が１ｍを超える面積</t>
    <rPh sb="0" eb="2">
      <t>モリド</t>
    </rPh>
    <rPh sb="2" eb="3">
      <t>マタ</t>
    </rPh>
    <rPh sb="4" eb="6">
      <t>キリド</t>
    </rPh>
    <rPh sb="6" eb="8">
      <t>ゼンタイ</t>
    </rPh>
    <rPh sb="10" eb="12">
      <t>モリド</t>
    </rPh>
    <rPh sb="12" eb="13">
      <t>マタ</t>
    </rPh>
    <rPh sb="14" eb="16">
      <t>キリド</t>
    </rPh>
    <rPh sb="19" eb="21">
      <t>ゼンゴ</t>
    </rPh>
    <rPh sb="22" eb="25">
      <t>ジバンメン</t>
    </rPh>
    <rPh sb="26" eb="29">
      <t>ヒョウコウサ</t>
    </rPh>
    <rPh sb="34" eb="35">
      <t>コ</t>
    </rPh>
    <rPh sb="37" eb="39">
      <t>メンセキ</t>
    </rPh>
    <phoneticPr fontId="1"/>
  </si>
  <si>
    <t>※４</t>
  </si>
  <si>
    <t>盛土をする地盤面又は切土をした後の地盤面に排水施設を設置する工事</t>
    <rPh sb="0" eb="2">
      <t>モリド</t>
    </rPh>
    <rPh sb="5" eb="8">
      <t>ジバンメン</t>
    </rPh>
    <rPh sb="8" eb="9">
      <t>マタ</t>
    </rPh>
    <rPh sb="10" eb="12">
      <t>キリド</t>
    </rPh>
    <rPh sb="15" eb="16">
      <t>アト</t>
    </rPh>
    <rPh sb="17" eb="20">
      <t>ジバンメン</t>
    </rPh>
    <rPh sb="21" eb="23">
      <t>ハイスイ</t>
    </rPh>
    <rPh sb="23" eb="25">
      <t>シセツ</t>
    </rPh>
    <rPh sb="26" eb="28">
      <t>セッチ</t>
    </rPh>
    <rPh sb="30" eb="32">
      <t>コウジ</t>
    </rPh>
    <phoneticPr fontId="1"/>
  </si>
  <si>
    <t>みなし許可</t>
    <phoneticPr fontId="1"/>
  </si>
  <si>
    <t>みなし届出</t>
    <rPh sb="3" eb="4">
      <t>トド</t>
    </rPh>
    <rPh sb="4" eb="5">
      <t>デ</t>
    </rPh>
    <phoneticPr fontId="1"/>
  </si>
  <si>
    <r>
      <t>切土により生ずる</t>
    </r>
    <r>
      <rPr>
        <sz val="11"/>
        <color rgb="FFFF0000"/>
        <rFont val="UD デジタル 教科書体 NK-R"/>
        <family val="1"/>
        <charset val="128"/>
      </rPr>
      <t>崖</t>
    </r>
    <r>
      <rPr>
        <sz val="11"/>
        <color theme="1"/>
        <rFont val="UD デジタル 教科書体 NK-R"/>
        <family val="1"/>
        <charset val="128"/>
      </rPr>
      <t>（※２）の高さ（最大値）</t>
    </r>
    <rPh sb="0" eb="2">
      <t>キリド</t>
    </rPh>
    <rPh sb="5" eb="6">
      <t>ショウ</t>
    </rPh>
    <rPh sb="8" eb="9">
      <t>ガケ</t>
    </rPh>
    <rPh sb="14" eb="15">
      <t>タカ</t>
    </rPh>
    <rPh sb="17" eb="20">
      <t>サイダイチ</t>
    </rPh>
    <phoneticPr fontId="1"/>
  </si>
  <si>
    <r>
      <t>盛土により生ずる</t>
    </r>
    <r>
      <rPr>
        <sz val="11"/>
        <color rgb="FFFF0000"/>
        <rFont val="UD デジタル 教科書体 NK-R"/>
        <family val="1"/>
        <charset val="128"/>
      </rPr>
      <t>崖</t>
    </r>
    <r>
      <rPr>
        <sz val="11"/>
        <color theme="1"/>
        <rFont val="UD デジタル 教科書体 NK-R"/>
        <family val="1"/>
        <charset val="128"/>
      </rPr>
      <t>（※２）の高さ（最大値）</t>
    </r>
    <rPh sb="0" eb="2">
      <t>モリド</t>
    </rPh>
    <rPh sb="5" eb="6">
      <t>ショウ</t>
    </rPh>
    <rPh sb="8" eb="9">
      <t>ガケ</t>
    </rPh>
    <rPh sb="14" eb="15">
      <t>タカ</t>
    </rPh>
    <rPh sb="17" eb="20">
      <t>サイダイチ</t>
    </rPh>
    <phoneticPr fontId="1"/>
  </si>
  <si>
    <r>
      <t>盛土・切土を同時に行うことにより生じる</t>
    </r>
    <r>
      <rPr>
        <sz val="11"/>
        <color rgb="FFFF0000"/>
        <rFont val="UD デジタル 教科書体 NK-R"/>
        <family val="1"/>
        <charset val="128"/>
      </rPr>
      <t>崖</t>
    </r>
    <r>
      <rPr>
        <sz val="11"/>
        <color theme="1"/>
        <rFont val="UD デジタル 教科書体 NK-R"/>
        <family val="1"/>
        <charset val="128"/>
      </rPr>
      <t>（※２）の高さ（最大値）</t>
    </r>
    <rPh sb="0" eb="2">
      <t>モリド</t>
    </rPh>
    <rPh sb="3" eb="5">
      <t>キリド</t>
    </rPh>
    <rPh sb="6" eb="8">
      <t>ドウジ</t>
    </rPh>
    <rPh sb="9" eb="10">
      <t>オコナ</t>
    </rPh>
    <rPh sb="16" eb="17">
      <t>ショウ</t>
    </rPh>
    <rPh sb="19" eb="20">
      <t>ガケ</t>
    </rPh>
    <rPh sb="25" eb="26">
      <t>タカ</t>
    </rPh>
    <rPh sb="28" eb="31">
      <t>サイダイチ</t>
    </rPh>
    <phoneticPr fontId="1"/>
  </si>
  <si>
    <t>盛土規制法のみなし許可・みなし届出チェックシート</t>
    <rPh sb="0" eb="2">
      <t>モリド</t>
    </rPh>
    <rPh sb="2" eb="5">
      <t>キセイホウ</t>
    </rPh>
    <rPh sb="9" eb="11">
      <t>キョカ</t>
    </rPh>
    <rPh sb="15" eb="16">
      <t>トド</t>
    </rPh>
    <rPh sb="16" eb="17">
      <t>デ</t>
    </rPh>
    <phoneticPr fontId="1"/>
  </si>
  <si>
    <t>STEP　１</t>
    <phoneticPr fontId="1"/>
  </si>
  <si>
    <t>規制区域内</t>
    <rPh sb="0" eb="2">
      <t>キセイ</t>
    </rPh>
    <rPh sb="2" eb="4">
      <t>クイキ</t>
    </rPh>
    <rPh sb="4" eb="5">
      <t>ナイ</t>
    </rPh>
    <phoneticPr fontId="1"/>
  </si>
  <si>
    <t>規制区域外</t>
    <rPh sb="0" eb="2">
      <t>キセイ</t>
    </rPh>
    <rPh sb="2" eb="4">
      <t>クイキ</t>
    </rPh>
    <rPh sb="4" eb="5">
      <t>ソト</t>
    </rPh>
    <phoneticPr fontId="1"/>
  </si>
  <si>
    <t>STEP　２</t>
    <phoneticPr fontId="1"/>
  </si>
  <si>
    <t>該当する</t>
    <rPh sb="0" eb="2">
      <t>ガイトウ</t>
    </rPh>
    <phoneticPr fontId="1"/>
  </si>
  <si>
    <t>該当しない</t>
    <rPh sb="0" eb="2">
      <t>ガイトウ</t>
    </rPh>
    <phoneticPr fontId="1"/>
  </si>
  <si>
    <t>公共用地施設又は災害の発生のおそれがない工事に該当する</t>
    <phoneticPr fontId="1"/>
  </si>
  <si>
    <t>※規制区域は県HPに掲載しています（https://www.pref.saga.lg.jp/kiji003115410/index.html）</t>
    <rPh sb="1" eb="3">
      <t>キセイ</t>
    </rPh>
    <rPh sb="3" eb="5">
      <t>クイキ</t>
    </rPh>
    <rPh sb="6" eb="7">
      <t>ケン</t>
    </rPh>
    <rPh sb="10" eb="12">
      <t>ケイサイ</t>
    </rPh>
    <phoneticPr fontId="1"/>
  </si>
  <si>
    <r>
      <t>→規制区域外の場合は、</t>
    </r>
    <r>
      <rPr>
        <u/>
        <sz val="11"/>
        <color theme="1"/>
        <rFont val="UD デジタル 教科書体 NK-R"/>
        <family val="1"/>
        <charset val="128"/>
      </rPr>
      <t>盛土規制法は関係ありません。</t>
    </r>
    <rPh sb="1" eb="3">
      <t>キセイ</t>
    </rPh>
    <rPh sb="3" eb="5">
      <t>クイキ</t>
    </rPh>
    <rPh sb="5" eb="6">
      <t>ガイ</t>
    </rPh>
    <rPh sb="7" eb="9">
      <t>バアイ</t>
    </rPh>
    <rPh sb="11" eb="16">
      <t>モリドキセイホウ</t>
    </rPh>
    <rPh sb="17" eb="19">
      <t>カンケイ</t>
    </rPh>
    <phoneticPr fontId="1"/>
  </si>
  <si>
    <r>
      <t>→規制区域内の場合は</t>
    </r>
    <r>
      <rPr>
        <u/>
        <sz val="11"/>
        <color theme="1"/>
        <rFont val="UD デジタル 教科書体 NK-R"/>
        <family val="1"/>
        <charset val="128"/>
      </rPr>
      <t>STEP２へ</t>
    </r>
    <phoneticPr fontId="1"/>
  </si>
  <si>
    <r>
      <t>→該当する場合は、</t>
    </r>
    <r>
      <rPr>
        <u/>
        <sz val="11"/>
        <color theme="1"/>
        <rFont val="UD デジタル 教科書体 NK-R"/>
        <family val="1"/>
        <charset val="128"/>
      </rPr>
      <t>盛土規制法は関係ありません。</t>
    </r>
    <rPh sb="1" eb="3">
      <t>ガイトウ</t>
    </rPh>
    <rPh sb="5" eb="7">
      <t>バアイ</t>
    </rPh>
    <rPh sb="9" eb="14">
      <t>モリドキセイホウ</t>
    </rPh>
    <rPh sb="15" eb="17">
      <t>カンケイ</t>
    </rPh>
    <phoneticPr fontId="1"/>
  </si>
  <si>
    <r>
      <t>→該当しない場合は</t>
    </r>
    <r>
      <rPr>
        <u/>
        <sz val="11"/>
        <color theme="1"/>
        <rFont val="UD デジタル 教科書体 NK-R"/>
        <family val="1"/>
        <charset val="128"/>
      </rPr>
      <t>STEP３へ</t>
    </r>
    <rPh sb="1" eb="3">
      <t>ガイトウ</t>
    </rPh>
    <phoneticPr fontId="1"/>
  </si>
  <si>
    <t>STEP　３</t>
    <phoneticPr fontId="1"/>
  </si>
  <si>
    <t>［判定結果］</t>
    <phoneticPr fontId="1"/>
  </si>
  <si>
    <t>以下の表に盛土等の高さを入力してください。</t>
    <rPh sb="0" eb="2">
      <t>イカ</t>
    </rPh>
    <rPh sb="3" eb="4">
      <t>ヒョウ</t>
    </rPh>
    <rPh sb="5" eb="7">
      <t>モリド</t>
    </rPh>
    <rPh sb="7" eb="8">
      <t>トウ</t>
    </rPh>
    <rPh sb="9" eb="10">
      <t>タカ</t>
    </rPh>
    <rPh sb="12" eb="14">
      <t>ニュウリョク</t>
    </rPh>
    <phoneticPr fontId="1"/>
  </si>
  <si>
    <t>→特定工程が有かつSTEP３でみなし許可となる場合、中間検査が必要となります。</t>
    <rPh sb="1" eb="5">
      <t>トクテイコウテイ</t>
    </rPh>
    <rPh sb="18" eb="20">
      <t>キョカ</t>
    </rPh>
    <rPh sb="31" eb="33">
      <t>ヒツヨウ</t>
    </rPh>
    <phoneticPr fontId="1"/>
  </si>
  <si>
    <t>［特定工程］　</t>
    <rPh sb="1" eb="3">
      <t>トクテイ</t>
    </rPh>
    <rPh sb="3" eb="5">
      <t>コウテイ</t>
    </rPh>
    <phoneticPr fontId="1"/>
  </si>
  <si>
    <t>※特定工程があり、かつ、みなし許可の場合は中間検査が必要です。</t>
    <rPh sb="1" eb="3">
      <t>トクテイ</t>
    </rPh>
    <rPh sb="3" eb="5">
      <t>コウテイ</t>
    </rPh>
    <rPh sb="18" eb="20">
      <t>バアイ</t>
    </rPh>
    <rPh sb="21" eb="25">
      <t>チュウカンケンサ</t>
    </rPh>
    <rPh sb="26" eb="28">
      <t>ヒツヨウ</t>
    </rPh>
    <phoneticPr fontId="1"/>
  </si>
  <si>
    <t>［みなし届出対象規模］　※詳細は、手引第２章２－１等を確認してください</t>
    <rPh sb="4" eb="6">
      <t>トドケデ</t>
    </rPh>
    <rPh sb="6" eb="10">
      <t>タイショウキボ</t>
    </rPh>
    <rPh sb="19" eb="20">
      <t>ダイ</t>
    </rPh>
    <rPh sb="21" eb="22">
      <t>ショウ</t>
    </rPh>
    <rPh sb="25" eb="26">
      <t>トウ</t>
    </rPh>
    <phoneticPr fontId="1"/>
  </si>
  <si>
    <t>［みなし許可対象規模］　※詳細は、手引第２章２－１等を確認してください</t>
    <rPh sb="25" eb="26">
      <t>トウ</t>
    </rPh>
    <phoneticPr fontId="1"/>
  </si>
  <si>
    <t>　　詳細は、手引第４章４－１５を確認してください。</t>
    <rPh sb="2" eb="4">
      <t>ショウサイ</t>
    </rPh>
    <rPh sb="8" eb="9">
      <t>ダイ</t>
    </rPh>
    <rPh sb="10" eb="11">
      <t>ショウ</t>
    </rPh>
    <phoneticPr fontId="1"/>
  </si>
  <si>
    <t>開発申請予定者の皆様</t>
    <rPh sb="0" eb="2">
      <t>カイハツ</t>
    </rPh>
    <rPh sb="2" eb="4">
      <t>シンセイ</t>
    </rPh>
    <rPh sb="4" eb="7">
      <t>ヨテイシャ</t>
    </rPh>
    <rPh sb="8" eb="10">
      <t>ミナサマ</t>
    </rPh>
    <phoneticPr fontId="1"/>
  </si>
  <si>
    <t>開発区域は盛土規制法の規制区域内である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</si>
</sst>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1"/>
      <color theme="1"/>
      <name val="UD デジタル 教科書体 NK-R"/>
      <family val="1"/>
      <charset val="128"/>
    </font>
    <font>
      <sz val="12"/>
      <color theme="1"/>
      <name val="UD デジタル 教科書体 NK-R"/>
      <family val="1"/>
      <charset val="128"/>
    </font>
    <font>
      <sz val="16"/>
      <color theme="0"/>
      <name val="UD デジタル 教科書体 NK-R"/>
      <family val="1"/>
      <charset val="128"/>
    </font>
    <font>
      <sz val="10"/>
      <color theme="1"/>
      <name val="UD デジタル 教科書体 NK-R"/>
      <family val="1"/>
      <charset val="128"/>
    </font>
    <font>
      <sz val="10"/>
      <name val="UD デジタル 教科書体 NK-R"/>
      <family val="1"/>
      <charset val="128"/>
    </font>
    <font>
      <b/>
      <sz val="12"/>
      <color theme="1"/>
      <name val="UD デジタル 教科書体 NK-R"/>
      <family val="1"/>
      <charset val="128"/>
    </font>
    <font>
      <u/>
      <sz val="16"/>
      <color theme="1"/>
      <name val="UD デジタル 教科書体 NK-B"/>
      <family val="1"/>
      <charset val="128"/>
    </font>
    <font>
      <sz val="11"/>
      <color rgb="FFFF0000"/>
      <name val="UD デジタル 教科書体 NK-R"/>
      <family val="1"/>
      <charset val="128"/>
    </font>
    <font>
      <sz val="11"/>
      <color rgb="FF000000"/>
      <name val="UD デジタル 教科書体 NK-R"/>
      <family val="1"/>
      <charset val="128"/>
    </font>
    <font>
      <u/>
      <sz val="11"/>
      <color theme="1"/>
      <name val="UD デジタル 教科書体 NK-R"/>
      <family val="1"/>
      <charset val="128"/>
    </font>
  </fonts>
  <fills count="4">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25">
    <xf numFmtId="0" fontId="0" fillId="0" borderId="0" xfId="0">
      <alignment vertical="center"/>
    </xf>
    <xf numFmtId="0" fontId="3" fillId="0" borderId="0" xfId="0" applyFont="1">
      <alignment vertical="center"/>
    </xf>
    <xf numFmtId="0" fontId="3" fillId="0" borderId="4" xfId="0" applyFont="1" applyBorder="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6" fillId="0" borderId="0" xfId="0" applyFont="1" applyAlignment="1">
      <alignment vertical="center" wrapText="1"/>
    </xf>
    <xf numFmtId="176" fontId="3" fillId="3" borderId="4" xfId="0" applyNumberFormat="1" applyFont="1" applyFill="1" applyBorder="1">
      <alignment vertical="center"/>
    </xf>
    <xf numFmtId="0" fontId="8"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3" fillId="0" borderId="4" xfId="0" applyFont="1" applyBorder="1" applyAlignment="1">
      <alignment horizontal="center" vertical="center"/>
    </xf>
    <xf numFmtId="0" fontId="9" fillId="0" borderId="4" xfId="0" applyFont="1" applyBorder="1" applyAlignment="1">
      <alignment horizontal="center" vertical="center"/>
    </xf>
    <xf numFmtId="0" fontId="3" fillId="0" borderId="4" xfId="0" applyFont="1" applyBorder="1" applyAlignment="1">
      <alignment horizontal="center" vertical="center"/>
    </xf>
    <xf numFmtId="0" fontId="3" fillId="3" borderId="4" xfId="0" applyFont="1" applyFill="1" applyBorder="1" applyAlignment="1">
      <alignment horizontal="left"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2" borderId="0" xfId="0" applyFont="1" applyFill="1" applyAlignment="1">
      <alignment horizontal="center" vertical="center"/>
    </xf>
    <xf numFmtId="0" fontId="7" fillId="0" borderId="0" xfId="0" applyFont="1" applyAlignment="1">
      <alignment horizontal="left" vertical="center"/>
    </xf>
    <xf numFmtId="0" fontId="11" fillId="0" borderId="4" xfId="0" applyFont="1" applyBorder="1" applyAlignment="1">
      <alignment horizontal="left" vertical="center" readingOrder="1"/>
    </xf>
    <xf numFmtId="0" fontId="3" fillId="3" borderId="4" xfId="0" applyFont="1" applyFill="1" applyBorder="1" applyAlignment="1">
      <alignment horizontal="center" vertical="center"/>
    </xf>
  </cellXfs>
  <cellStyles count="2">
    <cellStyle name="標準" xfId="0" builtinId="0"/>
    <cellStyle name="標準 2" xfId="1" xr:uid="{22AD18DB-A3DB-44C2-BE5D-1626F7D30B09}"/>
  </cellStyles>
  <dxfs count="2">
    <dxf>
      <fill>
        <patternFill>
          <bgColor theme="8"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146261</xdr:colOff>
      <xdr:row>96</xdr:row>
      <xdr:rowOff>169428</xdr:rowOff>
    </xdr:from>
    <xdr:to>
      <xdr:col>5</xdr:col>
      <xdr:colOff>139150</xdr:colOff>
      <xdr:row>112</xdr:row>
      <xdr:rowOff>57919</xdr:rowOff>
    </xdr:to>
    <xdr:pic>
      <xdr:nvPicPr>
        <xdr:cNvPr id="3" name="図 2">
          <a:extLst>
            <a:ext uri="{FF2B5EF4-FFF2-40B4-BE49-F238E27FC236}">
              <a16:creationId xmlns:a16="http://schemas.microsoft.com/office/drawing/2014/main" id="{42352D45-7EA4-AB7D-2F9D-FB97608BB192}"/>
            </a:ext>
          </a:extLst>
        </xdr:cNvPr>
        <xdr:cNvPicPr>
          <a:picLocks noChangeAspect="1"/>
        </xdr:cNvPicPr>
      </xdr:nvPicPr>
      <xdr:blipFill>
        <a:blip xmlns:r="http://schemas.openxmlformats.org/officeDocument/2006/relationships" r:embed="rId1"/>
        <a:stretch>
          <a:fillRect/>
        </a:stretch>
      </xdr:blipFill>
      <xdr:spPr>
        <a:xfrm>
          <a:off x="146261" y="18913790"/>
          <a:ext cx="5527856" cy="3103963"/>
        </a:xfrm>
        <a:prstGeom prst="rect">
          <a:avLst/>
        </a:prstGeom>
        <a:ln>
          <a:solidFill>
            <a:schemeClr val="tx1"/>
          </a:solidFill>
        </a:ln>
      </xdr:spPr>
    </xdr:pic>
    <xdr:clientData/>
  </xdr:twoCellAnchor>
  <xdr:twoCellAnchor>
    <xdr:from>
      <xdr:col>2</xdr:col>
      <xdr:colOff>671006</xdr:colOff>
      <xdr:row>109</xdr:row>
      <xdr:rowOff>189524</xdr:rowOff>
    </xdr:from>
    <xdr:to>
      <xdr:col>3</xdr:col>
      <xdr:colOff>487764</xdr:colOff>
      <xdr:row>110</xdr:row>
      <xdr:rowOff>124207</xdr:rowOff>
    </xdr:to>
    <xdr:sp macro="" textlink="">
      <xdr:nvSpPr>
        <xdr:cNvPr id="4" name="正方形/長方形 3">
          <a:extLst>
            <a:ext uri="{FF2B5EF4-FFF2-40B4-BE49-F238E27FC236}">
              <a16:creationId xmlns:a16="http://schemas.microsoft.com/office/drawing/2014/main" id="{F826FBF2-1DC4-4D66-9018-D2A80CEC6EC7}"/>
            </a:ext>
          </a:extLst>
        </xdr:cNvPr>
        <xdr:cNvSpPr/>
      </xdr:nvSpPr>
      <xdr:spPr>
        <a:xfrm>
          <a:off x="1550237" y="21546458"/>
          <a:ext cx="1030934" cy="1356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1109526</xdr:colOff>
      <xdr:row>109</xdr:row>
      <xdr:rowOff>118628</xdr:rowOff>
    </xdr:from>
    <xdr:ext cx="748923" cy="275717"/>
    <xdr:sp macro="" textlink="">
      <xdr:nvSpPr>
        <xdr:cNvPr id="5" name="テキスト ボックス 4">
          <a:extLst>
            <a:ext uri="{FF2B5EF4-FFF2-40B4-BE49-F238E27FC236}">
              <a16:creationId xmlns:a16="http://schemas.microsoft.com/office/drawing/2014/main" id="{7782F947-AB16-46E4-9EC7-55E729653866}"/>
            </a:ext>
          </a:extLst>
        </xdr:cNvPr>
        <xdr:cNvSpPr txBox="1"/>
      </xdr:nvSpPr>
      <xdr:spPr>
        <a:xfrm>
          <a:off x="3202933" y="21475562"/>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487764</xdr:colOff>
      <xdr:row>110</xdr:row>
      <xdr:rowOff>55520</xdr:rowOff>
    </xdr:from>
    <xdr:to>
      <xdr:col>3</xdr:col>
      <xdr:colOff>1109526</xdr:colOff>
      <xdr:row>110</xdr:row>
      <xdr:rowOff>56382</xdr:rowOff>
    </xdr:to>
    <xdr:cxnSp macro="">
      <xdr:nvCxnSpPr>
        <xdr:cNvPr id="6" name="直線矢印コネクタ 5">
          <a:extLst>
            <a:ext uri="{FF2B5EF4-FFF2-40B4-BE49-F238E27FC236}">
              <a16:creationId xmlns:a16="http://schemas.microsoft.com/office/drawing/2014/main" id="{69F6B980-4E3F-41C1-B2FB-E0468A2A97A8}"/>
            </a:ext>
          </a:extLst>
        </xdr:cNvPr>
        <xdr:cNvCxnSpPr>
          <a:stCxn id="5" idx="1"/>
          <a:endCxn id="4" idx="3"/>
        </xdr:cNvCxnSpPr>
      </xdr:nvCxnSpPr>
      <xdr:spPr>
        <a:xfrm flipH="1">
          <a:off x="2581171" y="21613421"/>
          <a:ext cx="621762" cy="86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43542</xdr:colOff>
      <xdr:row>1</xdr:row>
      <xdr:rowOff>267956</xdr:rowOff>
    </xdr:from>
    <xdr:to>
      <xdr:col>5</xdr:col>
      <xdr:colOff>353785</xdr:colOff>
      <xdr:row>8</xdr:row>
      <xdr:rowOff>0</xdr:rowOff>
    </xdr:to>
    <xdr:sp macro="" textlink="">
      <xdr:nvSpPr>
        <xdr:cNvPr id="8" name="テキスト ボックス 7">
          <a:extLst>
            <a:ext uri="{FF2B5EF4-FFF2-40B4-BE49-F238E27FC236}">
              <a16:creationId xmlns:a16="http://schemas.microsoft.com/office/drawing/2014/main" id="{ADD436C3-8C27-9F6C-AECE-EF86670A3540}"/>
            </a:ext>
          </a:extLst>
        </xdr:cNvPr>
        <xdr:cNvSpPr txBox="1"/>
      </xdr:nvSpPr>
      <xdr:spPr>
        <a:xfrm>
          <a:off x="43542" y="544286"/>
          <a:ext cx="5845210" cy="1297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UD デジタル 教科書体 NK-R" panose="02020400000000000000" pitchFamily="18" charset="-128"/>
              <a:ea typeface="UD デジタル 教科書体 NK-R" panose="02020400000000000000" pitchFamily="18" charset="-128"/>
            </a:rPr>
            <a:t>○盛土規制法の規制区域内で都市計画法（第２９条）の開発許可を受けた場合、盛土規制法のみなし</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許可やみなし届出扱いとなり、盛土規制法の許可・変更許可（第３４条・第３５条）、届出（第２７条）は</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必要ありません。</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○みなし許可の場合、開発許可の審査の際の技術基準の適用、開発許可後の標識の掲示、定期</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報告、中間検査</a:t>
          </a:r>
          <a:r>
            <a:rPr kumimoji="1" lang="en-US" altLang="ja-JP" sz="1050">
              <a:latin typeface="UD デジタル 教科書体 NK-R" panose="02020400000000000000" pitchFamily="18" charset="-128"/>
              <a:ea typeface="UD デジタル 教科書体 NK-R" panose="02020400000000000000" pitchFamily="18" charset="-128"/>
            </a:rPr>
            <a:t>  </a:t>
          </a:r>
          <a:r>
            <a:rPr kumimoji="1" lang="ja-JP" altLang="en-US" sz="1050">
              <a:latin typeface="UD デジタル 教科書体 NK-R" panose="02020400000000000000" pitchFamily="18" charset="-128"/>
              <a:ea typeface="UD デジタル 教科書体 NK-R" panose="02020400000000000000" pitchFamily="18" charset="-128"/>
            </a:rPr>
            <a:t>（特定の工程がある場合）については、盛土規制法の規定が適用されます。</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○みなし届出の場合、開発許可後の標識の掲示について盛土規制法の規定が適用されます。</a:t>
          </a:r>
        </a:p>
        <a:p>
          <a:endParaRPr kumimoji="1" lang="ja-JP" altLang="en-US"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0</xdr:colOff>
      <xdr:row>73</xdr:row>
      <xdr:rowOff>16327</xdr:rowOff>
    </xdr:from>
    <xdr:to>
      <xdr:col>5</xdr:col>
      <xdr:colOff>272143</xdr:colOff>
      <xdr:row>79</xdr:row>
      <xdr:rowOff>25711</xdr:rowOff>
    </xdr:to>
    <xdr:pic>
      <xdr:nvPicPr>
        <xdr:cNvPr id="2" name="図 1">
          <a:extLst>
            <a:ext uri="{FF2B5EF4-FFF2-40B4-BE49-F238E27FC236}">
              <a16:creationId xmlns:a16="http://schemas.microsoft.com/office/drawing/2014/main" id="{68014934-95C2-4FA1-9B5F-A9ADC9680CF4}"/>
            </a:ext>
          </a:extLst>
        </xdr:cNvPr>
        <xdr:cNvPicPr>
          <a:picLocks noChangeAspect="1"/>
        </xdr:cNvPicPr>
      </xdr:nvPicPr>
      <xdr:blipFill rotWithShape="1">
        <a:blip xmlns:r="http://schemas.openxmlformats.org/officeDocument/2006/relationships" r:embed="rId2"/>
        <a:srcRect r="1892"/>
        <a:stretch/>
      </xdr:blipFill>
      <xdr:spPr>
        <a:xfrm>
          <a:off x="0" y="6215741"/>
          <a:ext cx="5796643" cy="1192577"/>
        </a:xfrm>
        <a:prstGeom prst="rect">
          <a:avLst/>
        </a:prstGeom>
      </xdr:spPr>
    </xdr:pic>
    <xdr:clientData/>
  </xdr:twoCellAnchor>
  <xdr:twoCellAnchor>
    <xdr:from>
      <xdr:col>0</xdr:col>
      <xdr:colOff>0</xdr:colOff>
      <xdr:row>79</xdr:row>
      <xdr:rowOff>31823</xdr:rowOff>
    </xdr:from>
    <xdr:to>
      <xdr:col>5</xdr:col>
      <xdr:colOff>209341</xdr:colOff>
      <xdr:row>80</xdr:row>
      <xdr:rowOff>46056</xdr:rowOff>
    </xdr:to>
    <xdr:sp macro="" textlink="">
      <xdr:nvSpPr>
        <xdr:cNvPr id="9" name="テキスト ボックス 89">
          <a:extLst>
            <a:ext uri="{FF2B5EF4-FFF2-40B4-BE49-F238E27FC236}">
              <a16:creationId xmlns:a16="http://schemas.microsoft.com/office/drawing/2014/main" id="{DFC9A8E8-2FF2-4EC9-A58D-AC3A29E84F77}"/>
            </a:ext>
          </a:extLst>
        </xdr:cNvPr>
        <xdr:cNvSpPr txBox="1">
          <a:spLocks noChangeArrowheads="1"/>
        </xdr:cNvSpPr>
      </xdr:nvSpPr>
      <xdr:spPr bwMode="auto">
        <a:xfrm>
          <a:off x="0" y="15355559"/>
          <a:ext cx="5744308" cy="2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崖とは、地表面が水平面に対し</a:t>
          </a: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30</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度を超える角度をなす土地で硬岩盤（風化の著しいものを除く。）以外のもの</a:t>
          </a:r>
        </a:p>
        <a:p>
          <a:pPr algn="l" rtl="0">
            <a:defRPr sz="1000"/>
          </a:pPr>
          <a:endPar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10747</xdr:colOff>
      <xdr:row>88</xdr:row>
      <xdr:rowOff>156890</xdr:rowOff>
    </xdr:from>
    <xdr:to>
      <xdr:col>5</xdr:col>
      <xdr:colOff>66990</xdr:colOff>
      <xdr:row>89</xdr:row>
      <xdr:rowOff>188406</xdr:rowOff>
    </xdr:to>
    <xdr:sp macro="" textlink="">
      <xdr:nvSpPr>
        <xdr:cNvPr id="10" name="テキスト ボックス 89">
          <a:extLst>
            <a:ext uri="{FF2B5EF4-FFF2-40B4-BE49-F238E27FC236}">
              <a16:creationId xmlns:a16="http://schemas.microsoft.com/office/drawing/2014/main" id="{732A1187-128A-44A3-8C74-4B27939B28A3}"/>
            </a:ext>
          </a:extLst>
        </xdr:cNvPr>
        <xdr:cNvSpPr txBox="1">
          <a:spLocks noChangeArrowheads="1"/>
        </xdr:cNvSpPr>
      </xdr:nvSpPr>
      <xdr:spPr bwMode="auto">
        <a:xfrm>
          <a:off x="10747" y="17712198"/>
          <a:ext cx="5591210" cy="215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崖とは、地表面が水平面に対し</a:t>
          </a:r>
          <a:r>
            <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30</a:t>
          </a:r>
          <a:r>
            <a:rPr lang="ja-JP" altLang="en-US"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度を超える角度をなす土地で硬岩盤（風化の著しいものを除く。）以外のもの</a:t>
          </a:r>
        </a:p>
        <a:p>
          <a:pPr algn="l" rtl="0">
            <a:defRPr sz="1000"/>
          </a:pPr>
          <a:endParaRPr lang="en-US" altLang="ja-JP" sz="9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oneCellAnchor>
    <xdr:from>
      <xdr:col>0</xdr:col>
      <xdr:colOff>29803</xdr:colOff>
      <xdr:row>82</xdr:row>
      <xdr:rowOff>197758</xdr:rowOff>
    </xdr:from>
    <xdr:ext cx="5766840" cy="1103276"/>
    <xdr:pic>
      <xdr:nvPicPr>
        <xdr:cNvPr id="11" name="図 10">
          <a:extLst>
            <a:ext uri="{FF2B5EF4-FFF2-40B4-BE49-F238E27FC236}">
              <a16:creationId xmlns:a16="http://schemas.microsoft.com/office/drawing/2014/main" id="{91D46D11-24EE-4AB2-AE0D-3D588906FD34}"/>
            </a:ext>
          </a:extLst>
        </xdr:cNvPr>
        <xdr:cNvPicPr>
          <a:picLocks noChangeAspect="1"/>
        </xdr:cNvPicPr>
      </xdr:nvPicPr>
      <xdr:blipFill>
        <a:blip xmlns:r="http://schemas.openxmlformats.org/officeDocument/2006/relationships" r:embed="rId3"/>
        <a:stretch>
          <a:fillRect/>
        </a:stretch>
      </xdr:blipFill>
      <xdr:spPr>
        <a:xfrm>
          <a:off x="29803" y="7926615"/>
          <a:ext cx="5766840" cy="1103276"/>
        </a:xfrm>
        <a:prstGeom prst="rect">
          <a:avLst/>
        </a:prstGeom>
      </xdr:spPr>
    </xdr:pic>
    <xdr:clientData/>
  </xdr:oneCellAnchor>
  <xdr:twoCellAnchor>
    <xdr:from>
      <xdr:col>0</xdr:col>
      <xdr:colOff>82901</xdr:colOff>
      <xdr:row>38</xdr:row>
      <xdr:rowOff>131471</xdr:rowOff>
    </xdr:from>
    <xdr:to>
      <xdr:col>5</xdr:col>
      <xdr:colOff>297264</xdr:colOff>
      <xdr:row>44</xdr:row>
      <xdr:rowOff>240324</xdr:rowOff>
    </xdr:to>
    <xdr:sp macro="" textlink="">
      <xdr:nvSpPr>
        <xdr:cNvPr id="13" name="テキスト ボックス 5">
          <a:extLst>
            <a:ext uri="{FF2B5EF4-FFF2-40B4-BE49-F238E27FC236}">
              <a16:creationId xmlns:a16="http://schemas.microsoft.com/office/drawing/2014/main" id="{F62539F5-92F6-414D-9409-078CC1A0A3D8}"/>
            </a:ext>
          </a:extLst>
        </xdr:cNvPr>
        <xdr:cNvSpPr txBox="1"/>
      </xdr:nvSpPr>
      <xdr:spPr>
        <a:xfrm>
          <a:off x="82901" y="7634240"/>
          <a:ext cx="5735932" cy="1339776"/>
        </a:xfrm>
        <a:prstGeom prst="rect">
          <a:avLst/>
        </a:prstGeom>
        <a:noFill/>
        <a:ln w="12700">
          <a:solidFill>
            <a:schemeClr val="tx1"/>
          </a:solid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900">
              <a:latin typeface="UD デジタル 教科書体 NK-R" panose="02020400000000000000" pitchFamily="18" charset="-128"/>
              <a:ea typeface="UD デジタル 教科書体 NK-R" panose="02020400000000000000" pitchFamily="18" charset="-128"/>
            </a:rPr>
            <a:t>○法律（第２条）　道路、公園、河川</a:t>
          </a:r>
        </a:p>
        <a:p>
          <a:r>
            <a:rPr lang="ja-JP" altLang="en-US" sz="900">
              <a:latin typeface="UD デジタル 教科書体 NK-R" panose="02020400000000000000" pitchFamily="18" charset="-128"/>
              <a:ea typeface="UD デジタル 教科書体 NK-R" panose="02020400000000000000" pitchFamily="18" charset="-128"/>
            </a:rPr>
            <a:t>○政令（第２条）　砂防設備、地すべり防止施設、海岸保全施設、津波防護施設、港湾施設、漁港施設、</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飛行場、航空保安施設、鉄道、軌道、索道、無軌条電車の用に供する施設</a:t>
          </a:r>
        </a:p>
        <a:p>
          <a:r>
            <a:rPr lang="ja-JP" altLang="en-US" sz="900">
              <a:latin typeface="UD デジタル 教科書体 NK-R" panose="02020400000000000000" pitchFamily="18" charset="-128"/>
              <a:ea typeface="UD デジタル 教科書体 NK-R" panose="02020400000000000000" pitchFamily="18" charset="-128"/>
            </a:rPr>
            <a:t>○省令（第１条）　雨水貯留浸透施設、農業用ため池、防衛施設周辺の生活環境の整備等に関する法律</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第２条第２項に規定する防衛施設、国又は地方公共団体が管理する学校、運動場、　緑地、広場、</a:t>
          </a:r>
          <a:endParaRPr lang="en-US" altLang="ja-JP" sz="900">
            <a:latin typeface="UD デジタル 教科書体 NK-R" panose="02020400000000000000" pitchFamily="18" charset="-128"/>
            <a:ea typeface="UD デジタル 教科書体 NK-R" panose="02020400000000000000" pitchFamily="18" charset="-128"/>
          </a:endParaRPr>
        </a:p>
        <a:p>
          <a:r>
            <a:rPr lang="en-US" altLang="ja-JP" sz="900">
              <a:latin typeface="UD デジタル 教科書体 NK-R" panose="02020400000000000000" pitchFamily="18" charset="-128"/>
              <a:ea typeface="UD デジタル 教科書体 NK-R" panose="02020400000000000000" pitchFamily="18" charset="-128"/>
            </a:rPr>
            <a:t>                         </a:t>
          </a:r>
          <a:r>
            <a:rPr lang="ja-JP" altLang="en-US" sz="900">
              <a:latin typeface="UD デジタル 教科書体 NK-R" panose="02020400000000000000" pitchFamily="18" charset="-128"/>
              <a:ea typeface="UD デジタル 教科書体 NK-R" panose="02020400000000000000" pitchFamily="18" charset="-128"/>
            </a:rPr>
            <a:t>墓地、廃棄物処理施設、水道、下水道、営農飲雑用水施設、水産飲雑用水施設、農業集落排水施設、</a:t>
          </a:r>
          <a:endParaRPr lang="en-US" altLang="ja-JP" sz="900">
            <a:latin typeface="UD デジタル 教科書体 NK-R" panose="02020400000000000000" pitchFamily="18" charset="-128"/>
            <a:ea typeface="UD デジタル 教科書体 NK-R" panose="02020400000000000000" pitchFamily="18" charset="-128"/>
          </a:endParaRPr>
        </a:p>
        <a:p>
          <a:r>
            <a:rPr lang="ja-JP" altLang="en-US" sz="900">
              <a:latin typeface="UD デジタル 教科書体 NK-R" panose="02020400000000000000" pitchFamily="18" charset="-128"/>
              <a:ea typeface="UD デジタル 教科書体 NK-R" panose="02020400000000000000" pitchFamily="18" charset="-128"/>
            </a:rPr>
            <a:t>　　　　　　　　　　　　　　　漁業集落排水施設、林地荒廃防止施設、急傾斜地崩壊防止施設</a:t>
          </a:r>
        </a:p>
      </xdr:txBody>
    </xdr:sp>
    <xdr:clientData/>
  </xdr:twoCellAnchor>
  <xdr:twoCellAnchor>
    <xdr:from>
      <xdr:col>0</xdr:col>
      <xdr:colOff>0</xdr:colOff>
      <xdr:row>37</xdr:row>
      <xdr:rowOff>54429</xdr:rowOff>
    </xdr:from>
    <xdr:to>
      <xdr:col>3</xdr:col>
      <xdr:colOff>2373923</xdr:colOff>
      <xdr:row>38</xdr:row>
      <xdr:rowOff>167005</xdr:rowOff>
    </xdr:to>
    <xdr:sp macro="" textlink="">
      <xdr:nvSpPr>
        <xdr:cNvPr id="14" name="テキスト ボックス 80">
          <a:extLst>
            <a:ext uri="{FF2B5EF4-FFF2-40B4-BE49-F238E27FC236}">
              <a16:creationId xmlns:a16="http://schemas.microsoft.com/office/drawing/2014/main" id="{CC03642E-D816-4391-857C-642C6762A9FA}"/>
            </a:ext>
          </a:extLst>
        </xdr:cNvPr>
        <xdr:cNvSpPr txBox="1">
          <a:spLocks noChangeArrowheads="1"/>
        </xdr:cNvSpPr>
      </xdr:nvSpPr>
      <xdr:spPr bwMode="auto">
        <a:xfrm>
          <a:off x="0" y="7360418"/>
          <a:ext cx="4467330" cy="313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［公共施設用地］　</a:t>
          </a:r>
          <a:r>
            <a:rPr lang="en-US" altLang="ja-JP"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詳細は、手引第１章１－２を確認してください</a:t>
          </a:r>
        </a:p>
      </xdr:txBody>
    </xdr:sp>
    <xdr:clientData/>
  </xdr:twoCellAnchor>
  <xdr:twoCellAnchor>
    <xdr:from>
      <xdr:col>0</xdr:col>
      <xdr:colOff>33495</xdr:colOff>
      <xdr:row>8</xdr:row>
      <xdr:rowOff>96296</xdr:rowOff>
    </xdr:from>
    <xdr:to>
      <xdr:col>5</xdr:col>
      <xdr:colOff>330758</xdr:colOff>
      <xdr:row>14</xdr:row>
      <xdr:rowOff>71176</xdr:rowOff>
    </xdr:to>
    <xdr:sp macro="" textlink="">
      <xdr:nvSpPr>
        <xdr:cNvPr id="15" name="テキスト ボックス 14">
          <a:extLst>
            <a:ext uri="{FF2B5EF4-FFF2-40B4-BE49-F238E27FC236}">
              <a16:creationId xmlns:a16="http://schemas.microsoft.com/office/drawing/2014/main" id="{4061D010-CEB5-4368-B90F-861B55D42A5E}"/>
            </a:ext>
          </a:extLst>
        </xdr:cNvPr>
        <xdr:cNvSpPr txBox="1"/>
      </xdr:nvSpPr>
      <xdr:spPr>
        <a:xfrm>
          <a:off x="33495" y="1938494"/>
          <a:ext cx="5832230" cy="1080198"/>
        </a:xfrm>
        <a:prstGeom prst="rect">
          <a:avLst/>
        </a:prstGeom>
        <a:solidFill>
          <a:schemeClr val="lt1"/>
        </a:solidFill>
        <a:ln w="127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（お願い）</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○チェックシートに根拠図面等を添えて開発許可を申請する土木事務所又はまちづくり課に</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　　提出してください。</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○盛土の高さなどについては、「宅地造成及び特定盛土等規制法に基づく許可等の手引」を必ず確認の上、</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00">
              <a:solidFill>
                <a:srgbClr val="FF0000"/>
              </a:solidFill>
              <a:latin typeface="UD デジタル 教科書体 NK-R" panose="02020400000000000000" pitchFamily="18" charset="-128"/>
              <a:ea typeface="UD デジタル 教科書体 NK-R" panose="02020400000000000000" pitchFamily="18" charset="-128"/>
            </a:rPr>
            <a:t>　　入力してください。　　手引き：</a:t>
          </a:r>
          <a:r>
            <a:rPr lang="en-US" altLang="ja-JP" sz="1000" b="0" i="0">
              <a:solidFill>
                <a:srgbClr val="FF0000"/>
              </a:solidFill>
              <a:effectLst/>
              <a:latin typeface="+mn-lt"/>
              <a:ea typeface="+mn-ea"/>
              <a:cs typeface="+mn-cs"/>
            </a:rPr>
            <a:t>https://www.pref.saga.lg.jp/kiji003116006/index.html</a:t>
          </a:r>
          <a:endParaRPr kumimoji="1" lang="en-US" altLang="ja-JP" sz="10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46</xdr:row>
      <xdr:rowOff>46055</xdr:rowOff>
    </xdr:from>
    <xdr:to>
      <xdr:col>5</xdr:col>
      <xdr:colOff>270909</xdr:colOff>
      <xdr:row>47</xdr:row>
      <xdr:rowOff>108857</xdr:rowOff>
    </xdr:to>
    <xdr:sp macro="" textlink="">
      <xdr:nvSpPr>
        <xdr:cNvPr id="16" name="テキスト ボックス 80">
          <a:extLst>
            <a:ext uri="{FF2B5EF4-FFF2-40B4-BE49-F238E27FC236}">
              <a16:creationId xmlns:a16="http://schemas.microsoft.com/office/drawing/2014/main" id="{E79222EA-6BAA-454B-8C1F-680757711982}"/>
            </a:ext>
          </a:extLst>
        </xdr:cNvPr>
        <xdr:cNvSpPr txBox="1">
          <a:spLocks noChangeArrowheads="1"/>
        </xdr:cNvSpPr>
      </xdr:nvSpPr>
      <xdr:spPr bwMode="auto">
        <a:xfrm>
          <a:off x="0" y="9160747"/>
          <a:ext cx="5805876" cy="263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［災害の発生のおそれがない工事］　</a:t>
          </a:r>
          <a:r>
            <a:rPr lang="en-US" altLang="ja-JP" sz="1200" b="1" i="0" baseline="0">
              <a:effectLst/>
              <a:latin typeface="UD デジタル 教科書体 NK-R" panose="02020400000000000000" pitchFamily="18" charset="-128"/>
              <a:ea typeface="UD デジタル 教科書体 NK-R" panose="02020400000000000000" pitchFamily="18" charset="-128"/>
              <a:cs typeface="+mn-cs"/>
            </a:rPr>
            <a:t>※</a:t>
          </a:r>
          <a:r>
            <a:rPr lang="ja-JP" altLang="en-US" sz="1200" b="1" i="0" baseline="0">
              <a:effectLst/>
              <a:latin typeface="UD デジタル 教科書体 NK-R" panose="02020400000000000000" pitchFamily="18" charset="-128"/>
              <a:ea typeface="UD デジタル 教科書体 NK-R" panose="02020400000000000000" pitchFamily="18" charset="-128"/>
              <a:cs typeface="+mn-cs"/>
            </a:rPr>
            <a:t>詳細は、</a:t>
          </a:r>
          <a:r>
            <a:rPr lang="ja-JP" altLang="ja-JP" sz="1200" b="1" i="0" baseline="0">
              <a:effectLst/>
              <a:latin typeface="UD デジタル 教科書体 NK-R" panose="02020400000000000000" pitchFamily="18" charset="-128"/>
              <a:ea typeface="UD デジタル 教科書体 NK-R" panose="02020400000000000000" pitchFamily="18" charset="-128"/>
              <a:cs typeface="+mn-cs"/>
            </a:rPr>
            <a:t>手引</a:t>
          </a:r>
          <a:r>
            <a:rPr lang="ja-JP" altLang="en-US" sz="1200" b="1" i="0" baseline="0">
              <a:effectLst/>
              <a:latin typeface="UD デジタル 教科書体 NK-R" panose="02020400000000000000" pitchFamily="18" charset="-128"/>
              <a:ea typeface="UD デジタル 教科書体 NK-R" panose="02020400000000000000" pitchFamily="18" charset="-128"/>
              <a:cs typeface="+mn-cs"/>
            </a:rPr>
            <a:t>第２章２－３－１を確認してください</a:t>
          </a:r>
          <a:endParaRPr lang="ja-JP" altLang="en-US" sz="1200" b="1"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87506</xdr:colOff>
      <xdr:row>47</xdr:row>
      <xdr:rowOff>107287</xdr:rowOff>
    </xdr:from>
    <xdr:to>
      <xdr:col>3</xdr:col>
      <xdr:colOff>1917560</xdr:colOff>
      <xdr:row>55</xdr:row>
      <xdr:rowOff>93160</xdr:rowOff>
    </xdr:to>
    <xdr:pic>
      <xdr:nvPicPr>
        <xdr:cNvPr id="17" name="図 16">
          <a:extLst>
            <a:ext uri="{FF2B5EF4-FFF2-40B4-BE49-F238E27FC236}">
              <a16:creationId xmlns:a16="http://schemas.microsoft.com/office/drawing/2014/main" id="{3EEE2A08-EF83-4713-94B8-FE79D8EAA5E5}"/>
            </a:ext>
          </a:extLst>
        </xdr:cNvPr>
        <xdr:cNvPicPr>
          <a:picLocks noChangeAspect="1"/>
        </xdr:cNvPicPr>
      </xdr:nvPicPr>
      <xdr:blipFill>
        <a:blip xmlns:r="http://schemas.openxmlformats.org/officeDocument/2006/relationships" r:embed="rId4"/>
        <a:stretch>
          <a:fillRect/>
        </a:stretch>
      </xdr:blipFill>
      <xdr:spPr>
        <a:xfrm>
          <a:off x="87506" y="9422946"/>
          <a:ext cx="3923461" cy="15936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DB0D-2806-4B2E-8373-4DB17FC20950}">
  <sheetPr codeName="Sheet5"/>
  <dimension ref="A1:I115"/>
  <sheetViews>
    <sheetView showGridLines="0" tabSelected="1" view="pageBreakPreview" zoomScale="130" zoomScaleNormal="100" zoomScaleSheetLayoutView="130" workbookViewId="0">
      <selection activeCell="J12" sqref="J12"/>
    </sheetView>
  </sheetViews>
  <sheetFormatPr defaultColWidth="9.09765625" defaultRowHeight="14.4" x14ac:dyDescent="0.45"/>
  <cols>
    <col min="1" max="1" width="4.3984375" style="1" customWidth="1"/>
    <col min="2" max="2" width="7.09765625" style="1" customWidth="1"/>
    <col min="3" max="3" width="15.8984375" style="1" customWidth="1"/>
    <col min="4" max="4" width="35.3984375" style="1" customWidth="1"/>
    <col min="5" max="5" width="9.69921875" style="1" bestFit="1" customWidth="1"/>
    <col min="6" max="6" width="4.69921875" style="1" customWidth="1"/>
    <col min="7" max="7" width="11.19921875" style="1" customWidth="1"/>
    <col min="8" max="16384" width="9.09765625" style="1"/>
  </cols>
  <sheetData>
    <row r="1" spans="1:6" ht="21.9" customHeight="1" x14ac:dyDescent="0.45">
      <c r="A1" s="21" t="s">
        <v>38</v>
      </c>
      <c r="B1" s="21"/>
      <c r="C1" s="21"/>
      <c r="D1" s="21"/>
      <c r="E1" s="21"/>
      <c r="F1" s="21"/>
    </row>
    <row r="2" spans="1:6" ht="21.9" customHeight="1" x14ac:dyDescent="0.45">
      <c r="A2" s="22" t="s">
        <v>60</v>
      </c>
      <c r="B2" s="22"/>
      <c r="C2" s="22"/>
      <c r="D2" s="22"/>
      <c r="E2" s="22"/>
      <c r="F2" s="22"/>
    </row>
    <row r="3" spans="1:6" ht="21.9" customHeight="1" x14ac:dyDescent="0.45">
      <c r="A3" s="5"/>
      <c r="B3" s="5"/>
      <c r="C3" s="5"/>
      <c r="D3" s="5"/>
      <c r="E3" s="5"/>
      <c r="F3" s="5"/>
    </row>
    <row r="4" spans="1:6" ht="21.9" customHeight="1" x14ac:dyDescent="0.45">
      <c r="A4" s="5"/>
      <c r="B4" s="5"/>
      <c r="C4" s="5"/>
      <c r="D4" s="5"/>
      <c r="E4" s="5"/>
      <c r="F4" s="5"/>
    </row>
    <row r="5" spans="1:6" x14ac:dyDescent="0.45">
      <c r="A5" s="6"/>
      <c r="B5" s="4"/>
      <c r="C5" s="4"/>
      <c r="D5" s="4"/>
      <c r="E5" s="4"/>
      <c r="F5" s="4"/>
    </row>
    <row r="6" spans="1:6" x14ac:dyDescent="0.45">
      <c r="A6" s="4"/>
      <c r="B6" s="4"/>
      <c r="C6" s="4"/>
      <c r="D6" s="4"/>
      <c r="E6" s="4"/>
      <c r="F6" s="4"/>
    </row>
    <row r="7" spans="1:6" x14ac:dyDescent="0.45">
      <c r="A7" s="4"/>
      <c r="B7" s="4"/>
      <c r="C7" s="4"/>
      <c r="D7" s="4"/>
      <c r="E7" s="4"/>
      <c r="F7" s="4"/>
    </row>
    <row r="8" spans="1:6" x14ac:dyDescent="0.45">
      <c r="A8" s="4"/>
      <c r="B8" s="4"/>
      <c r="C8" s="4"/>
      <c r="D8" s="4"/>
      <c r="E8" s="4"/>
      <c r="F8" s="4"/>
    </row>
    <row r="9" spans="1:6" x14ac:dyDescent="0.45">
      <c r="A9" s="4"/>
      <c r="B9" s="4"/>
      <c r="C9" s="4"/>
      <c r="D9" s="4"/>
      <c r="E9" s="4"/>
      <c r="F9" s="4"/>
    </row>
    <row r="10" spans="1:6" x14ac:dyDescent="0.45">
      <c r="A10" s="4"/>
      <c r="B10" s="4"/>
      <c r="C10" s="4"/>
      <c r="D10" s="4"/>
      <c r="E10" s="4"/>
      <c r="F10" s="4"/>
    </row>
    <row r="11" spans="1:6" x14ac:dyDescent="0.45">
      <c r="A11" s="4"/>
      <c r="B11" s="4"/>
      <c r="C11" s="4"/>
      <c r="D11" s="4"/>
      <c r="E11" s="4"/>
      <c r="F11" s="4"/>
    </row>
    <row r="12" spans="1:6" x14ac:dyDescent="0.45">
      <c r="A12" s="4"/>
      <c r="B12" s="4"/>
      <c r="C12" s="4"/>
      <c r="D12" s="4"/>
      <c r="E12" s="4"/>
      <c r="F12" s="4"/>
    </row>
    <row r="13" spans="1:6" x14ac:dyDescent="0.45">
      <c r="A13" s="4"/>
      <c r="B13" s="4"/>
      <c r="C13" s="4"/>
      <c r="D13" s="4"/>
      <c r="E13" s="4"/>
      <c r="F13" s="4"/>
    </row>
    <row r="14" spans="1:6" x14ac:dyDescent="0.45">
      <c r="A14" s="4"/>
      <c r="B14" s="4"/>
      <c r="C14" s="4"/>
      <c r="D14" s="4"/>
      <c r="E14" s="4"/>
      <c r="F14" s="4"/>
    </row>
    <row r="15" spans="1:6" ht="8.6999999999999993" customHeight="1" x14ac:dyDescent="0.45">
      <c r="A15" s="4"/>
      <c r="B15" s="4"/>
      <c r="C15" s="4"/>
      <c r="D15" s="4"/>
      <c r="E15" s="4"/>
      <c r="F15" s="4"/>
    </row>
    <row r="16" spans="1:6" x14ac:dyDescent="0.45">
      <c r="A16" s="4"/>
      <c r="B16" s="4"/>
      <c r="C16" s="4"/>
      <c r="D16" s="4"/>
      <c r="E16" s="4"/>
      <c r="F16" s="4"/>
    </row>
    <row r="17" spans="1:9" x14ac:dyDescent="0.45">
      <c r="A17" s="14" t="s">
        <v>0</v>
      </c>
      <c r="B17" s="14"/>
      <c r="C17" s="14"/>
      <c r="D17" s="15"/>
      <c r="E17" s="15"/>
      <c r="F17" s="15"/>
      <c r="H17" s="2">
        <f>+COUNTIF(H19:H23,TRUE)</f>
        <v>0</v>
      </c>
      <c r="I17" s="2">
        <f>+COUNTIF(I19:I23,TRUE)</f>
        <v>0</v>
      </c>
    </row>
    <row r="18" spans="1:9" x14ac:dyDescent="0.45">
      <c r="A18" s="14" t="s">
        <v>1</v>
      </c>
      <c r="B18" s="14"/>
      <c r="C18" s="2" t="s">
        <v>2</v>
      </c>
      <c r="D18" s="15"/>
      <c r="E18" s="15"/>
      <c r="F18" s="15"/>
      <c r="H18" s="2" t="s">
        <v>34</v>
      </c>
      <c r="I18" s="2" t="s">
        <v>33</v>
      </c>
    </row>
    <row r="19" spans="1:9" x14ac:dyDescent="0.45">
      <c r="A19" s="14"/>
      <c r="B19" s="14"/>
      <c r="C19" s="2" t="s">
        <v>3</v>
      </c>
      <c r="D19" s="15"/>
      <c r="E19" s="15"/>
      <c r="F19" s="15"/>
      <c r="H19" s="2" t="b">
        <f>+E60&gt;1</f>
        <v>0</v>
      </c>
      <c r="I19" s="2" t="b">
        <f>+E60&gt;2</f>
        <v>0</v>
      </c>
    </row>
    <row r="20" spans="1:9" x14ac:dyDescent="0.45">
      <c r="A20" s="14"/>
      <c r="B20" s="14"/>
      <c r="C20" s="2" t="s">
        <v>4</v>
      </c>
      <c r="D20" s="15"/>
      <c r="E20" s="15"/>
      <c r="F20" s="15"/>
      <c r="H20" s="2" t="b">
        <f>+E61&gt;2</f>
        <v>0</v>
      </c>
      <c r="I20" s="2" t="b">
        <f>+E61&gt;5</f>
        <v>0</v>
      </c>
    </row>
    <row r="21" spans="1:9" x14ac:dyDescent="0.45">
      <c r="A21" s="14"/>
      <c r="B21" s="14"/>
      <c r="C21" s="2" t="s">
        <v>5</v>
      </c>
      <c r="D21" s="15"/>
      <c r="E21" s="15"/>
      <c r="F21" s="15"/>
      <c r="H21" s="2" t="b">
        <f>+E62&gt;2</f>
        <v>0</v>
      </c>
      <c r="I21" s="2" t="b">
        <f>+E62&gt;5</f>
        <v>0</v>
      </c>
    </row>
    <row r="22" spans="1:9" x14ac:dyDescent="0.45">
      <c r="H22" s="2" t="b">
        <f>+E63&gt;2</f>
        <v>0</v>
      </c>
      <c r="I22" s="2" t="b">
        <f>+E63&gt;5</f>
        <v>0</v>
      </c>
    </row>
    <row r="23" spans="1:9" ht="14.1" customHeight="1" x14ac:dyDescent="0.45">
      <c r="A23" s="14" t="s">
        <v>6</v>
      </c>
      <c r="B23" s="14"/>
      <c r="C23" s="14"/>
      <c r="D23" s="15"/>
      <c r="E23" s="15"/>
      <c r="F23" s="15"/>
      <c r="H23" s="2" t="b">
        <f>+E64&gt;500</f>
        <v>0</v>
      </c>
      <c r="I23" s="2" t="b">
        <f>+E64&gt;3000</f>
        <v>0</v>
      </c>
    </row>
    <row r="24" spans="1:9" x14ac:dyDescent="0.45">
      <c r="A24" s="14" t="s">
        <v>7</v>
      </c>
      <c r="B24" s="14"/>
      <c r="C24" s="14"/>
      <c r="D24" s="15"/>
      <c r="E24" s="15"/>
      <c r="F24" s="15"/>
    </row>
    <row r="25" spans="1:9" ht="15" customHeight="1" x14ac:dyDescent="0.45">
      <c r="A25" s="9"/>
      <c r="B25" s="9"/>
      <c r="C25" s="9"/>
      <c r="D25" s="10"/>
      <c r="E25" s="10"/>
      <c r="F25" s="10"/>
    </row>
    <row r="26" spans="1:9" ht="15" customHeight="1" x14ac:dyDescent="0.45">
      <c r="A26" s="14" t="s">
        <v>39</v>
      </c>
      <c r="B26" s="14"/>
      <c r="C26" s="9"/>
      <c r="D26" s="10"/>
      <c r="E26" s="10"/>
      <c r="F26" s="10"/>
      <c r="H26" s="3"/>
      <c r="I26" s="3"/>
    </row>
    <row r="27" spans="1:9" ht="16.2" x14ac:dyDescent="0.45">
      <c r="A27" s="9"/>
      <c r="B27" s="9"/>
      <c r="C27" s="9"/>
      <c r="D27" s="10"/>
      <c r="E27" s="10"/>
      <c r="F27" s="10"/>
      <c r="H27" s="3"/>
      <c r="I27" s="3"/>
    </row>
    <row r="28" spans="1:9" ht="16.2" x14ac:dyDescent="0.45">
      <c r="A28" s="23" t="s">
        <v>61</v>
      </c>
      <c r="B28" s="23"/>
      <c r="C28" s="23"/>
      <c r="D28" s="23"/>
      <c r="E28" s="24"/>
      <c r="F28" s="24"/>
      <c r="G28" s="1" t="s">
        <v>40</v>
      </c>
      <c r="H28" s="3"/>
      <c r="I28" s="3"/>
    </row>
    <row r="29" spans="1:9" ht="16.2" x14ac:dyDescent="0.45">
      <c r="A29" s="11" t="s">
        <v>46</v>
      </c>
      <c r="B29" s="9"/>
      <c r="C29" s="9"/>
      <c r="D29" s="10"/>
      <c r="E29" s="10"/>
      <c r="F29" s="10"/>
      <c r="G29" s="1" t="s">
        <v>41</v>
      </c>
      <c r="H29" s="3"/>
      <c r="I29" s="3"/>
    </row>
    <row r="30" spans="1:9" ht="16.2" x14ac:dyDescent="0.45">
      <c r="A30" s="10" t="s">
        <v>47</v>
      </c>
      <c r="B30" s="9"/>
      <c r="C30" s="9"/>
      <c r="D30" s="10"/>
      <c r="E30" s="10"/>
      <c r="F30" s="10"/>
      <c r="H30" s="3"/>
      <c r="I30" s="3"/>
    </row>
    <row r="31" spans="1:9" ht="16.2" x14ac:dyDescent="0.45">
      <c r="A31" s="10" t="s">
        <v>48</v>
      </c>
      <c r="B31" s="9"/>
      <c r="C31" s="9"/>
      <c r="D31" s="10"/>
      <c r="E31" s="10"/>
      <c r="F31" s="10"/>
      <c r="H31" s="3"/>
      <c r="I31" s="3"/>
    </row>
    <row r="32" spans="1:9" ht="16.2" x14ac:dyDescent="0.45">
      <c r="A32" s="10"/>
      <c r="B32" s="9"/>
      <c r="C32" s="9"/>
      <c r="D32" s="10"/>
      <c r="E32" s="10"/>
      <c r="F32" s="10"/>
      <c r="H32" s="3"/>
      <c r="I32" s="3"/>
    </row>
    <row r="33" spans="1:9" ht="16.2" x14ac:dyDescent="0.45">
      <c r="A33" s="14" t="s">
        <v>42</v>
      </c>
      <c r="B33" s="14"/>
      <c r="C33" s="9"/>
      <c r="D33" s="10"/>
      <c r="E33" s="10"/>
      <c r="F33" s="10"/>
      <c r="H33" s="3"/>
      <c r="I33" s="3"/>
    </row>
    <row r="34" spans="1:9" s="3" customFormat="1" ht="16.2" x14ac:dyDescent="0.45">
      <c r="A34" s="9"/>
      <c r="B34" s="9"/>
      <c r="C34" s="9"/>
      <c r="D34" s="10"/>
      <c r="E34" s="10"/>
      <c r="F34" s="10"/>
    </row>
    <row r="35" spans="1:9" s="3" customFormat="1" ht="16.2" x14ac:dyDescent="0.45">
      <c r="A35" s="23" t="s">
        <v>45</v>
      </c>
      <c r="B35" s="23"/>
      <c r="C35" s="23"/>
      <c r="D35" s="23"/>
      <c r="E35" s="24"/>
      <c r="F35" s="24"/>
      <c r="G35" s="1" t="s">
        <v>43</v>
      </c>
    </row>
    <row r="36" spans="1:9" s="3" customFormat="1" ht="16.2" x14ac:dyDescent="0.45">
      <c r="A36" s="10" t="s">
        <v>49</v>
      </c>
      <c r="B36" s="9"/>
      <c r="C36" s="9"/>
      <c r="D36" s="10"/>
      <c r="E36" s="10"/>
      <c r="F36" s="10"/>
      <c r="G36" s="1" t="s">
        <v>44</v>
      </c>
    </row>
    <row r="37" spans="1:9" s="3" customFormat="1" ht="16.2" x14ac:dyDescent="0.45">
      <c r="A37" s="10" t="s">
        <v>50</v>
      </c>
      <c r="B37" s="9"/>
      <c r="C37" s="9"/>
      <c r="D37" s="10"/>
      <c r="E37" s="10"/>
      <c r="F37" s="10"/>
    </row>
    <row r="38" spans="1:9" s="3" customFormat="1" ht="16.2" x14ac:dyDescent="0.45">
      <c r="A38" s="9"/>
      <c r="B38" s="9"/>
      <c r="C38" s="9"/>
      <c r="D38" s="10"/>
      <c r="E38" s="10"/>
      <c r="F38" s="10"/>
    </row>
    <row r="39" spans="1:9" s="3" customFormat="1" ht="16.2" x14ac:dyDescent="0.45">
      <c r="A39" s="9"/>
      <c r="B39" s="9"/>
      <c r="C39" s="9"/>
      <c r="D39" s="10"/>
      <c r="E39" s="10"/>
      <c r="F39" s="10"/>
    </row>
    <row r="40" spans="1:9" s="3" customFormat="1" ht="16.2" x14ac:dyDescent="0.45">
      <c r="A40" s="9"/>
      <c r="B40" s="9"/>
      <c r="C40" s="9"/>
      <c r="D40" s="10"/>
      <c r="E40" s="10"/>
      <c r="F40" s="10"/>
    </row>
    <row r="41" spans="1:9" s="3" customFormat="1" ht="16.2" x14ac:dyDescent="0.45">
      <c r="A41" s="9"/>
      <c r="B41" s="9"/>
      <c r="C41" s="9"/>
      <c r="D41" s="10"/>
      <c r="E41" s="10"/>
      <c r="F41" s="10"/>
    </row>
    <row r="42" spans="1:9" s="3" customFormat="1" ht="16.2" x14ac:dyDescent="0.45">
      <c r="A42" s="9"/>
      <c r="B42" s="9"/>
      <c r="C42" s="9"/>
      <c r="D42" s="10"/>
      <c r="E42" s="10"/>
      <c r="F42" s="10"/>
    </row>
    <row r="43" spans="1:9" s="3" customFormat="1" ht="16.2" x14ac:dyDescent="0.45">
      <c r="A43" s="9"/>
      <c r="B43" s="9"/>
      <c r="C43" s="9"/>
      <c r="D43" s="10"/>
      <c r="E43" s="10"/>
      <c r="F43" s="10"/>
    </row>
    <row r="44" spans="1:9" s="3" customFormat="1" ht="16.2" x14ac:dyDescent="0.45">
      <c r="A44" s="9"/>
      <c r="B44" s="9"/>
      <c r="C44" s="9"/>
      <c r="D44" s="10"/>
      <c r="E44" s="10"/>
      <c r="F44" s="10"/>
    </row>
    <row r="45" spans="1:9" s="3" customFormat="1" ht="25.2" customHeight="1" x14ac:dyDescent="0.45">
      <c r="A45" s="9"/>
      <c r="B45" s="9"/>
      <c r="C45" s="9"/>
      <c r="D45" s="10"/>
      <c r="E45" s="10"/>
      <c r="F45" s="10"/>
    </row>
    <row r="46" spans="1:9" s="3" customFormat="1" ht="16.2" x14ac:dyDescent="0.45">
      <c r="A46" s="9"/>
      <c r="B46" s="9"/>
      <c r="C46" s="9"/>
      <c r="D46" s="10"/>
      <c r="E46" s="10"/>
      <c r="F46" s="10"/>
    </row>
    <row r="47" spans="1:9" s="3" customFormat="1" ht="16.2" x14ac:dyDescent="0.45">
      <c r="A47" s="9"/>
      <c r="B47" s="9"/>
      <c r="C47" s="9"/>
      <c r="D47" s="10"/>
      <c r="E47" s="10"/>
      <c r="F47" s="10"/>
    </row>
    <row r="48" spans="1:9" s="3" customFormat="1" ht="16.2" x14ac:dyDescent="0.45">
      <c r="A48" s="9"/>
      <c r="B48" s="9"/>
      <c r="C48" s="9"/>
      <c r="D48" s="10"/>
      <c r="E48" s="10"/>
      <c r="F48" s="10"/>
    </row>
    <row r="49" spans="1:6" s="3" customFormat="1" ht="16.2" x14ac:dyDescent="0.45">
      <c r="A49" s="9"/>
      <c r="B49" s="9"/>
      <c r="C49" s="9"/>
      <c r="D49" s="10"/>
      <c r="E49" s="10"/>
      <c r="F49" s="10"/>
    </row>
    <row r="50" spans="1:6" s="3" customFormat="1" ht="16.2" x14ac:dyDescent="0.45">
      <c r="A50" s="9"/>
      <c r="B50" s="9"/>
      <c r="C50" s="9"/>
      <c r="D50" s="10"/>
      <c r="E50" s="10"/>
      <c r="F50" s="10"/>
    </row>
    <row r="51" spans="1:6" s="3" customFormat="1" ht="16.2" x14ac:dyDescent="0.45">
      <c r="A51" s="9"/>
      <c r="B51" s="9"/>
      <c r="C51" s="9"/>
      <c r="D51" s="10"/>
      <c r="E51" s="10"/>
      <c r="F51" s="10"/>
    </row>
    <row r="52" spans="1:6" s="3" customFormat="1" ht="16.2" x14ac:dyDescent="0.45">
      <c r="A52" s="9"/>
      <c r="B52" s="9"/>
      <c r="C52" s="9"/>
      <c r="D52" s="10"/>
      <c r="E52" s="10"/>
      <c r="F52" s="10"/>
    </row>
    <row r="53" spans="1:6" s="3" customFormat="1" ht="16.2" x14ac:dyDescent="0.45">
      <c r="A53" s="9"/>
      <c r="B53" s="9"/>
      <c r="C53" s="9"/>
      <c r="D53" s="10"/>
      <c r="E53" s="10"/>
      <c r="F53" s="10"/>
    </row>
    <row r="54" spans="1:6" s="3" customFormat="1" ht="16.2" x14ac:dyDescent="0.45">
      <c r="A54" s="9"/>
      <c r="B54" s="9"/>
      <c r="C54" s="9"/>
      <c r="D54" s="10"/>
      <c r="E54" s="10"/>
      <c r="F54" s="10"/>
    </row>
    <row r="55" spans="1:6" s="3" customFormat="1" ht="16.2" x14ac:dyDescent="0.45">
      <c r="A55" s="9"/>
      <c r="B55" s="9"/>
      <c r="C55" s="9"/>
      <c r="D55" s="10"/>
      <c r="E55" s="10"/>
      <c r="F55" s="10"/>
    </row>
    <row r="56" spans="1:6" s="3" customFormat="1" ht="16.2" x14ac:dyDescent="0.45">
      <c r="A56" s="9"/>
      <c r="B56" s="9"/>
      <c r="C56" s="9"/>
      <c r="D56" s="10"/>
      <c r="E56" s="10"/>
      <c r="F56" s="10"/>
    </row>
    <row r="57" spans="1:6" s="3" customFormat="1" ht="16.2" x14ac:dyDescent="0.45">
      <c r="A57" s="14" t="s">
        <v>51</v>
      </c>
      <c r="B57" s="14"/>
      <c r="C57" s="9"/>
      <c r="D57" s="10"/>
      <c r="E57" s="10"/>
      <c r="F57" s="10"/>
    </row>
    <row r="58" spans="1:6" s="3" customFormat="1" ht="16.2" x14ac:dyDescent="0.45">
      <c r="A58" s="1" t="s">
        <v>53</v>
      </c>
      <c r="B58" s="1"/>
      <c r="C58" s="1"/>
      <c r="D58" s="1"/>
      <c r="E58" s="1"/>
      <c r="F58" s="1"/>
    </row>
    <row r="59" spans="1:6" s="3" customFormat="1" ht="16.2" x14ac:dyDescent="0.45">
      <c r="A59" s="14" t="s">
        <v>8</v>
      </c>
      <c r="B59" s="14"/>
      <c r="C59" s="14"/>
      <c r="D59" s="14"/>
      <c r="E59" s="14" t="s">
        <v>9</v>
      </c>
      <c r="F59" s="14"/>
    </row>
    <row r="60" spans="1:6" s="3" customFormat="1" ht="16.2" x14ac:dyDescent="0.45">
      <c r="A60" s="2" t="s">
        <v>10</v>
      </c>
      <c r="B60" s="18" t="s">
        <v>36</v>
      </c>
      <c r="C60" s="19"/>
      <c r="D60" s="20"/>
      <c r="E60" s="7">
        <v>0</v>
      </c>
      <c r="F60" s="12" t="s">
        <v>11</v>
      </c>
    </row>
    <row r="61" spans="1:6" s="3" customFormat="1" ht="16.2" x14ac:dyDescent="0.45">
      <c r="A61" s="2" t="s">
        <v>12</v>
      </c>
      <c r="B61" s="18" t="s">
        <v>35</v>
      </c>
      <c r="C61" s="19"/>
      <c r="D61" s="20"/>
      <c r="E61" s="7">
        <v>0</v>
      </c>
      <c r="F61" s="12" t="s">
        <v>11</v>
      </c>
    </row>
    <row r="62" spans="1:6" s="3" customFormat="1" ht="16.2" x14ac:dyDescent="0.45">
      <c r="A62" s="2" t="s">
        <v>13</v>
      </c>
      <c r="B62" s="18" t="s">
        <v>37</v>
      </c>
      <c r="C62" s="19"/>
      <c r="D62" s="20"/>
      <c r="E62" s="7">
        <v>0</v>
      </c>
      <c r="F62" s="12" t="s">
        <v>11</v>
      </c>
    </row>
    <row r="63" spans="1:6" s="3" customFormat="1" ht="16.2" x14ac:dyDescent="0.45">
      <c r="A63" s="2" t="s">
        <v>15</v>
      </c>
      <c r="B63" s="18" t="s">
        <v>16</v>
      </c>
      <c r="C63" s="19"/>
      <c r="D63" s="20"/>
      <c r="E63" s="7">
        <v>0</v>
      </c>
      <c r="F63" s="12" t="s">
        <v>11</v>
      </c>
    </row>
    <row r="64" spans="1:6" s="3" customFormat="1" ht="16.2" x14ac:dyDescent="0.45">
      <c r="A64" s="2" t="s">
        <v>18</v>
      </c>
      <c r="B64" s="18" t="s">
        <v>19</v>
      </c>
      <c r="C64" s="19"/>
      <c r="D64" s="20"/>
      <c r="E64" s="7">
        <v>0</v>
      </c>
      <c r="F64" s="12" t="s">
        <v>20</v>
      </c>
    </row>
    <row r="65" spans="1:9" s="3" customFormat="1" ht="16.2" x14ac:dyDescent="0.45">
      <c r="A65" s="2" t="s">
        <v>21</v>
      </c>
      <c r="B65" s="18" t="s">
        <v>22</v>
      </c>
      <c r="C65" s="19"/>
      <c r="D65" s="20"/>
      <c r="E65" s="16"/>
      <c r="F65" s="17"/>
      <c r="G65" s="1" t="s">
        <v>14</v>
      </c>
    </row>
    <row r="66" spans="1:9" s="3" customFormat="1" ht="16.2" x14ac:dyDescent="0.45">
      <c r="A66" s="2" t="s">
        <v>23</v>
      </c>
      <c r="B66" s="18" t="s">
        <v>24</v>
      </c>
      <c r="C66" s="19"/>
      <c r="D66" s="20"/>
      <c r="E66" s="16" t="s">
        <v>17</v>
      </c>
      <c r="F66" s="17"/>
      <c r="G66" s="1" t="s">
        <v>17</v>
      </c>
    </row>
    <row r="67" spans="1:9" s="3" customFormat="1" ht="16.350000000000001" customHeight="1" x14ac:dyDescent="0.45">
      <c r="A67" s="4" t="s">
        <v>25</v>
      </c>
      <c r="B67" s="4" t="s">
        <v>26</v>
      </c>
      <c r="C67" s="4"/>
      <c r="D67" s="4"/>
      <c r="E67" s="4"/>
      <c r="F67" s="4"/>
    </row>
    <row r="68" spans="1:9" s="3" customFormat="1" ht="16.2" x14ac:dyDescent="0.45">
      <c r="A68" s="4" t="s">
        <v>27</v>
      </c>
      <c r="B68" s="4" t="s">
        <v>28</v>
      </c>
      <c r="C68" s="4"/>
      <c r="D68" s="4"/>
      <c r="E68" s="4"/>
      <c r="F68" s="4"/>
    </row>
    <row r="69" spans="1:9" s="3" customFormat="1" ht="16.2" x14ac:dyDescent="0.45">
      <c r="A69" s="4" t="s">
        <v>29</v>
      </c>
      <c r="B69" s="4" t="s">
        <v>30</v>
      </c>
      <c r="C69" s="4"/>
      <c r="D69" s="4"/>
      <c r="E69" s="4"/>
      <c r="F69" s="4"/>
    </row>
    <row r="70" spans="1:9" s="3" customFormat="1" ht="16.2" x14ac:dyDescent="0.45">
      <c r="A70" s="4" t="s">
        <v>31</v>
      </c>
      <c r="B70" s="4" t="s">
        <v>32</v>
      </c>
      <c r="C70" s="4"/>
      <c r="D70" s="4"/>
      <c r="E70" s="4"/>
      <c r="F70" s="4"/>
    </row>
    <row r="71" spans="1:9" s="3" customFormat="1" ht="15.45" customHeight="1" x14ac:dyDescent="0.45">
      <c r="A71" s="4"/>
      <c r="B71" s="4" t="s">
        <v>54</v>
      </c>
      <c r="C71" s="4"/>
      <c r="D71" s="4"/>
      <c r="E71" s="4"/>
      <c r="F71" s="4"/>
    </row>
    <row r="72" spans="1:9" s="3" customFormat="1" ht="15.45" customHeight="1" x14ac:dyDescent="0.45">
      <c r="A72" s="4"/>
      <c r="B72" s="4"/>
      <c r="C72" s="4"/>
      <c r="D72" s="4"/>
      <c r="E72" s="4"/>
      <c r="F72" s="4"/>
    </row>
    <row r="73" spans="1:9" s="3" customFormat="1" ht="16.2" x14ac:dyDescent="0.45">
      <c r="A73" s="8" t="s">
        <v>57</v>
      </c>
      <c r="B73" s="4"/>
      <c r="C73" s="4"/>
      <c r="D73" s="4"/>
      <c r="E73" s="4"/>
      <c r="F73" s="4"/>
    </row>
    <row r="74" spans="1:9" s="3" customFormat="1" ht="16.2" x14ac:dyDescent="0.45">
      <c r="B74" s="4"/>
      <c r="C74" s="4"/>
      <c r="D74" s="4"/>
      <c r="E74" s="4"/>
      <c r="F74" s="4"/>
    </row>
    <row r="75" spans="1:9" s="3" customFormat="1" ht="16.2" x14ac:dyDescent="0.45">
      <c r="B75" s="4"/>
      <c r="C75" s="4"/>
      <c r="D75" s="4"/>
      <c r="E75" s="4"/>
      <c r="F75" s="4"/>
      <c r="H75" s="1"/>
      <c r="I75" s="1"/>
    </row>
    <row r="76" spans="1:9" s="3" customFormat="1" ht="16.2" x14ac:dyDescent="0.45">
      <c r="B76" s="4"/>
      <c r="C76" s="4"/>
      <c r="D76" s="4"/>
      <c r="E76" s="4"/>
      <c r="F76" s="4"/>
      <c r="H76" s="1"/>
      <c r="I76" s="1"/>
    </row>
    <row r="77" spans="1:9" s="3" customFormat="1" ht="16.2" x14ac:dyDescent="0.45">
      <c r="B77" s="4"/>
      <c r="C77" s="4"/>
      <c r="D77" s="4"/>
      <c r="E77" s="4"/>
      <c r="F77" s="4"/>
      <c r="H77" s="1"/>
      <c r="I77" s="1"/>
    </row>
    <row r="78" spans="1:9" s="3" customFormat="1" ht="16.2" x14ac:dyDescent="0.45">
      <c r="B78" s="4"/>
      <c r="C78" s="4"/>
      <c r="D78" s="4"/>
      <c r="E78" s="4"/>
      <c r="F78" s="4"/>
      <c r="H78" s="1"/>
      <c r="I78" s="1"/>
    </row>
    <row r="79" spans="1:9" s="3" customFormat="1" ht="13.8" customHeight="1" x14ac:dyDescent="0.45">
      <c r="B79" s="4"/>
      <c r="C79" s="4"/>
      <c r="D79" s="4"/>
      <c r="E79" s="4"/>
      <c r="F79" s="4"/>
      <c r="H79" s="1"/>
      <c r="I79" s="1"/>
    </row>
    <row r="80" spans="1:9" s="3" customFormat="1" ht="16.2" x14ac:dyDescent="0.45">
      <c r="A80" s="4"/>
      <c r="B80" s="4"/>
      <c r="C80" s="4"/>
      <c r="D80" s="4"/>
      <c r="E80" s="4"/>
      <c r="F80" s="4"/>
      <c r="H80" s="1"/>
      <c r="I80" s="1"/>
    </row>
    <row r="81" spans="1:9" s="3" customFormat="1" ht="16.2" x14ac:dyDescent="0.45">
      <c r="A81" s="4"/>
      <c r="B81" s="4"/>
      <c r="C81" s="4"/>
      <c r="D81" s="4"/>
      <c r="E81" s="4"/>
      <c r="F81" s="4"/>
      <c r="H81" s="1"/>
      <c r="I81" s="1"/>
    </row>
    <row r="82" spans="1:9" s="3" customFormat="1" ht="16.2" x14ac:dyDescent="0.45">
      <c r="A82" s="4"/>
      <c r="B82" s="4"/>
      <c r="C82" s="4"/>
      <c r="D82" s="4"/>
      <c r="E82" s="4"/>
      <c r="F82" s="4"/>
      <c r="H82" s="1"/>
      <c r="I82" s="1"/>
    </row>
    <row r="83" spans="1:9" s="3" customFormat="1" ht="16.2" x14ac:dyDescent="0.45">
      <c r="A83" s="8" t="s">
        <v>58</v>
      </c>
      <c r="B83" s="4"/>
      <c r="C83" s="4"/>
      <c r="D83" s="4"/>
      <c r="E83" s="4"/>
      <c r="F83" s="4"/>
      <c r="H83" s="1"/>
      <c r="I83" s="1"/>
    </row>
    <row r="84" spans="1:9" ht="17.7" customHeight="1" x14ac:dyDescent="0.45">
      <c r="A84" s="3"/>
      <c r="B84" s="4"/>
      <c r="C84" s="4"/>
      <c r="D84" s="4"/>
      <c r="E84" s="4"/>
      <c r="F84" s="4"/>
    </row>
    <row r="85" spans="1:9" ht="16.2" x14ac:dyDescent="0.45">
      <c r="A85" s="3"/>
      <c r="B85" s="4"/>
      <c r="C85" s="4"/>
      <c r="D85" s="4"/>
      <c r="E85" s="4"/>
      <c r="F85" s="4"/>
    </row>
    <row r="86" spans="1:9" ht="16.2" x14ac:dyDescent="0.45">
      <c r="A86" s="3"/>
      <c r="B86" s="4"/>
      <c r="C86" s="4"/>
      <c r="D86" s="4"/>
      <c r="E86" s="4"/>
      <c r="F86" s="4"/>
    </row>
    <row r="87" spans="1:9" ht="16.2" x14ac:dyDescent="0.45">
      <c r="A87" s="3"/>
      <c r="B87" s="4"/>
      <c r="C87" s="4"/>
      <c r="D87" s="4"/>
      <c r="E87" s="4"/>
      <c r="F87" s="4"/>
    </row>
    <row r="88" spans="1:9" ht="16.2" x14ac:dyDescent="0.45">
      <c r="A88" s="3"/>
      <c r="B88" s="4"/>
      <c r="C88" s="4"/>
      <c r="D88" s="4"/>
      <c r="E88" s="4"/>
      <c r="F88" s="4"/>
    </row>
    <row r="89" spans="1:9" x14ac:dyDescent="0.45">
      <c r="A89" s="4"/>
      <c r="B89" s="4"/>
      <c r="C89" s="4"/>
      <c r="D89" s="4"/>
      <c r="E89" s="4"/>
      <c r="F89" s="4"/>
    </row>
    <row r="90" spans="1:9" ht="16.2" x14ac:dyDescent="0.45">
      <c r="A90" s="3"/>
      <c r="B90" s="3"/>
      <c r="C90" s="3"/>
      <c r="D90" s="3"/>
      <c r="E90" s="3"/>
      <c r="F90" s="3"/>
    </row>
    <row r="91" spans="1:9" ht="16.2" x14ac:dyDescent="0.45">
      <c r="A91" s="3"/>
      <c r="B91" s="3"/>
      <c r="C91" s="3"/>
      <c r="D91" s="3"/>
      <c r="E91" s="3"/>
      <c r="F91" s="3"/>
    </row>
    <row r="92" spans="1:9" ht="16.2" x14ac:dyDescent="0.45">
      <c r="A92" s="3"/>
      <c r="B92" s="3"/>
      <c r="C92" s="3"/>
      <c r="D92" s="3"/>
      <c r="E92" s="3"/>
      <c r="F92" s="3"/>
    </row>
    <row r="93" spans="1:9" ht="16.2" x14ac:dyDescent="0.45">
      <c r="A93" s="3"/>
      <c r="B93" s="3"/>
      <c r="C93" s="3"/>
      <c r="D93" s="3"/>
      <c r="E93" s="3"/>
      <c r="F93" s="3"/>
    </row>
    <row r="94" spans="1:9" ht="16.2" x14ac:dyDescent="0.45">
      <c r="A94" s="8" t="s">
        <v>55</v>
      </c>
      <c r="B94" s="3"/>
      <c r="C94" s="3"/>
      <c r="D94" s="3"/>
      <c r="E94" s="3"/>
      <c r="F94" s="3"/>
    </row>
    <row r="95" spans="1:9" ht="16.2" x14ac:dyDescent="0.45">
      <c r="A95" s="3" t="s">
        <v>56</v>
      </c>
      <c r="B95" s="3"/>
      <c r="C95" s="3"/>
      <c r="D95" s="3"/>
      <c r="E95" s="3"/>
      <c r="F95" s="3"/>
    </row>
    <row r="96" spans="1:9" ht="16.2" x14ac:dyDescent="0.45">
      <c r="A96" s="3" t="s">
        <v>59</v>
      </c>
      <c r="B96" s="3"/>
      <c r="C96" s="3"/>
      <c r="D96" s="3"/>
      <c r="E96" s="3"/>
      <c r="F96" s="3"/>
    </row>
    <row r="97" spans="1:6" ht="16.2" x14ac:dyDescent="0.45">
      <c r="A97" s="3"/>
      <c r="B97" s="3"/>
      <c r="C97" s="3"/>
      <c r="D97" s="3"/>
      <c r="E97" s="3"/>
      <c r="F97" s="3"/>
    </row>
    <row r="98" spans="1:6" ht="16.2" x14ac:dyDescent="0.45">
      <c r="A98" s="3"/>
      <c r="B98" s="3"/>
      <c r="C98" s="3"/>
      <c r="D98" s="3"/>
      <c r="E98" s="3"/>
      <c r="F98" s="3"/>
    </row>
    <row r="99" spans="1:6" ht="16.2" x14ac:dyDescent="0.45">
      <c r="A99" s="3"/>
      <c r="B99" s="3"/>
      <c r="C99" s="3"/>
      <c r="D99" s="3"/>
      <c r="E99" s="3"/>
      <c r="F99" s="3"/>
    </row>
    <row r="100" spans="1:6" ht="16.2" x14ac:dyDescent="0.45">
      <c r="A100" s="3"/>
      <c r="B100" s="3"/>
      <c r="C100" s="3"/>
      <c r="D100" s="3"/>
      <c r="E100" s="3"/>
      <c r="F100" s="3"/>
    </row>
    <row r="101" spans="1:6" ht="16.2" x14ac:dyDescent="0.45">
      <c r="A101" s="3"/>
      <c r="B101" s="3"/>
      <c r="C101" s="3"/>
      <c r="D101" s="3"/>
      <c r="E101" s="3"/>
      <c r="F101" s="3"/>
    </row>
    <row r="102" spans="1:6" ht="16.2" x14ac:dyDescent="0.45">
      <c r="A102" s="3"/>
      <c r="B102" s="3"/>
      <c r="C102" s="3"/>
      <c r="D102" s="3"/>
      <c r="E102" s="3"/>
      <c r="F102" s="3"/>
    </row>
    <row r="103" spans="1:6" ht="16.2" x14ac:dyDescent="0.45">
      <c r="A103" s="3"/>
      <c r="B103" s="3"/>
      <c r="C103" s="3"/>
      <c r="D103" s="3"/>
      <c r="E103" s="3"/>
      <c r="F103" s="3"/>
    </row>
    <row r="104" spans="1:6" ht="16.2" x14ac:dyDescent="0.45">
      <c r="A104" s="3"/>
      <c r="B104" s="3"/>
      <c r="C104" s="3"/>
      <c r="D104" s="3"/>
      <c r="E104" s="3"/>
      <c r="F104" s="3"/>
    </row>
    <row r="105" spans="1:6" ht="16.2" x14ac:dyDescent="0.45">
      <c r="A105" s="3"/>
      <c r="B105" s="3"/>
      <c r="C105" s="3"/>
      <c r="D105" s="3"/>
      <c r="E105" s="3"/>
      <c r="F105" s="3"/>
    </row>
    <row r="106" spans="1:6" ht="16.2" x14ac:dyDescent="0.45">
      <c r="A106" s="3"/>
      <c r="B106" s="3"/>
      <c r="C106" s="3"/>
      <c r="D106" s="3"/>
      <c r="E106" s="3"/>
      <c r="F106" s="3"/>
    </row>
    <row r="107" spans="1:6" ht="16.2" x14ac:dyDescent="0.45">
      <c r="A107" s="3"/>
      <c r="B107" s="3"/>
      <c r="C107" s="3"/>
      <c r="D107" s="3"/>
      <c r="E107" s="3"/>
      <c r="F107" s="3"/>
    </row>
    <row r="108" spans="1:6" ht="16.2" x14ac:dyDescent="0.45">
      <c r="A108" s="3"/>
      <c r="B108" s="3"/>
      <c r="C108" s="3"/>
      <c r="D108" s="3"/>
      <c r="E108" s="3"/>
      <c r="F108" s="3"/>
    </row>
    <row r="109" spans="1:6" ht="16.2" x14ac:dyDescent="0.45">
      <c r="A109" s="3"/>
      <c r="B109" s="3"/>
      <c r="C109" s="3"/>
      <c r="D109" s="3"/>
      <c r="E109" s="3"/>
      <c r="F109" s="3"/>
    </row>
    <row r="110" spans="1:6" ht="16.2" x14ac:dyDescent="0.45">
      <c r="A110" s="3"/>
      <c r="B110" s="3"/>
      <c r="C110" s="3"/>
      <c r="D110" s="3"/>
      <c r="E110" s="3"/>
      <c r="F110" s="3"/>
    </row>
    <row r="111" spans="1:6" ht="16.2" x14ac:dyDescent="0.45">
      <c r="A111" s="3"/>
      <c r="B111" s="3"/>
      <c r="C111" s="3"/>
      <c r="D111" s="3"/>
      <c r="E111" s="3"/>
      <c r="F111" s="3"/>
    </row>
    <row r="112" spans="1:6" ht="16.2" x14ac:dyDescent="0.45">
      <c r="A112" s="3"/>
      <c r="B112" s="3"/>
      <c r="C112" s="3"/>
      <c r="D112" s="3"/>
      <c r="E112" s="3"/>
      <c r="F112" s="3"/>
    </row>
    <row r="113" spans="1:6" ht="16.2" x14ac:dyDescent="0.45">
      <c r="A113" s="3"/>
      <c r="B113" s="3"/>
      <c r="C113" s="3"/>
      <c r="D113" s="3"/>
      <c r="E113" s="3"/>
      <c r="F113" s="3"/>
    </row>
    <row r="114" spans="1:6" ht="16.2" x14ac:dyDescent="0.45">
      <c r="A114" s="8" t="s">
        <v>52</v>
      </c>
      <c r="B114" s="3"/>
      <c r="C114" s="3"/>
      <c r="D114" s="3"/>
      <c r="E114" s="3"/>
      <c r="F114" s="3"/>
    </row>
    <row r="115" spans="1:6" ht="21" x14ac:dyDescent="0.45">
      <c r="A115" s="13" t="str">
        <f>+IF(I17&gt;=1,"みなし許可です",IF(AND(I17=0,H17&gt;=1),"みなし届出です","盛土規制法は関係ありません"))</f>
        <v>盛土規制法は関係ありません</v>
      </c>
      <c r="B115" s="13"/>
      <c r="C115" s="13"/>
      <c r="D115" s="13"/>
      <c r="E115" s="13"/>
      <c r="F115" s="13"/>
    </row>
  </sheetData>
  <sheetProtection algorithmName="SHA-512" hashValue="EX4VHIVOQ+oornfTWux70Cv6h/fMm9WN8b9IZmuAM5jy3igQF3yjKjPLKtRXLMEClEhJFmeU1qvfw8Xi5HHB6g==" saltValue="iN5ejFP1XgUnoO8QalDIdQ==" spinCount="100000" sheet="1" objects="1" scenarios="1"/>
  <protectedRanges>
    <protectedRange sqref="E60:E64 E65:F66 E35:F35 E28:F28 D23:F24 D17:F21" name="範囲1"/>
  </protectedRanges>
  <mergeCells count="32">
    <mergeCell ref="A57:B57"/>
    <mergeCell ref="A26:B26"/>
    <mergeCell ref="A28:D28"/>
    <mergeCell ref="E28:F28"/>
    <mergeCell ref="A33:B33"/>
    <mergeCell ref="A35:D35"/>
    <mergeCell ref="E35:F35"/>
    <mergeCell ref="A1:F1"/>
    <mergeCell ref="A17:C17"/>
    <mergeCell ref="A18:B21"/>
    <mergeCell ref="D17:F17"/>
    <mergeCell ref="D18:F18"/>
    <mergeCell ref="D19:F19"/>
    <mergeCell ref="D20:F20"/>
    <mergeCell ref="D21:F21"/>
    <mergeCell ref="A2:F2"/>
    <mergeCell ref="A115:F115"/>
    <mergeCell ref="A23:C23"/>
    <mergeCell ref="A24:C24"/>
    <mergeCell ref="D23:F23"/>
    <mergeCell ref="D24:F24"/>
    <mergeCell ref="A59:D59"/>
    <mergeCell ref="E59:F59"/>
    <mergeCell ref="E65:F65"/>
    <mergeCell ref="E66:F66"/>
    <mergeCell ref="B60:D60"/>
    <mergeCell ref="B61:D61"/>
    <mergeCell ref="B62:D62"/>
    <mergeCell ref="B63:D63"/>
    <mergeCell ref="B64:D64"/>
    <mergeCell ref="B65:D65"/>
    <mergeCell ref="B66:D66"/>
  </mergeCells>
  <phoneticPr fontId="1"/>
  <conditionalFormatting sqref="A115:F115">
    <cfRule type="containsText" dxfId="1" priority="1" operator="containsText" text="みなし届出です">
      <formula>NOT(ISERROR(SEARCH("みなし届出です",A115)))</formula>
    </cfRule>
    <cfRule type="containsText" dxfId="0" priority="2" operator="containsText" text="みなし許可です">
      <formula>NOT(ISERROR(SEARCH("みなし許可です",A115)))</formula>
    </cfRule>
  </conditionalFormatting>
  <dataValidations count="3">
    <dataValidation type="list" allowBlank="1" showInputMessage="1" showErrorMessage="1" sqref="E65:F66" xr:uid="{66B255ED-FD11-4827-BB4C-ADA483EC33F1}">
      <formula1>$G$65:$G$66</formula1>
    </dataValidation>
    <dataValidation type="list" allowBlank="1" showInputMessage="1" showErrorMessage="1" sqref="E28:F28" xr:uid="{39692DB3-1A41-45B7-922D-7BFB4B5F3598}">
      <formula1>$G$28:$G$29</formula1>
    </dataValidation>
    <dataValidation type="list" allowBlank="1" showInputMessage="1" showErrorMessage="1" sqref="E35:F35" xr:uid="{A6BFC289-DC62-45AE-9928-02AFD30C4AC0}">
      <formula1>$G$35:$G$36</formula1>
    </dataValidation>
  </dataValidations>
  <pageMargins left="0.9055118110236221" right="0.51181102362204722" top="0.74803149606299213" bottom="0.74803149606299213" header="0.31496062992125984" footer="0.31496062992125984"/>
  <pageSetup paperSize="9" scale="98" orientation="portrait" r:id="rId1"/>
  <rowBreaks count="2" manualBreakCount="2">
    <brk id="45" max="5" man="1"/>
    <brk id="9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申請者チェックシート</vt:lpstr>
      <vt:lpstr>申請者チェックシート!Print_Area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淳二（建設・技術課）</dc:creator>
  <cp:keywords/>
  <dc:description/>
  <cp:lastModifiedBy>西海　真季（まちづくり課）</cp:lastModifiedBy>
  <cp:revision/>
  <cp:lastPrinted>2025-12-02T01:21:36Z</cp:lastPrinted>
  <dcterms:created xsi:type="dcterms:W3CDTF">2025-08-13T02:39:45Z</dcterms:created>
  <dcterms:modified xsi:type="dcterms:W3CDTF">2025-12-17T05:25:43Z</dcterms:modified>
  <cp:category/>
  <cp:contentStatus/>
</cp:coreProperties>
</file>