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主要果実類取扱高'!$A$1:$M$31</definedName>
    <definedName name="_xlnm.Print_Area" localSheetId="2">'7 主要野菜類取扱高'!$A$1:$T$29</definedName>
    <definedName name="_xlnm.Print_Area" localSheetId="3">'8 魚種別取扱数量及び平均価格'!$A$1:$X$32</definedName>
  </definedNames>
  <calcPr fullCalcOnLoad="1"/>
</workbook>
</file>

<file path=xl/sharedStrings.xml><?xml version="1.0" encoding="utf-8"?>
<sst xmlns="http://schemas.openxmlformats.org/spreadsheetml/2006/main" count="296" uniqueCount="114">
  <si>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</si>
  <si>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</si>
  <si>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</si>
  <si>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</si>
  <si>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</si>
  <si>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</si>
  <si>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</si>
  <si>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</si>
  <si>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</si>
  <si>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</si>
  <si>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</si>
  <si>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</si>
  <si>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</si>
  <si>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</si>
  <si>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</si>
  <si>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</si>
  <si>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</si>
  <si>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</si>
  <si>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</si>
  <si>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</si>
  <si>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</si>
  <si>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</si>
  <si>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</si>
  <si>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</si>
  <si>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</si>
  <si>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</si>
  <si>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</si>
  <si>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</si>
  <si>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</si>
  <si>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</si>
  <si>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</si>
  <si>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</si>
  <si>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</si>
  <si>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</si>
  <si>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</si>
  <si>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</si>
  <si>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</si>
  <si>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</si>
  <si>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</si>
  <si>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</si>
  <si>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</si>
  <si>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</si>
  <si>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</si>
  <si>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</si>
  <si>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</si>
  <si>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</si>
  <si>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</si>
  <si>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</si>
  <si>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</si>
  <si>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</si>
  <si>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</si>
  <si>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</si>
  <si>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</si>
  <si>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</si>
  <si>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</si>
  <si>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</si>
  <si>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</si>
  <si>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</si>
  <si>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</si>
  <si>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</si>
  <si>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</si>
  <si>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</si>
  <si>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</si>
  <si>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</si>
  <si>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</si>
  <si>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</si>
  <si>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</si>
  <si>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26</t>
  </si>
  <si>
    <t xml:space="preserve">         12</t>
  </si>
  <si>
    <t xml:space="preserve">          2</t>
  </si>
  <si>
    <t xml:space="preserve">         2</t>
  </si>
  <si>
    <t>　 　26</t>
  </si>
  <si>
    <t xml:space="preserve">    7</t>
  </si>
  <si>
    <t xml:space="preserve">          8</t>
  </si>
  <si>
    <t xml:space="preserve">    8</t>
  </si>
  <si>
    <t xml:space="preserve">    9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</si>
  <si>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</si>
  <si>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</si>
  <si>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</si>
  <si>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</si>
  <si>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</si>
  <si>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</si>
  <si>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</si>
  <si>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  6</t>
  </si>
  <si>
    <t xml:space="preserve">          7</t>
  </si>
  <si>
    <t xml:space="preserve">   10</t>
  </si>
  <si>
    <t xml:space="preserve">         10</t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</si>
  <si>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</si>
  <si>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</si>
  <si>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</si>
  <si>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</si>
  <si>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</si>
  <si>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</si>
  <si>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</si>
  <si>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</si>
  <si>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</si>
  <si>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2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</si>
  <si>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</si>
  <si>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</si>
  <si>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</si>
  <si>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</si>
  <si>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5</t>
  </si>
  <si>
    <t>平成28年 6月</t>
  </si>
  <si>
    <t xml:space="preserve">         8</t>
  </si>
  <si>
    <t>平成28年 5月</t>
  </si>
  <si>
    <t xml:space="preserve">         7</t>
  </si>
  <si>
    <t>平成28年  7月</t>
  </si>
  <si>
    <t xml:space="preserve">          6</t>
  </si>
  <si>
    <t xml:space="preserve">          7</t>
  </si>
  <si>
    <t xml:space="preserve">         10</t>
  </si>
  <si>
    <t xml:space="preserve">          10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</si>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</sst>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8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49" fontId="13" fillId="0" borderId="18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9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1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18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49" fontId="1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49" fontId="14" fillId="0" borderId="18" xfId="61" applyNumberFormat="1" applyFont="1" applyFill="1" applyBorder="1" applyAlignment="1" applyProtection="1" quotePrefix="1">
      <alignment horizontal="left"/>
      <protection locked="0"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80" fontId="23" fillId="0" borderId="0" xfId="49" applyNumberFormat="1" applyFont="1" applyFill="1" applyAlignment="1" applyProtection="1">
      <alignment vertical="center"/>
      <protection locked="0"/>
    </xf>
    <xf numFmtId="178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8" fontId="5" fillId="0" borderId="0" xfId="49" applyNumberFormat="1" applyFont="1" applyFill="1" applyBorder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198" fontId="23" fillId="0" borderId="0" xfId="61" applyNumberFormat="1" applyFont="1" applyFill="1" applyBorder="1" applyAlignment="1">
      <alignment vertical="center"/>
      <protection/>
    </xf>
    <xf numFmtId="183" fontId="23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right" vertical="center"/>
      <protection/>
    </xf>
    <xf numFmtId="3" fontId="23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right"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18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49" fontId="14" fillId="0" borderId="18" xfId="61" applyNumberFormat="1" applyFont="1" applyFill="1" applyBorder="1" applyAlignment="1" applyProtection="1" quotePrefix="1">
      <alignment horizontal="left" vertical="center"/>
      <protection locked="0"/>
    </xf>
    <xf numFmtId="197" fontId="23" fillId="0" borderId="0" xfId="49" applyNumberFormat="1" applyFont="1" applyFill="1" applyAlignment="1">
      <alignment vertical="center"/>
    </xf>
    <xf numFmtId="177" fontId="23" fillId="0" borderId="0" xfId="61" applyNumberFormat="1" applyFont="1" applyFill="1">
      <alignment/>
      <protection/>
    </xf>
    <xf numFmtId="49" fontId="14" fillId="0" borderId="14" xfId="61" applyNumberFormat="1" applyFont="1" applyFill="1" applyBorder="1" applyAlignment="1" applyProtection="1" quotePrefix="1">
      <alignment horizontal="center" vertic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49" fontId="23" fillId="0" borderId="18" xfId="61" applyNumberFormat="1" applyFont="1" applyFill="1" applyBorder="1" applyAlignment="1" applyProtection="1" quotePrefix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view="pageBreakPreview" zoomScale="120" zoomScaleSheetLayoutView="120" zoomScalePageLayoutView="0" workbookViewId="0" topLeftCell="A1">
      <selection activeCell="C23" sqref="C23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103" customFormat="1" ht="24.75" customHeight="1">
      <c r="A1" s="103" t="s">
        <v>28</v>
      </c>
    </row>
    <row r="2" ht="24.75" customHeight="1" thickBot="1">
      <c r="A2" s="1" t="s">
        <v>32</v>
      </c>
    </row>
    <row r="3" spans="1:7" s="25" customFormat="1" ht="10.5" customHeight="1">
      <c r="A3" s="205" t="s">
        <v>33</v>
      </c>
      <c r="B3" s="203" t="s">
        <v>35</v>
      </c>
      <c r="C3" s="22" t="s">
        <v>58</v>
      </c>
      <c r="D3" s="23"/>
      <c r="E3" s="22" t="s">
        <v>0</v>
      </c>
      <c r="F3" s="23"/>
      <c r="G3" s="24" t="s">
        <v>1</v>
      </c>
    </row>
    <row r="4" spans="1:7" s="25" customFormat="1" ht="10.5" customHeight="1">
      <c r="A4" s="206"/>
      <c r="B4" s="204"/>
      <c r="C4" s="26" t="s">
        <v>56</v>
      </c>
      <c r="D4" s="26" t="s">
        <v>57</v>
      </c>
      <c r="E4" s="26" t="s">
        <v>2</v>
      </c>
      <c r="F4" s="26" t="s">
        <v>3</v>
      </c>
      <c r="G4" s="27" t="s">
        <v>4</v>
      </c>
    </row>
    <row r="5" spans="1:7" s="25" customFormat="1" ht="10.5" customHeight="1">
      <c r="A5" s="16"/>
      <c r="B5" s="28" t="s">
        <v>5</v>
      </c>
      <c r="C5" s="28" t="s">
        <v>5</v>
      </c>
      <c r="D5" s="28" t="s">
        <v>5</v>
      </c>
      <c r="E5" s="28" t="s">
        <v>6</v>
      </c>
      <c r="F5" s="28" t="s">
        <v>6</v>
      </c>
      <c r="G5" s="28" t="s">
        <v>5</v>
      </c>
    </row>
    <row r="6" spans="1:7" s="32" customFormat="1" ht="12" customHeight="1">
      <c r="A6" s="31" t="s">
        <v>89</v>
      </c>
      <c r="B6" s="134">
        <v>18606</v>
      </c>
      <c r="C6" s="134">
        <v>20878</v>
      </c>
      <c r="D6" s="134">
        <v>55</v>
      </c>
      <c r="E6" s="134">
        <v>122645</v>
      </c>
      <c r="F6" s="134">
        <v>7181</v>
      </c>
      <c r="G6" s="134">
        <v>10332</v>
      </c>
    </row>
    <row r="7" spans="1:7" s="32" customFormat="1" ht="12" customHeight="1">
      <c r="A7" s="31" t="s">
        <v>71</v>
      </c>
      <c r="B7" s="134">
        <v>17209</v>
      </c>
      <c r="C7" s="134">
        <v>18228</v>
      </c>
      <c r="D7" s="134">
        <v>47</v>
      </c>
      <c r="E7" s="134">
        <v>123070</v>
      </c>
      <c r="F7" s="134">
        <v>6139</v>
      </c>
      <c r="G7" s="134">
        <v>9183</v>
      </c>
    </row>
    <row r="8" spans="1:7" s="32" customFormat="1" ht="12" customHeight="1">
      <c r="A8" s="31" t="s">
        <v>90</v>
      </c>
      <c r="B8" s="134">
        <v>16804</v>
      </c>
      <c r="C8" s="134">
        <v>17675</v>
      </c>
      <c r="D8" s="134">
        <v>52</v>
      </c>
      <c r="E8" s="134">
        <v>116196</v>
      </c>
      <c r="F8" s="134">
        <v>6088</v>
      </c>
      <c r="G8" s="134">
        <v>8686</v>
      </c>
    </row>
    <row r="9" spans="1:7" s="133" customFormat="1" ht="12" customHeight="1">
      <c r="A9" s="29" t="s">
        <v>91</v>
      </c>
      <c r="B9" s="135" t="s">
        <v>50</v>
      </c>
      <c r="C9" s="135" t="s">
        <v>50</v>
      </c>
      <c r="D9" s="135" t="s">
        <v>50</v>
      </c>
      <c r="E9" s="135">
        <v>110395</v>
      </c>
      <c r="F9" s="135">
        <v>5682</v>
      </c>
      <c r="G9" s="135">
        <v>7549</v>
      </c>
    </row>
    <row r="10" spans="1:7" s="32" customFormat="1" ht="3.75" customHeight="1">
      <c r="A10" s="54"/>
      <c r="B10" s="134"/>
      <c r="C10" s="134"/>
      <c r="D10" s="134"/>
      <c r="E10" s="136"/>
      <c r="F10" s="136"/>
      <c r="G10" s="136"/>
    </row>
    <row r="11" spans="1:15" s="32" customFormat="1" ht="12" customHeight="1">
      <c r="A11" s="31" t="s">
        <v>104</v>
      </c>
      <c r="B11" s="137">
        <v>1402</v>
      </c>
      <c r="C11" s="137">
        <v>1531</v>
      </c>
      <c r="D11" s="138">
        <v>2</v>
      </c>
      <c r="E11" s="137">
        <v>8428</v>
      </c>
      <c r="F11" s="138">
        <v>476</v>
      </c>
      <c r="G11" s="134">
        <v>652</v>
      </c>
      <c r="O11" s="104"/>
    </row>
    <row r="12" spans="1:15" s="32" customFormat="1" ht="12" customHeight="1">
      <c r="A12" s="59" t="s">
        <v>83</v>
      </c>
      <c r="B12" s="137">
        <v>1314</v>
      </c>
      <c r="C12" s="137">
        <v>1561</v>
      </c>
      <c r="D12" s="138">
        <v>2</v>
      </c>
      <c r="E12" s="137">
        <v>8542</v>
      </c>
      <c r="F12" s="138">
        <v>428</v>
      </c>
      <c r="G12" s="134">
        <v>632</v>
      </c>
      <c r="O12" s="104"/>
    </row>
    <row r="13" spans="1:15" s="32" customFormat="1" ht="12" customHeight="1">
      <c r="A13" s="59" t="s">
        <v>72</v>
      </c>
      <c r="B13" s="137">
        <v>1219</v>
      </c>
      <c r="C13" s="137">
        <v>1533</v>
      </c>
      <c r="D13" s="138">
        <v>3</v>
      </c>
      <c r="E13" s="137">
        <v>8388</v>
      </c>
      <c r="F13" s="138">
        <v>477</v>
      </c>
      <c r="G13" s="134">
        <v>622</v>
      </c>
      <c r="O13" s="104"/>
    </row>
    <row r="14" spans="1:15" s="32" customFormat="1" ht="12" customHeight="1">
      <c r="A14" s="59" t="s">
        <v>74</v>
      </c>
      <c r="B14" s="137">
        <v>1206</v>
      </c>
      <c r="C14" s="137">
        <v>1477</v>
      </c>
      <c r="D14" s="138">
        <v>3</v>
      </c>
      <c r="E14" s="137">
        <v>9153</v>
      </c>
      <c r="F14" s="138">
        <v>429</v>
      </c>
      <c r="G14" s="134">
        <v>614</v>
      </c>
      <c r="O14" s="104"/>
    </row>
    <row r="15" spans="1:15" s="32" customFormat="1" ht="12" customHeight="1">
      <c r="A15" s="59" t="s">
        <v>75</v>
      </c>
      <c r="B15" s="137">
        <v>1191</v>
      </c>
      <c r="C15" s="137">
        <v>1598</v>
      </c>
      <c r="D15" s="138">
        <v>3</v>
      </c>
      <c r="E15" s="137">
        <v>9535</v>
      </c>
      <c r="F15" s="138">
        <v>478</v>
      </c>
      <c r="G15" s="134">
        <v>625</v>
      </c>
      <c r="O15" s="104"/>
    </row>
    <row r="16" spans="1:15" s="32" customFormat="1" ht="12" customHeight="1">
      <c r="A16" s="59" t="s">
        <v>85</v>
      </c>
      <c r="B16" s="137">
        <v>1253</v>
      </c>
      <c r="C16" s="137">
        <v>1624</v>
      </c>
      <c r="D16" s="138">
        <v>4</v>
      </c>
      <c r="E16" s="137">
        <v>8945</v>
      </c>
      <c r="F16" s="138">
        <v>452</v>
      </c>
      <c r="G16" s="134">
        <v>644</v>
      </c>
      <c r="O16" s="104"/>
    </row>
    <row r="17" spans="1:15" s="32" customFormat="1" ht="12" customHeight="1">
      <c r="A17" s="59" t="s">
        <v>79</v>
      </c>
      <c r="B17" s="137">
        <v>1264</v>
      </c>
      <c r="C17" s="137">
        <v>1379</v>
      </c>
      <c r="D17" s="138">
        <v>2</v>
      </c>
      <c r="E17" s="137">
        <v>9615</v>
      </c>
      <c r="F17" s="138">
        <v>524</v>
      </c>
      <c r="G17" s="134">
        <v>605</v>
      </c>
      <c r="O17" s="104"/>
    </row>
    <row r="18" spans="1:15" s="32" customFormat="1" ht="12" customHeight="1">
      <c r="A18" s="59" t="s">
        <v>80</v>
      </c>
      <c r="B18" s="137">
        <v>1348</v>
      </c>
      <c r="C18" s="137">
        <v>1379</v>
      </c>
      <c r="D18" s="138">
        <v>5</v>
      </c>
      <c r="E18" s="137">
        <v>10367</v>
      </c>
      <c r="F18" s="138">
        <v>496</v>
      </c>
      <c r="G18" s="134">
        <v>641</v>
      </c>
      <c r="O18" s="104"/>
    </row>
    <row r="19" spans="1:15" s="32" customFormat="1" ht="12" customHeight="1">
      <c r="A19" s="31" t="s">
        <v>88</v>
      </c>
      <c r="B19" s="137">
        <v>1380</v>
      </c>
      <c r="C19" s="137">
        <v>1428</v>
      </c>
      <c r="D19" s="138">
        <v>4</v>
      </c>
      <c r="E19" s="137">
        <v>9010</v>
      </c>
      <c r="F19" s="138">
        <v>394</v>
      </c>
      <c r="G19" s="134" t="s">
        <v>50</v>
      </c>
      <c r="O19" s="104"/>
    </row>
    <row r="20" spans="1:15" s="32" customFormat="1" ht="12" customHeight="1">
      <c r="A20" s="31" t="s">
        <v>96</v>
      </c>
      <c r="B20" s="137">
        <v>1238</v>
      </c>
      <c r="C20" s="137">
        <v>1371</v>
      </c>
      <c r="D20" s="138">
        <v>4</v>
      </c>
      <c r="E20" s="137">
        <v>8870</v>
      </c>
      <c r="F20" s="138">
        <v>430</v>
      </c>
      <c r="G20" s="134" t="s">
        <v>50</v>
      </c>
      <c r="O20" s="104"/>
    </row>
    <row r="21" spans="1:15" s="32" customFormat="1" ht="12" customHeight="1">
      <c r="A21" s="31" t="s">
        <v>95</v>
      </c>
      <c r="B21" s="137">
        <v>1348</v>
      </c>
      <c r="C21" s="137">
        <v>1368</v>
      </c>
      <c r="D21" s="138">
        <v>2</v>
      </c>
      <c r="E21" s="137">
        <v>10069</v>
      </c>
      <c r="F21" s="138">
        <v>445</v>
      </c>
      <c r="G21" s="134" t="s">
        <v>50</v>
      </c>
      <c r="O21" s="104"/>
    </row>
    <row r="22" spans="1:15" s="32" customFormat="1" ht="12" customHeight="1">
      <c r="A22" s="31" t="s">
        <v>97</v>
      </c>
      <c r="B22" s="137">
        <v>1286</v>
      </c>
      <c r="C22" s="137">
        <v>1430</v>
      </c>
      <c r="D22" s="137" t="s">
        <v>59</v>
      </c>
      <c r="E22" s="137">
        <v>8882</v>
      </c>
      <c r="F22" s="138">
        <v>438</v>
      </c>
      <c r="G22" s="134" t="s">
        <v>50</v>
      </c>
      <c r="O22" s="104"/>
    </row>
    <row r="23" spans="1:15" s="32" customFormat="1" ht="12" customHeight="1">
      <c r="A23" s="31" t="s">
        <v>99</v>
      </c>
      <c r="B23" s="137">
        <v>1308</v>
      </c>
      <c r="C23" s="137">
        <v>1471</v>
      </c>
      <c r="D23" s="137">
        <v>2</v>
      </c>
      <c r="E23" s="137">
        <v>8685</v>
      </c>
      <c r="F23" s="138">
        <v>410</v>
      </c>
      <c r="G23" s="134" t="s">
        <v>50</v>
      </c>
      <c r="O23" s="104"/>
    </row>
    <row r="24" spans="1:15" s="32" customFormat="1" ht="12" customHeight="1">
      <c r="A24" s="31" t="s">
        <v>60</v>
      </c>
      <c r="B24" s="137">
        <v>1187</v>
      </c>
      <c r="C24" s="137">
        <v>1568</v>
      </c>
      <c r="D24" s="137">
        <v>3</v>
      </c>
      <c r="E24" s="137">
        <v>8842</v>
      </c>
      <c r="F24" s="138">
        <v>406</v>
      </c>
      <c r="G24" s="134" t="s">
        <v>50</v>
      </c>
      <c r="O24" s="104"/>
    </row>
    <row r="25" spans="1:15" s="30" customFormat="1" ht="12" customHeight="1">
      <c r="A25" s="31" t="s">
        <v>105</v>
      </c>
      <c r="B25" s="137">
        <v>1099</v>
      </c>
      <c r="C25" s="137">
        <v>1533</v>
      </c>
      <c r="D25" s="137">
        <v>3</v>
      </c>
      <c r="E25" s="137">
        <v>8786</v>
      </c>
      <c r="F25" s="138">
        <v>458</v>
      </c>
      <c r="G25" s="134" t="s">
        <v>50</v>
      </c>
      <c r="O25" s="105"/>
    </row>
    <row r="26" spans="1:15" s="30" customFormat="1" ht="12" customHeight="1">
      <c r="A26" s="31" t="s">
        <v>62</v>
      </c>
      <c r="B26" s="137">
        <v>1079</v>
      </c>
      <c r="C26" s="137">
        <v>1453</v>
      </c>
      <c r="D26" s="137">
        <v>3</v>
      </c>
      <c r="E26" s="137">
        <v>9366</v>
      </c>
      <c r="F26" s="138">
        <v>426</v>
      </c>
      <c r="G26" s="134" t="s">
        <v>50</v>
      </c>
      <c r="O26" s="105"/>
    </row>
    <row r="27" spans="1:15" s="30" customFormat="1" ht="12" customHeight="1">
      <c r="A27" s="31" t="s">
        <v>63</v>
      </c>
      <c r="B27" s="137">
        <v>1129</v>
      </c>
      <c r="C27" s="137">
        <v>1580</v>
      </c>
      <c r="D27" s="137">
        <v>2</v>
      </c>
      <c r="E27" s="137">
        <v>17332</v>
      </c>
      <c r="F27" s="138">
        <v>3573</v>
      </c>
      <c r="G27" s="134" t="s">
        <v>50</v>
      </c>
      <c r="O27" s="105"/>
    </row>
    <row r="28" spans="1:15" s="30" customFormat="1" ht="12" customHeight="1">
      <c r="A28" s="29" t="s">
        <v>109</v>
      </c>
      <c r="B28" s="139">
        <v>1160</v>
      </c>
      <c r="C28" s="139">
        <v>1570</v>
      </c>
      <c r="D28" s="139">
        <v>3</v>
      </c>
      <c r="E28" s="139">
        <v>19001</v>
      </c>
      <c r="F28" s="201">
        <v>3605</v>
      </c>
      <c r="G28" s="135" t="s">
        <v>50</v>
      </c>
      <c r="O28" s="105"/>
    </row>
    <row r="29" spans="1:15" s="30" customFormat="1" ht="4.5" customHeight="1">
      <c r="A29" s="70"/>
      <c r="B29" s="106"/>
      <c r="C29" s="106"/>
      <c r="D29" s="106"/>
      <c r="E29" s="107"/>
      <c r="F29" s="107"/>
      <c r="G29" s="71"/>
      <c r="O29" s="105"/>
    </row>
    <row r="30" s="36" customFormat="1" ht="10.5" customHeight="1">
      <c r="A30" s="38" t="s">
        <v>29</v>
      </c>
    </row>
    <row r="31" spans="1:7" s="36" customFormat="1" ht="10.5" customHeight="1">
      <c r="A31" s="39" t="s">
        <v>53</v>
      </c>
      <c r="E31" s="108"/>
      <c r="F31" s="108"/>
      <c r="G31" s="40"/>
    </row>
    <row r="33" spans="1:7" ht="13.5">
      <c r="A33" s="3"/>
      <c r="B33" s="8"/>
      <c r="C33" s="8"/>
      <c r="D33" s="8"/>
      <c r="E33" s="8"/>
      <c r="F33" s="8"/>
      <c r="G33" s="8"/>
    </row>
    <row r="34" spans="1:7" ht="13.5">
      <c r="A34" s="3"/>
      <c r="B34" s="4"/>
      <c r="C34" s="4"/>
      <c r="D34" s="4"/>
      <c r="E34" s="4"/>
      <c r="G34" s="8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view="pageBreakPreview" zoomScale="120" zoomScaleSheetLayoutView="120" zoomScalePageLayoutView="0" workbookViewId="0" topLeftCell="A1">
      <selection activeCell="A25" sqref="A25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5" customFormat="1" ht="24.75" customHeight="1">
      <c r="M1" s="56" t="s">
        <v>28</v>
      </c>
    </row>
    <row r="2" spans="1:13" ht="24.75" customHeight="1" thickBot="1">
      <c r="A2" s="7" t="s">
        <v>81</v>
      </c>
      <c r="L2" s="5"/>
      <c r="M2" s="47" t="s">
        <v>34</v>
      </c>
    </row>
    <row r="3" spans="1:13" s="32" customFormat="1" ht="10.5" customHeight="1">
      <c r="A3" s="205" t="s">
        <v>33</v>
      </c>
      <c r="B3" s="22" t="s">
        <v>7</v>
      </c>
      <c r="C3" s="23"/>
      <c r="D3" s="23" t="s">
        <v>8</v>
      </c>
      <c r="E3" s="23"/>
      <c r="F3" s="23" t="s">
        <v>9</v>
      </c>
      <c r="G3" s="23"/>
      <c r="H3" s="22" t="s">
        <v>10</v>
      </c>
      <c r="I3" s="23"/>
      <c r="J3" s="22" t="s">
        <v>11</v>
      </c>
      <c r="K3" s="23"/>
      <c r="L3" s="22" t="s">
        <v>12</v>
      </c>
      <c r="M3" s="22"/>
    </row>
    <row r="4" spans="1:13" s="25" customFormat="1" ht="10.5" customHeight="1">
      <c r="A4" s="206"/>
      <c r="B4" s="26" t="s">
        <v>13</v>
      </c>
      <c r="C4" s="26" t="s">
        <v>14</v>
      </c>
      <c r="D4" s="26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6" t="s">
        <v>14</v>
      </c>
      <c r="L4" s="26" t="s">
        <v>13</v>
      </c>
      <c r="M4" s="41" t="s">
        <v>14</v>
      </c>
    </row>
    <row r="5" spans="1:7" s="44" customFormat="1" ht="3.75" customHeight="1">
      <c r="A5" s="42"/>
      <c r="B5" s="43"/>
      <c r="C5" s="43"/>
      <c r="D5" s="43"/>
      <c r="E5" s="43"/>
      <c r="F5" s="43"/>
      <c r="G5" s="43"/>
    </row>
    <row r="6" spans="1:13" s="46" customFormat="1" ht="10.5" customHeight="1">
      <c r="A6" s="20" t="s">
        <v>93</v>
      </c>
      <c r="B6" s="140">
        <v>8749</v>
      </c>
      <c r="C6" s="141">
        <v>2554062</v>
      </c>
      <c r="D6" s="140">
        <v>1387</v>
      </c>
      <c r="E6" s="140">
        <v>255754</v>
      </c>
      <c r="F6" s="140">
        <v>1906</v>
      </c>
      <c r="G6" s="140">
        <v>507472</v>
      </c>
      <c r="H6" s="140">
        <v>359</v>
      </c>
      <c r="I6" s="140">
        <v>377826</v>
      </c>
      <c r="J6" s="140">
        <v>1149</v>
      </c>
      <c r="K6" s="140">
        <v>184427</v>
      </c>
      <c r="L6" s="140">
        <v>3948</v>
      </c>
      <c r="M6" s="142">
        <v>1228585</v>
      </c>
    </row>
    <row r="7" spans="1:13" s="46" customFormat="1" ht="10.5" customHeight="1">
      <c r="A7" s="20" t="s">
        <v>77</v>
      </c>
      <c r="B7" s="140">
        <v>7754</v>
      </c>
      <c r="C7" s="141">
        <v>2739804</v>
      </c>
      <c r="D7" s="140">
        <v>1108</v>
      </c>
      <c r="E7" s="140">
        <v>240413</v>
      </c>
      <c r="F7" s="140">
        <v>1977</v>
      </c>
      <c r="G7" s="140">
        <v>629890</v>
      </c>
      <c r="H7" s="140">
        <v>374</v>
      </c>
      <c r="I7" s="140">
        <v>425589</v>
      </c>
      <c r="J7" s="140">
        <v>910</v>
      </c>
      <c r="K7" s="140">
        <v>197752</v>
      </c>
      <c r="L7" s="140">
        <v>3385</v>
      </c>
      <c r="M7" s="142">
        <v>1246160</v>
      </c>
    </row>
    <row r="8" spans="1:13" s="45" customFormat="1" ht="10.5" customHeight="1">
      <c r="A8" s="100" t="s">
        <v>94</v>
      </c>
      <c r="B8" s="143">
        <v>7496</v>
      </c>
      <c r="C8" s="144">
        <v>2827522</v>
      </c>
      <c r="D8" s="143">
        <v>1087</v>
      </c>
      <c r="E8" s="143">
        <v>313626</v>
      </c>
      <c r="F8" s="143">
        <v>1776</v>
      </c>
      <c r="G8" s="143">
        <v>614944</v>
      </c>
      <c r="H8" s="143">
        <v>359</v>
      </c>
      <c r="I8" s="143">
        <v>424249</v>
      </c>
      <c r="J8" s="143">
        <v>875</v>
      </c>
      <c r="K8" s="143">
        <v>198419</v>
      </c>
      <c r="L8" s="143">
        <v>3390</v>
      </c>
      <c r="M8" s="145">
        <v>1272557</v>
      </c>
    </row>
    <row r="9" spans="1:13" s="44" customFormat="1" ht="3.75" customHeight="1">
      <c r="A9" s="54"/>
      <c r="B9" s="146"/>
      <c r="C9" s="142"/>
      <c r="D9" s="147"/>
      <c r="E9" s="147"/>
      <c r="F9" s="147"/>
      <c r="G9" s="147"/>
      <c r="H9" s="148"/>
      <c r="I9" s="148"/>
      <c r="J9" s="148"/>
      <c r="K9" s="148"/>
      <c r="L9" s="148"/>
      <c r="M9" s="149"/>
    </row>
    <row r="10" spans="1:13" s="46" customFormat="1" ht="10.5" customHeight="1">
      <c r="A10" s="31" t="s">
        <v>106</v>
      </c>
      <c r="B10" s="150">
        <v>585</v>
      </c>
      <c r="C10" s="151">
        <v>228702</v>
      </c>
      <c r="D10" s="150">
        <v>20</v>
      </c>
      <c r="E10" s="151">
        <v>13910</v>
      </c>
      <c r="F10" s="150">
        <v>64</v>
      </c>
      <c r="G10" s="151">
        <v>26957</v>
      </c>
      <c r="H10" s="151" t="s">
        <v>59</v>
      </c>
      <c r="I10" s="151" t="s">
        <v>59</v>
      </c>
      <c r="J10" s="150">
        <v>64</v>
      </c>
      <c r="K10" s="151">
        <v>16234</v>
      </c>
      <c r="L10" s="150">
        <v>436</v>
      </c>
      <c r="M10" s="151">
        <v>171598</v>
      </c>
    </row>
    <row r="11" spans="1:13" s="46" customFormat="1" ht="10.5" customHeight="1">
      <c r="A11" s="31" t="s">
        <v>73</v>
      </c>
      <c r="B11" s="150">
        <v>853</v>
      </c>
      <c r="C11" s="151">
        <v>315831</v>
      </c>
      <c r="D11" s="150">
        <v>11</v>
      </c>
      <c r="E11" s="151">
        <v>9291</v>
      </c>
      <c r="F11" s="150">
        <v>105</v>
      </c>
      <c r="G11" s="151">
        <v>42663</v>
      </c>
      <c r="H11" s="151" t="s">
        <v>59</v>
      </c>
      <c r="I11" s="151" t="s">
        <v>59</v>
      </c>
      <c r="J11" s="150">
        <v>65</v>
      </c>
      <c r="K11" s="151">
        <v>16220</v>
      </c>
      <c r="L11" s="150">
        <v>672</v>
      </c>
      <c r="M11" s="151">
        <v>247656</v>
      </c>
    </row>
    <row r="12" spans="1:13" s="46" customFormat="1" ht="10.5" customHeight="1">
      <c r="A12" s="31" t="s">
        <v>76</v>
      </c>
      <c r="B12" s="150">
        <v>740</v>
      </c>
      <c r="C12" s="151">
        <v>246030</v>
      </c>
      <c r="D12" s="150">
        <v>28</v>
      </c>
      <c r="E12" s="151">
        <v>7725</v>
      </c>
      <c r="F12" s="150">
        <v>235</v>
      </c>
      <c r="G12" s="151">
        <v>69541</v>
      </c>
      <c r="H12" s="151" t="s">
        <v>59</v>
      </c>
      <c r="I12" s="151" t="s">
        <v>59</v>
      </c>
      <c r="J12" s="150">
        <v>61</v>
      </c>
      <c r="K12" s="151">
        <v>15093</v>
      </c>
      <c r="L12" s="150">
        <v>415</v>
      </c>
      <c r="M12" s="151">
        <v>149947</v>
      </c>
    </row>
    <row r="13" spans="1:13" s="46" customFormat="1" ht="10.5" customHeight="1">
      <c r="A13" s="31" t="s">
        <v>86</v>
      </c>
      <c r="B13" s="150">
        <v>724</v>
      </c>
      <c r="C13" s="151">
        <v>241020</v>
      </c>
      <c r="D13" s="150">
        <v>114</v>
      </c>
      <c r="E13" s="151">
        <v>32193</v>
      </c>
      <c r="F13" s="150">
        <v>183</v>
      </c>
      <c r="G13" s="151">
        <v>64522</v>
      </c>
      <c r="H13" s="151" t="s">
        <v>59</v>
      </c>
      <c r="I13" s="151" t="s">
        <v>59</v>
      </c>
      <c r="J13" s="150">
        <v>70</v>
      </c>
      <c r="K13" s="151">
        <v>16580</v>
      </c>
      <c r="L13" s="150">
        <v>357</v>
      </c>
      <c r="M13" s="151">
        <v>127724</v>
      </c>
    </row>
    <row r="14" spans="1:13" s="46" customFormat="1" ht="10.5" customHeight="1">
      <c r="A14" s="31" t="s">
        <v>78</v>
      </c>
      <c r="B14" s="150">
        <v>650</v>
      </c>
      <c r="C14" s="151">
        <v>203715</v>
      </c>
      <c r="D14" s="150">
        <v>132</v>
      </c>
      <c r="E14" s="151">
        <v>27923</v>
      </c>
      <c r="F14" s="150">
        <v>139</v>
      </c>
      <c r="G14" s="151">
        <v>47619</v>
      </c>
      <c r="H14" s="151">
        <v>15</v>
      </c>
      <c r="I14" s="151">
        <v>19683</v>
      </c>
      <c r="J14" s="150">
        <v>78</v>
      </c>
      <c r="K14" s="151">
        <v>15168</v>
      </c>
      <c r="L14" s="150">
        <v>284</v>
      </c>
      <c r="M14" s="151">
        <v>93322</v>
      </c>
    </row>
    <row r="15" spans="1:13" s="46" customFormat="1" ht="10.5" customHeight="1">
      <c r="A15" s="31" t="s">
        <v>68</v>
      </c>
      <c r="B15" s="150">
        <v>723</v>
      </c>
      <c r="C15" s="151">
        <v>270153</v>
      </c>
      <c r="D15" s="150">
        <v>204</v>
      </c>
      <c r="E15" s="151">
        <v>53423</v>
      </c>
      <c r="F15" s="150">
        <v>174</v>
      </c>
      <c r="G15" s="151">
        <v>63752</v>
      </c>
      <c r="H15" s="151">
        <v>40</v>
      </c>
      <c r="I15" s="151">
        <v>68337</v>
      </c>
      <c r="J15" s="150">
        <v>85</v>
      </c>
      <c r="K15" s="151">
        <v>13803</v>
      </c>
      <c r="L15" s="150">
        <v>219</v>
      </c>
      <c r="M15" s="151">
        <v>70837</v>
      </c>
    </row>
    <row r="16" spans="1:13" s="46" customFormat="1" ht="10.5" customHeight="1">
      <c r="A16" s="31" t="s">
        <v>92</v>
      </c>
      <c r="B16" s="150">
        <v>515</v>
      </c>
      <c r="C16" s="151">
        <v>205528</v>
      </c>
      <c r="D16" s="150">
        <v>186</v>
      </c>
      <c r="E16" s="151">
        <v>44897</v>
      </c>
      <c r="F16" s="150">
        <v>122</v>
      </c>
      <c r="G16" s="151">
        <v>40113</v>
      </c>
      <c r="H16" s="151">
        <v>52</v>
      </c>
      <c r="I16" s="151">
        <v>74982</v>
      </c>
      <c r="J16" s="150">
        <v>69</v>
      </c>
      <c r="K16" s="151">
        <v>13261</v>
      </c>
      <c r="L16" s="150">
        <v>85</v>
      </c>
      <c r="M16" s="151">
        <v>32274</v>
      </c>
    </row>
    <row r="17" spans="1:13" s="46" customFormat="1" ht="10.5" customHeight="1">
      <c r="A17" s="31" t="s">
        <v>69</v>
      </c>
      <c r="B17" s="150">
        <v>597</v>
      </c>
      <c r="C17" s="151">
        <v>218044</v>
      </c>
      <c r="D17" s="150">
        <v>160</v>
      </c>
      <c r="E17" s="151">
        <v>40564</v>
      </c>
      <c r="F17" s="150">
        <v>214</v>
      </c>
      <c r="G17" s="151">
        <v>61652</v>
      </c>
      <c r="H17" s="151">
        <v>73</v>
      </c>
      <c r="I17" s="151">
        <v>73336</v>
      </c>
      <c r="J17" s="150">
        <v>66</v>
      </c>
      <c r="K17" s="151">
        <v>13180</v>
      </c>
      <c r="L17" s="150">
        <v>82</v>
      </c>
      <c r="M17" s="151">
        <v>28559</v>
      </c>
    </row>
    <row r="18" spans="1:13" s="46" customFormat="1" ht="10.5" customHeight="1">
      <c r="A18" s="31" t="s">
        <v>98</v>
      </c>
      <c r="B18" s="150">
        <v>625</v>
      </c>
      <c r="C18" s="151">
        <v>254151</v>
      </c>
      <c r="D18" s="150">
        <v>113</v>
      </c>
      <c r="E18" s="151">
        <v>31212</v>
      </c>
      <c r="F18" s="150">
        <v>216</v>
      </c>
      <c r="G18" s="151">
        <v>58372</v>
      </c>
      <c r="H18" s="151">
        <v>106</v>
      </c>
      <c r="I18" s="151">
        <v>108928</v>
      </c>
      <c r="J18" s="150">
        <v>83</v>
      </c>
      <c r="K18" s="151">
        <v>16652</v>
      </c>
      <c r="L18" s="150">
        <v>103</v>
      </c>
      <c r="M18" s="151">
        <v>37112</v>
      </c>
    </row>
    <row r="19" spans="1:13" s="46" customFormat="1" ht="10.5" customHeight="1">
      <c r="A19" s="31" t="s">
        <v>100</v>
      </c>
      <c r="B19" s="150">
        <v>600</v>
      </c>
      <c r="C19" s="151">
        <v>225486</v>
      </c>
      <c r="D19" s="150">
        <v>85</v>
      </c>
      <c r="E19" s="151">
        <v>21668</v>
      </c>
      <c r="F19" s="150">
        <v>197</v>
      </c>
      <c r="G19" s="151">
        <v>54686</v>
      </c>
      <c r="H19" s="151">
        <v>87</v>
      </c>
      <c r="I19" s="151">
        <v>73172</v>
      </c>
      <c r="J19" s="150">
        <v>91</v>
      </c>
      <c r="K19" s="151">
        <v>17798</v>
      </c>
      <c r="L19" s="150">
        <v>141</v>
      </c>
      <c r="M19" s="151">
        <v>58159</v>
      </c>
    </row>
    <row r="20" spans="1:13" s="46" customFormat="1" ht="10.5" customHeight="1">
      <c r="A20" s="31" t="s">
        <v>101</v>
      </c>
      <c r="B20" s="150">
        <v>614</v>
      </c>
      <c r="C20" s="151">
        <v>220590</v>
      </c>
      <c r="D20" s="150">
        <v>88</v>
      </c>
      <c r="E20" s="151">
        <v>22389</v>
      </c>
      <c r="F20" s="150">
        <v>130</v>
      </c>
      <c r="G20" s="151">
        <v>40599</v>
      </c>
      <c r="H20" s="151">
        <v>41</v>
      </c>
      <c r="I20" s="151">
        <v>31367</v>
      </c>
      <c r="J20" s="150">
        <v>104</v>
      </c>
      <c r="K20" s="151">
        <v>19924</v>
      </c>
      <c r="L20" s="150">
        <v>252</v>
      </c>
      <c r="M20" s="151">
        <v>106312</v>
      </c>
    </row>
    <row r="21" spans="1:13" s="46" customFormat="1" ht="10.5" customHeight="1">
      <c r="A21" s="31" t="s">
        <v>107</v>
      </c>
      <c r="B21" s="150">
        <v>637</v>
      </c>
      <c r="C21" s="151">
        <v>226258</v>
      </c>
      <c r="D21" s="150">
        <v>42</v>
      </c>
      <c r="E21" s="151">
        <v>12843</v>
      </c>
      <c r="F21" s="150">
        <v>92</v>
      </c>
      <c r="G21" s="151">
        <v>33129</v>
      </c>
      <c r="H21" s="151">
        <v>2</v>
      </c>
      <c r="I21" s="151">
        <v>1530</v>
      </c>
      <c r="J21" s="150">
        <v>90</v>
      </c>
      <c r="K21" s="151">
        <v>18859</v>
      </c>
      <c r="L21" s="150">
        <v>412</v>
      </c>
      <c r="M21" s="151">
        <v>159897</v>
      </c>
    </row>
    <row r="22" spans="1:13" s="45" customFormat="1" ht="10.5" customHeight="1">
      <c r="A22" s="31" t="s">
        <v>108</v>
      </c>
      <c r="B22" s="150">
        <v>629</v>
      </c>
      <c r="C22" s="151">
        <v>235630</v>
      </c>
      <c r="D22" s="150">
        <v>22</v>
      </c>
      <c r="E22" s="151">
        <v>13446</v>
      </c>
      <c r="F22" s="150">
        <v>70</v>
      </c>
      <c r="G22" s="151">
        <v>26446</v>
      </c>
      <c r="H22" s="151" t="s">
        <v>59</v>
      </c>
      <c r="I22" s="151" t="s">
        <v>59</v>
      </c>
      <c r="J22" s="150">
        <v>80</v>
      </c>
      <c r="K22" s="151">
        <v>16534</v>
      </c>
      <c r="L22" s="150">
        <v>436</v>
      </c>
      <c r="M22" s="151">
        <v>167228</v>
      </c>
    </row>
    <row r="23" spans="1:13" s="45" customFormat="1" ht="12" customHeight="1">
      <c r="A23" s="31" t="s">
        <v>73</v>
      </c>
      <c r="B23" s="150">
        <v>879</v>
      </c>
      <c r="C23" s="151">
        <v>322468</v>
      </c>
      <c r="D23" s="150">
        <v>19</v>
      </c>
      <c r="E23" s="151">
        <v>12973</v>
      </c>
      <c r="F23" s="150">
        <v>124</v>
      </c>
      <c r="G23" s="151">
        <v>41670</v>
      </c>
      <c r="H23" s="151" t="s">
        <v>59</v>
      </c>
      <c r="I23" s="151" t="s">
        <v>59</v>
      </c>
      <c r="J23" s="150">
        <v>92</v>
      </c>
      <c r="K23" s="151">
        <v>16854</v>
      </c>
      <c r="L23" s="150">
        <v>644</v>
      </c>
      <c r="M23" s="151">
        <v>250971</v>
      </c>
    </row>
    <row r="24" spans="1:13" s="45" customFormat="1" ht="12" customHeight="1">
      <c r="A24" s="31" t="s">
        <v>76</v>
      </c>
      <c r="B24" s="150">
        <v>745</v>
      </c>
      <c r="C24" s="151">
        <v>249636</v>
      </c>
      <c r="D24" s="150">
        <v>32</v>
      </c>
      <c r="E24" s="151">
        <v>8834</v>
      </c>
      <c r="F24" s="150">
        <v>211</v>
      </c>
      <c r="G24" s="151">
        <v>57713</v>
      </c>
      <c r="H24" s="151" t="s">
        <v>59</v>
      </c>
      <c r="I24" s="151" t="s">
        <v>59</v>
      </c>
      <c r="J24" s="150">
        <v>84</v>
      </c>
      <c r="K24" s="151">
        <v>16248</v>
      </c>
      <c r="L24" s="150">
        <v>418</v>
      </c>
      <c r="M24" s="151">
        <v>166841</v>
      </c>
    </row>
    <row r="25" spans="1:13" s="45" customFormat="1" ht="12" customHeight="1">
      <c r="A25" s="29" t="s">
        <v>86</v>
      </c>
      <c r="B25" s="195">
        <v>938</v>
      </c>
      <c r="C25" s="196">
        <v>245828</v>
      </c>
      <c r="D25" s="195">
        <v>150</v>
      </c>
      <c r="E25" s="196">
        <v>24480</v>
      </c>
      <c r="F25" s="195">
        <v>229</v>
      </c>
      <c r="G25" s="196">
        <v>65057</v>
      </c>
      <c r="H25" s="200">
        <v>0</v>
      </c>
      <c r="I25" s="196">
        <v>17</v>
      </c>
      <c r="J25" s="195">
        <v>93</v>
      </c>
      <c r="K25" s="196">
        <v>16133</v>
      </c>
      <c r="L25" s="195">
        <f>B25-D25-F25-H25-J25</f>
        <v>466</v>
      </c>
      <c r="M25" s="196">
        <f>C25-E25-G25-I25-K25</f>
        <v>140141</v>
      </c>
    </row>
    <row r="26" spans="1:13" s="45" customFormat="1" ht="3" customHeight="1">
      <c r="A26" s="68"/>
      <c r="B26" s="66"/>
      <c r="C26" s="66"/>
      <c r="D26" s="66"/>
      <c r="E26" s="66"/>
      <c r="F26" s="66"/>
      <c r="G26" s="66"/>
      <c r="H26" s="67"/>
      <c r="I26" s="67"/>
      <c r="J26" s="66"/>
      <c r="K26" s="66"/>
      <c r="L26" s="66"/>
      <c r="M26" s="66"/>
    </row>
    <row r="27" spans="1:13" s="33" customFormat="1" ht="12" customHeight="1">
      <c r="A27" s="33" t="s">
        <v>111</v>
      </c>
      <c r="L27" s="128"/>
      <c r="M27" s="128"/>
    </row>
    <row r="28" spans="1:13" s="39" customFormat="1" ht="12" customHeight="1">
      <c r="A28" s="35" t="s">
        <v>51</v>
      </c>
      <c r="K28" s="129"/>
      <c r="L28" s="130"/>
      <c r="M28" s="131"/>
    </row>
    <row r="29" spans="1:13" s="6" customFormat="1" ht="12" customHeight="1">
      <c r="A29" s="35" t="s">
        <v>52</v>
      </c>
      <c r="L29" s="132"/>
      <c r="M29" s="132"/>
    </row>
    <row r="30" spans="1:13" s="6" customFormat="1" ht="12" customHeight="1">
      <c r="A30" s="39" t="s">
        <v>55</v>
      </c>
      <c r="L30" s="132"/>
      <c r="M30" s="132"/>
    </row>
    <row r="31" spans="1:13" s="6" customFormat="1" ht="12" customHeight="1">
      <c r="A31" s="39" t="s">
        <v>87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2:9" ht="13.5">
      <c r="B32" s="63"/>
      <c r="C32" s="8"/>
      <c r="D32" s="65"/>
      <c r="E32" s="64"/>
      <c r="I32" s="57"/>
    </row>
    <row r="33" spans="4:5" ht="13.5">
      <c r="D33" s="64"/>
      <c r="E33" s="64"/>
    </row>
    <row r="36" ht="13.5">
      <c r="R36" s="69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showGridLines="0" view="pageBreakPreview" zoomScale="120" zoomScaleNormal="150" zoomScaleSheetLayoutView="120" workbookViewId="0" topLeftCell="A1">
      <selection activeCell="A25" sqref="A25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82</v>
      </c>
      <c r="T1" s="47" t="s">
        <v>30</v>
      </c>
    </row>
    <row r="2" spans="1:20" s="48" customFormat="1" ht="10.5" customHeight="1">
      <c r="A2" s="205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2" customFormat="1" ht="10.5" customHeight="1">
      <c r="A3" s="206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2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1"/>
    </row>
    <row r="5" spans="1:21" s="111" customFormat="1" ht="10.5" customHeight="1">
      <c r="A5" s="20" t="s">
        <v>93</v>
      </c>
      <c r="B5" s="152">
        <v>34540</v>
      </c>
      <c r="C5" s="152">
        <v>5912356</v>
      </c>
      <c r="D5" s="152">
        <v>1624</v>
      </c>
      <c r="E5" s="152">
        <v>130450</v>
      </c>
      <c r="F5" s="152">
        <v>1975</v>
      </c>
      <c r="G5" s="152">
        <v>120701</v>
      </c>
      <c r="H5" s="152">
        <v>4137</v>
      </c>
      <c r="I5" s="152">
        <v>348044</v>
      </c>
      <c r="J5" s="152">
        <v>1694</v>
      </c>
      <c r="K5" s="152">
        <v>497068</v>
      </c>
      <c r="L5" s="152">
        <v>912</v>
      </c>
      <c r="M5" s="152">
        <v>307226</v>
      </c>
      <c r="N5" s="152">
        <v>2727</v>
      </c>
      <c r="O5" s="152">
        <v>297614</v>
      </c>
      <c r="P5" s="152">
        <v>10050</v>
      </c>
      <c r="Q5" s="152">
        <v>1062702</v>
      </c>
      <c r="R5" s="152">
        <v>11420</v>
      </c>
      <c r="S5" s="152">
        <v>3149551</v>
      </c>
      <c r="T5" s="21" t="s">
        <v>67</v>
      </c>
      <c r="U5" s="110"/>
    </row>
    <row r="6" spans="1:21" s="111" customFormat="1" ht="10.5" customHeight="1">
      <c r="A6" s="20" t="s">
        <v>77</v>
      </c>
      <c r="B6" s="152">
        <v>35259</v>
      </c>
      <c r="C6" s="152">
        <v>6504427</v>
      </c>
      <c r="D6" s="152">
        <v>1834</v>
      </c>
      <c r="E6" s="152">
        <v>158274</v>
      </c>
      <c r="F6" s="152">
        <v>1699</v>
      </c>
      <c r="G6" s="152">
        <v>141515</v>
      </c>
      <c r="H6" s="152">
        <v>4342</v>
      </c>
      <c r="I6" s="152">
        <v>400437</v>
      </c>
      <c r="J6" s="152">
        <v>1741</v>
      </c>
      <c r="K6" s="152">
        <v>562889</v>
      </c>
      <c r="L6" s="152">
        <v>919</v>
      </c>
      <c r="M6" s="152">
        <v>366498</v>
      </c>
      <c r="N6" s="152">
        <v>2625</v>
      </c>
      <c r="O6" s="152">
        <v>389683</v>
      </c>
      <c r="P6" s="152">
        <v>10719</v>
      </c>
      <c r="Q6" s="152">
        <v>1077105</v>
      </c>
      <c r="R6" s="152">
        <v>11375</v>
      </c>
      <c r="S6" s="152">
        <v>3408144</v>
      </c>
      <c r="T6" s="21" t="s">
        <v>77</v>
      </c>
      <c r="U6" s="110"/>
    </row>
    <row r="7" spans="1:21" s="113" customFormat="1" ht="10.5" customHeight="1">
      <c r="A7" s="100" t="s">
        <v>94</v>
      </c>
      <c r="B7" s="153">
        <v>36064</v>
      </c>
      <c r="C7" s="153">
        <v>6828548</v>
      </c>
      <c r="D7" s="153">
        <v>1912</v>
      </c>
      <c r="E7" s="153">
        <v>184208</v>
      </c>
      <c r="F7" s="153">
        <v>1732</v>
      </c>
      <c r="G7" s="153">
        <v>169080</v>
      </c>
      <c r="H7" s="153">
        <v>4357</v>
      </c>
      <c r="I7" s="153">
        <v>396694</v>
      </c>
      <c r="J7" s="153">
        <v>1569</v>
      </c>
      <c r="K7" s="153">
        <v>556081</v>
      </c>
      <c r="L7" s="153">
        <v>915</v>
      </c>
      <c r="M7" s="153">
        <v>382815</v>
      </c>
      <c r="N7" s="153">
        <v>2527</v>
      </c>
      <c r="O7" s="153">
        <v>485620</v>
      </c>
      <c r="P7" s="153">
        <v>12289</v>
      </c>
      <c r="Q7" s="153">
        <v>1085146</v>
      </c>
      <c r="R7" s="153">
        <v>10762</v>
      </c>
      <c r="S7" s="153">
        <v>3568896</v>
      </c>
      <c r="T7" s="102" t="s">
        <v>94</v>
      </c>
      <c r="U7" s="112"/>
    </row>
    <row r="8" spans="1:21" s="111" customFormat="1" ht="3.75" customHeight="1">
      <c r="A8" s="18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  <c r="T8" s="19"/>
      <c r="U8" s="110"/>
    </row>
    <row r="9" spans="1:20" s="110" customFormat="1" ht="10.5" customHeight="1">
      <c r="A9" s="31" t="s">
        <v>106</v>
      </c>
      <c r="B9" s="156">
        <v>2431</v>
      </c>
      <c r="C9" s="157">
        <v>491872</v>
      </c>
      <c r="D9" s="157">
        <v>164</v>
      </c>
      <c r="E9" s="157">
        <v>20688</v>
      </c>
      <c r="F9" s="157">
        <v>105</v>
      </c>
      <c r="G9" s="157">
        <v>6730</v>
      </c>
      <c r="H9" s="157">
        <v>429</v>
      </c>
      <c r="I9" s="157">
        <v>36938</v>
      </c>
      <c r="J9" s="157">
        <v>99</v>
      </c>
      <c r="K9" s="157">
        <v>36684</v>
      </c>
      <c r="L9" s="157">
        <v>107</v>
      </c>
      <c r="M9" s="157">
        <v>31751</v>
      </c>
      <c r="N9" s="157">
        <v>101</v>
      </c>
      <c r="O9" s="157">
        <v>21770</v>
      </c>
      <c r="P9" s="157">
        <v>486</v>
      </c>
      <c r="Q9" s="157">
        <v>60579</v>
      </c>
      <c r="R9" s="157">
        <v>941</v>
      </c>
      <c r="S9" s="157">
        <v>276731</v>
      </c>
      <c r="T9" s="51" t="s">
        <v>84</v>
      </c>
    </row>
    <row r="10" spans="1:20" s="110" customFormat="1" ht="10.5" customHeight="1">
      <c r="A10" s="31" t="s">
        <v>73</v>
      </c>
      <c r="B10" s="156">
        <v>2844</v>
      </c>
      <c r="C10" s="157">
        <v>563517</v>
      </c>
      <c r="D10" s="157">
        <v>193</v>
      </c>
      <c r="E10" s="157">
        <v>21308</v>
      </c>
      <c r="F10" s="157">
        <v>129</v>
      </c>
      <c r="G10" s="157">
        <v>8189</v>
      </c>
      <c r="H10" s="157">
        <v>493</v>
      </c>
      <c r="I10" s="157">
        <v>39447</v>
      </c>
      <c r="J10" s="157">
        <v>127</v>
      </c>
      <c r="K10" s="157">
        <v>33288</v>
      </c>
      <c r="L10" s="157">
        <v>111</v>
      </c>
      <c r="M10" s="157">
        <v>37490</v>
      </c>
      <c r="N10" s="157">
        <v>244</v>
      </c>
      <c r="O10" s="157">
        <v>39160</v>
      </c>
      <c r="P10" s="157">
        <v>428</v>
      </c>
      <c r="Q10" s="157">
        <v>81010</v>
      </c>
      <c r="R10" s="157">
        <v>1119</v>
      </c>
      <c r="S10" s="157">
        <v>303623</v>
      </c>
      <c r="T10" s="51" t="s">
        <v>73</v>
      </c>
    </row>
    <row r="11" spans="1:20" s="110" customFormat="1" ht="10.5" customHeight="1">
      <c r="A11" s="31" t="s">
        <v>76</v>
      </c>
      <c r="B11" s="156">
        <v>2981</v>
      </c>
      <c r="C11" s="157">
        <v>689011</v>
      </c>
      <c r="D11" s="157">
        <v>163</v>
      </c>
      <c r="E11" s="157">
        <v>18368</v>
      </c>
      <c r="F11" s="157">
        <v>159</v>
      </c>
      <c r="G11" s="157">
        <v>17661</v>
      </c>
      <c r="H11" s="157">
        <v>454</v>
      </c>
      <c r="I11" s="157">
        <v>45475</v>
      </c>
      <c r="J11" s="157">
        <v>155</v>
      </c>
      <c r="K11" s="157">
        <v>61233</v>
      </c>
      <c r="L11" s="157">
        <v>71</v>
      </c>
      <c r="M11" s="157">
        <v>31721</v>
      </c>
      <c r="N11" s="157">
        <v>286</v>
      </c>
      <c r="O11" s="157">
        <v>55430</v>
      </c>
      <c r="P11" s="157">
        <v>690</v>
      </c>
      <c r="Q11" s="157">
        <v>86147</v>
      </c>
      <c r="R11" s="157">
        <v>1004</v>
      </c>
      <c r="S11" s="157">
        <v>372976</v>
      </c>
      <c r="T11" s="51" t="s">
        <v>76</v>
      </c>
    </row>
    <row r="12" spans="1:20" s="110" customFormat="1" ht="10.5" customHeight="1">
      <c r="A12" s="31" t="s">
        <v>86</v>
      </c>
      <c r="B12" s="156">
        <v>3531</v>
      </c>
      <c r="C12" s="157">
        <v>780697</v>
      </c>
      <c r="D12" s="157">
        <v>204</v>
      </c>
      <c r="E12" s="157">
        <v>26134</v>
      </c>
      <c r="F12" s="157">
        <v>188</v>
      </c>
      <c r="G12" s="157">
        <v>35376</v>
      </c>
      <c r="H12" s="157">
        <v>332</v>
      </c>
      <c r="I12" s="157">
        <v>44168</v>
      </c>
      <c r="J12" s="157">
        <v>140</v>
      </c>
      <c r="K12" s="157">
        <v>79655</v>
      </c>
      <c r="L12" s="157">
        <v>47</v>
      </c>
      <c r="M12" s="157">
        <v>29427</v>
      </c>
      <c r="N12" s="157">
        <v>396</v>
      </c>
      <c r="O12" s="157">
        <v>61403</v>
      </c>
      <c r="P12" s="157">
        <v>1165</v>
      </c>
      <c r="Q12" s="157">
        <v>90350</v>
      </c>
      <c r="R12" s="157">
        <v>1060</v>
      </c>
      <c r="S12" s="157">
        <v>414183</v>
      </c>
      <c r="T12" s="51" t="s">
        <v>86</v>
      </c>
    </row>
    <row r="13" spans="1:20" s="110" customFormat="1" ht="10.5" customHeight="1">
      <c r="A13" s="31" t="s">
        <v>78</v>
      </c>
      <c r="B13" s="156">
        <v>3243</v>
      </c>
      <c r="C13" s="157">
        <v>628602</v>
      </c>
      <c r="D13" s="157">
        <v>141</v>
      </c>
      <c r="E13" s="157">
        <v>16057</v>
      </c>
      <c r="F13" s="157">
        <v>138</v>
      </c>
      <c r="G13" s="157">
        <v>20487</v>
      </c>
      <c r="H13" s="157">
        <v>279</v>
      </c>
      <c r="I13" s="157">
        <v>34210</v>
      </c>
      <c r="J13" s="157">
        <v>119</v>
      </c>
      <c r="K13" s="157">
        <v>56616</v>
      </c>
      <c r="L13" s="157">
        <v>31</v>
      </c>
      <c r="M13" s="157">
        <v>22820</v>
      </c>
      <c r="N13" s="157">
        <v>273</v>
      </c>
      <c r="O13" s="157">
        <v>47012</v>
      </c>
      <c r="P13" s="157">
        <v>1364</v>
      </c>
      <c r="Q13" s="157">
        <v>97184</v>
      </c>
      <c r="R13" s="157">
        <v>898</v>
      </c>
      <c r="S13" s="157">
        <v>334216</v>
      </c>
      <c r="T13" s="51" t="s">
        <v>78</v>
      </c>
    </row>
    <row r="14" spans="1:20" s="110" customFormat="1" ht="10.5" customHeight="1">
      <c r="A14" s="31" t="s">
        <v>68</v>
      </c>
      <c r="B14" s="156">
        <v>3431</v>
      </c>
      <c r="C14" s="157">
        <v>567235</v>
      </c>
      <c r="D14" s="157">
        <v>156</v>
      </c>
      <c r="E14" s="157">
        <v>12819</v>
      </c>
      <c r="F14" s="157">
        <v>204</v>
      </c>
      <c r="G14" s="157">
        <v>14727</v>
      </c>
      <c r="H14" s="157">
        <v>359</v>
      </c>
      <c r="I14" s="157">
        <v>34046</v>
      </c>
      <c r="J14" s="157">
        <v>70</v>
      </c>
      <c r="K14" s="157">
        <v>31852</v>
      </c>
      <c r="L14" s="157">
        <v>34</v>
      </c>
      <c r="M14" s="157">
        <v>23118</v>
      </c>
      <c r="N14" s="157">
        <v>192</v>
      </c>
      <c r="O14" s="157">
        <v>35338</v>
      </c>
      <c r="P14" s="157">
        <v>1514</v>
      </c>
      <c r="Q14" s="157">
        <v>116231</v>
      </c>
      <c r="R14" s="157">
        <v>896</v>
      </c>
      <c r="S14" s="157">
        <v>299105</v>
      </c>
      <c r="T14" s="51" t="s">
        <v>68</v>
      </c>
    </row>
    <row r="15" spans="1:20" s="110" customFormat="1" ht="10.5" customHeight="1">
      <c r="A15" s="31" t="s">
        <v>92</v>
      </c>
      <c r="B15" s="156">
        <v>2566</v>
      </c>
      <c r="C15" s="157">
        <v>438653</v>
      </c>
      <c r="D15" s="157">
        <v>143</v>
      </c>
      <c r="E15" s="157">
        <v>9882</v>
      </c>
      <c r="F15" s="157">
        <v>157</v>
      </c>
      <c r="G15" s="157">
        <v>11522</v>
      </c>
      <c r="H15" s="157">
        <v>270</v>
      </c>
      <c r="I15" s="157">
        <v>23833</v>
      </c>
      <c r="J15" s="157">
        <v>61</v>
      </c>
      <c r="K15" s="157">
        <v>24651</v>
      </c>
      <c r="L15" s="157">
        <v>49</v>
      </c>
      <c r="M15" s="157">
        <v>20293</v>
      </c>
      <c r="N15" s="157">
        <v>146</v>
      </c>
      <c r="O15" s="157">
        <v>29943</v>
      </c>
      <c r="P15" s="157">
        <v>1010</v>
      </c>
      <c r="Q15" s="157">
        <v>79961</v>
      </c>
      <c r="R15" s="157">
        <v>728</v>
      </c>
      <c r="S15" s="157">
        <v>238569</v>
      </c>
      <c r="T15" s="51" t="s">
        <v>92</v>
      </c>
    </row>
    <row r="16" spans="1:20" s="110" customFormat="1" ht="10.5" customHeight="1">
      <c r="A16" s="31" t="s">
        <v>69</v>
      </c>
      <c r="B16" s="156">
        <v>2944</v>
      </c>
      <c r="C16" s="157">
        <v>484870</v>
      </c>
      <c r="D16" s="157">
        <v>130</v>
      </c>
      <c r="E16" s="157">
        <v>9001</v>
      </c>
      <c r="F16" s="157">
        <v>157</v>
      </c>
      <c r="G16" s="157">
        <v>13771</v>
      </c>
      <c r="H16" s="157">
        <v>303</v>
      </c>
      <c r="I16" s="157">
        <v>29710</v>
      </c>
      <c r="J16" s="157">
        <v>84</v>
      </c>
      <c r="K16" s="157">
        <v>26703</v>
      </c>
      <c r="L16" s="157">
        <v>52</v>
      </c>
      <c r="M16" s="157">
        <v>21037</v>
      </c>
      <c r="N16" s="157">
        <v>205</v>
      </c>
      <c r="O16" s="157">
        <v>44917</v>
      </c>
      <c r="P16" s="157">
        <v>1274</v>
      </c>
      <c r="Q16" s="157">
        <v>105949</v>
      </c>
      <c r="R16" s="157">
        <v>739</v>
      </c>
      <c r="S16" s="157">
        <v>233709</v>
      </c>
      <c r="T16" s="51" t="s">
        <v>69</v>
      </c>
    </row>
    <row r="17" spans="1:20" s="110" customFormat="1" ht="10.5" customHeight="1">
      <c r="A17" s="31" t="s">
        <v>98</v>
      </c>
      <c r="B17" s="156">
        <v>3012</v>
      </c>
      <c r="C17" s="157">
        <v>530079</v>
      </c>
      <c r="D17" s="157">
        <v>144</v>
      </c>
      <c r="E17" s="157">
        <v>10244</v>
      </c>
      <c r="F17" s="157">
        <v>164</v>
      </c>
      <c r="G17" s="157">
        <v>16143</v>
      </c>
      <c r="H17" s="157">
        <v>349</v>
      </c>
      <c r="I17" s="157">
        <v>33011</v>
      </c>
      <c r="J17" s="157">
        <v>139</v>
      </c>
      <c r="K17" s="157">
        <v>36442</v>
      </c>
      <c r="L17" s="157">
        <v>95</v>
      </c>
      <c r="M17" s="157">
        <v>34788</v>
      </c>
      <c r="N17" s="157">
        <v>177</v>
      </c>
      <c r="O17" s="157">
        <v>47705</v>
      </c>
      <c r="P17" s="157">
        <v>1080</v>
      </c>
      <c r="Q17" s="157">
        <v>101506</v>
      </c>
      <c r="R17" s="157">
        <v>864</v>
      </c>
      <c r="S17" s="157">
        <v>250239</v>
      </c>
      <c r="T17" s="51" t="s">
        <v>98</v>
      </c>
    </row>
    <row r="18" spans="1:20" s="110" customFormat="1" ht="10.5" customHeight="1">
      <c r="A18" s="31" t="s">
        <v>100</v>
      </c>
      <c r="B18" s="156">
        <v>3216</v>
      </c>
      <c r="C18" s="157">
        <v>559783</v>
      </c>
      <c r="D18" s="157">
        <v>142</v>
      </c>
      <c r="E18" s="157">
        <v>10430</v>
      </c>
      <c r="F18" s="157">
        <v>132</v>
      </c>
      <c r="G18" s="157">
        <v>16555</v>
      </c>
      <c r="H18" s="157">
        <v>305</v>
      </c>
      <c r="I18" s="157">
        <v>29606</v>
      </c>
      <c r="J18" s="157">
        <v>144</v>
      </c>
      <c r="K18" s="157">
        <v>38702</v>
      </c>
      <c r="L18" s="157">
        <v>109</v>
      </c>
      <c r="M18" s="157">
        <v>37085</v>
      </c>
      <c r="N18" s="157">
        <v>202</v>
      </c>
      <c r="O18" s="157">
        <v>50233</v>
      </c>
      <c r="P18" s="157">
        <v>1431</v>
      </c>
      <c r="Q18" s="157">
        <v>136543</v>
      </c>
      <c r="R18" s="157">
        <v>747</v>
      </c>
      <c r="S18" s="157">
        <v>240628</v>
      </c>
      <c r="T18" s="51" t="s">
        <v>100</v>
      </c>
    </row>
    <row r="19" spans="1:20" s="110" customFormat="1" ht="10.5" customHeight="1">
      <c r="A19" s="31" t="s">
        <v>101</v>
      </c>
      <c r="B19" s="156">
        <v>3109</v>
      </c>
      <c r="C19" s="157">
        <v>507977</v>
      </c>
      <c r="D19" s="157">
        <v>137</v>
      </c>
      <c r="E19" s="157">
        <v>10803</v>
      </c>
      <c r="F19" s="157">
        <v>142</v>
      </c>
      <c r="G19" s="157">
        <v>8707</v>
      </c>
      <c r="H19" s="157">
        <v>333</v>
      </c>
      <c r="I19" s="157">
        <v>26676</v>
      </c>
      <c r="J19" s="157">
        <v>227</v>
      </c>
      <c r="K19" s="157">
        <v>43783</v>
      </c>
      <c r="L19" s="157">
        <v>122</v>
      </c>
      <c r="M19" s="157">
        <v>37342</v>
      </c>
      <c r="N19" s="157">
        <v>191</v>
      </c>
      <c r="O19" s="157">
        <v>30655</v>
      </c>
      <c r="P19" s="157">
        <v>1169</v>
      </c>
      <c r="Q19" s="157">
        <v>111428</v>
      </c>
      <c r="R19" s="157">
        <v>788</v>
      </c>
      <c r="S19" s="157">
        <v>238582</v>
      </c>
      <c r="T19" s="51" t="s">
        <v>101</v>
      </c>
    </row>
    <row r="20" spans="1:20" s="110" customFormat="1" ht="10.5" customHeight="1">
      <c r="A20" s="31" t="s">
        <v>107</v>
      </c>
      <c r="B20" s="156">
        <v>2842</v>
      </c>
      <c r="C20" s="157">
        <v>473808</v>
      </c>
      <c r="D20" s="157">
        <v>176</v>
      </c>
      <c r="E20" s="157">
        <v>15238</v>
      </c>
      <c r="F20" s="157">
        <v>80</v>
      </c>
      <c r="G20" s="157">
        <v>7042</v>
      </c>
      <c r="H20" s="157">
        <v>319</v>
      </c>
      <c r="I20" s="157">
        <v>22798</v>
      </c>
      <c r="J20" s="157">
        <v>188</v>
      </c>
      <c r="K20" s="157">
        <v>31886</v>
      </c>
      <c r="L20" s="157">
        <v>126</v>
      </c>
      <c r="M20" s="157">
        <v>32889</v>
      </c>
      <c r="N20" s="157">
        <v>119</v>
      </c>
      <c r="O20" s="157">
        <v>17158</v>
      </c>
      <c r="P20" s="157">
        <v>900</v>
      </c>
      <c r="Q20" s="157">
        <v>85459</v>
      </c>
      <c r="R20" s="157">
        <v>936</v>
      </c>
      <c r="S20" s="157">
        <v>261337</v>
      </c>
      <c r="T20" s="51" t="s">
        <v>107</v>
      </c>
    </row>
    <row r="21" spans="1:20" s="112" customFormat="1" ht="10.5" customHeight="1">
      <c r="A21" s="31" t="s">
        <v>108</v>
      </c>
      <c r="B21" s="156">
        <v>2724</v>
      </c>
      <c r="C21" s="157">
        <v>400643</v>
      </c>
      <c r="D21" s="157">
        <v>303</v>
      </c>
      <c r="E21" s="157">
        <v>19811</v>
      </c>
      <c r="F21" s="157">
        <v>83</v>
      </c>
      <c r="G21" s="157">
        <v>5294</v>
      </c>
      <c r="H21" s="157">
        <v>480</v>
      </c>
      <c r="I21" s="157">
        <v>27741</v>
      </c>
      <c r="J21" s="157">
        <v>86</v>
      </c>
      <c r="K21" s="157">
        <v>20936</v>
      </c>
      <c r="L21" s="157">
        <v>120</v>
      </c>
      <c r="M21" s="157">
        <v>23010</v>
      </c>
      <c r="N21" s="157">
        <v>122</v>
      </c>
      <c r="O21" s="157">
        <v>18100</v>
      </c>
      <c r="P21" s="157">
        <v>591</v>
      </c>
      <c r="Q21" s="157">
        <v>47352</v>
      </c>
      <c r="R21" s="157">
        <v>937</v>
      </c>
      <c r="S21" s="157">
        <v>238399</v>
      </c>
      <c r="T21" s="51" t="s">
        <v>84</v>
      </c>
    </row>
    <row r="22" spans="1:20" s="112" customFormat="1" ht="10.5" customHeight="1">
      <c r="A22" s="31" t="s">
        <v>73</v>
      </c>
      <c r="B22" s="156">
        <v>2759</v>
      </c>
      <c r="C22" s="157">
        <v>485535</v>
      </c>
      <c r="D22" s="157">
        <v>147</v>
      </c>
      <c r="E22" s="157">
        <v>13910</v>
      </c>
      <c r="F22" s="157">
        <v>91</v>
      </c>
      <c r="G22" s="157">
        <v>10169</v>
      </c>
      <c r="H22" s="157">
        <v>485</v>
      </c>
      <c r="I22" s="157">
        <v>46008</v>
      </c>
      <c r="J22" s="157">
        <v>95</v>
      </c>
      <c r="K22" s="157">
        <v>36964</v>
      </c>
      <c r="L22" s="157">
        <v>67</v>
      </c>
      <c r="M22" s="157">
        <v>20725</v>
      </c>
      <c r="N22" s="157">
        <v>210</v>
      </c>
      <c r="O22" s="157">
        <v>24526</v>
      </c>
      <c r="P22" s="157">
        <v>578</v>
      </c>
      <c r="Q22" s="157">
        <v>44058</v>
      </c>
      <c r="R22" s="157">
        <v>1086</v>
      </c>
      <c r="S22" s="157">
        <v>289175</v>
      </c>
      <c r="T22" s="51" t="s">
        <v>73</v>
      </c>
    </row>
    <row r="23" spans="1:20" s="112" customFormat="1" ht="10.5" customHeight="1">
      <c r="A23" s="31" t="s">
        <v>76</v>
      </c>
      <c r="B23" s="156">
        <v>3344</v>
      </c>
      <c r="C23" s="157">
        <v>571323</v>
      </c>
      <c r="D23" s="157">
        <v>232</v>
      </c>
      <c r="E23" s="157">
        <v>22402</v>
      </c>
      <c r="F23" s="157">
        <v>140</v>
      </c>
      <c r="G23" s="157">
        <v>17822</v>
      </c>
      <c r="H23" s="157">
        <v>570</v>
      </c>
      <c r="I23" s="157">
        <v>59261</v>
      </c>
      <c r="J23" s="157">
        <v>138</v>
      </c>
      <c r="K23" s="157">
        <v>48218</v>
      </c>
      <c r="L23" s="157">
        <v>41</v>
      </c>
      <c r="M23" s="157">
        <v>20945</v>
      </c>
      <c r="N23" s="157">
        <v>304</v>
      </c>
      <c r="O23" s="157">
        <v>30970</v>
      </c>
      <c r="P23" s="157">
        <v>699</v>
      </c>
      <c r="Q23" s="157">
        <v>49161</v>
      </c>
      <c r="R23" s="157">
        <f>B23-D23-F23-H23-J23-L23-N23-P23</f>
        <v>1220</v>
      </c>
      <c r="S23" s="157">
        <f>C23-E23-G23-I23-K23-M23-O23-Q23</f>
        <v>322544</v>
      </c>
      <c r="T23" s="51" t="s">
        <v>76</v>
      </c>
    </row>
    <row r="24" spans="1:20" s="112" customFormat="1" ht="10.5" customHeight="1">
      <c r="A24" s="29" t="s">
        <v>86</v>
      </c>
      <c r="B24" s="197">
        <v>3909</v>
      </c>
      <c r="C24" s="198">
        <v>551683</v>
      </c>
      <c r="D24" s="198">
        <v>217</v>
      </c>
      <c r="E24" s="198">
        <v>17967</v>
      </c>
      <c r="F24" s="198">
        <v>224</v>
      </c>
      <c r="G24" s="198">
        <v>16624</v>
      </c>
      <c r="H24" s="198">
        <v>493</v>
      </c>
      <c r="I24" s="198">
        <v>37300</v>
      </c>
      <c r="J24" s="198">
        <v>138</v>
      </c>
      <c r="K24" s="198">
        <v>55317</v>
      </c>
      <c r="L24" s="198">
        <v>44</v>
      </c>
      <c r="M24" s="198">
        <v>22973</v>
      </c>
      <c r="N24" s="198">
        <v>386</v>
      </c>
      <c r="O24" s="198">
        <v>31398</v>
      </c>
      <c r="P24" s="198">
        <v>1187</v>
      </c>
      <c r="Q24" s="198">
        <v>85344</v>
      </c>
      <c r="R24" s="198">
        <f>B24-D24-F24-H24-J24-L24-N24-P24</f>
        <v>1220</v>
      </c>
      <c r="S24" s="198">
        <f>C24-E24-G24-I24-K24-M24-O24-Q24</f>
        <v>284760</v>
      </c>
      <c r="T24" s="199" t="s">
        <v>110</v>
      </c>
    </row>
    <row r="25" spans="1:20" s="112" customFormat="1" ht="3" customHeight="1">
      <c r="A25" s="74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75"/>
    </row>
    <row r="26" spans="1:27" s="33" customFormat="1" ht="11.25" customHeight="1">
      <c r="A26" s="33" t="s">
        <v>112</v>
      </c>
      <c r="T26" s="34"/>
      <c r="AA26" s="116"/>
    </row>
    <row r="27" spans="1:20" s="39" customFormat="1" ht="11.25" customHeight="1">
      <c r="A27" s="37" t="s">
        <v>38</v>
      </c>
      <c r="R27" s="123"/>
      <c r="S27" s="123"/>
      <c r="T27" s="123"/>
    </row>
    <row r="28" spans="1:26" s="6" customFormat="1" ht="11.25" customHeight="1">
      <c r="A28" s="39" t="s">
        <v>55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  <c r="Z28" s="126"/>
    </row>
    <row r="29" spans="1:3" s="6" customFormat="1" ht="11.25" customHeight="1">
      <c r="A29" s="39" t="s">
        <v>87</v>
      </c>
      <c r="B29" s="127"/>
      <c r="C29" s="127"/>
    </row>
    <row r="30" spans="2:7" ht="13.5">
      <c r="B30" s="64"/>
      <c r="C30" s="64"/>
      <c r="D30" s="64"/>
      <c r="E30" s="64"/>
      <c r="G30" s="64"/>
    </row>
    <row r="31" spans="2:20" ht="13.5">
      <c r="B31" s="117"/>
      <c r="C31" s="117"/>
      <c r="G31" s="64"/>
      <c r="I31" s="64"/>
      <c r="T31" s="58"/>
    </row>
    <row r="32" ht="13.5">
      <c r="D32" s="64"/>
    </row>
    <row r="41" spans="24:25" ht="13.5">
      <c r="X41" s="3"/>
      <c r="Y41" s="3"/>
    </row>
    <row r="42" spans="24:25" ht="13.5">
      <c r="X42" s="3"/>
      <c r="Y42" s="3"/>
    </row>
    <row r="43" spans="24:25" ht="13.5">
      <c r="X43" s="3"/>
      <c r="Y43" s="3"/>
    </row>
    <row r="44" spans="24:25" ht="13.5">
      <c r="X44" s="3"/>
      <c r="Y44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6:S26 T2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view="pageBreakPreview" zoomScale="120" zoomScaleSheetLayoutView="120" zoomScalePageLayoutView="0" workbookViewId="0" topLeftCell="A1">
      <selection activeCell="S15" sqref="S15"/>
    </sheetView>
  </sheetViews>
  <sheetFormatPr defaultColWidth="9.00390625" defaultRowHeight="13.5"/>
  <cols>
    <col min="1" max="1" width="10.375" style="120" customWidth="1"/>
    <col min="2" max="2" width="8.625" style="120" customWidth="1"/>
    <col min="3" max="3" width="6.625" style="120" customWidth="1"/>
    <col min="4" max="4" width="8.625" style="120" customWidth="1"/>
    <col min="5" max="5" width="6.625" style="120" customWidth="1"/>
    <col min="6" max="6" width="8.625" style="120" customWidth="1"/>
    <col min="7" max="7" width="6.625" style="120" customWidth="1"/>
    <col min="8" max="8" width="8.625" style="120" customWidth="1"/>
    <col min="9" max="9" width="6.625" style="120" customWidth="1"/>
    <col min="10" max="10" width="8.625" style="120" customWidth="1"/>
    <col min="11" max="11" width="6.625" style="120" customWidth="1"/>
    <col min="12" max="12" width="7.125" style="120" customWidth="1"/>
    <col min="13" max="13" width="6.00390625" style="120" customWidth="1"/>
    <col min="14" max="14" width="7.125" style="120" customWidth="1"/>
    <col min="15" max="15" width="6.875" style="120" customWidth="1"/>
    <col min="16" max="16" width="7.125" style="120" customWidth="1"/>
    <col min="17" max="17" width="5.625" style="120" customWidth="1"/>
    <col min="18" max="18" width="7.125" style="120" customWidth="1"/>
    <col min="19" max="19" width="5.625" style="120" customWidth="1"/>
    <col min="20" max="20" width="7.125" style="120" customWidth="1"/>
    <col min="21" max="21" width="5.625" style="120" customWidth="1"/>
    <col min="22" max="22" width="7.125" style="120" customWidth="1"/>
    <col min="23" max="23" width="5.75390625" style="120" customWidth="1"/>
    <col min="24" max="24" width="9.75390625" style="120" customWidth="1"/>
    <col min="25" max="16384" width="9.00390625" style="120" customWidth="1"/>
  </cols>
  <sheetData>
    <row r="1" spans="1:10" s="109" customFormat="1" ht="24.75" customHeight="1">
      <c r="A1" s="118"/>
      <c r="H1" s="119"/>
      <c r="J1" s="119"/>
    </row>
    <row r="2" spans="1:24" s="6" customFormat="1" ht="24.75" customHeight="1" thickBot="1">
      <c r="A2" s="1" t="s">
        <v>40</v>
      </c>
      <c r="I2" s="1" t="s">
        <v>41</v>
      </c>
      <c r="J2" s="7"/>
      <c r="L2" s="1"/>
      <c r="S2" s="5"/>
      <c r="T2" s="5"/>
      <c r="U2" s="5"/>
      <c r="V2" s="5"/>
      <c r="W2" s="5"/>
      <c r="X2" s="47" t="s">
        <v>42</v>
      </c>
    </row>
    <row r="3" spans="1:24" s="48" customFormat="1" ht="11.25" customHeight="1">
      <c r="A3" s="205" t="s">
        <v>33</v>
      </c>
      <c r="B3" s="209" t="s">
        <v>43</v>
      </c>
      <c r="C3" s="210"/>
      <c r="D3" s="209" t="s">
        <v>44</v>
      </c>
      <c r="E3" s="210"/>
      <c r="F3" s="209" t="s">
        <v>24</v>
      </c>
      <c r="G3" s="210"/>
      <c r="H3" s="209" t="s">
        <v>25</v>
      </c>
      <c r="I3" s="210"/>
      <c r="J3" s="209" t="s">
        <v>45</v>
      </c>
      <c r="K3" s="210"/>
      <c r="L3" s="209" t="s">
        <v>46</v>
      </c>
      <c r="M3" s="210"/>
      <c r="N3" s="209" t="s">
        <v>26</v>
      </c>
      <c r="O3" s="210"/>
      <c r="P3" s="209" t="s">
        <v>47</v>
      </c>
      <c r="Q3" s="210"/>
      <c r="R3" s="209" t="s">
        <v>48</v>
      </c>
      <c r="S3" s="210"/>
      <c r="T3" s="209" t="s">
        <v>27</v>
      </c>
      <c r="U3" s="210"/>
      <c r="V3" s="209" t="s">
        <v>49</v>
      </c>
      <c r="W3" s="210"/>
      <c r="X3" s="207" t="s">
        <v>33</v>
      </c>
    </row>
    <row r="4" spans="1:24" s="32" customFormat="1" ht="11.25" customHeight="1">
      <c r="A4" s="206"/>
      <c r="B4" s="52" t="s">
        <v>39</v>
      </c>
      <c r="C4" s="53" t="s">
        <v>37</v>
      </c>
      <c r="D4" s="52" t="s">
        <v>39</v>
      </c>
      <c r="E4" s="53" t="s">
        <v>37</v>
      </c>
      <c r="F4" s="52" t="s">
        <v>39</v>
      </c>
      <c r="G4" s="53" t="s">
        <v>37</v>
      </c>
      <c r="H4" s="52" t="s">
        <v>39</v>
      </c>
      <c r="I4" s="53" t="s">
        <v>37</v>
      </c>
      <c r="J4" s="52" t="s">
        <v>39</v>
      </c>
      <c r="K4" s="53" t="s">
        <v>37</v>
      </c>
      <c r="L4" s="52" t="s">
        <v>39</v>
      </c>
      <c r="M4" s="53" t="s">
        <v>37</v>
      </c>
      <c r="N4" s="52" t="s">
        <v>39</v>
      </c>
      <c r="O4" s="53" t="s">
        <v>37</v>
      </c>
      <c r="P4" s="52" t="s">
        <v>39</v>
      </c>
      <c r="Q4" s="53" t="s">
        <v>37</v>
      </c>
      <c r="R4" s="52" t="s">
        <v>39</v>
      </c>
      <c r="S4" s="53" t="s">
        <v>37</v>
      </c>
      <c r="T4" s="52" t="s">
        <v>39</v>
      </c>
      <c r="U4" s="53" t="s">
        <v>37</v>
      </c>
      <c r="V4" s="52" t="s">
        <v>39</v>
      </c>
      <c r="W4" s="53" t="s">
        <v>37</v>
      </c>
      <c r="X4" s="208"/>
    </row>
    <row r="5" spans="1:24" s="32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9"/>
    </row>
    <row r="6" spans="1:25" s="164" customFormat="1" ht="10.5" customHeight="1">
      <c r="A6" s="158" t="s">
        <v>93</v>
      </c>
      <c r="B6" s="159">
        <v>9704.1</v>
      </c>
      <c r="C6" s="160">
        <v>205</v>
      </c>
      <c r="D6" s="161">
        <v>802.9</v>
      </c>
      <c r="E6" s="160">
        <v>182</v>
      </c>
      <c r="F6" s="159">
        <v>9711.2</v>
      </c>
      <c r="G6" s="160">
        <v>116</v>
      </c>
      <c r="H6" s="161">
        <v>12.9</v>
      </c>
      <c r="I6" s="160">
        <v>70</v>
      </c>
      <c r="J6" s="161">
        <v>539.4</v>
      </c>
      <c r="K6" s="160">
        <v>206</v>
      </c>
      <c r="L6" s="161">
        <v>1</v>
      </c>
      <c r="M6" s="160">
        <v>782</v>
      </c>
      <c r="N6" s="161">
        <v>341.4</v>
      </c>
      <c r="O6" s="160">
        <v>374</v>
      </c>
      <c r="P6" s="161">
        <v>194.9</v>
      </c>
      <c r="Q6" s="160">
        <v>88</v>
      </c>
      <c r="R6" s="161">
        <v>110.3</v>
      </c>
      <c r="S6" s="160">
        <v>238</v>
      </c>
      <c r="T6" s="161">
        <v>280.4</v>
      </c>
      <c r="U6" s="160">
        <v>281</v>
      </c>
      <c r="V6" s="161">
        <v>167.1</v>
      </c>
      <c r="W6" s="160">
        <v>500</v>
      </c>
      <c r="X6" s="162" t="s">
        <v>67</v>
      </c>
      <c r="Y6" s="163"/>
    </row>
    <row r="7" spans="1:25" s="164" customFormat="1" ht="10.5" customHeight="1">
      <c r="A7" s="158" t="s">
        <v>77</v>
      </c>
      <c r="B7" s="159">
        <v>15868.4</v>
      </c>
      <c r="C7" s="160">
        <v>130</v>
      </c>
      <c r="D7" s="161">
        <v>597.4</v>
      </c>
      <c r="E7" s="160">
        <v>189</v>
      </c>
      <c r="F7" s="159">
        <v>14089.5</v>
      </c>
      <c r="G7" s="160">
        <v>81</v>
      </c>
      <c r="H7" s="161">
        <v>14.4</v>
      </c>
      <c r="I7" s="160">
        <v>129</v>
      </c>
      <c r="J7" s="161">
        <v>653.6</v>
      </c>
      <c r="K7" s="160">
        <v>183</v>
      </c>
      <c r="L7" s="161">
        <v>6.6</v>
      </c>
      <c r="M7" s="160">
        <v>449</v>
      </c>
      <c r="N7" s="161">
        <v>273.7</v>
      </c>
      <c r="O7" s="160">
        <v>479</v>
      </c>
      <c r="P7" s="161">
        <v>103.6</v>
      </c>
      <c r="Q7" s="160">
        <v>71</v>
      </c>
      <c r="R7" s="161">
        <v>71.9</v>
      </c>
      <c r="S7" s="160">
        <v>453</v>
      </c>
      <c r="T7" s="161">
        <v>96.9</v>
      </c>
      <c r="U7" s="160">
        <v>624</v>
      </c>
      <c r="V7" s="161">
        <v>30.1</v>
      </c>
      <c r="W7" s="160">
        <v>886</v>
      </c>
      <c r="X7" s="162" t="s">
        <v>77</v>
      </c>
      <c r="Y7" s="163"/>
    </row>
    <row r="8" spans="1:25" s="172" customFormat="1" ht="10.5" customHeight="1">
      <c r="A8" s="165" t="s">
        <v>94</v>
      </c>
      <c r="B8" s="166">
        <v>9172.3</v>
      </c>
      <c r="C8" s="167">
        <v>188</v>
      </c>
      <c r="D8" s="168">
        <v>360.8</v>
      </c>
      <c r="E8" s="167">
        <v>149</v>
      </c>
      <c r="F8" s="169">
        <v>10999</v>
      </c>
      <c r="G8" s="167">
        <v>107</v>
      </c>
      <c r="H8" s="168">
        <v>16</v>
      </c>
      <c r="I8" s="167">
        <v>73</v>
      </c>
      <c r="J8" s="168">
        <v>221.7</v>
      </c>
      <c r="K8" s="167">
        <v>316</v>
      </c>
      <c r="L8" s="168">
        <v>1.3</v>
      </c>
      <c r="M8" s="167">
        <v>458</v>
      </c>
      <c r="N8" s="168">
        <v>207.4</v>
      </c>
      <c r="O8" s="167">
        <v>573</v>
      </c>
      <c r="P8" s="168">
        <v>180.4</v>
      </c>
      <c r="Q8" s="167">
        <v>68</v>
      </c>
      <c r="R8" s="168">
        <v>78.4</v>
      </c>
      <c r="S8" s="167">
        <v>336</v>
      </c>
      <c r="T8" s="168">
        <v>409.9</v>
      </c>
      <c r="U8" s="167">
        <v>277</v>
      </c>
      <c r="V8" s="168">
        <v>28</v>
      </c>
      <c r="W8" s="139">
        <v>710</v>
      </c>
      <c r="X8" s="170" t="s">
        <v>94</v>
      </c>
      <c r="Y8" s="171"/>
    </row>
    <row r="9" spans="1:25" s="164" customFormat="1" ht="3" customHeight="1">
      <c r="A9" s="173"/>
      <c r="B9" s="159"/>
      <c r="C9" s="160"/>
      <c r="D9" s="161"/>
      <c r="E9" s="160"/>
      <c r="F9" s="161"/>
      <c r="G9" s="160"/>
      <c r="H9" s="161"/>
      <c r="I9" s="160"/>
      <c r="J9" s="161"/>
      <c r="K9" s="160"/>
      <c r="L9" s="161"/>
      <c r="M9" s="160"/>
      <c r="N9" s="161"/>
      <c r="O9" s="160"/>
      <c r="P9" s="161"/>
      <c r="Q9" s="160"/>
      <c r="R9" s="161"/>
      <c r="S9" s="160"/>
      <c r="T9" s="161"/>
      <c r="U9" s="160"/>
      <c r="V9" s="161"/>
      <c r="W9" s="160"/>
      <c r="X9" s="174"/>
      <c r="Y9" s="163"/>
    </row>
    <row r="10" spans="1:25" s="163" customFormat="1" ht="10.5" customHeight="1">
      <c r="A10" s="175" t="s">
        <v>102</v>
      </c>
      <c r="B10" s="176">
        <v>380.1</v>
      </c>
      <c r="C10" s="177">
        <v>196</v>
      </c>
      <c r="D10" s="178">
        <v>37.5</v>
      </c>
      <c r="E10" s="179">
        <v>71</v>
      </c>
      <c r="F10" s="176">
        <v>147.7</v>
      </c>
      <c r="G10" s="177">
        <v>182</v>
      </c>
      <c r="H10" s="161" t="s">
        <v>59</v>
      </c>
      <c r="I10" s="160" t="s">
        <v>59</v>
      </c>
      <c r="J10" s="180">
        <v>2.7</v>
      </c>
      <c r="K10" s="179">
        <v>129</v>
      </c>
      <c r="L10" s="161">
        <v>0.6</v>
      </c>
      <c r="M10" s="137">
        <v>569</v>
      </c>
      <c r="N10" s="180">
        <v>1.1</v>
      </c>
      <c r="O10" s="137">
        <v>1909</v>
      </c>
      <c r="P10" s="161">
        <v>3.3</v>
      </c>
      <c r="Q10" s="160">
        <v>47</v>
      </c>
      <c r="R10" s="181">
        <v>11.9</v>
      </c>
      <c r="S10" s="137">
        <v>61</v>
      </c>
      <c r="T10" s="176">
        <v>1.2</v>
      </c>
      <c r="U10" s="179">
        <v>456</v>
      </c>
      <c r="V10" s="182">
        <v>0.9</v>
      </c>
      <c r="W10" s="137">
        <v>852</v>
      </c>
      <c r="X10" s="183" t="s">
        <v>102</v>
      </c>
      <c r="Y10" s="184"/>
    </row>
    <row r="11" spans="1:25" s="163" customFormat="1" ht="10.5" customHeight="1">
      <c r="A11" s="175" t="s">
        <v>61</v>
      </c>
      <c r="B11" s="176">
        <v>692.4</v>
      </c>
      <c r="C11" s="177">
        <v>205</v>
      </c>
      <c r="D11" s="178">
        <v>32</v>
      </c>
      <c r="E11" s="179">
        <v>177</v>
      </c>
      <c r="F11" s="176">
        <v>287.4</v>
      </c>
      <c r="G11" s="177">
        <v>158</v>
      </c>
      <c r="H11" s="161" t="s">
        <v>59</v>
      </c>
      <c r="I11" s="160" t="s">
        <v>59</v>
      </c>
      <c r="J11" s="180">
        <v>5.9</v>
      </c>
      <c r="K11" s="179">
        <v>173</v>
      </c>
      <c r="L11" s="161">
        <v>0.2</v>
      </c>
      <c r="M11" s="137">
        <v>410</v>
      </c>
      <c r="N11" s="180">
        <v>2.2</v>
      </c>
      <c r="O11" s="137">
        <v>1009</v>
      </c>
      <c r="P11" s="161">
        <v>24.1</v>
      </c>
      <c r="Q11" s="160">
        <v>74</v>
      </c>
      <c r="R11" s="181">
        <v>5.7</v>
      </c>
      <c r="S11" s="137">
        <v>207</v>
      </c>
      <c r="T11" s="176">
        <v>4</v>
      </c>
      <c r="U11" s="179">
        <v>233</v>
      </c>
      <c r="V11" s="182">
        <v>6.2</v>
      </c>
      <c r="W11" s="137">
        <v>937</v>
      </c>
      <c r="X11" s="183" t="s">
        <v>61</v>
      </c>
      <c r="Y11" s="184"/>
    </row>
    <row r="12" spans="1:25" s="186" customFormat="1" ht="10.5" customHeight="1">
      <c r="A12" s="175" t="s">
        <v>62</v>
      </c>
      <c r="B12" s="176">
        <v>368.7</v>
      </c>
      <c r="C12" s="177">
        <v>283</v>
      </c>
      <c r="D12" s="178">
        <v>5.1</v>
      </c>
      <c r="E12" s="179">
        <v>229</v>
      </c>
      <c r="F12" s="176">
        <v>363.3</v>
      </c>
      <c r="G12" s="177">
        <v>117</v>
      </c>
      <c r="H12" s="161">
        <v>1.5</v>
      </c>
      <c r="I12" s="160">
        <v>71</v>
      </c>
      <c r="J12" s="180">
        <v>9.4</v>
      </c>
      <c r="K12" s="179">
        <v>271</v>
      </c>
      <c r="L12" s="161" t="s">
        <v>59</v>
      </c>
      <c r="M12" s="137" t="s">
        <v>59</v>
      </c>
      <c r="N12" s="180">
        <v>3.9</v>
      </c>
      <c r="O12" s="137">
        <v>644</v>
      </c>
      <c r="P12" s="161">
        <v>6</v>
      </c>
      <c r="Q12" s="160">
        <v>75</v>
      </c>
      <c r="R12" s="181">
        <v>2.7</v>
      </c>
      <c r="S12" s="137">
        <v>294</v>
      </c>
      <c r="T12" s="176">
        <v>3</v>
      </c>
      <c r="U12" s="179">
        <v>239</v>
      </c>
      <c r="V12" s="161">
        <v>1.6</v>
      </c>
      <c r="W12" s="137">
        <v>570</v>
      </c>
      <c r="X12" s="183" t="s">
        <v>62</v>
      </c>
      <c r="Y12" s="185"/>
    </row>
    <row r="13" spans="1:25" s="186" customFormat="1" ht="10.5" customHeight="1">
      <c r="A13" s="175" t="s">
        <v>63</v>
      </c>
      <c r="B13" s="176">
        <v>765.3</v>
      </c>
      <c r="C13" s="177">
        <v>263</v>
      </c>
      <c r="D13" s="178">
        <v>110.5</v>
      </c>
      <c r="E13" s="179">
        <v>167</v>
      </c>
      <c r="F13" s="176">
        <v>689.4</v>
      </c>
      <c r="G13" s="177">
        <v>156</v>
      </c>
      <c r="H13" s="161">
        <v>2</v>
      </c>
      <c r="I13" s="160">
        <v>71</v>
      </c>
      <c r="J13" s="180">
        <v>14.3</v>
      </c>
      <c r="K13" s="179">
        <v>398</v>
      </c>
      <c r="L13" s="161">
        <v>0</v>
      </c>
      <c r="M13" s="137">
        <v>326</v>
      </c>
      <c r="N13" s="180">
        <v>15.1</v>
      </c>
      <c r="O13" s="137">
        <v>225</v>
      </c>
      <c r="P13" s="161">
        <v>23.9</v>
      </c>
      <c r="Q13" s="160">
        <v>44</v>
      </c>
      <c r="R13" s="181">
        <v>16.2</v>
      </c>
      <c r="S13" s="137">
        <v>413</v>
      </c>
      <c r="T13" s="176">
        <v>2.2</v>
      </c>
      <c r="U13" s="179">
        <v>408</v>
      </c>
      <c r="V13" s="161">
        <v>0.4</v>
      </c>
      <c r="W13" s="137">
        <v>502</v>
      </c>
      <c r="X13" s="183" t="s">
        <v>63</v>
      </c>
      <c r="Y13" s="185"/>
    </row>
    <row r="14" spans="1:25" s="186" customFormat="1" ht="10.5" customHeight="1">
      <c r="A14" s="175" t="s">
        <v>64</v>
      </c>
      <c r="B14" s="176">
        <v>300.3</v>
      </c>
      <c r="C14" s="177">
        <v>334</v>
      </c>
      <c r="D14" s="178">
        <v>68</v>
      </c>
      <c r="E14" s="179">
        <v>146</v>
      </c>
      <c r="F14" s="176">
        <v>752.2</v>
      </c>
      <c r="G14" s="177">
        <v>136</v>
      </c>
      <c r="H14" s="161">
        <v>4.1</v>
      </c>
      <c r="I14" s="160">
        <v>86</v>
      </c>
      <c r="J14" s="180">
        <v>4</v>
      </c>
      <c r="K14" s="179">
        <v>553</v>
      </c>
      <c r="L14" s="161">
        <v>0</v>
      </c>
      <c r="M14" s="137">
        <v>945</v>
      </c>
      <c r="N14" s="180">
        <v>44.4</v>
      </c>
      <c r="O14" s="137">
        <v>617</v>
      </c>
      <c r="P14" s="161">
        <v>16.2</v>
      </c>
      <c r="Q14" s="160">
        <v>82</v>
      </c>
      <c r="R14" s="181">
        <v>14.5</v>
      </c>
      <c r="S14" s="137">
        <v>308</v>
      </c>
      <c r="T14" s="176">
        <v>24.8</v>
      </c>
      <c r="U14" s="179">
        <v>348</v>
      </c>
      <c r="V14" s="161">
        <v>3.9</v>
      </c>
      <c r="W14" s="137">
        <v>602</v>
      </c>
      <c r="X14" s="183" t="s">
        <v>64</v>
      </c>
      <c r="Y14" s="185"/>
    </row>
    <row r="15" spans="1:25" s="186" customFormat="1" ht="10.5" customHeight="1">
      <c r="A15" s="175" t="s">
        <v>65</v>
      </c>
      <c r="B15" s="176">
        <v>861.5</v>
      </c>
      <c r="C15" s="177">
        <v>253</v>
      </c>
      <c r="D15" s="178">
        <v>10.1</v>
      </c>
      <c r="E15" s="179">
        <v>136</v>
      </c>
      <c r="F15" s="176">
        <v>1504.9</v>
      </c>
      <c r="G15" s="177">
        <v>104</v>
      </c>
      <c r="H15" s="161">
        <v>1.2</v>
      </c>
      <c r="I15" s="160">
        <v>63</v>
      </c>
      <c r="J15" s="180">
        <v>3.1</v>
      </c>
      <c r="K15" s="179">
        <v>774</v>
      </c>
      <c r="L15" s="161">
        <v>0.1</v>
      </c>
      <c r="M15" s="137">
        <v>319</v>
      </c>
      <c r="N15" s="180">
        <v>46.9</v>
      </c>
      <c r="O15" s="137">
        <v>575</v>
      </c>
      <c r="P15" s="161">
        <v>11.3</v>
      </c>
      <c r="Q15" s="160">
        <v>116</v>
      </c>
      <c r="R15" s="181">
        <v>13.3</v>
      </c>
      <c r="S15" s="137">
        <v>409</v>
      </c>
      <c r="T15" s="176">
        <v>14.2</v>
      </c>
      <c r="U15" s="179">
        <v>309</v>
      </c>
      <c r="V15" s="161">
        <v>4</v>
      </c>
      <c r="W15" s="137">
        <v>469</v>
      </c>
      <c r="X15" s="183" t="s">
        <v>65</v>
      </c>
      <c r="Y15" s="185"/>
    </row>
    <row r="16" spans="1:25" s="186" customFormat="1" ht="10.5" customHeight="1">
      <c r="A16" s="175" t="s">
        <v>66</v>
      </c>
      <c r="B16" s="176">
        <v>449.5</v>
      </c>
      <c r="C16" s="177">
        <v>318</v>
      </c>
      <c r="D16" s="178">
        <v>14.1</v>
      </c>
      <c r="E16" s="179">
        <v>202</v>
      </c>
      <c r="F16" s="176">
        <v>1587.1</v>
      </c>
      <c r="G16" s="177">
        <v>128</v>
      </c>
      <c r="H16" s="161">
        <v>7.1</v>
      </c>
      <c r="I16" s="160">
        <v>69</v>
      </c>
      <c r="J16" s="180">
        <v>3.7</v>
      </c>
      <c r="K16" s="179">
        <v>742</v>
      </c>
      <c r="L16" s="161">
        <v>0.2</v>
      </c>
      <c r="M16" s="137">
        <v>300</v>
      </c>
      <c r="N16" s="180">
        <v>22.1</v>
      </c>
      <c r="O16" s="137">
        <v>490</v>
      </c>
      <c r="P16" s="161">
        <v>7.5</v>
      </c>
      <c r="Q16" s="160">
        <v>26</v>
      </c>
      <c r="R16" s="181">
        <v>5.8</v>
      </c>
      <c r="S16" s="137">
        <v>875</v>
      </c>
      <c r="T16" s="176">
        <v>303.8</v>
      </c>
      <c r="U16" s="179">
        <v>204</v>
      </c>
      <c r="V16" s="161">
        <v>5.8</v>
      </c>
      <c r="W16" s="137">
        <v>523</v>
      </c>
      <c r="X16" s="183" t="s">
        <v>66</v>
      </c>
      <c r="Y16" s="185"/>
    </row>
    <row r="17" spans="1:25" s="186" customFormat="1" ht="10.5" customHeight="1">
      <c r="A17" s="175" t="s">
        <v>88</v>
      </c>
      <c r="B17" s="176">
        <v>776.9</v>
      </c>
      <c r="C17" s="177">
        <v>217</v>
      </c>
      <c r="D17" s="178">
        <v>5.7</v>
      </c>
      <c r="E17" s="179">
        <v>118</v>
      </c>
      <c r="F17" s="176">
        <v>783.1</v>
      </c>
      <c r="G17" s="177">
        <v>142</v>
      </c>
      <c r="H17" s="161" t="s">
        <v>59</v>
      </c>
      <c r="I17" s="160" t="s">
        <v>59</v>
      </c>
      <c r="J17" s="180">
        <v>16.6</v>
      </c>
      <c r="K17" s="179">
        <v>798</v>
      </c>
      <c r="L17" s="161" t="s">
        <v>59</v>
      </c>
      <c r="M17" s="137" t="s">
        <v>59</v>
      </c>
      <c r="N17" s="180">
        <v>76.4</v>
      </c>
      <c r="O17" s="137">
        <v>314</v>
      </c>
      <c r="P17" s="161">
        <v>3.7</v>
      </c>
      <c r="Q17" s="160">
        <v>97</v>
      </c>
      <c r="R17" s="181">
        <v>0.7</v>
      </c>
      <c r="S17" s="137">
        <v>1606</v>
      </c>
      <c r="T17" s="176">
        <v>68.4</v>
      </c>
      <c r="U17" s="179">
        <v>406</v>
      </c>
      <c r="V17" s="161">
        <v>27.1</v>
      </c>
      <c r="W17" s="137">
        <v>1015</v>
      </c>
      <c r="X17" s="183" t="s">
        <v>88</v>
      </c>
      <c r="Y17" s="185"/>
    </row>
    <row r="18" spans="1:25" s="186" customFormat="1" ht="10.5" customHeight="1">
      <c r="A18" s="175" t="s">
        <v>70</v>
      </c>
      <c r="B18" s="176">
        <v>851.5</v>
      </c>
      <c r="C18" s="177">
        <v>163</v>
      </c>
      <c r="D18" s="178">
        <v>5.7</v>
      </c>
      <c r="E18" s="179">
        <v>206</v>
      </c>
      <c r="F18" s="176">
        <v>824.1</v>
      </c>
      <c r="G18" s="177">
        <v>111</v>
      </c>
      <c r="H18" s="161" t="s">
        <v>59</v>
      </c>
      <c r="I18" s="160" t="s">
        <v>59</v>
      </c>
      <c r="J18" s="180">
        <v>21.4</v>
      </c>
      <c r="K18" s="179">
        <v>694</v>
      </c>
      <c r="L18" s="161">
        <v>0</v>
      </c>
      <c r="M18" s="137">
        <v>675</v>
      </c>
      <c r="N18" s="180">
        <v>10.7</v>
      </c>
      <c r="O18" s="137">
        <v>712</v>
      </c>
      <c r="P18" s="161">
        <v>11.3</v>
      </c>
      <c r="Q18" s="160">
        <v>60</v>
      </c>
      <c r="R18" s="181">
        <v>0.8</v>
      </c>
      <c r="S18" s="137">
        <v>1442</v>
      </c>
      <c r="T18" s="176">
        <v>156.4</v>
      </c>
      <c r="U18" s="179">
        <v>263</v>
      </c>
      <c r="V18" s="161">
        <v>10.6</v>
      </c>
      <c r="W18" s="137">
        <v>950</v>
      </c>
      <c r="X18" s="183" t="s">
        <v>70</v>
      </c>
      <c r="Y18" s="185"/>
    </row>
    <row r="19" spans="1:25" s="186" customFormat="1" ht="10.5" customHeight="1">
      <c r="A19" s="175" t="s">
        <v>95</v>
      </c>
      <c r="B19" s="176">
        <v>956.3</v>
      </c>
      <c r="C19" s="177">
        <v>237</v>
      </c>
      <c r="D19" s="178">
        <v>7.8</v>
      </c>
      <c r="E19" s="179">
        <v>79</v>
      </c>
      <c r="F19" s="161">
        <v>1979.1</v>
      </c>
      <c r="G19" s="160">
        <v>101</v>
      </c>
      <c r="H19" s="161">
        <v>0.4</v>
      </c>
      <c r="I19" s="160">
        <v>34</v>
      </c>
      <c r="J19" s="180">
        <v>12.4</v>
      </c>
      <c r="K19" s="179">
        <v>560</v>
      </c>
      <c r="L19" s="161" t="s">
        <v>59</v>
      </c>
      <c r="M19" s="137" t="s">
        <v>59</v>
      </c>
      <c r="N19" s="180">
        <v>11.6</v>
      </c>
      <c r="O19" s="137">
        <v>990</v>
      </c>
      <c r="P19" s="161">
        <v>44.9</v>
      </c>
      <c r="Q19" s="160">
        <v>60</v>
      </c>
      <c r="R19" s="181">
        <v>0.6</v>
      </c>
      <c r="S19" s="137">
        <v>360</v>
      </c>
      <c r="T19" s="176">
        <v>49.7</v>
      </c>
      <c r="U19" s="179">
        <v>251</v>
      </c>
      <c r="V19" s="161">
        <v>3.1</v>
      </c>
      <c r="W19" s="137">
        <v>847</v>
      </c>
      <c r="X19" s="183" t="s">
        <v>95</v>
      </c>
      <c r="Y19" s="185"/>
    </row>
    <row r="20" spans="1:25" s="186" customFormat="1" ht="10.5" customHeight="1">
      <c r="A20" s="175" t="s">
        <v>97</v>
      </c>
      <c r="B20" s="176">
        <v>1353.4</v>
      </c>
      <c r="C20" s="177">
        <v>148</v>
      </c>
      <c r="D20" s="178">
        <v>0.8</v>
      </c>
      <c r="E20" s="179">
        <v>213</v>
      </c>
      <c r="F20" s="161">
        <v>1270.9</v>
      </c>
      <c r="G20" s="160">
        <v>72</v>
      </c>
      <c r="H20" s="161">
        <v>0</v>
      </c>
      <c r="I20" s="160">
        <v>156</v>
      </c>
      <c r="J20" s="180">
        <v>4</v>
      </c>
      <c r="K20" s="179">
        <v>394</v>
      </c>
      <c r="L20" s="161" t="s">
        <v>59</v>
      </c>
      <c r="M20" s="137" t="s">
        <v>59</v>
      </c>
      <c r="N20" s="180">
        <v>4.3</v>
      </c>
      <c r="O20" s="137">
        <v>1057</v>
      </c>
      <c r="P20" s="161">
        <v>11.3</v>
      </c>
      <c r="Q20" s="160">
        <v>94</v>
      </c>
      <c r="R20" s="181">
        <v>0.4</v>
      </c>
      <c r="S20" s="137">
        <v>1542</v>
      </c>
      <c r="T20" s="176">
        <v>106.8</v>
      </c>
      <c r="U20" s="179">
        <v>127</v>
      </c>
      <c r="V20" s="161">
        <v>1.5</v>
      </c>
      <c r="W20" s="137">
        <v>543</v>
      </c>
      <c r="X20" s="183" t="s">
        <v>97</v>
      </c>
      <c r="Y20" s="185"/>
    </row>
    <row r="21" spans="1:25" s="186" customFormat="1" ht="10.5" customHeight="1">
      <c r="A21" s="175" t="s">
        <v>99</v>
      </c>
      <c r="B21" s="176">
        <v>939.1</v>
      </c>
      <c r="C21" s="177">
        <v>168</v>
      </c>
      <c r="D21" s="178">
        <v>44.2</v>
      </c>
      <c r="E21" s="179">
        <v>140</v>
      </c>
      <c r="F21" s="161">
        <v>762.2</v>
      </c>
      <c r="G21" s="160">
        <v>93</v>
      </c>
      <c r="H21" s="161">
        <v>0.1</v>
      </c>
      <c r="I21" s="160">
        <v>30</v>
      </c>
      <c r="J21" s="180">
        <v>2.7</v>
      </c>
      <c r="K21" s="179">
        <v>282</v>
      </c>
      <c r="L21" s="161" t="s">
        <v>59</v>
      </c>
      <c r="M21" s="137" t="s">
        <v>59</v>
      </c>
      <c r="N21" s="180">
        <v>5.8</v>
      </c>
      <c r="O21" s="137">
        <v>1257</v>
      </c>
      <c r="P21" s="161">
        <v>2.1</v>
      </c>
      <c r="Q21" s="160">
        <v>37</v>
      </c>
      <c r="R21" s="181">
        <v>10.2</v>
      </c>
      <c r="S21" s="137">
        <v>116</v>
      </c>
      <c r="T21" s="176">
        <v>40.7</v>
      </c>
      <c r="U21" s="179">
        <v>117</v>
      </c>
      <c r="V21" s="161">
        <v>0.8</v>
      </c>
      <c r="W21" s="137">
        <v>929</v>
      </c>
      <c r="X21" s="183" t="s">
        <v>99</v>
      </c>
      <c r="Y21" s="185"/>
    </row>
    <row r="22" spans="1:25" s="186" customFormat="1" ht="10.5" customHeight="1">
      <c r="A22" s="175" t="s">
        <v>60</v>
      </c>
      <c r="B22" s="176">
        <v>1636.9</v>
      </c>
      <c r="C22" s="177">
        <v>145</v>
      </c>
      <c r="D22" s="178">
        <v>19.1</v>
      </c>
      <c r="E22" s="179">
        <v>214</v>
      </c>
      <c r="F22" s="161">
        <v>433.6</v>
      </c>
      <c r="G22" s="160">
        <v>123</v>
      </c>
      <c r="H22" s="161">
        <v>0.2</v>
      </c>
      <c r="I22" s="160">
        <v>59</v>
      </c>
      <c r="J22" s="180">
        <v>11.8</v>
      </c>
      <c r="K22" s="179">
        <v>376</v>
      </c>
      <c r="L22" s="161">
        <v>0.4</v>
      </c>
      <c r="M22" s="137">
        <v>651</v>
      </c>
      <c r="N22" s="180">
        <v>3.3</v>
      </c>
      <c r="O22" s="137">
        <v>1729</v>
      </c>
      <c r="P22" s="161">
        <v>15.8</v>
      </c>
      <c r="Q22" s="160">
        <v>57</v>
      </c>
      <c r="R22" s="181">
        <v>13.7</v>
      </c>
      <c r="S22" s="137">
        <v>139</v>
      </c>
      <c r="T22" s="176">
        <v>4.8</v>
      </c>
      <c r="U22" s="179">
        <v>334</v>
      </c>
      <c r="V22" s="161">
        <v>1.2</v>
      </c>
      <c r="W22" s="137">
        <v>614</v>
      </c>
      <c r="X22" s="183" t="s">
        <v>60</v>
      </c>
      <c r="Y22" s="185"/>
    </row>
    <row r="23" spans="1:25" s="186" customFormat="1" ht="10.5" customHeight="1">
      <c r="A23" s="175" t="s">
        <v>61</v>
      </c>
      <c r="B23" s="176">
        <v>1290.4</v>
      </c>
      <c r="C23" s="177">
        <v>148</v>
      </c>
      <c r="D23" s="178">
        <v>6.8</v>
      </c>
      <c r="E23" s="179">
        <v>150</v>
      </c>
      <c r="F23" s="161">
        <v>377.2</v>
      </c>
      <c r="G23" s="160">
        <v>102</v>
      </c>
      <c r="H23" s="161">
        <v>0</v>
      </c>
      <c r="I23" s="160">
        <v>51</v>
      </c>
      <c r="J23" s="180">
        <v>7.8</v>
      </c>
      <c r="K23" s="179">
        <v>257</v>
      </c>
      <c r="L23" s="161">
        <v>1.2</v>
      </c>
      <c r="M23" s="137">
        <v>527</v>
      </c>
      <c r="N23" s="180">
        <v>5.2</v>
      </c>
      <c r="O23" s="137">
        <v>1005</v>
      </c>
      <c r="P23" s="161">
        <v>16.3</v>
      </c>
      <c r="Q23" s="160">
        <v>73</v>
      </c>
      <c r="R23" s="181">
        <v>5.4</v>
      </c>
      <c r="S23" s="137">
        <v>200</v>
      </c>
      <c r="T23" s="176">
        <v>2.2</v>
      </c>
      <c r="U23" s="179">
        <v>393</v>
      </c>
      <c r="V23" s="161">
        <v>1.2</v>
      </c>
      <c r="W23" s="137">
        <v>567</v>
      </c>
      <c r="X23" s="183" t="s">
        <v>61</v>
      </c>
      <c r="Y23" s="185"/>
    </row>
    <row r="24" spans="1:25" s="194" customFormat="1" ht="10.5" customHeight="1">
      <c r="A24" s="175" t="s">
        <v>103</v>
      </c>
      <c r="B24" s="176">
        <v>841.2</v>
      </c>
      <c r="C24" s="177">
        <v>143</v>
      </c>
      <c r="D24" s="178">
        <v>4.9</v>
      </c>
      <c r="E24" s="179">
        <v>248</v>
      </c>
      <c r="F24" s="161">
        <v>609.9</v>
      </c>
      <c r="G24" s="160">
        <v>85</v>
      </c>
      <c r="H24" s="161" t="s">
        <v>59</v>
      </c>
      <c r="I24" s="160" t="s">
        <v>59</v>
      </c>
      <c r="J24" s="161">
        <v>2.7</v>
      </c>
      <c r="K24" s="160">
        <v>317</v>
      </c>
      <c r="L24" s="161">
        <v>0.2</v>
      </c>
      <c r="M24" s="160">
        <v>95</v>
      </c>
      <c r="N24" s="180">
        <v>6.3</v>
      </c>
      <c r="O24" s="137">
        <v>620</v>
      </c>
      <c r="P24" s="161">
        <v>7</v>
      </c>
      <c r="Q24" s="160">
        <v>57</v>
      </c>
      <c r="R24" s="181">
        <v>2.1</v>
      </c>
      <c r="S24" s="137">
        <v>410</v>
      </c>
      <c r="T24" s="176">
        <v>9.7</v>
      </c>
      <c r="U24" s="179">
        <v>216</v>
      </c>
      <c r="V24" s="161">
        <v>1.6</v>
      </c>
      <c r="W24" s="160">
        <v>622</v>
      </c>
      <c r="X24" s="183" t="s">
        <v>103</v>
      </c>
      <c r="Y24" s="193"/>
    </row>
    <row r="25" spans="1:25" s="194" customFormat="1" ht="10.5" customHeight="1">
      <c r="A25" s="175" t="s">
        <v>63</v>
      </c>
      <c r="B25" s="176">
        <v>646</v>
      </c>
      <c r="C25" s="177">
        <v>222</v>
      </c>
      <c r="D25" s="178">
        <v>118.4</v>
      </c>
      <c r="E25" s="179">
        <v>146</v>
      </c>
      <c r="F25" s="161">
        <v>1425.5</v>
      </c>
      <c r="G25" s="160">
        <v>74</v>
      </c>
      <c r="H25" s="161" t="s">
        <v>59</v>
      </c>
      <c r="I25" s="160" t="s">
        <v>59</v>
      </c>
      <c r="J25" s="161">
        <v>7.2</v>
      </c>
      <c r="K25" s="160">
        <v>563</v>
      </c>
      <c r="L25" s="161">
        <v>1.3</v>
      </c>
      <c r="M25" s="160">
        <v>428</v>
      </c>
      <c r="N25" s="180">
        <v>9.5</v>
      </c>
      <c r="O25" s="137">
        <v>601</v>
      </c>
      <c r="P25" s="161">
        <v>11.4</v>
      </c>
      <c r="Q25" s="160">
        <v>102</v>
      </c>
      <c r="R25" s="181">
        <v>5.2</v>
      </c>
      <c r="S25" s="137">
        <v>247</v>
      </c>
      <c r="T25" s="176">
        <v>2.3</v>
      </c>
      <c r="U25" s="179">
        <v>456</v>
      </c>
      <c r="V25" s="161">
        <v>2.1</v>
      </c>
      <c r="W25" s="160">
        <v>721</v>
      </c>
      <c r="X25" s="183" t="s">
        <v>63</v>
      </c>
      <c r="Y25" s="193"/>
    </row>
    <row r="26" spans="1:25" s="194" customFormat="1" ht="10.5" customHeight="1">
      <c r="A26" s="175" t="s">
        <v>64</v>
      </c>
      <c r="B26" s="176">
        <v>521.8</v>
      </c>
      <c r="C26" s="177">
        <v>228</v>
      </c>
      <c r="D26" s="178">
        <v>8.9</v>
      </c>
      <c r="E26" s="179">
        <v>114</v>
      </c>
      <c r="F26" s="161">
        <v>759.7</v>
      </c>
      <c r="G26" s="160">
        <v>119</v>
      </c>
      <c r="H26" s="161" t="s">
        <v>59</v>
      </c>
      <c r="I26" s="160" t="s">
        <v>59</v>
      </c>
      <c r="J26" s="161">
        <v>3</v>
      </c>
      <c r="K26" s="160">
        <v>570</v>
      </c>
      <c r="L26" s="161">
        <v>1</v>
      </c>
      <c r="M26" s="160">
        <v>437</v>
      </c>
      <c r="N26" s="180">
        <v>13.1</v>
      </c>
      <c r="O26" s="137">
        <v>749</v>
      </c>
      <c r="P26" s="161">
        <v>2.8</v>
      </c>
      <c r="Q26" s="160">
        <v>67</v>
      </c>
      <c r="R26" s="181">
        <v>8.4</v>
      </c>
      <c r="S26" s="137">
        <v>216</v>
      </c>
      <c r="T26" s="176">
        <v>8.9</v>
      </c>
      <c r="U26" s="179">
        <v>429</v>
      </c>
      <c r="V26" s="161">
        <v>3.5</v>
      </c>
      <c r="W26" s="137">
        <v>1154</v>
      </c>
      <c r="X26" s="183" t="s">
        <v>64</v>
      </c>
      <c r="Y26" s="193"/>
    </row>
    <row r="27" spans="1:25" s="194" customFormat="1" ht="10.5" customHeight="1">
      <c r="A27" s="211" t="s">
        <v>65</v>
      </c>
      <c r="B27" s="189">
        <v>794.7</v>
      </c>
      <c r="C27" s="191">
        <v>224</v>
      </c>
      <c r="D27" s="192">
        <v>0.1</v>
      </c>
      <c r="E27" s="190">
        <v>319</v>
      </c>
      <c r="F27" s="168">
        <v>870.2</v>
      </c>
      <c r="G27" s="167">
        <v>122</v>
      </c>
      <c r="H27" s="168">
        <v>6.5</v>
      </c>
      <c r="I27" s="167">
        <v>93</v>
      </c>
      <c r="J27" s="168">
        <v>5.8</v>
      </c>
      <c r="K27" s="167">
        <v>669</v>
      </c>
      <c r="L27" s="168">
        <v>0.3</v>
      </c>
      <c r="M27" s="167">
        <v>332</v>
      </c>
      <c r="N27" s="187">
        <v>7.7</v>
      </c>
      <c r="O27" s="139">
        <v>785</v>
      </c>
      <c r="P27" s="168">
        <v>7.3</v>
      </c>
      <c r="Q27" s="167">
        <v>64</v>
      </c>
      <c r="R27" s="188">
        <v>15</v>
      </c>
      <c r="S27" s="139">
        <v>196</v>
      </c>
      <c r="T27" s="189">
        <v>20.8</v>
      </c>
      <c r="U27" s="190">
        <v>250</v>
      </c>
      <c r="V27" s="168">
        <v>0</v>
      </c>
      <c r="W27" s="139">
        <v>1144</v>
      </c>
      <c r="X27" s="212" t="s">
        <v>65</v>
      </c>
      <c r="Y27" s="193"/>
    </row>
    <row r="28" spans="1:25" s="50" customFormat="1" ht="2.25" customHeight="1">
      <c r="A28" s="202"/>
      <c r="B28" s="97"/>
      <c r="C28" s="99"/>
      <c r="D28" s="88"/>
      <c r="E28" s="89"/>
      <c r="F28" s="90"/>
      <c r="G28" s="91"/>
      <c r="H28" s="92"/>
      <c r="I28" s="89"/>
      <c r="J28" s="93"/>
      <c r="K28" s="89"/>
      <c r="L28" s="94"/>
      <c r="M28" s="94"/>
      <c r="N28" s="93"/>
      <c r="O28" s="95"/>
      <c r="P28" s="122"/>
      <c r="Q28" s="122"/>
      <c r="R28" s="96"/>
      <c r="S28" s="87"/>
      <c r="T28" s="90"/>
      <c r="U28" s="87"/>
      <c r="V28" s="94"/>
      <c r="W28" s="94"/>
      <c r="X28" s="98"/>
      <c r="Y28" s="61"/>
    </row>
    <row r="29" spans="1:25" s="60" customFormat="1" ht="6.75" customHeight="1">
      <c r="A29" s="73"/>
      <c r="B29" s="76"/>
      <c r="C29" s="77"/>
      <c r="D29" s="78"/>
      <c r="E29" s="79"/>
      <c r="F29" s="80"/>
      <c r="G29" s="81"/>
      <c r="H29" s="82"/>
      <c r="I29" s="79"/>
      <c r="J29" s="83"/>
      <c r="K29" s="79"/>
      <c r="L29" s="84"/>
      <c r="M29" s="84"/>
      <c r="N29" s="83"/>
      <c r="O29" s="85"/>
      <c r="P29" s="79"/>
      <c r="Q29" s="79"/>
      <c r="R29" s="86"/>
      <c r="S29" s="77"/>
      <c r="T29" s="80"/>
      <c r="U29" s="77"/>
      <c r="V29" s="84"/>
      <c r="W29" s="84"/>
      <c r="X29" s="73"/>
      <c r="Y29" s="61"/>
    </row>
    <row r="30" spans="1:25" s="39" customFormat="1" ht="9.75" customHeight="1">
      <c r="A30" s="39" t="s">
        <v>113</v>
      </c>
      <c r="Y30" s="62"/>
    </row>
    <row r="31" spans="1:25" s="39" customFormat="1" ht="9.75" customHeight="1">
      <c r="A31" s="39" t="s">
        <v>31</v>
      </c>
      <c r="F31" s="62"/>
      <c r="Y31" s="62"/>
    </row>
    <row r="32" spans="1:7" s="5" customFormat="1" ht="9.75" customHeight="1">
      <c r="A32" s="39" t="s">
        <v>54</v>
      </c>
      <c r="F32" s="72"/>
      <c r="G32" s="72"/>
    </row>
    <row r="33" ht="9.75" customHeight="1">
      <c r="F33" s="121"/>
    </row>
    <row r="34" spans="6:26" ht="9.75" customHeight="1">
      <c r="F34" s="121"/>
      <c r="G34" s="121"/>
      <c r="Z34" s="121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2018-02-02T01:05:08Z</cp:lastPrinted>
  <dcterms:created xsi:type="dcterms:W3CDTF">1997-01-08T22:48:59Z</dcterms:created>
  <dcterms:modified xsi:type="dcterms:W3CDTF">2018-03-09T04:53:35Z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