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externalLink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D8ACACB9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0400統計分析課\01 統計普及担当\15_統計年鑑\平成28年版\印刷発注～納品まで\H29.12.14  HPアップ用\"/>
    </mc:Choice>
  </mc:AlternateContent>
  <bookViews>
    <workbookView xWindow="0" yWindow="0" windowWidth="28800" windowHeight="12120"/>
  </bookViews>
  <sheets>
    <sheet name="21-2  " sheetId="1" r:id="rId1"/>
  </sheets>
  <externalReferences>
    <externalReference r:id="rId2"/>
  </externalReferences>
  <definedNames>
    <definedName name="_xlnm.Database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<sst xmlns="http://schemas.openxmlformats.org/spreadsheetml/2006/main" count="58" uniqueCount="57">
  <si>
    <t>21-2　病床数・率（人口10万対）－市町－（平成23～27年）</t>
    <phoneticPr fontId="4"/>
  </si>
  <si>
    <t>各年10月1日現在</t>
  </si>
  <si>
    <t>（単位：床）</t>
  </si>
  <si>
    <t>年  　次</t>
  </si>
  <si>
    <t>全病床</t>
  </si>
  <si>
    <t>病　　　　　　　　院</t>
  </si>
  <si>
    <t>一般　
診療所</t>
    <phoneticPr fontId="6"/>
  </si>
  <si>
    <t>歯科　診療所</t>
    <phoneticPr fontId="6"/>
  </si>
  <si>
    <t>率（人口10万対）</t>
  </si>
  <si>
    <t>市　　町</t>
    <phoneticPr fontId="7"/>
  </si>
  <si>
    <t>総数</t>
  </si>
  <si>
    <t>精神病床</t>
    <phoneticPr fontId="6"/>
  </si>
  <si>
    <t>感染症病床</t>
    <rPh sb="0" eb="3">
      <t>カンセンショウ</t>
    </rPh>
    <rPh sb="3" eb="5">
      <t>ビョウショウ</t>
    </rPh>
    <phoneticPr fontId="6"/>
  </si>
  <si>
    <t>結核
病床</t>
    <phoneticPr fontId="6"/>
  </si>
  <si>
    <t>療養
病床</t>
    <rPh sb="0" eb="2">
      <t>リョウヨウ</t>
    </rPh>
    <rPh sb="3" eb="5">
      <t>ビョウショウ</t>
    </rPh>
    <phoneticPr fontId="6"/>
  </si>
  <si>
    <t>一般
病床</t>
    <rPh sb="0" eb="2">
      <t>イッパン</t>
    </rPh>
    <rPh sb="3" eb="5">
      <t>ビョウショウ</t>
    </rPh>
    <phoneticPr fontId="6"/>
  </si>
  <si>
    <t>病院</t>
  </si>
  <si>
    <t>一般診療所</t>
    <phoneticPr fontId="4"/>
  </si>
  <si>
    <t xml:space="preserve">  平 成  23 年</t>
    <phoneticPr fontId="7"/>
  </si>
  <si>
    <t xml:space="preserve">         24</t>
    <phoneticPr fontId="7"/>
  </si>
  <si>
    <t xml:space="preserve">         25</t>
    <phoneticPr fontId="7"/>
  </si>
  <si>
    <t xml:space="preserve">         26</t>
    <phoneticPr fontId="7"/>
  </si>
  <si>
    <t xml:space="preserve">         27</t>
    <phoneticPr fontId="7"/>
  </si>
  <si>
    <t>市　　　　部</t>
  </si>
  <si>
    <t>郡　　　　部</t>
  </si>
  <si>
    <t>佐賀中部保健福祉事務所</t>
    <rPh sb="6" eb="8">
      <t>フクシ</t>
    </rPh>
    <rPh sb="8" eb="10">
      <t>ジム</t>
    </rPh>
    <phoneticPr fontId="4"/>
  </si>
  <si>
    <t xml:space="preserve">  佐    賀    市</t>
  </si>
  <si>
    <t xml:space="preserve">  多    久    市</t>
  </si>
  <si>
    <t>　小　　城　　市</t>
    <rPh sb="1" eb="2">
      <t>ショウ</t>
    </rPh>
    <rPh sb="4" eb="5">
      <t>シロ</t>
    </rPh>
    <rPh sb="7" eb="8">
      <t>シ</t>
    </rPh>
    <phoneticPr fontId="15"/>
  </si>
  <si>
    <t>　神　　埼　　市</t>
    <rPh sb="1" eb="2">
      <t>カミ</t>
    </rPh>
    <rPh sb="4" eb="5">
      <t>サキ</t>
    </rPh>
    <rPh sb="7" eb="8">
      <t>シ</t>
    </rPh>
    <phoneticPr fontId="15"/>
  </si>
  <si>
    <t xml:space="preserve">  神    埼    郡</t>
  </si>
  <si>
    <t>吉野ヶ里町</t>
    <rPh sb="0" eb="4">
      <t>ヨシノガリ</t>
    </rPh>
    <phoneticPr fontId="4"/>
  </si>
  <si>
    <t>鳥栖保健福祉事務所</t>
    <rPh sb="0" eb="2">
      <t>トス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</si>
  <si>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 xml:space="preserve">  鳥    栖    市</t>
    <rPh sb="2" eb="3">
      <t>トリ</t>
    </rPh>
    <rPh sb="7" eb="8">
      <t>ス</t>
    </rPh>
    <phoneticPr fontId="4"/>
  </si>
  <si>
    <t xml:space="preserve">  三  養  基  郡</t>
  </si>
  <si>
    <t>基 山 町</t>
  </si>
  <si>
    <t>上 峰 町</t>
  </si>
  <si>
    <t>みやき町</t>
  </si>
  <si>
    <t>唐津保健福祉事務所</t>
    <rPh sb="0" eb="2">
      <t>カラツ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</si>
  <si>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 xml:space="preserve">  唐    津    市</t>
  </si>
  <si>
    <t xml:space="preserve">  東  松  浦  郡</t>
  </si>
  <si>
    <t>玄 海 町</t>
  </si>
  <si>
    <t>伊万里保健福祉事務所</t>
    <rPh sb="0" eb="3">
      <t>イマリ</t>
    </rPh>
    <rPh sb="3" eb="5">
      <t>ホケン</t>
    </rPh>
    <rPh sb="5" eb="7">
      <t>フクシ</t>
    </rPh>
    <rPh sb="7" eb="9">
      <t>ジム</t>
    </rPh>
    <rPh sb="9" eb="10">
      <t>ショ</t>
    </rPh>
    <phoneticPr fontId="4"/>
  </si>
  <si>
    <t xml:space="preserve">  伊  万  里  市</t>
  </si>
  <si>
    <t xml:space="preserve">  西  松  浦  郡</t>
  </si>
  <si>
    <t>有 田 町</t>
  </si>
  <si>
    <t>杵藤保健福祉事務所</t>
    <rPh sb="0" eb="2">
      <t>キネトウ</t>
    </rPh>
    <rPh sb="2" eb="4">
      <t>ホケン</t>
    </rPh>
    <rPh sb="4" eb="6">
      <t>フクシ</t>
    </rPh>
    <rPh sb="6" eb="8">
      <t>ジム</t>
    </rPh>
    <rPh sb="8" eb="9">
      <t>ショ</t>
    </rPh>
    <phoneticPr fontId="4"/>
  </si>
  <si>
    <t xml:space="preserve">  武    雄    市</t>
  </si>
  <si>
    <t xml:space="preserve">  鹿    島    市</t>
  </si>
  <si>
    <t xml:space="preserve">  嬉    野    市</t>
    <rPh sb="2" eb="3">
      <t>ウレ</t>
    </rPh>
    <rPh sb="7" eb="8">
      <t>ノ</t>
    </rPh>
    <phoneticPr fontId="4"/>
  </si>
  <si>
    <t xml:space="preserve">  杵    島    郡</t>
  </si>
  <si>
    <t>大 町 町</t>
  </si>
  <si>
    <t>江 北 町</t>
  </si>
  <si>
    <t>白 石 町</t>
  </si>
  <si>
    <t xml:space="preserve">  藤    津    郡</t>
  </si>
  <si>
    <t>太 良 町</t>
  </si>
  <si>
    <t>資料：厚生労働省「医療施設調査」</t>
    <rPh sb="3" eb="5">
      <t>コウセイ</t>
    </rPh>
    <rPh sb="5" eb="8">
      <t>ロウドウショウ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</si>
</sst>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##\ ##0;_ * \-#\ ##0;_ * &quot;-&quot;"/>
    <numFmt numFmtId="177" formatCode="_ * #\ ##0.0;_ * \-#\ ##0.0;_ * &quot;-&quot;;_ @"/>
    <numFmt numFmtId="178" formatCode="* #\ ##0.0;_ *-#\ ##0.0;_ * &quot;-&quot;;_ @"/>
    <numFmt numFmtId="179" formatCode="0.0"/>
    <numFmt numFmtId="180" formatCode="###\ ##0_ ;_ * \-#\ ##0_ ;_ * &quot;-&quot;_ "/>
  </numFmts>
  <fonts count="16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12"/>
      <name val="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8.5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8.5"/>
      <name val="ＭＳ 明朝"/>
      <family val="1"/>
      <charset val="128"/>
    </font>
    <font>
      <sz val="8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3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2" applyFont="1" applyFill="1" applyAlignment="1">
      <alignment horizontal="centerContinuous"/>
    </xf>
    <xf numFmtId="0" fontId="1" fillId="0" borderId="0" xfId="2" applyFont="1" applyFill="1" applyAlignment="1">
      <alignment horizontal="centerContinuous"/>
    </xf>
    <xf numFmtId="0" fontId="1" fillId="2" borderId="0" xfId="2" applyFont="1" applyFill="1" applyAlignment="1"/>
    <xf numFmtId="0" fontId="1" fillId="0" borderId="0" xfId="2" applyFont="1" applyFill="1"/>
    <xf numFmtId="0" fontId="1" fillId="2" borderId="0" xfId="2" applyFont="1" applyFill="1"/>
    <xf numFmtId="0" fontId="5" fillId="0" borderId="0" xfId="2" applyFont="1" applyFill="1"/>
    <xf numFmtId="0" fontId="5" fillId="2" borderId="0" xfId="2" applyFont="1" applyFill="1"/>
    <xf numFmtId="0" fontId="5" fillId="0" borderId="1" xfId="2" applyFont="1" applyFill="1" applyBorder="1"/>
    <xf numFmtId="0" fontId="1" fillId="0" borderId="1" xfId="2" applyFont="1" applyFill="1" applyBorder="1"/>
    <xf numFmtId="0" fontId="5" fillId="0" borderId="1" xfId="2" applyFont="1" applyFill="1" applyBorder="1" applyAlignment="1">
      <alignment horizontal="centerContinuous"/>
    </xf>
    <xf numFmtId="0" fontId="5" fillId="0" borderId="1" xfId="2" applyFont="1" applyFill="1" applyBorder="1" applyAlignment="1">
      <alignment horizontal="right"/>
    </xf>
    <xf numFmtId="0" fontId="5" fillId="0" borderId="2" xfId="2" applyFont="1" applyFill="1" applyBorder="1" applyAlignment="1">
      <alignment horizontal="centerContinuous"/>
    </xf>
    <xf numFmtId="0" fontId="5" fillId="0" borderId="3" xfId="2" applyFont="1" applyFill="1" applyBorder="1" applyAlignment="1">
      <alignment horizontal="centerContinuous"/>
    </xf>
    <xf numFmtId="0" fontId="5" fillId="0" borderId="3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centerContinuous"/>
    </xf>
    <xf numFmtId="0" fontId="5" fillId="0" borderId="5" xfId="2" applyFont="1" applyFill="1" applyBorder="1" applyAlignment="1">
      <alignment horizontal="centerContinuous"/>
    </xf>
    <xf numFmtId="0" fontId="5" fillId="0" borderId="6" xfId="2" applyFont="1" applyFill="1" applyBorder="1" applyAlignment="1">
      <alignment horizontal="distributed" vertical="center" wrapText="1"/>
    </xf>
    <xf numFmtId="0" fontId="5" fillId="0" borderId="6" xfId="2" applyFont="1" applyFill="1" applyBorder="1" applyAlignment="1">
      <alignment horizontal="distributed" vertical="center"/>
    </xf>
    <xf numFmtId="0" fontId="5" fillId="0" borderId="5" xfId="2" applyFont="1" applyFill="1" applyBorder="1" applyAlignment="1">
      <alignment horizontal="centerContinuous" vertical="center"/>
    </xf>
    <xf numFmtId="0" fontId="5" fillId="0" borderId="7" xfId="2" applyFont="1" applyFill="1" applyBorder="1" applyAlignment="1">
      <alignment horizontal="centerContinuous"/>
    </xf>
    <xf numFmtId="0" fontId="5" fillId="0" borderId="7" xfId="2" applyFont="1" applyFill="1" applyBorder="1" applyAlignment="1">
      <alignment horizontal="distributed" vertical="center"/>
    </xf>
    <xf numFmtId="0" fontId="5" fillId="0" borderId="4" xfId="2" applyFont="1" applyFill="1" applyBorder="1" applyAlignment="1">
      <alignment horizontal="distributed" vertical="center"/>
    </xf>
    <xf numFmtId="0" fontId="8" fillId="0" borderId="4" xfId="2" applyFont="1" applyFill="1" applyBorder="1" applyAlignment="1">
      <alignment horizontal="distributed" vertical="center" wrapText="1"/>
    </xf>
    <xf numFmtId="0" fontId="5" fillId="0" borderId="8" xfId="2" applyFont="1" applyFill="1" applyBorder="1" applyAlignment="1">
      <alignment horizontal="distributed" vertical="center" wrapText="1"/>
    </xf>
    <xf numFmtId="0" fontId="5" fillId="0" borderId="8" xfId="2" applyFont="1" applyFill="1" applyBorder="1" applyAlignment="1">
      <alignment horizontal="distributed" vertical="center"/>
    </xf>
    <xf numFmtId="0" fontId="8" fillId="0" borderId="4" xfId="2" applyFont="1" applyFill="1" applyBorder="1" applyAlignment="1">
      <alignment vertical="center" shrinkToFit="1"/>
    </xf>
    <xf numFmtId="49" fontId="5" fillId="0" borderId="0" xfId="2" applyNumberFormat="1" applyFont="1" applyFill="1" applyAlignment="1"/>
    <xf numFmtId="0" fontId="5" fillId="0" borderId="9" xfId="2" applyFont="1" applyFill="1" applyBorder="1"/>
    <xf numFmtId="176" fontId="5" fillId="0" borderId="0" xfId="2" applyNumberFormat="1" applyFont="1" applyFill="1" applyAlignment="1">
      <alignment horizontal="right"/>
    </xf>
    <xf numFmtId="177" fontId="5" fillId="0" borderId="0" xfId="2" applyNumberFormat="1" applyFont="1" applyFill="1" applyAlignment="1">
      <alignment horizontal="right"/>
    </xf>
    <xf numFmtId="177" fontId="5" fillId="2" borderId="0" xfId="2" applyNumberFormat="1" applyFont="1" applyFill="1"/>
    <xf numFmtId="0" fontId="5" fillId="0" borderId="10" xfId="2" applyFont="1" applyFill="1" applyBorder="1"/>
    <xf numFmtId="176" fontId="5" fillId="0" borderId="0" xfId="2" applyNumberFormat="1" applyFont="1" applyFill="1"/>
    <xf numFmtId="177" fontId="5" fillId="0" borderId="0" xfId="2" applyNumberFormat="1" applyFont="1" applyFill="1"/>
    <xf numFmtId="177" fontId="5" fillId="0" borderId="0" xfId="2" applyNumberFormat="1" applyFont="1" applyFill="1" applyBorder="1"/>
    <xf numFmtId="176" fontId="5" fillId="2" borderId="0" xfId="2" applyNumberFormat="1" applyFont="1" applyFill="1"/>
    <xf numFmtId="49" fontId="9" fillId="0" borderId="0" xfId="2" applyNumberFormat="1" applyFont="1" applyFill="1" applyAlignment="1"/>
    <xf numFmtId="0" fontId="9" fillId="0" borderId="10" xfId="2" applyFont="1" applyFill="1" applyBorder="1"/>
    <xf numFmtId="176" fontId="9" fillId="0" borderId="0" xfId="2" applyNumberFormat="1" applyFont="1" applyFill="1"/>
    <xf numFmtId="178" fontId="9" fillId="0" borderId="0" xfId="2" applyNumberFormat="1" applyFont="1" applyFill="1"/>
    <xf numFmtId="179" fontId="9" fillId="0" borderId="0" xfId="2" applyNumberFormat="1" applyFont="1" applyFill="1"/>
    <xf numFmtId="0" fontId="9" fillId="2" borderId="0" xfId="2" applyFont="1" applyFill="1"/>
    <xf numFmtId="0" fontId="10" fillId="0" borderId="0" xfId="2" applyFont="1" applyFill="1" applyBorder="1"/>
    <xf numFmtId="0" fontId="10" fillId="0" borderId="10" xfId="2" applyFont="1" applyFill="1" applyBorder="1" applyAlignment="1">
      <alignment horizontal="center"/>
    </xf>
    <xf numFmtId="176" fontId="9" fillId="0" borderId="0" xfId="2" applyNumberFormat="1" applyFont="1" applyFill="1" applyAlignment="1">
      <alignment horizontal="right"/>
    </xf>
    <xf numFmtId="177" fontId="9" fillId="0" borderId="0" xfId="2" applyNumberFormat="1" applyFont="1" applyFill="1" applyBorder="1"/>
    <xf numFmtId="177" fontId="9" fillId="0" borderId="0" xfId="2" applyNumberFormat="1" applyFont="1" applyFill="1"/>
    <xf numFmtId="0" fontId="10" fillId="2" borderId="0" xfId="2" applyFont="1" applyFill="1"/>
    <xf numFmtId="0" fontId="11" fillId="0" borderId="0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1" fillId="2" borderId="0" xfId="2" applyFont="1" applyFill="1"/>
    <xf numFmtId="0" fontId="11" fillId="0" borderId="0" xfId="2" applyFont="1" applyFill="1" applyBorder="1" applyAlignment="1">
      <alignment horizontal="center"/>
    </xf>
    <xf numFmtId="0" fontId="11" fillId="0" borderId="10" xfId="2" applyFont="1" applyFill="1" applyBorder="1" applyAlignment="1">
      <alignment horizontal="center"/>
    </xf>
    <xf numFmtId="0" fontId="12" fillId="0" borderId="0" xfId="2" applyFont="1" applyFill="1" applyBorder="1" applyAlignment="1">
      <alignment shrinkToFit="1"/>
    </xf>
    <xf numFmtId="0" fontId="12" fillId="0" borderId="10" xfId="0" applyFont="1" applyFill="1" applyBorder="1" applyAlignment="1">
      <alignment shrinkToFit="1"/>
    </xf>
    <xf numFmtId="0" fontId="14" fillId="0" borderId="0" xfId="2" applyFont="1" applyFill="1" applyBorder="1"/>
    <xf numFmtId="0" fontId="14" fillId="0" borderId="10" xfId="2" applyFont="1" applyFill="1" applyBorder="1"/>
    <xf numFmtId="176" fontId="5" fillId="0" borderId="0" xfId="1" applyNumberFormat="1" applyFont="1" applyFill="1" applyAlignment="1">
      <alignment horizontal="right"/>
    </xf>
    <xf numFmtId="0" fontId="14" fillId="0" borderId="10" xfId="2" applyFont="1" applyFill="1" applyBorder="1" applyAlignment="1">
      <alignment horizontal="distributed"/>
    </xf>
    <xf numFmtId="0" fontId="11" fillId="0" borderId="0" xfId="2" applyFont="1" applyFill="1" applyBorder="1"/>
    <xf numFmtId="0" fontId="11" fillId="0" borderId="10" xfId="2" applyFont="1" applyFill="1" applyBorder="1" applyAlignment="1">
      <alignment horizontal="distributed"/>
    </xf>
    <xf numFmtId="0" fontId="14" fillId="2" borderId="0" xfId="2" applyFont="1" applyFill="1"/>
    <xf numFmtId="0" fontId="11" fillId="0" borderId="0" xfId="2" applyFont="1" applyFill="1" applyBorder="1" applyAlignment="1">
      <alignment shrinkToFit="1"/>
    </xf>
    <xf numFmtId="0" fontId="11" fillId="0" borderId="10" xfId="2" applyFont="1" applyFill="1" applyBorder="1" applyAlignment="1">
      <alignment shrinkToFit="1"/>
    </xf>
    <xf numFmtId="0" fontId="14" fillId="0" borderId="1" xfId="2" applyFont="1" applyFill="1" applyBorder="1"/>
    <xf numFmtId="0" fontId="14" fillId="0" borderId="11" xfId="2" applyFont="1" applyFill="1" applyBorder="1" applyAlignment="1">
      <alignment horizontal="distributed"/>
    </xf>
    <xf numFmtId="177" fontId="5" fillId="0" borderId="1" xfId="2" applyNumberFormat="1" applyFont="1" applyFill="1" applyBorder="1"/>
    <xf numFmtId="0" fontId="5" fillId="0" borderId="2" xfId="2" applyFont="1" applyFill="1" applyBorder="1"/>
    <xf numFmtId="180" fontId="1" fillId="0" borderId="0" xfId="2" applyNumberFormat="1" applyFont="1" applyFill="1" applyAlignment="1">
      <alignment horizontal="right"/>
    </xf>
    <xf numFmtId="0" fontId="1" fillId="2" borderId="0" xfId="2" applyFont="1" applyFill="1" applyAlignment="1">
      <alignment horizontal="distributed"/>
    </xf>
    <xf numFmtId="180" fontId="1" fillId="2" borderId="0" xfId="2" applyNumberFormat="1" applyFont="1" applyFill="1" applyAlignment="1">
      <alignment horizontal="right"/>
    </xf>
    <xf numFmtId="0" fontId="1" fillId="2" borderId="0" xfId="2" applyFont="1" applyFill="1" applyBorder="1"/>
    <xf numFmtId="0" fontId="1" fillId="2" borderId="0" xfId="2" applyFont="1" applyFill="1" applyBorder="1" applyAlignment="1">
      <alignment horizontal="distributed"/>
    </xf>
  </cellXfs>
  <cellStyles count="3">
    <cellStyle name="桁区切り" xfId="1" builtinId="6"/>
    <cellStyle name="標準" xfId="0" builtinId="0"/>
    <cellStyle name="標準_1026 衛生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28-21&#12304;&#23436;&#25104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1-1  "/>
      <sheetName val="21-2  "/>
      <sheetName val="21-3"/>
      <sheetName val="21-4   "/>
      <sheetName val="21-5 "/>
      <sheetName val="21-6 "/>
      <sheetName val="21-7 "/>
      <sheetName val="21-8 "/>
      <sheetName val="21-9 "/>
      <sheetName val="21-11 "/>
      <sheetName val="21-10"/>
      <sheetName val="21-11"/>
      <sheetName val="21-12"/>
      <sheetName val="21-13 "/>
      <sheetName val="21-14 "/>
      <sheetName val="21-15 "/>
      <sheetName val="21-16"/>
      <sheetName val="21-17 "/>
      <sheetName val="21-18 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4"/>
  <sheetViews>
    <sheetView showGridLines="0" tabSelected="1" topLeftCell="A13" workbookViewId="0">
      <selection activeCell="C41" sqref="C41"/>
    </sheetView>
  </sheetViews>
  <sheetFormatPr defaultColWidth="8" defaultRowHeight="12"/>
  <cols>
    <col min="1" max="1" width="3.375" style="5" customWidth="1"/>
    <col min="2" max="2" width="10.375" style="5" customWidth="1"/>
    <col min="3" max="4" width="7.125" style="5" customWidth="1"/>
    <col min="5" max="5" width="5.875" style="5" customWidth="1"/>
    <col min="6" max="9" width="5.25" style="5" customWidth="1"/>
    <col min="10" max="10" width="6.75" style="5" customWidth="1"/>
    <col min="11" max="11" width="5.875" style="5" customWidth="1"/>
    <col min="12" max="13" width="8.125" style="5" customWidth="1"/>
    <col min="14" max="14" width="7.125" style="5" customWidth="1"/>
    <col min="15" max="16384" width="8" style="5"/>
  </cols>
  <sheetData>
    <row r="1" spans="1:17" s="3" customFormat="1" ht="18.75" customHeigh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7" ht="7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s="7" customFormat="1" ht="11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ht="12.75" thickBot="1">
      <c r="A4" s="8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10"/>
      <c r="N4" s="11" t="s">
        <v>2</v>
      </c>
    </row>
    <row r="5" spans="1:17" s="7" customFormat="1" ht="12.75" customHeight="1">
      <c r="A5" s="12" t="s">
        <v>3</v>
      </c>
      <c r="B5" s="13"/>
      <c r="C5" s="14" t="s">
        <v>4</v>
      </c>
      <c r="D5" s="15" t="s">
        <v>5</v>
      </c>
      <c r="E5" s="16"/>
      <c r="F5" s="16"/>
      <c r="G5" s="16"/>
      <c r="H5" s="16"/>
      <c r="I5" s="16"/>
      <c r="J5" s="17" t="s">
        <v>6</v>
      </c>
      <c r="K5" s="18" t="s">
        <v>7</v>
      </c>
      <c r="L5" s="15" t="s">
        <v>8</v>
      </c>
      <c r="M5" s="16"/>
      <c r="N5" s="16"/>
    </row>
    <row r="6" spans="1:17" s="7" customFormat="1" ht="19.5" customHeight="1">
      <c r="A6" s="19" t="s">
        <v>9</v>
      </c>
      <c r="B6" s="20"/>
      <c r="C6" s="21"/>
      <c r="D6" s="22" t="s">
        <v>10</v>
      </c>
      <c r="E6" s="23" t="s">
        <v>11</v>
      </c>
      <c r="F6" s="23" t="s">
        <v>12</v>
      </c>
      <c r="G6" s="23" t="s">
        <v>13</v>
      </c>
      <c r="H6" s="23" t="s">
        <v>14</v>
      </c>
      <c r="I6" s="23" t="s">
        <v>15</v>
      </c>
      <c r="J6" s="24"/>
      <c r="K6" s="25"/>
      <c r="L6" s="22" t="s">
        <v>4</v>
      </c>
      <c r="M6" s="22" t="s">
        <v>16</v>
      </c>
      <c r="N6" s="26" t="s">
        <v>17</v>
      </c>
    </row>
    <row r="7" spans="1:17" s="7" customFormat="1" ht="16.5" customHeight="1">
      <c r="A7" s="27" t="s">
        <v>18</v>
      </c>
      <c r="B7" s="28"/>
      <c r="C7" s="29">
        <v>18010</v>
      </c>
      <c r="D7" s="29">
        <v>15220</v>
      </c>
      <c r="E7" s="29">
        <v>4323</v>
      </c>
      <c r="F7" s="29">
        <v>22</v>
      </c>
      <c r="G7" s="29">
        <v>50</v>
      </c>
      <c r="H7" s="29">
        <v>4429</v>
      </c>
      <c r="I7" s="29">
        <v>6396</v>
      </c>
      <c r="J7" s="29">
        <v>2787</v>
      </c>
      <c r="K7" s="29">
        <v>3</v>
      </c>
      <c r="L7" s="30">
        <v>2126.3000000000002</v>
      </c>
      <c r="M7" s="30">
        <v>1796.9</v>
      </c>
      <c r="N7" s="30">
        <v>329</v>
      </c>
      <c r="O7" s="31"/>
    </row>
    <row r="8" spans="1:17" s="7" customFormat="1" ht="16.5" customHeight="1">
      <c r="A8" s="27" t="s">
        <v>19</v>
      </c>
      <c r="B8" s="32"/>
      <c r="C8" s="33">
        <v>17830</v>
      </c>
      <c r="D8" s="33">
        <v>15114</v>
      </c>
      <c r="E8" s="33">
        <v>4284</v>
      </c>
      <c r="F8" s="33">
        <v>22</v>
      </c>
      <c r="G8" s="33">
        <v>30</v>
      </c>
      <c r="H8" s="33">
        <v>4350</v>
      </c>
      <c r="I8" s="33">
        <v>6428</v>
      </c>
      <c r="J8" s="33">
        <v>2713</v>
      </c>
      <c r="K8" s="33">
        <v>3</v>
      </c>
      <c r="L8" s="34">
        <v>2115.1</v>
      </c>
      <c r="M8" s="34">
        <v>1792.9</v>
      </c>
      <c r="N8" s="34">
        <v>321.8</v>
      </c>
      <c r="O8" s="31"/>
      <c r="P8" s="31"/>
    </row>
    <row r="9" spans="1:17" s="7" customFormat="1" ht="16.5" customHeight="1">
      <c r="A9" s="27" t="s">
        <v>20</v>
      </c>
      <c r="B9" s="32"/>
      <c r="C9" s="29">
        <v>17800</v>
      </c>
      <c r="D9" s="29">
        <v>15115</v>
      </c>
      <c r="E9" s="29">
        <v>4284</v>
      </c>
      <c r="F9" s="29">
        <v>24</v>
      </c>
      <c r="G9" s="29">
        <v>30</v>
      </c>
      <c r="H9" s="29">
        <v>4344</v>
      </c>
      <c r="I9" s="29">
        <v>6433</v>
      </c>
      <c r="J9" s="29">
        <v>2682</v>
      </c>
      <c r="K9" s="29">
        <v>3</v>
      </c>
      <c r="L9" s="34">
        <v>2120</v>
      </c>
      <c r="M9" s="34">
        <v>1800.2</v>
      </c>
      <c r="N9" s="34">
        <v>319.39999999999998</v>
      </c>
      <c r="O9" s="31"/>
    </row>
    <row r="10" spans="1:17" s="7" customFormat="1" ht="16.5" customHeight="1">
      <c r="A10" s="27" t="s">
        <v>21</v>
      </c>
      <c r="B10" s="32"/>
      <c r="C10" s="29">
        <v>17714</v>
      </c>
      <c r="D10" s="29">
        <v>15108</v>
      </c>
      <c r="E10" s="29">
        <v>4267</v>
      </c>
      <c r="F10" s="29">
        <f>F13+F14</f>
        <v>24</v>
      </c>
      <c r="G10" s="29">
        <v>30</v>
      </c>
      <c r="H10" s="29">
        <v>4364</v>
      </c>
      <c r="I10" s="29">
        <v>6423</v>
      </c>
      <c r="J10" s="29">
        <v>2603</v>
      </c>
      <c r="K10" s="6">
        <v>3</v>
      </c>
      <c r="L10" s="35">
        <v>2121.3964762351861</v>
      </c>
      <c r="M10" s="34">
        <v>1809.3066480163254</v>
      </c>
      <c r="N10" s="34">
        <v>311.73055366603751</v>
      </c>
      <c r="O10" s="31"/>
      <c r="Q10" s="36"/>
    </row>
    <row r="11" spans="1:17" s="42" customFormat="1" ht="16.5" customHeight="1">
      <c r="A11" s="37" t="s">
        <v>22</v>
      </c>
      <c r="B11" s="38"/>
      <c r="C11" s="39">
        <v>17551</v>
      </c>
      <c r="D11" s="39">
        <v>15064</v>
      </c>
      <c r="E11" s="39">
        <v>4223</v>
      </c>
      <c r="F11" s="39">
        <v>24</v>
      </c>
      <c r="G11" s="39">
        <v>30</v>
      </c>
      <c r="H11" s="39">
        <v>4402</v>
      </c>
      <c r="I11" s="39">
        <v>6385</v>
      </c>
      <c r="J11" s="39">
        <v>2487</v>
      </c>
      <c r="K11" s="39">
        <v>0</v>
      </c>
      <c r="L11" s="40">
        <v>2107.3878045031893</v>
      </c>
      <c r="M11" s="40">
        <v>1808.768154922001</v>
      </c>
      <c r="N11" s="41">
        <v>298.61964958118801</v>
      </c>
      <c r="O11" s="31"/>
      <c r="Q11" s="36"/>
    </row>
    <row r="12" spans="1:17" s="48" customFormat="1" ht="6" customHeight="1">
      <c r="A12" s="43"/>
      <c r="B12" s="44"/>
      <c r="C12" s="45"/>
      <c r="D12" s="45"/>
      <c r="E12" s="45"/>
      <c r="F12" s="45"/>
      <c r="G12" s="45"/>
      <c r="H12" s="45"/>
      <c r="I12" s="45"/>
      <c r="J12" s="45"/>
      <c r="K12" s="45"/>
      <c r="L12" s="46"/>
      <c r="M12" s="47"/>
      <c r="N12" s="47"/>
      <c r="O12" s="42"/>
    </row>
    <row r="13" spans="1:17" s="51" customFormat="1" ht="16.5" customHeight="1">
      <c r="A13" s="49" t="s">
        <v>23</v>
      </c>
      <c r="B13" s="50"/>
      <c r="C13" s="45">
        <v>14134</v>
      </c>
      <c r="D13" s="45">
        <v>12001</v>
      </c>
      <c r="E13" s="45">
        <v>3097</v>
      </c>
      <c r="F13" s="45">
        <v>16</v>
      </c>
      <c r="G13" s="45">
        <v>0</v>
      </c>
      <c r="H13" s="45">
        <v>3506</v>
      </c>
      <c r="I13" s="45">
        <v>5382</v>
      </c>
      <c r="J13" s="45">
        <v>2133</v>
      </c>
      <c r="K13" s="45">
        <v>0</v>
      </c>
      <c r="L13" s="46">
        <v>2050.6972283522605</v>
      </c>
      <c r="M13" s="47">
        <v>1741.2209875092312</v>
      </c>
      <c r="N13" s="47">
        <v>309.47624084302896</v>
      </c>
    </row>
    <row r="14" spans="1:17" s="51" customFormat="1" ht="16.5" customHeight="1">
      <c r="A14" s="49" t="s">
        <v>24</v>
      </c>
      <c r="B14" s="50"/>
      <c r="C14" s="45">
        <v>3417</v>
      </c>
      <c r="D14" s="45">
        <v>3063</v>
      </c>
      <c r="E14" s="45">
        <v>1126</v>
      </c>
      <c r="F14" s="45">
        <v>8</v>
      </c>
      <c r="G14" s="45">
        <v>30</v>
      </c>
      <c r="H14" s="45">
        <v>896</v>
      </c>
      <c r="I14" s="45">
        <v>1003</v>
      </c>
      <c r="J14" s="45">
        <v>354</v>
      </c>
      <c r="K14" s="45">
        <v>0</v>
      </c>
      <c r="L14" s="46">
        <v>2379.4767518784424</v>
      </c>
      <c r="M14" s="47">
        <v>2132.9637960209743</v>
      </c>
      <c r="N14" s="47">
        <v>246.51295585746817</v>
      </c>
    </row>
    <row r="15" spans="1:17" s="51" customFormat="1" ht="7.5" customHeight="1">
      <c r="A15" s="52"/>
      <c r="B15" s="53"/>
      <c r="C15" s="45"/>
      <c r="D15" s="45"/>
      <c r="E15" s="45"/>
      <c r="F15" s="45"/>
      <c r="G15" s="45"/>
      <c r="H15" s="45"/>
      <c r="I15" s="45"/>
      <c r="J15" s="45"/>
      <c r="K15" s="45"/>
      <c r="L15" s="46"/>
      <c r="M15" s="47"/>
      <c r="N15" s="47"/>
    </row>
    <row r="16" spans="1:17" s="51" customFormat="1" ht="14.25" customHeight="1">
      <c r="A16" s="54" t="s">
        <v>25</v>
      </c>
      <c r="B16" s="55"/>
      <c r="C16" s="45">
        <v>6838</v>
      </c>
      <c r="D16" s="45">
        <v>5865</v>
      </c>
      <c r="E16" s="45">
        <v>1469</v>
      </c>
      <c r="F16" s="45">
        <v>8</v>
      </c>
      <c r="G16" s="45">
        <v>0</v>
      </c>
      <c r="H16" s="45">
        <v>1305</v>
      </c>
      <c r="I16" s="45">
        <v>3083</v>
      </c>
      <c r="J16" s="45">
        <v>973</v>
      </c>
      <c r="K16" s="45">
        <v>0</v>
      </c>
      <c r="L16" s="46">
        <v>1961.3748555070806</v>
      </c>
      <c r="M16" s="47">
        <v>1682.2848095274974</v>
      </c>
      <c r="N16" s="47">
        <v>279.09004597958312</v>
      </c>
    </row>
    <row r="17" spans="1:14" s="51" customFormat="1" ht="14.25" customHeight="1">
      <c r="A17" s="56" t="s">
        <v>26</v>
      </c>
      <c r="B17" s="57"/>
      <c r="C17" s="29">
        <v>5116</v>
      </c>
      <c r="D17" s="29">
        <v>4299</v>
      </c>
      <c r="E17" s="58">
        <v>850</v>
      </c>
      <c r="F17" s="58">
        <v>8</v>
      </c>
      <c r="G17" s="58">
        <v>0</v>
      </c>
      <c r="H17" s="58">
        <v>831</v>
      </c>
      <c r="I17" s="58">
        <v>2610</v>
      </c>
      <c r="J17" s="58">
        <v>817</v>
      </c>
      <c r="K17" s="58">
        <v>0</v>
      </c>
      <c r="L17" s="35">
        <v>2164.384952532449</v>
      </c>
      <c r="M17" s="34">
        <v>1818.7433367742372</v>
      </c>
      <c r="N17" s="34">
        <v>345.64161575821163</v>
      </c>
    </row>
    <row r="18" spans="1:14" s="51" customFormat="1" ht="14.25" customHeight="1">
      <c r="A18" s="56" t="s">
        <v>27</v>
      </c>
      <c r="B18" s="59"/>
      <c r="C18" s="29">
        <v>356</v>
      </c>
      <c r="D18" s="29">
        <v>356</v>
      </c>
      <c r="E18" s="29">
        <v>155</v>
      </c>
      <c r="F18" s="29">
        <v>0</v>
      </c>
      <c r="G18" s="29">
        <v>0</v>
      </c>
      <c r="H18" s="29">
        <v>97</v>
      </c>
      <c r="I18" s="29">
        <v>104</v>
      </c>
      <c r="J18" s="29">
        <v>0</v>
      </c>
      <c r="K18" s="29">
        <v>0</v>
      </c>
      <c r="L18" s="35">
        <v>1802.6229176160821</v>
      </c>
      <c r="M18" s="34">
        <v>1802.6229176160821</v>
      </c>
      <c r="N18" s="30">
        <v>0</v>
      </c>
    </row>
    <row r="19" spans="1:14" s="51" customFormat="1" ht="14.25" customHeight="1">
      <c r="A19" s="56" t="s">
        <v>28</v>
      </c>
      <c r="B19" s="57"/>
      <c r="C19" s="29">
        <v>437</v>
      </c>
      <c r="D19" s="29">
        <v>387</v>
      </c>
      <c r="E19" s="29">
        <v>0</v>
      </c>
      <c r="F19" s="29">
        <v>0</v>
      </c>
      <c r="G19" s="29">
        <v>0</v>
      </c>
      <c r="H19" s="29">
        <v>158</v>
      </c>
      <c r="I19" s="29">
        <v>229</v>
      </c>
      <c r="J19" s="29">
        <v>50</v>
      </c>
      <c r="K19" s="29">
        <v>0</v>
      </c>
      <c r="L19" s="35">
        <v>987.3698004925551</v>
      </c>
      <c r="M19" s="34">
        <v>874.39842743848703</v>
      </c>
      <c r="N19" s="34">
        <v>112.9713730540681</v>
      </c>
    </row>
    <row r="20" spans="1:14" s="51" customFormat="1" ht="14.25" customHeight="1">
      <c r="A20" s="56" t="s">
        <v>29</v>
      </c>
      <c r="B20" s="57"/>
      <c r="C20" s="29">
        <v>333</v>
      </c>
      <c r="D20" s="29">
        <v>259</v>
      </c>
      <c r="E20" s="29">
        <v>0</v>
      </c>
      <c r="F20" s="29">
        <v>0</v>
      </c>
      <c r="G20" s="29">
        <v>0</v>
      </c>
      <c r="H20" s="29">
        <v>219</v>
      </c>
      <c r="I20" s="29">
        <v>40</v>
      </c>
      <c r="J20" s="29">
        <v>74</v>
      </c>
      <c r="K20" s="29">
        <v>0</v>
      </c>
      <c r="L20" s="35">
        <v>1045.7885811192764</v>
      </c>
      <c r="M20" s="34">
        <v>813.39111864832614</v>
      </c>
      <c r="N20" s="34">
        <v>232.39746247095033</v>
      </c>
    </row>
    <row r="21" spans="1:14" s="51" customFormat="1" ht="14.25" customHeight="1">
      <c r="A21" s="60" t="s">
        <v>30</v>
      </c>
      <c r="B21" s="61"/>
      <c r="C21" s="45">
        <v>596</v>
      </c>
      <c r="D21" s="45">
        <v>564</v>
      </c>
      <c r="E21" s="45">
        <v>464</v>
      </c>
      <c r="F21" s="45">
        <v>0</v>
      </c>
      <c r="G21" s="45">
        <v>0</v>
      </c>
      <c r="H21" s="45">
        <v>0</v>
      </c>
      <c r="I21" s="45">
        <v>100</v>
      </c>
      <c r="J21" s="45">
        <v>32</v>
      </c>
      <c r="K21" s="45">
        <v>0</v>
      </c>
      <c r="L21" s="46">
        <v>3631.7104381207728</v>
      </c>
      <c r="M21" s="47">
        <v>3436.7192736579123</v>
      </c>
      <c r="N21" s="47">
        <v>194.99116446286027</v>
      </c>
    </row>
    <row r="22" spans="1:14" s="62" customFormat="1" ht="14.25" customHeight="1">
      <c r="A22" s="56"/>
      <c r="B22" s="59" t="s">
        <v>31</v>
      </c>
      <c r="C22" s="29">
        <v>596</v>
      </c>
      <c r="D22" s="29">
        <v>564</v>
      </c>
      <c r="E22" s="29">
        <v>464</v>
      </c>
      <c r="F22" s="29">
        <v>0</v>
      </c>
      <c r="G22" s="29">
        <v>0</v>
      </c>
      <c r="H22" s="29">
        <v>0</v>
      </c>
      <c r="I22" s="29">
        <v>100</v>
      </c>
      <c r="J22" s="29">
        <v>32</v>
      </c>
      <c r="K22" s="29">
        <v>0</v>
      </c>
      <c r="L22" s="35">
        <v>3631.7104381207728</v>
      </c>
      <c r="M22" s="34">
        <v>3436.7192736579123</v>
      </c>
      <c r="N22" s="34">
        <v>194.99116446286027</v>
      </c>
    </row>
    <row r="23" spans="1:14" s="51" customFormat="1" ht="14.25" customHeight="1">
      <c r="A23" s="63" t="s">
        <v>32</v>
      </c>
      <c r="B23" s="64"/>
      <c r="C23" s="45">
        <v>2669</v>
      </c>
      <c r="D23" s="45">
        <v>2394</v>
      </c>
      <c r="E23" s="45">
        <v>772</v>
      </c>
      <c r="F23" s="45">
        <v>4</v>
      </c>
      <c r="G23" s="45">
        <v>30</v>
      </c>
      <c r="H23" s="45">
        <v>881</v>
      </c>
      <c r="I23" s="45">
        <v>707</v>
      </c>
      <c r="J23" s="45">
        <v>275</v>
      </c>
      <c r="K23" s="45">
        <v>0</v>
      </c>
      <c r="L23" s="46">
        <v>2135.8151147530489</v>
      </c>
      <c r="M23" s="47">
        <v>1915.7517365001122</v>
      </c>
      <c r="N23" s="47">
        <v>220.06337825293687</v>
      </c>
    </row>
    <row r="24" spans="1:14" s="51" customFormat="1" ht="14.25" customHeight="1">
      <c r="A24" s="56" t="s">
        <v>33</v>
      </c>
      <c r="B24" s="59"/>
      <c r="C24" s="29">
        <v>1435</v>
      </c>
      <c r="D24" s="29">
        <v>1217</v>
      </c>
      <c r="E24" s="29">
        <v>358</v>
      </c>
      <c r="F24" s="29">
        <v>0</v>
      </c>
      <c r="G24" s="29">
        <v>0</v>
      </c>
      <c r="H24" s="29">
        <v>572</v>
      </c>
      <c r="I24" s="29">
        <v>287</v>
      </c>
      <c r="J24" s="29">
        <v>218</v>
      </c>
      <c r="K24" s="29">
        <v>0</v>
      </c>
      <c r="L24" s="35">
        <v>1968.3959287811033</v>
      </c>
      <c r="M24" s="34">
        <v>1669.364352143974</v>
      </c>
      <c r="N24" s="34">
        <v>299.03157663712932</v>
      </c>
    </row>
    <row r="25" spans="1:14" s="51" customFormat="1" ht="14.25" customHeight="1">
      <c r="A25" s="60" t="s">
        <v>34</v>
      </c>
      <c r="B25" s="61"/>
      <c r="C25" s="45">
        <v>1234</v>
      </c>
      <c r="D25" s="45">
        <v>1177</v>
      </c>
      <c r="E25" s="45">
        <v>414</v>
      </c>
      <c r="F25" s="45">
        <v>4</v>
      </c>
      <c r="G25" s="45">
        <v>30</v>
      </c>
      <c r="H25" s="45">
        <v>309</v>
      </c>
      <c r="I25" s="45">
        <v>420</v>
      </c>
      <c r="J25" s="45">
        <v>57</v>
      </c>
      <c r="K25" s="45">
        <v>0</v>
      </c>
      <c r="L25" s="46">
        <v>2370.2508547501056</v>
      </c>
      <c r="M25" s="47">
        <v>2260.7660097575967</v>
      </c>
      <c r="N25" s="47">
        <v>109.48484499250894</v>
      </c>
    </row>
    <row r="26" spans="1:14" s="62" customFormat="1" ht="14.25" customHeight="1">
      <c r="A26" s="56"/>
      <c r="B26" s="59" t="s">
        <v>35</v>
      </c>
      <c r="C26" s="29">
        <v>267</v>
      </c>
      <c r="D26" s="29">
        <v>267</v>
      </c>
      <c r="E26" s="29">
        <v>0</v>
      </c>
      <c r="F26" s="29">
        <v>0</v>
      </c>
      <c r="G26" s="29">
        <v>0</v>
      </c>
      <c r="H26" s="29">
        <v>267</v>
      </c>
      <c r="I26" s="29">
        <v>0</v>
      </c>
      <c r="J26" s="29">
        <v>0</v>
      </c>
      <c r="K26" s="29">
        <v>0</v>
      </c>
      <c r="L26" s="35">
        <v>1525.6271070224559</v>
      </c>
      <c r="M26" s="34">
        <v>1525.6271070224559</v>
      </c>
      <c r="N26" s="30">
        <v>0</v>
      </c>
    </row>
    <row r="27" spans="1:14" s="62" customFormat="1" ht="14.25" customHeight="1">
      <c r="A27" s="56"/>
      <c r="B27" s="59" t="s">
        <v>36</v>
      </c>
      <c r="C27" s="29">
        <v>56</v>
      </c>
      <c r="D27" s="29">
        <v>56</v>
      </c>
      <c r="E27" s="29">
        <v>0</v>
      </c>
      <c r="F27" s="29">
        <v>0</v>
      </c>
      <c r="G27" s="29">
        <v>0</v>
      </c>
      <c r="H27" s="29">
        <v>16</v>
      </c>
      <c r="I27" s="29">
        <v>40</v>
      </c>
      <c r="J27" s="29">
        <v>0</v>
      </c>
      <c r="K27" s="29">
        <v>0</v>
      </c>
      <c r="L27" s="35">
        <v>603.25325864483466</v>
      </c>
      <c r="M27" s="34">
        <v>603.25325864483466</v>
      </c>
      <c r="N27" s="30">
        <v>0</v>
      </c>
    </row>
    <row r="28" spans="1:14" s="62" customFormat="1" ht="14.25" customHeight="1">
      <c r="A28" s="56"/>
      <c r="B28" s="59" t="s">
        <v>37</v>
      </c>
      <c r="C28" s="29">
        <v>911</v>
      </c>
      <c r="D28" s="29">
        <v>854</v>
      </c>
      <c r="E28" s="29">
        <v>414</v>
      </c>
      <c r="F28" s="29">
        <v>4</v>
      </c>
      <c r="G28" s="29">
        <v>30</v>
      </c>
      <c r="H28" s="29">
        <v>26</v>
      </c>
      <c r="I28" s="29">
        <v>380</v>
      </c>
      <c r="J28" s="29">
        <v>57</v>
      </c>
      <c r="K28" s="29">
        <v>0</v>
      </c>
      <c r="L28" s="35">
        <v>3603.9243611045176</v>
      </c>
      <c r="M28" s="34">
        <v>3378.4318379618644</v>
      </c>
      <c r="N28" s="34">
        <v>225.49252314265368</v>
      </c>
    </row>
    <row r="29" spans="1:14" s="51" customFormat="1" ht="14.25" customHeight="1">
      <c r="A29" s="63" t="s">
        <v>38</v>
      </c>
      <c r="B29" s="64"/>
      <c r="C29" s="45">
        <v>2486</v>
      </c>
      <c r="D29" s="45">
        <v>2134</v>
      </c>
      <c r="E29" s="45">
        <v>611</v>
      </c>
      <c r="F29" s="45">
        <v>4</v>
      </c>
      <c r="G29" s="45">
        <v>0</v>
      </c>
      <c r="H29" s="45">
        <v>661</v>
      </c>
      <c r="I29" s="45">
        <v>858</v>
      </c>
      <c r="J29" s="45">
        <v>352</v>
      </c>
      <c r="K29" s="45">
        <v>0</v>
      </c>
      <c r="L29" s="46">
        <v>1931.8190648628067</v>
      </c>
      <c r="M29" s="47">
        <v>1658.2871618733827</v>
      </c>
      <c r="N29" s="47">
        <v>273.53190298942394</v>
      </c>
    </row>
    <row r="30" spans="1:14" s="51" customFormat="1" ht="14.25" customHeight="1">
      <c r="A30" s="56" t="s">
        <v>39</v>
      </c>
      <c r="B30" s="59"/>
      <c r="C30" s="29">
        <v>2459</v>
      </c>
      <c r="D30" s="29">
        <v>2134</v>
      </c>
      <c r="E30" s="29">
        <v>611</v>
      </c>
      <c r="F30" s="29">
        <v>4</v>
      </c>
      <c r="G30" s="29">
        <v>0</v>
      </c>
      <c r="H30" s="29">
        <v>661</v>
      </c>
      <c r="I30" s="29">
        <v>858</v>
      </c>
      <c r="J30" s="29">
        <v>325</v>
      </c>
      <c r="K30" s="29">
        <v>0</v>
      </c>
      <c r="L30" s="35">
        <v>2002.6876247098587</v>
      </c>
      <c r="M30" s="34">
        <v>1737.99731237529</v>
      </c>
      <c r="N30" s="34">
        <v>264.69031233456855</v>
      </c>
    </row>
    <row r="31" spans="1:14" s="51" customFormat="1" ht="14.25" customHeight="1">
      <c r="A31" s="60" t="s">
        <v>40</v>
      </c>
      <c r="B31" s="61"/>
      <c r="C31" s="45">
        <v>27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27</v>
      </c>
      <c r="K31" s="45">
        <v>0</v>
      </c>
      <c r="L31" s="46">
        <v>457.4720433751271</v>
      </c>
      <c r="M31" s="47">
        <v>0</v>
      </c>
      <c r="N31" s="47">
        <v>457.4720433751271</v>
      </c>
    </row>
    <row r="32" spans="1:14" s="62" customFormat="1" ht="14.25" customHeight="1">
      <c r="A32" s="56"/>
      <c r="B32" s="59" t="s">
        <v>41</v>
      </c>
      <c r="C32" s="29">
        <v>27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27</v>
      </c>
      <c r="K32" s="29">
        <v>0</v>
      </c>
      <c r="L32" s="35">
        <v>457.4720433751271</v>
      </c>
      <c r="M32" s="34">
        <v>0</v>
      </c>
      <c r="N32" s="34">
        <v>457.4720433751271</v>
      </c>
    </row>
    <row r="33" spans="1:14" s="51" customFormat="1" ht="14.25" customHeight="1">
      <c r="A33" s="63" t="s">
        <v>42</v>
      </c>
      <c r="B33" s="64"/>
      <c r="C33" s="45">
        <v>1623</v>
      </c>
      <c r="D33" s="45">
        <v>1348</v>
      </c>
      <c r="E33" s="45">
        <v>330</v>
      </c>
      <c r="F33" s="45">
        <v>4</v>
      </c>
      <c r="G33" s="45">
        <v>0</v>
      </c>
      <c r="H33" s="45">
        <v>530</v>
      </c>
      <c r="I33" s="45">
        <v>484</v>
      </c>
      <c r="J33" s="45">
        <v>275</v>
      </c>
      <c r="K33" s="45">
        <v>0</v>
      </c>
      <c r="L33" s="46">
        <v>2152.9196402515058</v>
      </c>
      <c r="M33" s="47">
        <v>1788.130422094288</v>
      </c>
      <c r="N33" s="47">
        <v>364.78921815721753</v>
      </c>
    </row>
    <row r="34" spans="1:14" s="51" customFormat="1" ht="14.25" customHeight="1">
      <c r="A34" s="56" t="s">
        <v>43</v>
      </c>
      <c r="B34" s="59"/>
      <c r="C34" s="29">
        <v>1313</v>
      </c>
      <c r="D34" s="29">
        <v>1088</v>
      </c>
      <c r="E34" s="29">
        <v>330</v>
      </c>
      <c r="F34" s="29">
        <v>0</v>
      </c>
      <c r="G34" s="29">
        <v>0</v>
      </c>
      <c r="H34" s="29">
        <v>476</v>
      </c>
      <c r="I34" s="29">
        <v>282</v>
      </c>
      <c r="J34" s="29">
        <v>225</v>
      </c>
      <c r="K34" s="29">
        <v>0</v>
      </c>
      <c r="L34" s="35">
        <v>2376.9868568738912</v>
      </c>
      <c r="M34" s="34">
        <v>1969.6585683768419</v>
      </c>
      <c r="N34" s="34">
        <v>407.32828849704913</v>
      </c>
    </row>
    <row r="35" spans="1:14" s="51" customFormat="1" ht="14.25" customHeight="1">
      <c r="A35" s="60" t="s">
        <v>44</v>
      </c>
      <c r="B35" s="61"/>
      <c r="C35" s="45">
        <v>310</v>
      </c>
      <c r="D35" s="45">
        <v>260</v>
      </c>
      <c r="E35" s="45">
        <v>0</v>
      </c>
      <c r="F35" s="45">
        <v>4</v>
      </c>
      <c r="G35" s="45">
        <v>0</v>
      </c>
      <c r="H35" s="45">
        <v>54</v>
      </c>
      <c r="I35" s="45">
        <v>202</v>
      </c>
      <c r="J35" s="45">
        <v>50</v>
      </c>
      <c r="K35" s="45">
        <v>0</v>
      </c>
      <c r="L35" s="46">
        <v>1538.6142545165774</v>
      </c>
      <c r="M35" s="47">
        <v>1290.4506650784197</v>
      </c>
      <c r="N35" s="47">
        <v>248.16358943815766</v>
      </c>
    </row>
    <row r="36" spans="1:14" s="62" customFormat="1" ht="14.25" customHeight="1">
      <c r="A36" s="56"/>
      <c r="B36" s="59" t="s">
        <v>45</v>
      </c>
      <c r="C36" s="29">
        <v>310</v>
      </c>
      <c r="D36" s="29">
        <v>260</v>
      </c>
      <c r="E36" s="29">
        <v>0</v>
      </c>
      <c r="F36" s="29">
        <v>4</v>
      </c>
      <c r="G36" s="29">
        <v>0</v>
      </c>
      <c r="H36" s="29">
        <v>54</v>
      </c>
      <c r="I36" s="29">
        <v>202</v>
      </c>
      <c r="J36" s="29">
        <v>50</v>
      </c>
      <c r="K36" s="29">
        <v>0</v>
      </c>
      <c r="L36" s="35">
        <v>1538.6142545165774</v>
      </c>
      <c r="M36" s="34">
        <v>1290.4506650784197</v>
      </c>
      <c r="N36" s="34">
        <v>248.16358943815766</v>
      </c>
    </row>
    <row r="37" spans="1:14" s="51" customFormat="1" ht="14.25" customHeight="1">
      <c r="A37" s="63" t="s">
        <v>46</v>
      </c>
      <c r="B37" s="64"/>
      <c r="C37" s="45">
        <v>3935</v>
      </c>
      <c r="D37" s="45">
        <v>3323</v>
      </c>
      <c r="E37" s="45">
        <v>1041</v>
      </c>
      <c r="F37" s="45">
        <v>4</v>
      </c>
      <c r="G37" s="45">
        <v>0</v>
      </c>
      <c r="H37" s="45">
        <v>1025</v>
      </c>
      <c r="I37" s="45">
        <v>1253</v>
      </c>
      <c r="J37" s="45">
        <v>612</v>
      </c>
      <c r="K37" s="45">
        <v>0</v>
      </c>
      <c r="L37" s="46">
        <v>2536.0590866320363</v>
      </c>
      <c r="M37" s="47">
        <v>2141.6326162333562</v>
      </c>
      <c r="N37" s="47">
        <v>394.42647039868007</v>
      </c>
    </row>
    <row r="38" spans="1:14" s="51" customFormat="1" ht="14.25" customHeight="1">
      <c r="A38" s="56" t="s">
        <v>47</v>
      </c>
      <c r="B38" s="59"/>
      <c r="C38" s="29">
        <v>843</v>
      </c>
      <c r="D38" s="29">
        <v>620</v>
      </c>
      <c r="E38" s="29">
        <v>189</v>
      </c>
      <c r="F38" s="29">
        <v>0</v>
      </c>
      <c r="G38" s="29">
        <v>0</v>
      </c>
      <c r="H38" s="29">
        <v>238</v>
      </c>
      <c r="I38" s="29">
        <v>193</v>
      </c>
      <c r="J38" s="29">
        <v>223</v>
      </c>
      <c r="K38" s="29">
        <v>0</v>
      </c>
      <c r="L38" s="35">
        <v>1718.2340711752477</v>
      </c>
      <c r="M38" s="34">
        <v>1263.7071460600873</v>
      </c>
      <c r="N38" s="34">
        <v>454.5269251151604</v>
      </c>
    </row>
    <row r="39" spans="1:14" s="51" customFormat="1" ht="14.25" customHeight="1">
      <c r="A39" s="56" t="s">
        <v>48</v>
      </c>
      <c r="B39" s="59"/>
      <c r="C39" s="29">
        <v>387</v>
      </c>
      <c r="D39" s="29">
        <v>306</v>
      </c>
      <c r="E39" s="29">
        <v>0</v>
      </c>
      <c r="F39" s="29">
        <v>0</v>
      </c>
      <c r="G39" s="29">
        <v>0</v>
      </c>
      <c r="H39" s="29">
        <v>92</v>
      </c>
      <c r="I39" s="29">
        <v>214</v>
      </c>
      <c r="J39" s="29">
        <v>81</v>
      </c>
      <c r="K39" s="29">
        <v>0</v>
      </c>
      <c r="L39" s="35">
        <v>1303.7326505861743</v>
      </c>
      <c r="M39" s="34">
        <v>1030.8583748820913</v>
      </c>
      <c r="N39" s="34">
        <v>272.874275704083</v>
      </c>
    </row>
    <row r="40" spans="1:14" s="51" customFormat="1" ht="14.25" customHeight="1">
      <c r="A40" s="56" t="s">
        <v>49</v>
      </c>
      <c r="B40" s="59"/>
      <c r="C40" s="29">
        <v>1455</v>
      </c>
      <c r="D40" s="29">
        <v>1335</v>
      </c>
      <c r="E40" s="29">
        <v>604</v>
      </c>
      <c r="F40" s="29">
        <v>4</v>
      </c>
      <c r="G40" s="29">
        <v>0</v>
      </c>
      <c r="H40" s="29">
        <v>162</v>
      </c>
      <c r="I40" s="29">
        <v>565</v>
      </c>
      <c r="J40" s="29">
        <v>120</v>
      </c>
      <c r="K40" s="29">
        <v>0</v>
      </c>
      <c r="L40" s="35">
        <v>5322.651448639157</v>
      </c>
      <c r="M40" s="34">
        <v>4883.6698858647933</v>
      </c>
      <c r="N40" s="34">
        <v>438.98156277436351</v>
      </c>
    </row>
    <row r="41" spans="1:14" s="51" customFormat="1" ht="14.25" customHeight="1">
      <c r="A41" s="60" t="s">
        <v>50</v>
      </c>
      <c r="B41" s="61"/>
      <c r="C41" s="45">
        <v>1171</v>
      </c>
      <c r="D41" s="45">
        <v>1002</v>
      </c>
      <c r="E41" s="45">
        <v>248</v>
      </c>
      <c r="F41" s="45">
        <v>0</v>
      </c>
      <c r="G41" s="45">
        <v>0</v>
      </c>
      <c r="H41" s="45">
        <v>533</v>
      </c>
      <c r="I41" s="45">
        <v>221</v>
      </c>
      <c r="J41" s="45">
        <v>169</v>
      </c>
      <c r="K41" s="45">
        <v>0</v>
      </c>
      <c r="L41" s="46">
        <v>2905.6350959033275</v>
      </c>
      <c r="M41" s="47">
        <v>2486.2906627627108</v>
      </c>
      <c r="N41" s="47">
        <v>419.34443314061684</v>
      </c>
    </row>
    <row r="42" spans="1:14" s="62" customFormat="1" ht="14.25" customHeight="1">
      <c r="A42" s="56"/>
      <c r="B42" s="59" t="s">
        <v>51</v>
      </c>
      <c r="C42" s="29">
        <v>210</v>
      </c>
      <c r="D42" s="29">
        <v>175</v>
      </c>
      <c r="E42" s="29">
        <v>0</v>
      </c>
      <c r="F42" s="29">
        <v>0</v>
      </c>
      <c r="G42" s="29">
        <v>0</v>
      </c>
      <c r="H42" s="29">
        <v>115</v>
      </c>
      <c r="I42" s="29">
        <v>60</v>
      </c>
      <c r="J42" s="29">
        <v>35</v>
      </c>
      <c r="K42" s="29">
        <v>0</v>
      </c>
      <c r="L42" s="35">
        <v>3098.7162461266048</v>
      </c>
      <c r="M42" s="34">
        <v>2582.2635384388373</v>
      </c>
      <c r="N42" s="34">
        <v>516.45270768776743</v>
      </c>
    </row>
    <row r="43" spans="1:14" s="62" customFormat="1" ht="14.25" customHeight="1">
      <c r="A43" s="56"/>
      <c r="B43" s="59" t="s">
        <v>52</v>
      </c>
      <c r="C43" s="29">
        <v>162</v>
      </c>
      <c r="D43" s="29">
        <v>118</v>
      </c>
      <c r="E43" s="29">
        <v>0</v>
      </c>
      <c r="F43" s="29">
        <v>0</v>
      </c>
      <c r="G43" s="29">
        <v>0</v>
      </c>
      <c r="H43" s="29">
        <v>92</v>
      </c>
      <c r="I43" s="29">
        <v>26</v>
      </c>
      <c r="J43" s="29">
        <v>44</v>
      </c>
      <c r="K43" s="29">
        <v>0</v>
      </c>
      <c r="L43" s="35">
        <v>1690.4935823854744</v>
      </c>
      <c r="M43" s="34">
        <v>1231.3471772931232</v>
      </c>
      <c r="N43" s="34">
        <v>459.14640509235102</v>
      </c>
    </row>
    <row r="44" spans="1:14" s="62" customFormat="1" ht="14.25" customHeight="1">
      <c r="A44" s="56"/>
      <c r="B44" s="59" t="s">
        <v>53</v>
      </c>
      <c r="C44" s="29">
        <v>799</v>
      </c>
      <c r="D44" s="29">
        <v>709</v>
      </c>
      <c r="E44" s="29">
        <v>248</v>
      </c>
      <c r="F44" s="29">
        <v>0</v>
      </c>
      <c r="G44" s="29">
        <v>0</v>
      </c>
      <c r="H44" s="29">
        <v>326</v>
      </c>
      <c r="I44" s="29">
        <v>135</v>
      </c>
      <c r="J44" s="29">
        <v>90</v>
      </c>
      <c r="K44" s="29">
        <v>0</v>
      </c>
      <c r="L44" s="35">
        <v>3337.3710371329516</v>
      </c>
      <c r="M44" s="34">
        <v>2961.4468902719186</v>
      </c>
      <c r="N44" s="34">
        <v>375.92414686103336</v>
      </c>
    </row>
    <row r="45" spans="1:14" s="51" customFormat="1" ht="14.25" customHeight="1">
      <c r="A45" s="60" t="s">
        <v>54</v>
      </c>
      <c r="B45" s="61"/>
      <c r="C45" s="45">
        <v>79</v>
      </c>
      <c r="D45" s="45">
        <v>60</v>
      </c>
      <c r="E45" s="45">
        <v>0</v>
      </c>
      <c r="F45" s="45">
        <v>0</v>
      </c>
      <c r="G45" s="45">
        <v>0</v>
      </c>
      <c r="H45" s="45">
        <v>0</v>
      </c>
      <c r="I45" s="45">
        <v>60</v>
      </c>
      <c r="J45" s="45">
        <v>19</v>
      </c>
      <c r="K45" s="45">
        <v>0</v>
      </c>
      <c r="L45" s="46">
        <v>899.87470099100119</v>
      </c>
      <c r="M45" s="47">
        <v>683.44913999316555</v>
      </c>
      <c r="N45" s="47">
        <v>216.42556099783573</v>
      </c>
    </row>
    <row r="46" spans="1:14" s="62" customFormat="1" ht="14.25" customHeight="1" thickBot="1">
      <c r="A46" s="65"/>
      <c r="B46" s="66" t="s">
        <v>55</v>
      </c>
      <c r="C46" s="29">
        <v>79</v>
      </c>
      <c r="D46" s="29">
        <v>60</v>
      </c>
      <c r="E46" s="29">
        <v>0</v>
      </c>
      <c r="F46" s="29">
        <v>0</v>
      </c>
      <c r="G46" s="29">
        <v>0</v>
      </c>
      <c r="H46" s="29">
        <v>0</v>
      </c>
      <c r="I46" s="29">
        <v>60</v>
      </c>
      <c r="J46" s="29">
        <v>19</v>
      </c>
      <c r="K46" s="29">
        <v>0</v>
      </c>
      <c r="L46" s="67">
        <v>899.87470099100119</v>
      </c>
      <c r="M46" s="67">
        <v>683.44913999316555</v>
      </c>
      <c r="N46" s="67">
        <v>216.42556099783573</v>
      </c>
    </row>
    <row r="47" spans="1:14" s="62" customFormat="1" ht="14.25" customHeight="1">
      <c r="A47" s="68" t="s">
        <v>56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9"/>
      <c r="M47" s="69"/>
      <c r="N47" s="69"/>
    </row>
    <row r="48" spans="1:14" s="62" customFormat="1" ht="14.25" customHeight="1">
      <c r="A48" s="5"/>
      <c r="B48" s="70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5"/>
      <c r="N48" s="5"/>
    </row>
    <row r="49" spans="1:14" s="62" customFormat="1" ht="14.25" customHeight="1">
      <c r="A49" s="72"/>
      <c r="B49" s="73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5"/>
      <c r="N49" s="5"/>
    </row>
    <row r="50" spans="1:14" s="51" customFormat="1" ht="14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s="62" customFormat="1" ht="14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s="62" customFormat="1" ht="14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s="62" customFormat="1" ht="14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s="62" customFormat="1" ht="11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s="62" customFormat="1" ht="11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s="62" customFormat="1" ht="10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s="62" customFormat="1" ht="10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s="62" customFormat="1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2" customFormat="1" ht="11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s="62" customFormat="1" ht="11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s="62" customFormat="1" ht="11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s="62" customFormat="1" ht="10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s="62" customFormat="1" ht="10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s="62" customFormat="1" ht="10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2" customFormat="1" ht="10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s="62" customFormat="1" ht="10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s="62" customFormat="1" ht="10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s="62" customFormat="1" ht="10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s="62" customFormat="1" ht="11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s="62" customFormat="1" ht="10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s="62" customFormat="1" ht="10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s="62" customFormat="1" ht="11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ht="12.75" customHeight="1"/>
    <row r="74" spans="1:14" ht="10.5" customHeight="1"/>
  </sheetData>
  <mergeCells count="10">
    <mergeCell ref="A23:B23"/>
    <mergeCell ref="A29:B29"/>
    <mergeCell ref="A33:B33"/>
    <mergeCell ref="A37:B37"/>
    <mergeCell ref="C5:C6"/>
    <mergeCell ref="J5:J6"/>
    <mergeCell ref="K5:K6"/>
    <mergeCell ref="A13:B13"/>
    <mergeCell ref="A14:B14"/>
    <mergeCell ref="A16:B16"/>
  </mergeCells>
  <phoneticPr fontId="3"/>
  <pageMargins left="0.39370078740157483" right="0.39370078740157483" top="0.59055118110236227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21-2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田﨑　純貴（統計分析課）</dc:creator>
  <cp:lastModifiedBy>田﨑　純貴（統計分析課）</cp:lastModifiedBy>
  <dcterms:created xsi:type="dcterms:W3CDTF">2017-12-15T01:25:28Z</dcterms:created>
  <dcterms:modified xsi:type="dcterms:W3CDTF">2017-12-15T01:25:40Z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