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FL-FS21\Share_HDD_O\300450建築住宅課_HDD\01_建築指導（SD-254）\0002 各種様式\確認申請関係様式\定期報告関係（HPに掲載）\R060401~\"/>
    </mc:Choice>
  </mc:AlternateContent>
  <xr:revisionPtr revIDLastSave="0" documentId="13_ncr:101_{2A162B48-05CA-41A6-9D40-2760B35AA14A}" xr6:coauthVersionLast="47" xr6:coauthVersionMax="47" xr10:uidLastSave="{00000000-0000-0000-0000-000000000000}"/>
  <bookViews>
    <workbookView xWindow="936" yWindow="1224" windowWidth="20136" windowHeight="14160" xr2:uid="{00000000-000D-0000-FFFF-FFFF00000000}"/>
  </bookViews>
  <sheets>
    <sheet name="報告書" sheetId="54" r:id="rId1"/>
    <sheet name="概要書" sheetId="55" r:id="rId2"/>
    <sheet name="CSV変換用" sheetId="56" state="hidden" r:id="rId3"/>
  </sheets>
  <definedNames>
    <definedName name="_xlnm.Print_Area" localSheetId="1">概要書!$A$1:$AU$262</definedName>
    <definedName name="_xlnm.Print_Area" localSheetId="0">報告書!$A$1:$AU$264</definedName>
    <definedName name="リスト_報告書_改善予定年月">#REF!</definedName>
    <definedName name="リスト_報告書_不具合把握年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O2" i="56" l="1"/>
  <c r="FN2" i="56"/>
  <c r="FM2" i="56"/>
  <c r="FL2" i="56"/>
  <c r="FK2" i="56"/>
  <c r="FJ2" i="56"/>
  <c r="FI2" i="56"/>
  <c r="FH2" i="56"/>
  <c r="FG2" i="56"/>
  <c r="FF2" i="56"/>
  <c r="FE2" i="56"/>
  <c r="FD2" i="56"/>
  <c r="FC2" i="56"/>
  <c r="FB2" i="56"/>
  <c r="FA2" i="56"/>
  <c r="EZ2" i="56"/>
  <c r="EY2" i="56"/>
  <c r="EX2" i="56"/>
  <c r="EW2" i="56"/>
  <c r="EV2" i="56"/>
  <c r="EU2" i="56"/>
  <c r="ET2" i="56"/>
  <c r="ES2" i="56"/>
  <c r="ER2" i="56"/>
  <c r="EQ2" i="56"/>
  <c r="EP2" i="56"/>
  <c r="EO2" i="56"/>
  <c r="EN2" i="56"/>
  <c r="EM2" i="56"/>
  <c r="EL2" i="56"/>
  <c r="EK2" i="56"/>
  <c r="EJ2" i="56"/>
  <c r="EI2" i="56"/>
  <c r="EH2" i="56"/>
  <c r="EG2" i="56"/>
  <c r="EF2" i="56"/>
  <c r="EE2" i="56"/>
  <c r="ED2" i="56"/>
  <c r="EC2" i="56"/>
  <c r="EB2" i="56"/>
  <c r="EA2" i="56"/>
  <c r="DZ2" i="56"/>
  <c r="DY2" i="56"/>
  <c r="DX2" i="56"/>
  <c r="DW2" i="56"/>
  <c r="DV2" i="56"/>
  <c r="DU2" i="56"/>
  <c r="DT2" i="56"/>
  <c r="DS2" i="56"/>
  <c r="DR2" i="56"/>
  <c r="DQ2" i="56"/>
  <c r="DP2" i="56"/>
  <c r="DO2" i="56"/>
  <c r="DN2" i="56"/>
  <c r="DM2" i="56"/>
  <c r="DL2" i="56"/>
  <c r="DK2" i="56"/>
  <c r="DJ2" i="56"/>
  <c r="DI2" i="56"/>
  <c r="DH2" i="56"/>
  <c r="DG2" i="56"/>
  <c r="DF2" i="56"/>
  <c r="DE2" i="56"/>
  <c r="DD2" i="56"/>
  <c r="DC2" i="56"/>
  <c r="DB2" i="56"/>
  <c r="DA2" i="56"/>
  <c r="CZ2" i="56"/>
  <c r="CY2" i="56"/>
  <c r="CX2" i="56"/>
  <c r="CW2" i="56"/>
  <c r="CV2" i="56"/>
  <c r="CU2" i="56"/>
  <c r="CT2" i="56"/>
  <c r="CS2" i="56"/>
  <c r="CR2" i="56"/>
  <c r="CQ2" i="56"/>
  <c r="CP2" i="56"/>
  <c r="CO2" i="56"/>
  <c r="CN2" i="56"/>
  <c r="CM2" i="56"/>
  <c r="CL2" i="56"/>
  <c r="CK2" i="56"/>
  <c r="CJ2" i="56"/>
  <c r="CI2" i="56"/>
  <c r="CH2" i="56"/>
  <c r="CG2" i="56"/>
  <c r="CF2" i="56"/>
  <c r="CE2" i="56"/>
  <c r="CD2" i="56"/>
  <c r="CC2" i="56"/>
  <c r="CB2" i="56"/>
  <c r="CA2" i="56"/>
  <c r="BZ2" i="56"/>
  <c r="BY2" i="56"/>
  <c r="BX2" i="56"/>
  <c r="BW2" i="56"/>
  <c r="BV2" i="56"/>
  <c r="BU2" i="56"/>
  <c r="BT2" i="56"/>
  <c r="BS2" i="56"/>
  <c r="BR2" i="56"/>
  <c r="BQ2" i="56"/>
  <c r="BP2" i="56"/>
  <c r="BO2" i="56"/>
  <c r="BN2" i="56"/>
  <c r="BM2" i="56"/>
  <c r="BL2" i="56"/>
  <c r="BK2" i="56"/>
  <c r="BJ2" i="56"/>
  <c r="BI2" i="56"/>
  <c r="BH2" i="56"/>
  <c r="BG2" i="56"/>
  <c r="BF2" i="56"/>
  <c r="BE2" i="56"/>
  <c r="BD2" i="56"/>
  <c r="BC2" i="56"/>
  <c r="BB2" i="56"/>
  <c r="BA2" i="56"/>
  <c r="AZ2" i="56"/>
  <c r="AY2" i="56"/>
  <c r="AX2" i="56"/>
  <c r="AW2" i="56"/>
  <c r="AV2" i="56"/>
  <c r="AU2" i="56"/>
  <c r="AT2" i="56"/>
  <c r="AS2" i="56"/>
  <c r="AR2" i="56"/>
  <c r="AQ2" i="56"/>
  <c r="AP2" i="56"/>
  <c r="AO2" i="56"/>
  <c r="AN2" i="56"/>
  <c r="AM2" i="56"/>
  <c r="AL2" i="56"/>
  <c r="AK2" i="56"/>
  <c r="AJ2" i="56"/>
  <c r="AI2" i="56"/>
  <c r="AH2" i="56"/>
  <c r="AG2" i="56"/>
  <c r="AF2" i="56"/>
  <c r="AE2" i="56"/>
  <c r="AD2" i="56"/>
  <c r="AC2" i="56"/>
  <c r="AB2" i="56"/>
  <c r="AA2" i="56"/>
  <c r="Z2" i="56"/>
  <c r="Y2" i="56"/>
  <c r="X2" i="56"/>
  <c r="W2" i="56"/>
  <c r="V2" i="56"/>
  <c r="U2" i="56"/>
  <c r="T2" i="56"/>
  <c r="S2" i="56"/>
  <c r="R2" i="56"/>
  <c r="Q2" i="56"/>
  <c r="P2" i="56"/>
  <c r="O2" i="56"/>
  <c r="N2" i="56"/>
  <c r="M2" i="56"/>
  <c r="L2" i="56"/>
  <c r="K2" i="56"/>
  <c r="J2" i="56"/>
  <c r="I2" i="56"/>
  <c r="H2" i="56"/>
  <c r="G2" i="56"/>
  <c r="F2" i="56"/>
  <c r="E2" i="56"/>
  <c r="D2" i="56"/>
  <c r="C2" i="56"/>
  <c r="B2" i="56"/>
  <c r="A2" i="56"/>
  <c r="C226" i="55"/>
  <c r="C225" i="55"/>
  <c r="C224" i="55"/>
  <c r="C223" i="55"/>
  <c r="C222" i="55"/>
  <c r="C221" i="55"/>
  <c r="C220" i="55"/>
  <c r="C219" i="55"/>
  <c r="C218" i="55"/>
  <c r="C217" i="55"/>
  <c r="C216" i="55"/>
  <c r="C215" i="55"/>
  <c r="C214" i="55"/>
  <c r="C213" i="55"/>
  <c r="C212" i="55"/>
  <c r="C211" i="55"/>
  <c r="C210" i="55"/>
  <c r="C209" i="55"/>
  <c r="C208" i="55"/>
  <c r="C207" i="55"/>
  <c r="L202" i="55"/>
  <c r="AB201" i="55"/>
  <c r="Y201" i="55"/>
  <c r="W201" i="55"/>
  <c r="Q201" i="55"/>
  <c r="L201" i="55"/>
  <c r="O199" i="55"/>
  <c r="L199" i="55"/>
  <c r="O198" i="55"/>
  <c r="L198" i="55"/>
  <c r="AG191" i="55"/>
  <c r="V191" i="55"/>
  <c r="S191" i="55"/>
  <c r="Q191" i="55"/>
  <c r="N191" i="55"/>
  <c r="N187" i="55"/>
  <c r="Z186" i="55"/>
  <c r="N186" i="55"/>
  <c r="X185" i="55"/>
  <c r="N185" i="55"/>
  <c r="N179" i="55"/>
  <c r="N178" i="55"/>
  <c r="K177" i="55"/>
  <c r="AP176" i="55"/>
  <c r="AJ176" i="55"/>
  <c r="AD176" i="55"/>
  <c r="X176" i="55"/>
  <c r="Q176" i="55"/>
  <c r="J176" i="55"/>
  <c r="R174" i="55"/>
  <c r="N174" i="55"/>
  <c r="AM173" i="55"/>
  <c r="AE173" i="55"/>
  <c r="Z173" i="55"/>
  <c r="U173" i="55"/>
  <c r="P173" i="55"/>
  <c r="L173" i="55"/>
  <c r="AD172" i="55"/>
  <c r="Y172" i="55"/>
  <c r="R172" i="55"/>
  <c r="L172" i="55"/>
  <c r="AG171" i="55"/>
  <c r="Y171" i="55"/>
  <c r="T171" i="55"/>
  <c r="L171" i="55"/>
  <c r="T170" i="55"/>
  <c r="L170" i="55"/>
  <c r="N169" i="55"/>
  <c r="N163" i="55"/>
  <c r="N162" i="55"/>
  <c r="N161" i="55"/>
  <c r="N160" i="55"/>
  <c r="N152" i="55"/>
  <c r="N151" i="55"/>
  <c r="N150" i="55"/>
  <c r="AH149" i="55"/>
  <c r="X149" i="55"/>
  <c r="K149" i="55"/>
  <c r="N148" i="55"/>
  <c r="N147" i="55"/>
  <c r="N146" i="55"/>
  <c r="AH145" i="55"/>
  <c r="AH144" i="55"/>
  <c r="AH143" i="55"/>
  <c r="X143" i="55"/>
  <c r="K143" i="55"/>
  <c r="N141" i="55"/>
  <c r="N140" i="55"/>
  <c r="N139" i="55"/>
  <c r="AH138" i="55"/>
  <c r="X138" i="55"/>
  <c r="K138" i="55"/>
  <c r="N137" i="55"/>
  <c r="N136" i="55"/>
  <c r="N135" i="55"/>
  <c r="AH134" i="55"/>
  <c r="AH133" i="55"/>
  <c r="AH132" i="55"/>
  <c r="X132" i="55"/>
  <c r="K132" i="55"/>
  <c r="X124" i="55"/>
  <c r="U124" i="55"/>
  <c r="AE123" i="55"/>
  <c r="X123" i="55"/>
  <c r="U123" i="55"/>
  <c r="R123" i="55"/>
  <c r="P123" i="55"/>
  <c r="L123" i="55"/>
  <c r="X122" i="55"/>
  <c r="U122" i="55"/>
  <c r="R122" i="55"/>
  <c r="P122" i="55"/>
  <c r="AH115" i="55"/>
  <c r="X115" i="55"/>
  <c r="Q115" i="55"/>
  <c r="AG114" i="55"/>
  <c r="AB114" i="55"/>
  <c r="Y114" i="55"/>
  <c r="V114" i="55"/>
  <c r="T114" i="55"/>
  <c r="AH113" i="55"/>
  <c r="X113" i="55"/>
  <c r="Q113" i="55"/>
  <c r="AG112" i="55"/>
  <c r="AB112" i="55"/>
  <c r="Y112" i="55"/>
  <c r="V112" i="55"/>
  <c r="T112" i="55"/>
  <c r="N74" i="55"/>
  <c r="N73" i="55"/>
  <c r="N72" i="55"/>
  <c r="N71" i="55"/>
  <c r="N70" i="55"/>
  <c r="AG69" i="55"/>
  <c r="V69" i="55"/>
  <c r="S69" i="55"/>
  <c r="Q69" i="55"/>
  <c r="N69" i="55"/>
  <c r="N66" i="55"/>
  <c r="AJ65" i="55"/>
  <c r="X65" i="55"/>
  <c r="AJ64" i="55"/>
  <c r="V64" i="55"/>
  <c r="S63" i="55"/>
  <c r="N56" i="55"/>
  <c r="N55" i="55"/>
  <c r="N54" i="55"/>
  <c r="N53" i="55"/>
  <c r="N45" i="55"/>
  <c r="N44" i="55"/>
  <c r="N43" i="55"/>
  <c r="N42" i="55"/>
  <c r="N34" i="55"/>
  <c r="N33" i="55"/>
  <c r="N32" i="55"/>
  <c r="N31" i="55"/>
  <c r="AY2" i="55"/>
  <c r="AD152" i="55"/>
  <c r="AC152" i="55"/>
  <c r="AB152" i="55"/>
  <c r="AA152" i="55"/>
  <c r="Z152" i="55"/>
  <c r="Y152" i="55"/>
  <c r="X152" i="55"/>
  <c r="W152" i="55"/>
  <c r="V152" i="55"/>
  <c r="U152" i="55"/>
  <c r="T152" i="55"/>
  <c r="S152" i="55"/>
  <c r="R152" i="55"/>
  <c r="Q152" i="55"/>
  <c r="P152" i="55"/>
  <c r="O152" i="55"/>
  <c r="AT151" i="55"/>
  <c r="AS151" i="55"/>
  <c r="AR151" i="55"/>
  <c r="AQ151" i="55"/>
  <c r="AP151" i="55"/>
  <c r="AO151" i="55"/>
  <c r="AN151" i="55"/>
  <c r="AM151" i="55"/>
  <c r="AL151" i="55"/>
  <c r="AK151" i="55"/>
  <c r="AJ151" i="55"/>
  <c r="AI151" i="55"/>
  <c r="AH151" i="55"/>
  <c r="AG151" i="55"/>
  <c r="AF151" i="55"/>
  <c r="AE151" i="55"/>
  <c r="AD151" i="55"/>
  <c r="AC151" i="55"/>
  <c r="AB151" i="55"/>
  <c r="AA151" i="55"/>
  <c r="Z151" i="55"/>
  <c r="Y151" i="55"/>
  <c r="X151" i="55"/>
  <c r="W151" i="55"/>
  <c r="V151" i="55"/>
  <c r="U151" i="55"/>
  <c r="T151" i="55"/>
  <c r="S151" i="55"/>
  <c r="R151" i="55"/>
  <c r="Q151" i="55"/>
  <c r="P151" i="55"/>
  <c r="O151" i="55"/>
  <c r="V150" i="55"/>
  <c r="U150" i="55"/>
  <c r="T150" i="55"/>
  <c r="S150" i="55"/>
  <c r="R150" i="55"/>
  <c r="Q150" i="55"/>
  <c r="P150" i="55"/>
  <c r="O150" i="55"/>
  <c r="AT148" i="55"/>
  <c r="AS148" i="55"/>
  <c r="AR148" i="55"/>
  <c r="AQ148" i="55"/>
  <c r="AP148" i="55"/>
  <c r="AO148" i="55"/>
  <c r="AN148" i="55"/>
  <c r="AM148" i="55"/>
  <c r="AL148" i="55"/>
  <c r="AK148" i="55"/>
  <c r="AJ148" i="55"/>
  <c r="AI148" i="55"/>
  <c r="AH148" i="55"/>
  <c r="AG148" i="55"/>
  <c r="AF148" i="55"/>
  <c r="AE148" i="55"/>
  <c r="AD148" i="55"/>
  <c r="AC148" i="55"/>
  <c r="AB148" i="55"/>
  <c r="AA148" i="55"/>
  <c r="Z148" i="55"/>
  <c r="Y148" i="55"/>
  <c r="X148" i="55"/>
  <c r="W148" i="55"/>
  <c r="V148" i="55"/>
  <c r="U148" i="55"/>
  <c r="T148" i="55"/>
  <c r="S148" i="55"/>
  <c r="R148" i="55"/>
  <c r="Q148" i="55"/>
  <c r="P148" i="55"/>
  <c r="O148" i="55"/>
  <c r="AT147" i="55"/>
  <c r="AS147" i="55"/>
  <c r="AR147" i="55"/>
  <c r="AQ147" i="55"/>
  <c r="AP147" i="55"/>
  <c r="AO147" i="55"/>
  <c r="AN147" i="55"/>
  <c r="AM147" i="55"/>
  <c r="AL147" i="55"/>
  <c r="AK147" i="55"/>
  <c r="AJ147" i="55"/>
  <c r="AI147" i="55"/>
  <c r="AH147" i="55"/>
  <c r="AG147" i="55"/>
  <c r="AF147" i="55"/>
  <c r="AE147" i="55"/>
  <c r="AD147" i="55"/>
  <c r="AC147" i="55"/>
  <c r="AB147" i="55"/>
  <c r="AA147" i="55"/>
  <c r="Z147" i="55"/>
  <c r="Y147" i="55"/>
  <c r="X147" i="55"/>
  <c r="W147" i="55"/>
  <c r="V147" i="55"/>
  <c r="U147" i="55"/>
  <c r="T147" i="55"/>
  <c r="S147" i="55"/>
  <c r="R147" i="55"/>
  <c r="Q147" i="55"/>
  <c r="P147" i="55"/>
  <c r="O147" i="55"/>
  <c r="AT146" i="55"/>
  <c r="AS146" i="55"/>
  <c r="AR146" i="55"/>
  <c r="AQ146" i="55"/>
  <c r="AP146" i="55"/>
  <c r="AO146" i="55"/>
  <c r="AN146" i="55"/>
  <c r="AM146" i="55"/>
  <c r="AL146" i="55"/>
  <c r="AK146" i="55"/>
  <c r="AJ146" i="55"/>
  <c r="AI146" i="55"/>
  <c r="AH146" i="55"/>
  <c r="AG146" i="55"/>
  <c r="AF146" i="55"/>
  <c r="AE146" i="55"/>
  <c r="AD146" i="55"/>
  <c r="AC146" i="55"/>
  <c r="AB146" i="55"/>
  <c r="AA146" i="55"/>
  <c r="Z146" i="55"/>
  <c r="Y146" i="55"/>
  <c r="X146" i="55"/>
  <c r="W146" i="55"/>
  <c r="V146" i="55"/>
  <c r="U146" i="55"/>
  <c r="T146" i="55"/>
  <c r="S146" i="55"/>
  <c r="R146" i="55"/>
  <c r="Q146" i="55"/>
  <c r="P146" i="55"/>
  <c r="O146" i="55"/>
  <c r="AD141" i="55"/>
  <c r="AC141" i="55"/>
  <c r="AB141" i="55"/>
  <c r="AA141" i="55"/>
  <c r="Z141" i="55"/>
  <c r="Y141" i="55"/>
  <c r="X141" i="55"/>
  <c r="W141" i="55"/>
  <c r="V141" i="55"/>
  <c r="U141" i="55"/>
  <c r="T141" i="55"/>
  <c r="S141" i="55"/>
  <c r="R141" i="55"/>
  <c r="Q141" i="55"/>
  <c r="P141" i="55"/>
  <c r="O141" i="55"/>
  <c r="AT140" i="55"/>
  <c r="AS140" i="55"/>
  <c r="AR140" i="55"/>
  <c r="AQ140" i="55"/>
  <c r="AP140" i="55"/>
  <c r="AO140" i="55"/>
  <c r="AN140" i="55"/>
  <c r="AM140" i="55"/>
  <c r="AL140" i="55"/>
  <c r="AK140" i="55"/>
  <c r="AJ140" i="55"/>
  <c r="AI140" i="55"/>
  <c r="AH140" i="55"/>
  <c r="AG140" i="55"/>
  <c r="AF140" i="55"/>
  <c r="AE140" i="55"/>
  <c r="AD140" i="55"/>
  <c r="AC140" i="55"/>
  <c r="AB140" i="55"/>
  <c r="AA140" i="55"/>
  <c r="Z140" i="55"/>
  <c r="Y140" i="55"/>
  <c r="X140" i="55"/>
  <c r="W140" i="55"/>
  <c r="V140" i="55"/>
  <c r="U140" i="55"/>
  <c r="T140" i="55"/>
  <c r="S140" i="55"/>
  <c r="R140" i="55"/>
  <c r="Q140" i="55"/>
  <c r="P140" i="55"/>
  <c r="O140" i="55"/>
  <c r="V139" i="55"/>
  <c r="U139" i="55"/>
  <c r="T139" i="55"/>
  <c r="S139" i="55"/>
  <c r="R139" i="55"/>
  <c r="Q139" i="55"/>
  <c r="P139" i="55"/>
  <c r="O139" i="55"/>
  <c r="AT137" i="55"/>
  <c r="AS137" i="55"/>
  <c r="AR137" i="55"/>
  <c r="AQ137" i="55"/>
  <c r="AP137" i="55"/>
  <c r="AO137" i="55"/>
  <c r="AN137" i="55"/>
  <c r="AM137" i="55"/>
  <c r="AL137" i="55"/>
  <c r="AK137" i="55"/>
  <c r="AJ137" i="55"/>
  <c r="AI137" i="55"/>
  <c r="AH137" i="55"/>
  <c r="AG137" i="55"/>
  <c r="AF137" i="55"/>
  <c r="AE137" i="55"/>
  <c r="AD137" i="55"/>
  <c r="AC137" i="55"/>
  <c r="AB137" i="55"/>
  <c r="AA137" i="55"/>
  <c r="Z137" i="55"/>
  <c r="Y137" i="55"/>
  <c r="X137" i="55"/>
  <c r="W137" i="55"/>
  <c r="V137" i="55"/>
  <c r="U137" i="55"/>
  <c r="T137" i="55"/>
  <c r="S137" i="55"/>
  <c r="R137" i="55"/>
  <c r="Q137" i="55"/>
  <c r="P137" i="55"/>
  <c r="O137" i="55"/>
  <c r="AT136" i="55"/>
  <c r="AS136" i="55"/>
  <c r="AR136" i="55"/>
  <c r="AQ136" i="55"/>
  <c r="AP136" i="55"/>
  <c r="AO136" i="55"/>
  <c r="AN136" i="55"/>
  <c r="AM136" i="55"/>
  <c r="AL136" i="55"/>
  <c r="AK136" i="55"/>
  <c r="AJ136" i="55"/>
  <c r="AI136" i="55"/>
  <c r="AH136" i="55"/>
  <c r="AG136" i="55"/>
  <c r="AF136" i="55"/>
  <c r="AE136" i="55"/>
  <c r="AD136" i="55"/>
  <c r="AC136" i="55"/>
  <c r="AB136" i="55"/>
  <c r="AA136" i="55"/>
  <c r="Z136" i="55"/>
  <c r="Y136" i="55"/>
  <c r="X136" i="55"/>
  <c r="W136" i="55"/>
  <c r="V136" i="55"/>
  <c r="U136" i="55"/>
  <c r="T136" i="55"/>
  <c r="S136" i="55"/>
  <c r="R136" i="55"/>
  <c r="Q136" i="55"/>
  <c r="P136" i="55"/>
  <c r="O136" i="55"/>
  <c r="AT135" i="55"/>
  <c r="AS135" i="55"/>
  <c r="AR135" i="55"/>
  <c r="AQ135" i="55"/>
  <c r="AP135" i="55"/>
  <c r="AO135" i="55"/>
  <c r="AN135" i="55"/>
  <c r="AM135" i="55"/>
  <c r="AL135" i="55"/>
  <c r="AK135" i="55"/>
  <c r="AJ135" i="55"/>
  <c r="AI135" i="55"/>
  <c r="AH135" i="55"/>
  <c r="AG135" i="55"/>
  <c r="AF135" i="55"/>
  <c r="AE135" i="55"/>
  <c r="AD135" i="55"/>
  <c r="AC135" i="55"/>
  <c r="AB135" i="55"/>
  <c r="AA135" i="55"/>
  <c r="Z135" i="55"/>
  <c r="Y135" i="55"/>
  <c r="X135" i="55"/>
  <c r="W135" i="55"/>
  <c r="V135" i="55"/>
  <c r="U135" i="55"/>
  <c r="T135" i="55"/>
  <c r="S135" i="55"/>
  <c r="R135" i="55"/>
  <c r="Q135" i="55"/>
  <c r="P135" i="55"/>
  <c r="O135" i="55"/>
  <c r="AM114" i="55"/>
  <c r="AK114" i="55"/>
  <c r="AI114" i="55"/>
  <c r="AM112" i="55"/>
  <c r="AK112" i="55"/>
  <c r="AI112" i="55"/>
  <c r="AT74" i="55"/>
  <c r="AS74" i="55"/>
  <c r="AR74" i="55"/>
  <c r="AQ74" i="55"/>
  <c r="AP74" i="55"/>
  <c r="AO74" i="55"/>
  <c r="AN74" i="55"/>
  <c r="AM74" i="55"/>
  <c r="AL74" i="55"/>
  <c r="AK74" i="55"/>
  <c r="AJ74" i="55"/>
  <c r="AI74" i="55"/>
  <c r="AH74" i="55"/>
  <c r="AG74" i="55"/>
  <c r="AF74" i="55"/>
  <c r="AE74" i="55"/>
  <c r="AD74" i="55"/>
  <c r="AC74" i="55"/>
  <c r="AB74" i="55"/>
  <c r="AA74" i="55"/>
  <c r="Z74" i="55"/>
  <c r="Y74" i="55"/>
  <c r="X74" i="55"/>
  <c r="W74" i="55"/>
  <c r="V74" i="55"/>
  <c r="U74" i="55"/>
  <c r="T74" i="55"/>
  <c r="S74" i="55"/>
  <c r="R74" i="55"/>
  <c r="Q74" i="55"/>
  <c r="P74" i="55"/>
  <c r="O74" i="55"/>
  <c r="AT73" i="55"/>
  <c r="AS73" i="55"/>
  <c r="AR73" i="55"/>
  <c r="AQ73" i="55"/>
  <c r="AP73" i="55"/>
  <c r="AO73" i="55"/>
  <c r="AN73" i="55"/>
  <c r="AM73" i="55"/>
  <c r="AL73" i="55"/>
  <c r="AK73" i="55"/>
  <c r="AJ73" i="55"/>
  <c r="AI73" i="55"/>
  <c r="AH73" i="55"/>
  <c r="AG73" i="55"/>
  <c r="AF73" i="55"/>
  <c r="AE73" i="55"/>
  <c r="AD73" i="55"/>
  <c r="AC73" i="55"/>
  <c r="AB73" i="55"/>
  <c r="AA73" i="55"/>
  <c r="Z73" i="55"/>
  <c r="Y73" i="55"/>
  <c r="X73" i="55"/>
  <c r="W73" i="55"/>
  <c r="V73" i="55"/>
  <c r="U73" i="55"/>
  <c r="T73" i="55"/>
  <c r="S73" i="55"/>
  <c r="R73" i="55"/>
  <c r="Q73" i="55"/>
  <c r="P73" i="55"/>
  <c r="O73" i="55"/>
  <c r="AT72" i="55"/>
  <c r="AS72" i="55"/>
  <c r="AR72" i="55"/>
  <c r="AQ72" i="55"/>
  <c r="AP72" i="55"/>
  <c r="AO72" i="55"/>
  <c r="AN72" i="55"/>
  <c r="AM72" i="55"/>
  <c r="AL72" i="55"/>
  <c r="AK72" i="55"/>
  <c r="AJ72" i="55"/>
  <c r="AI72" i="55"/>
  <c r="AH72" i="55"/>
  <c r="AG72" i="55"/>
  <c r="AF72" i="55"/>
  <c r="AE72" i="55"/>
  <c r="AD72" i="55"/>
  <c r="AC72" i="55"/>
  <c r="AB72" i="55"/>
  <c r="AA72" i="55"/>
  <c r="Z72" i="55"/>
  <c r="Y72" i="55"/>
  <c r="X72" i="55"/>
  <c r="W72" i="55"/>
  <c r="V72" i="55"/>
  <c r="U72" i="55"/>
  <c r="T72" i="55"/>
  <c r="S72" i="55"/>
  <c r="R72" i="55"/>
  <c r="Q72" i="55"/>
  <c r="P72" i="55"/>
  <c r="O72" i="55"/>
  <c r="AT71" i="55"/>
  <c r="AS71" i="55"/>
  <c r="AR71" i="55"/>
  <c r="AQ71" i="55"/>
  <c r="AP71" i="55"/>
  <c r="AO71" i="55"/>
  <c r="AN71" i="55"/>
  <c r="AM71" i="55"/>
  <c r="AL71" i="55"/>
  <c r="AK71" i="55"/>
  <c r="AJ71" i="55"/>
  <c r="AI71" i="55"/>
  <c r="AH71" i="55"/>
  <c r="AG71" i="55"/>
  <c r="AF71" i="55"/>
  <c r="AE71" i="55"/>
  <c r="AD71" i="55"/>
  <c r="AC71" i="55"/>
  <c r="AB71" i="55"/>
  <c r="AA71" i="55"/>
  <c r="Z71" i="55"/>
  <c r="Y71" i="55"/>
  <c r="X71" i="55"/>
  <c r="W71" i="55"/>
  <c r="V71" i="55"/>
  <c r="U71" i="55"/>
  <c r="T71" i="55"/>
  <c r="S71" i="55"/>
  <c r="R71" i="55"/>
  <c r="Q71" i="55"/>
  <c r="P71" i="55"/>
  <c r="O71" i="55"/>
  <c r="AT56" i="55"/>
  <c r="AS56" i="55"/>
  <c r="AR56" i="55"/>
  <c r="AQ56" i="55"/>
  <c r="AP56" i="55"/>
  <c r="AO56" i="55"/>
  <c r="AN56" i="55"/>
  <c r="AM56" i="55"/>
  <c r="AL56" i="55"/>
  <c r="AK56" i="55"/>
  <c r="AJ56" i="55"/>
  <c r="AI56" i="55"/>
  <c r="AH56" i="55"/>
  <c r="AG56" i="55"/>
  <c r="AF56" i="55"/>
  <c r="AE56" i="55"/>
  <c r="AD56" i="55"/>
  <c r="AC56" i="55"/>
  <c r="AB56" i="55"/>
  <c r="AA56" i="55"/>
  <c r="Z56" i="55"/>
  <c r="Y56" i="55"/>
  <c r="X56" i="55"/>
  <c r="W56" i="55"/>
  <c r="V56" i="55"/>
  <c r="U56" i="55"/>
  <c r="T56" i="55"/>
  <c r="S56" i="55"/>
  <c r="R56" i="55"/>
  <c r="Q56" i="55"/>
  <c r="P56" i="55"/>
  <c r="O56" i="55"/>
  <c r="AT55" i="55"/>
  <c r="AS55" i="55"/>
  <c r="AR55" i="55"/>
  <c r="AQ55" i="55"/>
  <c r="AP55" i="55"/>
  <c r="AO55" i="55"/>
  <c r="AN55" i="55"/>
  <c r="AM55" i="55"/>
  <c r="AL55" i="55"/>
  <c r="AK55" i="55"/>
  <c r="AJ55" i="55"/>
  <c r="AI55" i="55"/>
  <c r="AH55" i="55"/>
  <c r="AG55" i="55"/>
  <c r="AF55" i="55"/>
  <c r="AE55" i="55"/>
  <c r="AD55" i="55"/>
  <c r="AC55" i="55"/>
  <c r="AB55" i="55"/>
  <c r="AA55" i="55"/>
  <c r="Z55" i="55"/>
  <c r="Y55" i="55"/>
  <c r="X55" i="55"/>
  <c r="W55" i="55"/>
  <c r="V55" i="55"/>
  <c r="U55" i="55"/>
  <c r="T55" i="55"/>
  <c r="S55" i="55"/>
  <c r="R55" i="55"/>
  <c r="Q55" i="55"/>
  <c r="P55" i="55"/>
  <c r="O55" i="55"/>
  <c r="AT54" i="55"/>
  <c r="AS54" i="55"/>
  <c r="AR54" i="55"/>
  <c r="AQ54" i="55"/>
  <c r="AP54" i="55"/>
  <c r="AO54" i="55"/>
  <c r="AN54" i="55"/>
  <c r="AM54" i="55"/>
  <c r="AL54" i="55"/>
  <c r="AK54" i="55"/>
  <c r="AJ54" i="55"/>
  <c r="AI54" i="55"/>
  <c r="AH54" i="55"/>
  <c r="AG54" i="55"/>
  <c r="AF54" i="55"/>
  <c r="AE54" i="55"/>
  <c r="AD54" i="55"/>
  <c r="AC54" i="55"/>
  <c r="AB54" i="55"/>
  <c r="AA54" i="55"/>
  <c r="Z54" i="55"/>
  <c r="Y54" i="55"/>
  <c r="X54" i="55"/>
  <c r="W54" i="55"/>
  <c r="V54" i="55"/>
  <c r="U54" i="55"/>
  <c r="T54" i="55"/>
  <c r="S54" i="55"/>
  <c r="R54" i="55"/>
  <c r="Q54" i="55"/>
  <c r="P54" i="55"/>
  <c r="O54" i="55"/>
  <c r="AT53" i="55"/>
  <c r="AS53" i="55"/>
  <c r="AR53" i="55"/>
  <c r="AQ53" i="55"/>
  <c r="AP53" i="55"/>
  <c r="AO53" i="55"/>
  <c r="AN53" i="55"/>
  <c r="AM53" i="55"/>
  <c r="AL53" i="55"/>
  <c r="AK53" i="55"/>
  <c r="AJ53" i="55"/>
  <c r="AI53" i="55"/>
  <c r="AH53" i="55"/>
  <c r="AG53" i="55"/>
  <c r="AF53" i="55"/>
  <c r="AE53" i="55"/>
  <c r="AD53" i="55"/>
  <c r="AC53" i="55"/>
  <c r="AB53" i="55"/>
  <c r="AA53" i="55"/>
  <c r="Z53" i="55"/>
  <c r="Y53" i="55"/>
  <c r="X53" i="55"/>
  <c r="W53" i="55"/>
  <c r="V53" i="55"/>
  <c r="U53" i="55"/>
  <c r="T53" i="55"/>
  <c r="S53" i="55"/>
  <c r="R53" i="55"/>
  <c r="Q53" i="55"/>
  <c r="P53" i="55"/>
  <c r="O53" i="55"/>
  <c r="AT45" i="55"/>
  <c r="AS45" i="55"/>
  <c r="AR45" i="55"/>
  <c r="AQ45" i="55"/>
  <c r="AP45" i="55"/>
  <c r="AO45" i="55"/>
  <c r="AN45" i="55"/>
  <c r="AM45" i="55"/>
  <c r="AL45" i="55"/>
  <c r="AK45" i="55"/>
  <c r="AJ45" i="55"/>
  <c r="AI45" i="55"/>
  <c r="AH45" i="55"/>
  <c r="AG45" i="55"/>
  <c r="AF45" i="55"/>
  <c r="AE45" i="55"/>
  <c r="AD45" i="55"/>
  <c r="AC45" i="55"/>
  <c r="AB45" i="55"/>
  <c r="AA45" i="55"/>
  <c r="Z45" i="55"/>
  <c r="Y45" i="55"/>
  <c r="X45" i="55"/>
  <c r="W45" i="55"/>
  <c r="V45" i="55"/>
  <c r="U45" i="55"/>
  <c r="T45" i="55"/>
  <c r="S45" i="55"/>
  <c r="R45" i="55"/>
  <c r="Q45" i="55"/>
  <c r="P45" i="55"/>
  <c r="O45" i="55"/>
  <c r="V44" i="55"/>
  <c r="U44" i="55"/>
  <c r="T44" i="55"/>
  <c r="S44" i="55"/>
  <c r="R44" i="55"/>
  <c r="Q44" i="55"/>
  <c r="P44" i="55"/>
  <c r="O44" i="55"/>
  <c r="AT43" i="55"/>
  <c r="AS43" i="55"/>
  <c r="AR43" i="55"/>
  <c r="AQ43" i="55"/>
  <c r="AP43" i="55"/>
  <c r="AO43" i="55"/>
  <c r="AN43" i="55"/>
  <c r="AM43" i="55"/>
  <c r="AL43" i="55"/>
  <c r="AK43" i="55"/>
  <c r="AJ43" i="55"/>
  <c r="AI43" i="55"/>
  <c r="AH43" i="55"/>
  <c r="AG43" i="55"/>
  <c r="AF43" i="55"/>
  <c r="AE43" i="55"/>
  <c r="AD43" i="55"/>
  <c r="AC43" i="55"/>
  <c r="AB43" i="55"/>
  <c r="AA43" i="55"/>
  <c r="Z43" i="55"/>
  <c r="Y43" i="55"/>
  <c r="X43" i="55"/>
  <c r="W43" i="55"/>
  <c r="V43" i="55"/>
  <c r="U43" i="55"/>
  <c r="T43" i="55"/>
  <c r="S43" i="55"/>
  <c r="R43" i="55"/>
  <c r="Q43" i="55"/>
  <c r="P43" i="55"/>
  <c r="O43" i="55"/>
  <c r="AT42" i="55"/>
  <c r="AS42" i="55"/>
  <c r="AR42" i="55"/>
  <c r="AQ42" i="55"/>
  <c r="AP42" i="55"/>
  <c r="AO42" i="55"/>
  <c r="AN42" i="55"/>
  <c r="AM42" i="55"/>
  <c r="AL42" i="55"/>
  <c r="AK42" i="55"/>
  <c r="AJ42" i="55"/>
  <c r="AI42" i="55"/>
  <c r="AH42" i="55"/>
  <c r="AG42" i="55"/>
  <c r="AF42" i="55"/>
  <c r="AE42" i="55"/>
  <c r="AD42" i="55"/>
  <c r="AC42" i="55"/>
  <c r="AB42" i="55"/>
  <c r="AA42" i="55"/>
  <c r="Z42" i="55"/>
  <c r="Y42" i="55"/>
  <c r="X42" i="55"/>
  <c r="W42" i="55"/>
  <c r="V42" i="55"/>
  <c r="U42" i="55"/>
  <c r="T42" i="55"/>
  <c r="S42" i="55"/>
  <c r="R42" i="55"/>
  <c r="Q42" i="55"/>
  <c r="P42" i="55"/>
  <c r="O42" i="55"/>
  <c r="AT34" i="55"/>
  <c r="AS34" i="55"/>
  <c r="AR34" i="55"/>
  <c r="AQ34" i="55"/>
  <c r="AP34" i="55"/>
  <c r="AO34" i="55"/>
  <c r="AN34" i="55"/>
  <c r="AM34" i="55"/>
  <c r="AL34" i="55"/>
  <c r="AK34" i="55"/>
  <c r="AJ34" i="55"/>
  <c r="AI34" i="55"/>
  <c r="AH34" i="55"/>
  <c r="AG34" i="55"/>
  <c r="AF34" i="55"/>
  <c r="AE34" i="55"/>
  <c r="AD34" i="55"/>
  <c r="AC34" i="55"/>
  <c r="AB34" i="55"/>
  <c r="AA34" i="55"/>
  <c r="Z34" i="55"/>
  <c r="Y34" i="55"/>
  <c r="X34" i="55"/>
  <c r="W34" i="55"/>
  <c r="V34" i="55"/>
  <c r="U34" i="55"/>
  <c r="T34" i="55"/>
  <c r="S34" i="55"/>
  <c r="R34" i="55"/>
  <c r="Q34" i="55"/>
  <c r="P34" i="55"/>
  <c r="O34" i="55"/>
  <c r="V33" i="55"/>
  <c r="U33" i="55"/>
  <c r="T33" i="55"/>
  <c r="S33" i="55"/>
  <c r="R33" i="55"/>
  <c r="Q33" i="55"/>
  <c r="P33" i="55"/>
  <c r="O33" i="55"/>
  <c r="AT32" i="55"/>
  <c r="AS32" i="55"/>
  <c r="AR32" i="55"/>
  <c r="AQ32" i="55"/>
  <c r="AP32" i="55"/>
  <c r="AO32" i="55"/>
  <c r="AN32" i="55"/>
  <c r="AM32" i="55"/>
  <c r="AL32" i="55"/>
  <c r="AK32" i="55"/>
  <c r="AJ32" i="55"/>
  <c r="AI32" i="55"/>
  <c r="AH32" i="55"/>
  <c r="AG32" i="55"/>
  <c r="AF32" i="55"/>
  <c r="AE32" i="55"/>
  <c r="AD32" i="55"/>
  <c r="AC32" i="55"/>
  <c r="AB32" i="55"/>
  <c r="AA32" i="55"/>
  <c r="Z32" i="55"/>
  <c r="Y32" i="55"/>
  <c r="X32" i="55"/>
  <c r="W32" i="55"/>
  <c r="V32" i="55"/>
  <c r="U32" i="55"/>
  <c r="T32" i="55"/>
  <c r="S32" i="55"/>
  <c r="R32" i="55"/>
  <c r="Q32" i="55"/>
  <c r="P32" i="55"/>
  <c r="O32" i="55"/>
  <c r="AT31" i="55"/>
  <c r="AS31" i="55"/>
  <c r="AR31" i="55"/>
  <c r="AQ31" i="55"/>
  <c r="AP31" i="55"/>
  <c r="AO31" i="55"/>
  <c r="AN31" i="55"/>
  <c r="AM31" i="55"/>
  <c r="AL31" i="55"/>
  <c r="AK31" i="55"/>
  <c r="AJ31" i="55"/>
  <c r="AI31" i="55"/>
  <c r="AH31" i="55"/>
  <c r="AG31" i="55"/>
  <c r="AF31" i="55"/>
  <c r="AE31" i="55"/>
  <c r="AD31" i="55"/>
  <c r="AC31" i="55"/>
  <c r="AB31" i="55"/>
  <c r="AA31" i="55"/>
  <c r="Z31" i="55"/>
  <c r="Y31" i="55"/>
  <c r="X31" i="55"/>
  <c r="W31" i="55"/>
  <c r="V31" i="55"/>
  <c r="U31" i="55"/>
  <c r="T31" i="55"/>
  <c r="S31" i="55"/>
  <c r="R31" i="55"/>
  <c r="Q31" i="55"/>
  <c r="P31" i="55"/>
  <c r="O31"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s>
  <commentList>
    <comment ref="N53" authorId="0" shapeId="0" xr:uid="{B59D053B-57FD-478C-B7CC-0DCBB748B491}">
      <text>
        <r>
          <rPr>
            <sz val="9"/>
            <color indexed="81"/>
            <rFont val="MS P ゴシック"/>
            <family val="3"/>
            <charset val="128"/>
          </rPr>
          <t xml:space="preserve">「都道府県」を記入
</t>
        </r>
      </text>
    </comment>
    <comment ref="U53" authorId="0" shapeId="0" xr:uid="{B98CB42C-E936-4B0F-9C33-6E453D4E121C}">
      <text>
        <r>
          <rPr>
            <sz val="9"/>
            <color indexed="81"/>
            <rFont val="MS P ゴシック"/>
            <family val="3"/>
            <charset val="128"/>
          </rPr>
          <t xml:space="preserve">「市区町村」を記入
</t>
        </r>
      </text>
    </comment>
    <comment ref="AB53" authorId="0" shapeId="0" xr:uid="{D08BF3C9-F911-451C-A207-249C4D99A71E}">
      <text>
        <r>
          <rPr>
            <sz val="9"/>
            <color indexed="81"/>
            <rFont val="MS P ゴシック"/>
            <family val="3"/>
            <charset val="128"/>
          </rPr>
          <t xml:space="preserve">「町名」を記入
</t>
        </r>
      </text>
    </comment>
    <comment ref="AI53" authorId="0" shapeId="0" xr:uid="{2B755F05-EAFD-4E28-94E3-DF22D3706124}">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M4" authorId="0" shapeId="0" xr:uid="{137A97E1-14BA-44DB-8978-A9B02A0AF1EF}">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報告書シートに入力したものが、この報告概要書シートに反映されます。（指摘のない場合、第二面に反映されません。）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は、（第二面）【7．不具合の発生状況】欄の直接入力が必要です。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xr:uid="{9569AECE-F420-47E6-919C-B6499353FA81}">
      <text>
        <r>
          <rPr>
            <b/>
            <u/>
            <sz val="12"/>
            <color indexed="10"/>
            <rFont val="ＭＳ Ｐゴシック"/>
            <family val="3"/>
            <charset val="128"/>
          </rPr>
          <t>指摘のある場合は、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<sst xmlns="http://schemas.openxmlformats.org/spreadsheetml/2006/main" count="961" uniqueCount="632">
  <si>
    <t>日実施</t>
    <rPh sb="0" eb="1">
      <t>ヒ</t>
    </rPh>
    <rPh sb="1" eb="3">
      <t>ジッシ</t>
    </rPh>
    <phoneticPr fontId="2"/>
  </si>
  <si>
    <t>日報告）</t>
    <rPh sb="0" eb="1">
      <t>ヒ</t>
    </rPh>
    <rPh sb="1" eb="3">
      <t>ホウコク</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</si>
  <si>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</si>
  <si>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</si>
  <si>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</si>
  <si>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実施済</t>
    <rPh sb="0" eb="2">
      <t>ジッシ</t>
    </rPh>
    <rPh sb="2" eb="3">
      <t>スミ</t>
    </rPh>
    <phoneticPr fontId="2"/>
  </si>
  <si>
    <t>改善予定</t>
    <rPh sb="0" eb="2">
      <t>カイゼン</t>
    </rPh>
    <rPh sb="2" eb="4">
      <t>ヨテイ</t>
    </rPh>
    <phoneticPr fontId="2"/>
  </si>
  <si>
    <t>（</t>
  </si>
  <si>
    <t xml:space="preserve"> ）建築士事務所</t>
    <rPh sb="2" eb="5">
      <t>ケンチクシ</t>
    </rPh>
    <phoneticPr fontId="2"/>
  </si>
  <si>
    <t>（第三面）</t>
    <rPh sb="1" eb="2">
      <t>ダイ</t>
    </rPh>
    <rPh sb="2" eb="3">
      <t>サン</t>
    </rPh>
    <rPh sb="3" eb="4">
      <t>メン</t>
    </rPh>
    <phoneticPr fontId="2"/>
  </si>
  <si>
    <t>定期検査報告書</t>
    <rPh sb="0" eb="1">
      <t>サダム</t>
    </rPh>
    <rPh sb="1" eb="2">
      <t>キ</t>
    </rPh>
    <rPh sb="2" eb="3">
      <t>ケン</t>
    </rPh>
    <rPh sb="3" eb="4">
      <t>サ</t>
    </rPh>
    <rPh sb="4" eb="5">
      <t>ホウ</t>
    </rPh>
    <rPh sb="5" eb="6">
      <t>コク</t>
    </rPh>
    <rPh sb="6" eb="7">
      <t>ショ</t>
    </rPh>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</si>
  <si>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</si>
  <si>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</si>
  <si>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</si>
  <si>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</si>
  <si>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</si>
  <si>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</si>
  <si>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</si>
  <si>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【イ．所在地】</t>
    <rPh sb="3" eb="6">
      <t>ショザイチ</t>
    </rPh>
    <phoneticPr fontId="2"/>
  </si>
  <si>
    <t>【ハ．名称】</t>
    <rPh sb="3" eb="5">
      <t>メイショウ</t>
    </rPh>
    <phoneticPr fontId="2"/>
  </si>
  <si>
    <t>【ニ．用途】</t>
    <rPh sb="3" eb="5">
      <t>ヨウト</t>
    </rPh>
    <phoneticPr fontId="2"/>
  </si>
  <si>
    <t>【ロ．名称のフリガナ】</t>
    <rPh sb="3" eb="5">
      <t>メイショウ</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</si>
  <si>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</si>
  <si>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</si>
  <si>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</si>
  <si>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</si>
  <si>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【イ．確認済証交付年月日】</t>
    <rPh sb="3" eb="5">
      <t>カクニン</t>
    </rPh>
    <rPh sb="5" eb="6">
      <t>スミ</t>
    </rPh>
    <rPh sb="6" eb="7">
      <t>アカシ</t>
    </rPh>
    <rPh sb="7" eb="9">
      <t>コウフ</t>
    </rPh>
    <rPh sb="9" eb="12">
      <t>ネンガッピ</t>
    </rPh>
    <phoneticPr fontId="2"/>
  </si>
  <si>
    <t>【ロ．確認済証交付者】</t>
    <rPh sb="3" eb="5">
      <t>カクニン</t>
    </rPh>
    <rPh sb="5" eb="6">
      <t>スミ</t>
    </rPh>
    <rPh sb="6" eb="7">
      <t>アカシ</t>
    </rPh>
    <rPh sb="7" eb="9">
      <t>コウフ</t>
    </rPh>
    <rPh sb="9" eb="10">
      <t>シャ</t>
    </rPh>
    <phoneticPr fontId="2"/>
  </si>
  <si>
    <t>【ハ．検査済証交付年月日】</t>
    <rPh sb="3" eb="5">
      <t>ケンサ</t>
    </rPh>
    <rPh sb="5" eb="6">
      <t>スミ</t>
    </rPh>
    <rPh sb="6" eb="7">
      <t>アカシ</t>
    </rPh>
    <rPh sb="7" eb="9">
      <t>コウフ</t>
    </rPh>
    <rPh sb="9" eb="12">
      <t>ネンガッピ</t>
    </rPh>
    <phoneticPr fontId="2"/>
  </si>
  <si>
    <t>【ニ．検査済証交付者】</t>
    <rPh sb="3" eb="5">
      <t>ケンサ</t>
    </rPh>
    <rPh sb="5" eb="6">
      <t>スミ</t>
    </rPh>
    <rPh sb="6" eb="7">
      <t>アカシ</t>
    </rPh>
    <rPh sb="7" eb="9">
      <t>コウフ</t>
    </rPh>
    <rPh sb="9" eb="10">
      <t>シャ</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</si>
  <si>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</si>
  <si>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</si>
  <si>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</si>
  <si>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</si>
  <si>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</si>
  <si>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</si>
  <si>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</si>
  <si>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</si>
  <si>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</si>
  <si>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t>
    <phoneticPr fontId="2"/>
  </si>
  <si>
    <t>予定なし</t>
    <rPh sb="0" eb="2">
      <t>ヨテイ</t>
    </rPh>
    <phoneticPr fontId="2"/>
  </si>
  <si>
    <t>【イ．不具合】</t>
    <rPh sb="3" eb="6">
      <t>フグアイ</t>
    </rPh>
    <phoneticPr fontId="2"/>
  </si>
  <si>
    <t>【ロ．不具合記録】</t>
    <rPh sb="3" eb="6">
      <t>フグアイ</t>
    </rPh>
    <rPh sb="6" eb="8">
      <t>キロク</t>
    </rPh>
    <phoneticPr fontId="2"/>
  </si>
  <si>
    <t>【ハ．改善の状況】</t>
    <rPh sb="3" eb="5">
      <t>カイゼン</t>
    </rPh>
    <rPh sb="6" eb="8">
      <t>ジョウキョウ</t>
    </rPh>
    <phoneticPr fontId="2"/>
  </si>
  <si>
    <r>
      <t>その他</t>
    </r>
    <r>
      <rPr>
        <sz val="11"/>
        <rFont val="ＭＳ Ｐ明朝"/>
        <family val="1"/>
        <charset val="128"/>
      </rPr>
      <t xml:space="preserve"> (</t>
    </r>
    <rPh sb="2" eb="3">
      <t>タ</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</si>
  <si>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</si>
  <si>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</si>
  <si>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r>
      <t>指定確認検査機関</t>
    </r>
    <r>
      <rPr>
        <sz val="11"/>
        <rFont val="ＭＳ Ｐ明朝"/>
        <family val="1"/>
        <charset val="128"/>
      </rPr>
      <t xml:space="preserve"> （</t>
    </r>
    <rPh sb="0" eb="2">
      <t>シテイ</t>
    </rPh>
    <rPh sb="2" eb="4">
      <t>カクニン</t>
    </rPh>
    <rPh sb="4" eb="6">
      <t>ケンサ</t>
    </rPh>
    <rPh sb="6" eb="8">
      <t>キカン</t>
    </rPh>
    <phoneticPr fontId="2"/>
  </si>
  <si>
    <t>【イ．指摘の内容】</t>
    <rPh sb="3" eb="5">
      <t>シテキ</t>
    </rPh>
    <rPh sb="6" eb="8">
      <t>ナイヨウ</t>
    </rPh>
    <phoneticPr fontId="2"/>
  </si>
  <si>
    <t>（注意）</t>
    <rPh sb="1" eb="3">
      <t>チュウイ</t>
    </rPh>
    <phoneticPr fontId="2"/>
  </si>
  <si>
    <t>　建築基準法第12条第３項の規定により、定期検査の結果を報告します。この報告書に記載の事項は</t>
    <phoneticPr fontId="2"/>
  </si>
  <si>
    <t>事実に相違ありません。</t>
    <phoneticPr fontId="2"/>
  </si>
  <si>
    <t>（</t>
    <phoneticPr fontId="2"/>
  </si>
  <si>
    <t>定期検査報告概要書</t>
    <rPh sb="0" eb="1">
      <t>サダム</t>
    </rPh>
    <rPh sb="1" eb="2">
      <t>キ</t>
    </rPh>
    <rPh sb="2" eb="3">
      <t>ケン</t>
    </rPh>
    <rPh sb="3" eb="4">
      <t>サ</t>
    </rPh>
    <rPh sb="4" eb="5">
      <t>ホウ</t>
    </rPh>
    <rPh sb="5" eb="6">
      <t>コク</t>
    </rPh>
    <rPh sb="6" eb="8">
      <t>ガイヨウ</t>
    </rPh>
    <rPh sb="8" eb="9">
      <t>ショ</t>
    </rPh>
    <phoneticPr fontId="2"/>
  </si>
  <si>
    <t>【ハ．不具合の概要】</t>
    <rPh sb="3" eb="6">
      <t>フグアイ</t>
    </rPh>
    <rPh sb="7" eb="9">
      <t>ガイヨウ</t>
    </rPh>
    <phoneticPr fontId="2"/>
  </si>
  <si>
    <t>（理由：</t>
    <rPh sb="1" eb="3">
      <t>リユウ</t>
    </rPh>
    <phoneticPr fontId="2"/>
  </si>
  <si>
    <t>【ニ．改善の状況】</t>
    <rPh sb="3" eb="5">
      <t>カイゼン</t>
    </rPh>
    <rPh sb="6" eb="8">
      <t>ジョウキョウ</t>
    </rPh>
    <phoneticPr fontId="2"/>
  </si>
  <si>
    <t>(注意)</t>
  </si>
  <si>
    <t>1. 各面共通関係</t>
  </si>
  <si>
    <t>　①　※印のある欄は記入しないでください。</t>
  </si>
  <si>
    <t>　②　数字は算用数字を、単位はメートル法を用いてください。</t>
  </si>
  <si>
    <t>2. 第一面関係</t>
  </si>
  <si>
    <t>3. 第二面関係</t>
  </si>
  <si>
    <t xml:space="preserve"> （代表となる検査者）</t>
    <rPh sb="2" eb="4">
      <t>ダイヒョウ</t>
    </rPh>
    <rPh sb="7" eb="10">
      <t>ケンサシャ</t>
    </rPh>
    <phoneticPr fontId="2"/>
  </si>
  <si>
    <t xml:space="preserve"> （その他の検査者）</t>
    <rPh sb="4" eb="5">
      <t>タ</t>
    </rPh>
    <rPh sb="6" eb="9">
      <t>ケンサシャ</t>
    </rPh>
    <phoneticPr fontId="2"/>
  </si>
  <si>
    <t/>
  </si>
  <si>
    <t>不具合を把</t>
    <rPh sb="0" eb="3">
      <t>フグアイ</t>
    </rPh>
    <rPh sb="4" eb="5">
      <t>タバ</t>
    </rPh>
    <phoneticPr fontId="2"/>
  </si>
  <si>
    <t>不具合の概要</t>
    <rPh sb="0" eb="3">
      <t>フグアイ</t>
    </rPh>
    <rPh sb="4" eb="6">
      <t>ガイヨウ</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</si>
  <si>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</si>
  <si>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</si>
  <si>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</si>
  <si>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</si>
  <si>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</si>
  <si>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</si>
  <si>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平成</t>
    <rPh sb="0" eb="2">
      <t>ヘイセイ</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</si>
  <si>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</si>
  <si>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</si>
  <si>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</si>
  <si>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</si>
  <si>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印</t>
    <rPh sb="0" eb="1">
      <t>イン</t>
    </rPh>
    <phoneticPr fontId="2"/>
  </si>
  <si>
    <t>検査者氏名</t>
    <rPh sb="0" eb="3">
      <t>ケンサシャ</t>
    </rPh>
    <rPh sb="3" eb="5">
      <t>シメイ</t>
    </rPh>
    <phoneticPr fontId="2"/>
  </si>
  <si>
    <t>階</t>
    <rPh sb="0" eb="1">
      <t>カイ</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</si>
  <si>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</si>
  <si>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</si>
  <si>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</si>
  <si>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</si>
  <si>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</si>
  <si>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</si>
  <si>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</si>
  <si>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</si>
  <si>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</si>
  <si>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</si>
  <si>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立川市長　</t>
    <phoneticPr fontId="2"/>
  </si>
  <si>
    <t>【イ．資格】</t>
    <rPh sb="3" eb="5">
      <t>シカク</t>
    </rPh>
    <phoneticPr fontId="2"/>
  </si>
  <si>
    <t>無</t>
    <rPh sb="0" eb="1">
      <t>ナ</t>
    </rPh>
    <phoneticPr fontId="2"/>
  </si>
  <si>
    <t>　　ください。</t>
    <phoneticPr fontId="2"/>
  </si>
  <si>
    <t>　　</t>
    <phoneticPr fontId="2"/>
  </si>
  <si>
    <t>　③　記入欄が不足する場合は、枠を拡大、行を追加して記入するか、別紙に必要な事項を記入し添えて</t>
    <phoneticPr fontId="2"/>
  </si>
  <si>
    <t>西東京市長　</t>
    <rPh sb="0" eb="5">
      <t>ニシトウキョウシチョウ</t>
    </rPh>
    <phoneticPr fontId="2"/>
  </si>
  <si>
    <t>）登録第</t>
    <phoneticPr fontId="2"/>
  </si>
  <si>
    <t>）知事登録第</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</si>
  <si>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</si>
  <si>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</si>
  <si>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</si>
  <si>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</si>
  <si>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</si>
  <si>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</si>
  <si>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</si>
  <si>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</si>
  <si>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</si>
  <si>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</si>
  <si>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</si>
  <si>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</si>
  <si>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</si>
  <si>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</si>
  <si>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</si>
  <si>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</si>
  <si>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改善予定（</t>
    <rPh sb="0" eb="2">
      <t>カイゼン</t>
    </rPh>
    <rPh sb="2" eb="4">
      <t>ヨテイ</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</si>
  <si>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</si>
  <si>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</si>
  <si>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</si>
  <si>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</si>
  <si>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</si>
  <si>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</si>
  <si>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確認済証交付年月日－和暦</t>
    <rPh sb="4" eb="6">
      <t>コウフ</t>
    </rPh>
    <rPh sb="10" eb="12">
      <t>ワレキ</t>
    </rPh>
    <phoneticPr fontId="2"/>
  </si>
  <si>
    <t>確認済証交付年月日－年</t>
    <rPh sb="4" eb="6">
      <t>コウフ</t>
    </rPh>
    <rPh sb="10" eb="11">
      <t>ネン</t>
    </rPh>
    <phoneticPr fontId="2"/>
  </si>
  <si>
    <t>確認済証交付年月日－月</t>
    <rPh sb="4" eb="6">
      <t>コウフ</t>
    </rPh>
    <rPh sb="10" eb="11">
      <t>ツキ</t>
    </rPh>
    <phoneticPr fontId="2"/>
  </si>
  <si>
    <t>確認済証交付年月日－日</t>
    <rPh sb="4" eb="6">
      <t>コウフ</t>
    </rPh>
    <rPh sb="10" eb="11">
      <t>ヒ</t>
    </rPh>
    <phoneticPr fontId="2"/>
  </si>
  <si>
    <t>確認済証交付年月日－番号</t>
    <rPh sb="4" eb="6">
      <t>コウフ</t>
    </rPh>
    <rPh sb="10" eb="12">
      <t>バンゴウ</t>
    </rPh>
    <phoneticPr fontId="2"/>
  </si>
  <si>
    <t>検査済証交付年月日－和暦</t>
    <rPh sb="4" eb="6">
      <t>コウフ</t>
    </rPh>
    <phoneticPr fontId="2"/>
  </si>
  <si>
    <t>検査済証交付年月日－年</t>
    <rPh sb="4" eb="6">
      <t>コウフ</t>
    </rPh>
    <rPh sb="10" eb="11">
      <t>ネン</t>
    </rPh>
    <phoneticPr fontId="2"/>
  </si>
  <si>
    <t>検査済証交付年月日－月</t>
    <rPh sb="4" eb="6">
      <t>コウフ</t>
    </rPh>
    <rPh sb="10" eb="11">
      <t>ツキ</t>
    </rPh>
    <phoneticPr fontId="2"/>
  </si>
  <si>
    <t>検査済証交付年月日－日</t>
    <rPh sb="4" eb="6">
      <t>コウフ</t>
    </rPh>
    <rPh sb="10" eb="11">
      <t>ヒ</t>
    </rPh>
    <phoneticPr fontId="2"/>
  </si>
  <si>
    <t>検査済証交付年月日－番号</t>
    <phoneticPr fontId="2"/>
  </si>
  <si>
    <t>今回の検査－和暦</t>
    <rPh sb="6" eb="8">
      <t>ワレキ</t>
    </rPh>
    <phoneticPr fontId="2"/>
  </si>
  <si>
    <t>今回の検査－年</t>
    <rPh sb="6" eb="7">
      <t>ネン</t>
    </rPh>
    <phoneticPr fontId="2"/>
  </si>
  <si>
    <t>今回の検査－月</t>
    <rPh sb="6" eb="7">
      <t>ツキ</t>
    </rPh>
    <phoneticPr fontId="2"/>
  </si>
  <si>
    <t>今回の検査－日</t>
    <rPh sb="6" eb="7">
      <t>ヒ</t>
    </rPh>
    <phoneticPr fontId="2"/>
  </si>
  <si>
    <t>前回の検査－実施－和暦</t>
    <rPh sb="6" eb="8">
      <t>ジッシ</t>
    </rPh>
    <rPh sb="9" eb="11">
      <t>ワレキ</t>
    </rPh>
    <phoneticPr fontId="2"/>
  </si>
  <si>
    <t>前回の検査－実施－年</t>
    <rPh sb="6" eb="8">
      <t>ジッシ</t>
    </rPh>
    <rPh sb="9" eb="10">
      <t>ネン</t>
    </rPh>
    <phoneticPr fontId="2"/>
  </si>
  <si>
    <t>前回の検査－実施－月</t>
    <rPh sb="6" eb="8">
      <t>ジッシ</t>
    </rPh>
    <rPh sb="9" eb="10">
      <t>ツキ</t>
    </rPh>
    <phoneticPr fontId="2"/>
  </si>
  <si>
    <t>前回の検査－実施－日</t>
    <rPh sb="6" eb="8">
      <t>ジッシ</t>
    </rPh>
    <rPh sb="9" eb="10">
      <t>ヒ</t>
    </rPh>
    <phoneticPr fontId="2"/>
  </si>
  <si>
    <t>確認済証交付者－建築主事□</t>
    <rPh sb="8" eb="10">
      <t>ケンチク</t>
    </rPh>
    <rPh sb="10" eb="12">
      <t>シュジ</t>
    </rPh>
    <phoneticPr fontId="2"/>
  </si>
  <si>
    <t>確認済証交付者－指定確認検査機関□</t>
    <rPh sb="8" eb="10">
      <t>シテイ</t>
    </rPh>
    <rPh sb="10" eb="12">
      <t>カクニン</t>
    </rPh>
    <rPh sb="12" eb="14">
      <t>ケンサ</t>
    </rPh>
    <rPh sb="14" eb="16">
      <t>キカン</t>
    </rPh>
    <phoneticPr fontId="2"/>
  </si>
  <si>
    <t>検査済証交付者－建築主事□</t>
    <phoneticPr fontId="2"/>
  </si>
  <si>
    <t>検査済証交付者－指定確認検査機関□</t>
    <rPh sb="8" eb="10">
      <t>シテイ</t>
    </rPh>
    <rPh sb="10" eb="12">
      <t>カクニン</t>
    </rPh>
    <rPh sb="12" eb="14">
      <t>ケンサ</t>
    </rPh>
    <rPh sb="14" eb="16">
      <t>キカン</t>
    </rPh>
    <phoneticPr fontId="2"/>
  </si>
  <si>
    <t>確認済証交付者－指定確認検査機関名称</t>
    <rPh sb="8" eb="10">
      <t>シテイ</t>
    </rPh>
    <rPh sb="10" eb="12">
      <t>カクニン</t>
    </rPh>
    <rPh sb="12" eb="14">
      <t>ケンサ</t>
    </rPh>
    <rPh sb="14" eb="16">
      <t>キカン</t>
    </rPh>
    <phoneticPr fontId="2"/>
  </si>
  <si>
    <t>検査済証交付者－指定確認検査機関名称</t>
    <rPh sb="8" eb="10">
      <t>シテイ</t>
    </rPh>
    <rPh sb="10" eb="12">
      <t>カクニン</t>
    </rPh>
    <rPh sb="12" eb="14">
      <t>ケンサ</t>
    </rPh>
    <rPh sb="14" eb="16">
      <t>キカン</t>
    </rPh>
    <phoneticPr fontId="2"/>
  </si>
  <si>
    <t>前回の検査－実施□</t>
    <rPh sb="6" eb="8">
      <t>ジッシ</t>
    </rPh>
    <phoneticPr fontId="2"/>
  </si>
  <si>
    <t>前回の検査－未実施□</t>
    <rPh sb="6" eb="7">
      <t>ミ</t>
    </rPh>
    <rPh sb="7" eb="9">
      <t>ジッシ</t>
    </rPh>
    <phoneticPr fontId="2"/>
  </si>
  <si>
    <t>前回の検査に関する書類の写し－有□</t>
    <rPh sb="6" eb="7">
      <t>カン</t>
    </rPh>
    <rPh sb="9" eb="11">
      <t>ショルイ</t>
    </rPh>
    <rPh sb="12" eb="13">
      <t>ウツ</t>
    </rPh>
    <rPh sb="15" eb="16">
      <t>アリ</t>
    </rPh>
    <phoneticPr fontId="2"/>
  </si>
  <si>
    <t>前回の検査に関する書類の写し－無□</t>
    <rPh sb="6" eb="7">
      <t>カン</t>
    </rPh>
    <rPh sb="9" eb="11">
      <t>ショルイ</t>
    </rPh>
    <rPh sb="12" eb="13">
      <t>ウツ</t>
    </rPh>
    <rPh sb="15" eb="16">
      <t>ム</t>
    </rPh>
    <phoneticPr fontId="2"/>
  </si>
  <si>
    <t>（昇降機）</t>
    <phoneticPr fontId="2"/>
  </si>
  <si>
    <t>【3．報告対象建築物等】</t>
    <rPh sb="3" eb="5">
      <t>ホウコク</t>
    </rPh>
    <rPh sb="5" eb="7">
      <t>タイショウ</t>
    </rPh>
    <rPh sb="7" eb="10">
      <t>ケンチクブツ</t>
    </rPh>
    <rPh sb="10" eb="11">
      <t>トウ</t>
    </rPh>
    <phoneticPr fontId="2"/>
  </si>
  <si>
    <t>【ロ．指摘の内容】</t>
    <rPh sb="3" eb="5">
      <t>シテキ</t>
    </rPh>
    <rPh sb="6" eb="8">
      <t>ナイヨウ</t>
    </rPh>
    <phoneticPr fontId="2"/>
  </si>
  <si>
    <t>台</t>
    <rPh sb="0" eb="1">
      <t>ダイ</t>
    </rPh>
    <phoneticPr fontId="2"/>
  </si>
  <si>
    <t>台）</t>
    <rPh sb="0" eb="1">
      <t>ダイ</t>
    </rPh>
    <phoneticPr fontId="2"/>
  </si>
  <si>
    <t>要重点点検の指摘あり</t>
    <rPh sb="0" eb="1">
      <t>ヨウ</t>
    </rPh>
    <rPh sb="1" eb="3">
      <t>ジュウテン</t>
    </rPh>
    <rPh sb="3" eb="5">
      <t>テンケン</t>
    </rPh>
    <rPh sb="6" eb="8">
      <t>シテキ</t>
    </rPh>
    <phoneticPr fontId="2"/>
  </si>
  <si>
    <t>台（うち既存不適格</t>
    <rPh sb="0" eb="1">
      <t>ダイ</t>
    </rPh>
    <phoneticPr fontId="2"/>
  </si>
  <si>
    <t>昇降機の状況等</t>
    <rPh sb="0" eb="3">
      <t>ショウコウキ</t>
    </rPh>
    <rPh sb="4" eb="6">
      <t>ジョウキョウ</t>
    </rPh>
    <rPh sb="6" eb="7">
      <t>トウ</t>
    </rPh>
    <phoneticPr fontId="2"/>
  </si>
  <si>
    <t>【1．昇降機に係る確認済証交付年月日等】</t>
    <rPh sb="3" eb="6">
      <t>ショウコウキ</t>
    </rPh>
    <rPh sb="7" eb="8">
      <t>カカ</t>
    </rPh>
    <rPh sb="9" eb="11">
      <t>カクニン</t>
    </rPh>
    <rPh sb="11" eb="12">
      <t>スミ</t>
    </rPh>
    <rPh sb="12" eb="13">
      <t>アカシ</t>
    </rPh>
    <rPh sb="13" eb="15">
      <t>コウフ</t>
    </rPh>
    <rPh sb="15" eb="18">
      <t>ネンガッピ</t>
    </rPh>
    <rPh sb="18" eb="19">
      <t>ナド</t>
    </rPh>
    <phoneticPr fontId="2"/>
  </si>
  <si>
    <t>【2．検査日等】</t>
    <rPh sb="3" eb="5">
      <t>ケンサ</t>
    </rPh>
    <rPh sb="5" eb="6">
      <t>ビ</t>
    </rPh>
    <rPh sb="6" eb="7">
      <t>ナド</t>
    </rPh>
    <phoneticPr fontId="2"/>
  </si>
  <si>
    <t>昇降機等検査員</t>
    <rPh sb="0" eb="3">
      <t>ショウコウキ</t>
    </rPh>
    <rPh sb="3" eb="4">
      <t>トウ</t>
    </rPh>
    <rPh sb="4" eb="6">
      <t>ケンサ</t>
    </rPh>
    <rPh sb="6" eb="7">
      <t>イン</t>
    </rPh>
    <phoneticPr fontId="2"/>
  </si>
  <si>
    <t>【4．保守業者】</t>
    <rPh sb="3" eb="5">
      <t>ホシュ</t>
    </rPh>
    <rPh sb="5" eb="7">
      <t>ギョウシャ</t>
    </rPh>
    <phoneticPr fontId="2"/>
  </si>
  <si>
    <t>【5．昇降機の概要】</t>
    <rPh sb="3" eb="6">
      <t>ショウコウキ</t>
    </rPh>
    <rPh sb="7" eb="9">
      <t>ガイヨウ</t>
    </rPh>
    <phoneticPr fontId="2"/>
  </si>
  <si>
    <t>【イ．種類】</t>
    <rPh sb="3" eb="5">
      <t>シュルイ</t>
    </rPh>
    <phoneticPr fontId="2"/>
  </si>
  <si>
    <t>【ロ．種別】</t>
    <rPh sb="3" eb="5">
      <t>シュベツ</t>
    </rPh>
    <phoneticPr fontId="2"/>
  </si>
  <si>
    <t>【ハ．駆動方式】</t>
    <rPh sb="3" eb="5">
      <t>クドウ</t>
    </rPh>
    <rPh sb="5" eb="7">
      <t>ホウシキ</t>
    </rPh>
    <phoneticPr fontId="2"/>
  </si>
  <si>
    <t>【ニ．用途等】</t>
    <rPh sb="3" eb="5">
      <t>ヨウト</t>
    </rPh>
    <rPh sb="5" eb="6">
      <t>トウ</t>
    </rPh>
    <phoneticPr fontId="2"/>
  </si>
  <si>
    <t>【ホ．機械室の有無】</t>
    <rPh sb="3" eb="5">
      <t>キカイ</t>
    </rPh>
    <rPh sb="5" eb="6">
      <t>シツ</t>
    </rPh>
    <rPh sb="7" eb="9">
      <t>ウム</t>
    </rPh>
    <phoneticPr fontId="2"/>
  </si>
  <si>
    <t>【ヘ．仕様】</t>
    <rPh sb="3" eb="5">
      <t>シヨウ</t>
    </rPh>
    <phoneticPr fontId="2"/>
  </si>
  <si>
    <t>【ト．停止階】</t>
    <rPh sb="3" eb="5">
      <t>テイシ</t>
    </rPh>
    <rPh sb="5" eb="6">
      <t>カイ</t>
    </rPh>
    <phoneticPr fontId="2"/>
  </si>
  <si>
    <t>【チ．製造者名】</t>
    <rPh sb="3" eb="6">
      <t>セイゾウシャ</t>
    </rPh>
    <rPh sb="6" eb="7">
      <t>メイ</t>
    </rPh>
    <phoneticPr fontId="2"/>
  </si>
  <si>
    <t>建築設備</t>
    <rPh sb="0" eb="2">
      <t>ケンチク</t>
    </rPh>
    <rPh sb="2" eb="4">
      <t>セツビ</t>
    </rPh>
    <phoneticPr fontId="2"/>
  </si>
  <si>
    <t>ロープ式</t>
    <rPh sb="3" eb="4">
      <t>シキ</t>
    </rPh>
    <phoneticPr fontId="2"/>
  </si>
  <si>
    <t>乗用</t>
    <rPh sb="0" eb="2">
      <t>ジョウヨウ</t>
    </rPh>
    <phoneticPr fontId="2"/>
  </si>
  <si>
    <t>人荷共用</t>
    <rPh sb="0" eb="1">
      <t>ヒト</t>
    </rPh>
    <rPh sb="1" eb="2">
      <t>ニ</t>
    </rPh>
    <rPh sb="2" eb="4">
      <t>キョウヨウ</t>
    </rPh>
    <phoneticPr fontId="2"/>
  </si>
  <si>
    <t>非常用）</t>
    <rPh sb="0" eb="3">
      <t>ヒジョウヨウ</t>
    </rPh>
    <phoneticPr fontId="2"/>
  </si>
  <si>
    <t>寝台用</t>
    <rPh sb="0" eb="2">
      <t>シンダイ</t>
    </rPh>
    <rPh sb="2" eb="3">
      <t>ヨウ</t>
    </rPh>
    <phoneticPr fontId="2"/>
  </si>
  <si>
    <t>自動車運搬用</t>
    <rPh sb="0" eb="3">
      <t>ジドウシャ</t>
    </rPh>
    <rPh sb="3" eb="6">
      <t>ウンパンヨウ</t>
    </rPh>
    <phoneticPr fontId="2"/>
  </si>
  <si>
    <t>荷物用</t>
    <rPh sb="0" eb="2">
      <t>ニモツ</t>
    </rPh>
    <rPh sb="2" eb="3">
      <t>ヨウ</t>
    </rPh>
    <phoneticPr fontId="2"/>
  </si>
  <si>
    <t>工作物</t>
    <rPh sb="0" eb="3">
      <t>コウサクブツ</t>
    </rPh>
    <phoneticPr fontId="2"/>
  </si>
  <si>
    <t>斜行 ）</t>
    <rPh sb="0" eb="1">
      <t>シャ</t>
    </rPh>
    <rPh sb="1" eb="2">
      <t>コウ</t>
    </rPh>
    <phoneticPr fontId="2"/>
  </si>
  <si>
    <t>エスカレーター</t>
    <phoneticPr fontId="2"/>
  </si>
  <si>
    <t>小荷物専用</t>
    <rPh sb="0" eb="3">
      <t>コニモツ</t>
    </rPh>
    <rPh sb="3" eb="5">
      <t>センヨウ</t>
    </rPh>
    <phoneticPr fontId="2"/>
  </si>
  <si>
    <t>油圧式</t>
    <rPh sb="0" eb="2">
      <t>ユアツ</t>
    </rPh>
    <rPh sb="2" eb="3">
      <t>シキ</t>
    </rPh>
    <phoneticPr fontId="2"/>
  </si>
  <si>
    <t>kW）</t>
    <phoneticPr fontId="2"/>
  </si>
  <si>
    <t>電動機の定格容量</t>
    <rPh sb="0" eb="3">
      <t>デンドウキ</t>
    </rPh>
    <rPh sb="4" eb="6">
      <t>テイカク</t>
    </rPh>
    <rPh sb="6" eb="8">
      <t>ヨウリョウ</t>
    </rPh>
    <phoneticPr fontId="2"/>
  </si>
  <si>
    <t>定格速度</t>
    <rPh sb="0" eb="2">
      <t>テイカク</t>
    </rPh>
    <rPh sb="2" eb="4">
      <t>ソクド</t>
    </rPh>
    <phoneticPr fontId="2"/>
  </si>
  <si>
    <t>m/min）</t>
    <phoneticPr fontId="2"/>
  </si>
  <si>
    <t>積載量</t>
    <rPh sb="0" eb="2">
      <t>セキサイ</t>
    </rPh>
    <rPh sb="2" eb="3">
      <t>リョウ</t>
    </rPh>
    <phoneticPr fontId="2"/>
  </si>
  <si>
    <t>定員</t>
    <rPh sb="0" eb="2">
      <t>テイイン</t>
    </rPh>
    <phoneticPr fontId="2"/>
  </si>
  <si>
    <t>踏段の幅</t>
    <rPh sb="0" eb="2">
      <t>フミダン</t>
    </rPh>
    <rPh sb="3" eb="4">
      <t>ハバ</t>
    </rPh>
    <phoneticPr fontId="2"/>
  </si>
  <si>
    <t>勾配</t>
    <rPh sb="0" eb="2">
      <t>コウバイ</t>
    </rPh>
    <phoneticPr fontId="2"/>
  </si>
  <si>
    <t>（停止階床数</t>
    <rPh sb="1" eb="3">
      <t>テイシ</t>
    </rPh>
    <rPh sb="3" eb="4">
      <t>カイ</t>
    </rPh>
    <rPh sb="4" eb="5">
      <t>ユカ</t>
    </rPh>
    <rPh sb="5" eb="6">
      <t>スウ</t>
    </rPh>
    <phoneticPr fontId="2"/>
  </si>
  <si>
    <t>（番号</t>
    <rPh sb="1" eb="3">
      <t>バンゴウ</t>
    </rPh>
    <phoneticPr fontId="2"/>
  </si>
  <si>
    <t>【6．検査の状況】</t>
    <rPh sb="3" eb="5">
      <t>ケンサ</t>
    </rPh>
    <rPh sb="6" eb="8">
      <t>ジョウキョウ</t>
    </rPh>
    <phoneticPr fontId="2"/>
  </si>
  <si>
    <t>【7．不具合の発生状況】</t>
    <rPh sb="3" eb="6">
      <t>フグアイ</t>
    </rPh>
    <rPh sb="7" eb="9">
      <t>ハッセイ</t>
    </rPh>
    <rPh sb="9" eb="11">
      <t>ジョウキョウ</t>
    </rPh>
    <phoneticPr fontId="2"/>
  </si>
  <si>
    <t>【8．備考】</t>
    <rPh sb="3" eb="5">
      <t>ビコウ</t>
    </rPh>
    <phoneticPr fontId="2"/>
  </si>
  <si>
    <t>昇降機に係る不具合の状況</t>
    <rPh sb="0" eb="3">
      <t>ショウコウキ</t>
    </rPh>
    <rPh sb="4" eb="5">
      <t>カカワ</t>
    </rPh>
    <rPh sb="6" eb="9">
      <t>フグアイ</t>
    </rPh>
    <rPh sb="10" eb="12">
      <t>ジョウキョウ</t>
    </rPh>
    <phoneticPr fontId="2"/>
  </si>
  <si>
    <t xml:space="preserve">エレベーター </t>
    <phoneticPr fontId="2"/>
  </si>
  <si>
    <t>　建築基準法第12条第３項（同法第88条第１項において準用する場合を含む。）の規定により、定期検査の</t>
    <rPh sb="14" eb="16">
      <t>ドウホウ</t>
    </rPh>
    <rPh sb="16" eb="17">
      <t>ダイ</t>
    </rPh>
    <rPh sb="19" eb="20">
      <t>ジョウ</t>
    </rPh>
    <rPh sb="20" eb="21">
      <t>ダイ</t>
    </rPh>
    <rPh sb="22" eb="23">
      <t>コウ</t>
    </rPh>
    <rPh sb="27" eb="29">
      <t>ジュンヨウ</t>
    </rPh>
    <rPh sb="31" eb="33">
      <t>バアイ</t>
    </rPh>
    <rPh sb="34" eb="35">
      <t>フク</t>
    </rPh>
    <phoneticPr fontId="2"/>
  </si>
  <si>
    <t>結果を報告します。この報告書に記載の事項は事実に相違ありません。</t>
    <phoneticPr fontId="2"/>
  </si>
  <si>
    <t>【4．報告対象昇降機】</t>
    <rPh sb="3" eb="5">
      <t>ホウコク</t>
    </rPh>
    <rPh sb="5" eb="7">
      <t>タイショウ</t>
    </rPh>
    <rPh sb="7" eb="10">
      <t>ショウコウキ</t>
    </rPh>
    <phoneticPr fontId="2"/>
  </si>
  <si>
    <t>【イ．名称】</t>
    <rPh sb="3" eb="5">
      <t>メイショウ</t>
    </rPh>
    <phoneticPr fontId="2"/>
  </si>
  <si>
    <t>【ロ．郵便番号】</t>
    <rPh sb="3" eb="7">
      <t>ユウビンバンゴウ</t>
    </rPh>
    <phoneticPr fontId="2"/>
  </si>
  <si>
    <t>【ハ．所在地】</t>
    <rPh sb="3" eb="6">
      <t>ショザイチ</t>
    </rPh>
    <phoneticPr fontId="2"/>
  </si>
  <si>
    <t>【ニ．電話番号】</t>
    <rPh sb="3" eb="5">
      <t>デンワ</t>
    </rPh>
    <rPh sb="5" eb="7">
      <t>バンゴウ</t>
    </rPh>
    <phoneticPr fontId="2"/>
  </si>
  <si>
    <r>
      <t>要重点点検の指摘あり</t>
    </r>
    <r>
      <rPr>
        <sz val="11"/>
        <rFont val="ＭＳ Ｐ明朝"/>
        <family val="1"/>
        <charset val="128"/>
      </rPr>
      <t xml:space="preserve"> </t>
    </r>
    <rPh sb="0" eb="1">
      <t>ヨウ</t>
    </rPh>
    <rPh sb="1" eb="3">
      <t>ジュウテン</t>
    </rPh>
    <rPh sb="3" eb="5">
      <t>テンケン</t>
    </rPh>
    <rPh sb="6" eb="8">
      <t>シテキ</t>
    </rPh>
    <phoneticPr fontId="2"/>
  </si>
  <si>
    <t>4. 第三面関係</t>
    <rPh sb="4" eb="5">
      <t>サン</t>
    </rPh>
    <phoneticPr fontId="2"/>
  </si>
  <si>
    <t>【3．検査者】</t>
    <rPh sb="3" eb="6">
      <t>ケンサシャ</t>
    </rPh>
    <phoneticPr fontId="2"/>
  </si>
  <si>
    <t>昇降機等検査員</t>
    <phoneticPr fontId="2"/>
  </si>
  <si>
    <t>　この様式には、第三十六号の四様式に記入した内容と同一の内容を記入してください。第一面は、</t>
    <rPh sb="3" eb="5">
      <t>ヨウシキ</t>
    </rPh>
    <rPh sb="8" eb="9">
      <t>ダイ</t>
    </rPh>
    <rPh sb="9" eb="10">
      <t>サン</t>
    </rPh>
    <rPh sb="10" eb="11">
      <t>ジュウ</t>
    </rPh>
    <rPh sb="11" eb="12">
      <t>ロク</t>
    </rPh>
    <rPh sb="12" eb="13">
      <t>ゴウ</t>
    </rPh>
    <rPh sb="14" eb="15">
      <t>ヨン</t>
    </rPh>
    <rPh sb="15" eb="17">
      <t>ヨウシキ</t>
    </rPh>
    <rPh sb="18" eb="20">
      <t>キニュウ</t>
    </rPh>
    <rPh sb="22" eb="24">
      <t>ナイヨウ</t>
    </rPh>
    <rPh sb="25" eb="27">
      <t>ドウイツ</t>
    </rPh>
    <rPh sb="28" eb="30">
      <t>ナイヨウ</t>
    </rPh>
    <rPh sb="31" eb="33">
      <t>キニュウ</t>
    </rPh>
    <rPh sb="40" eb="41">
      <t>ダイ</t>
    </rPh>
    <rPh sb="41" eb="42">
      <t>イチ</t>
    </rPh>
    <rPh sb="42" eb="43">
      <t>メン</t>
    </rPh>
    <phoneticPr fontId="2"/>
  </si>
  <si>
    <t>同一建築物内に設置されている複数の昇降機について、あわせて一枚として作成することができます。</t>
    <rPh sb="0" eb="1">
      <t>ドウ</t>
    </rPh>
    <rPh sb="1" eb="2">
      <t>イツ</t>
    </rPh>
    <rPh sb="2" eb="5">
      <t>ケンチクブツ</t>
    </rPh>
    <rPh sb="5" eb="6">
      <t>ナイ</t>
    </rPh>
    <rPh sb="7" eb="9">
      <t>セッチ</t>
    </rPh>
    <rPh sb="14" eb="16">
      <t>フクスウ</t>
    </rPh>
    <rPh sb="17" eb="20">
      <t>ショウコウキ</t>
    </rPh>
    <rPh sb="29" eb="30">
      <t>イチ</t>
    </rPh>
    <rPh sb="30" eb="31">
      <t>マイ</t>
    </rPh>
    <rPh sb="34" eb="36">
      <t>サクセイ</t>
    </rPh>
    <phoneticPr fontId="2"/>
  </si>
  <si>
    <t>第二面は、同様式第二面において指摘があつた昇降機についてのみ作成し、第一面に添えてください。</t>
    <rPh sb="0" eb="1">
      <t>ダイ</t>
    </rPh>
    <rPh sb="1" eb="2">
      <t>ニ</t>
    </rPh>
    <rPh sb="2" eb="3">
      <t>メン</t>
    </rPh>
    <rPh sb="5" eb="6">
      <t>ドウ</t>
    </rPh>
    <rPh sb="6" eb="8">
      <t>ヨウシキ</t>
    </rPh>
    <rPh sb="8" eb="9">
      <t>ダイ</t>
    </rPh>
    <rPh sb="9" eb="11">
      <t>ニメン</t>
    </rPh>
    <rPh sb="15" eb="17">
      <t>シテキ</t>
    </rPh>
    <rPh sb="21" eb="24">
      <t>ショウコウキ</t>
    </rPh>
    <rPh sb="30" eb="32">
      <t>サクセイ</t>
    </rPh>
    <rPh sb="34" eb="35">
      <t>ダイ</t>
    </rPh>
    <rPh sb="35" eb="37">
      <t>イチメン</t>
    </rPh>
    <rPh sb="38" eb="39">
      <t>ソ</t>
    </rPh>
    <phoneticPr fontId="2"/>
  </si>
  <si>
    <t>【イ．検査対象昇降機の台数】</t>
    <rPh sb="3" eb="5">
      <t>ケンサ</t>
    </rPh>
    <rPh sb="5" eb="7">
      <t>タイショウ</t>
    </rPh>
    <rPh sb="7" eb="10">
      <t>ショウコウキ</t>
    </rPh>
    <rPh sb="11" eb="13">
      <t>ダイスウ</t>
    </rPh>
    <phoneticPr fontId="2"/>
  </si>
  <si>
    <t>報告対象昇降機－昇降機の台数－要是正□</t>
    <rPh sb="0" eb="2">
      <t>ホウコク</t>
    </rPh>
    <rPh sb="2" eb="4">
      <t>タイショウ</t>
    </rPh>
    <rPh sb="4" eb="7">
      <t>ショウコウキ</t>
    </rPh>
    <rPh sb="8" eb="11">
      <t>ショウコウキ</t>
    </rPh>
    <rPh sb="12" eb="14">
      <t>ダイスウ</t>
    </rPh>
    <rPh sb="15" eb="16">
      <t>ヨウ</t>
    </rPh>
    <rPh sb="16" eb="18">
      <t>ゼセイ</t>
    </rPh>
    <phoneticPr fontId="2"/>
  </si>
  <si>
    <t>報告対象昇降機－指摘の内容－要是正台数</t>
    <rPh sb="8" eb="10">
      <t>シテキ</t>
    </rPh>
    <rPh sb="11" eb="13">
      <t>ナイヨウ</t>
    </rPh>
    <rPh sb="14" eb="15">
      <t>ヨウ</t>
    </rPh>
    <rPh sb="15" eb="17">
      <t>ゼセイ</t>
    </rPh>
    <rPh sb="17" eb="19">
      <t>ダイスウ</t>
    </rPh>
    <phoneticPr fontId="2"/>
  </si>
  <si>
    <t>報告対象昇降機－指摘の内容－既存不適格台数</t>
    <rPh sb="8" eb="10">
      <t>シテキ</t>
    </rPh>
    <rPh sb="11" eb="13">
      <t>ナイヨウ</t>
    </rPh>
    <rPh sb="14" eb="16">
      <t>キゾン</t>
    </rPh>
    <rPh sb="16" eb="19">
      <t>フテキカク</t>
    </rPh>
    <rPh sb="19" eb="21">
      <t>ダイスウ</t>
    </rPh>
    <phoneticPr fontId="2"/>
  </si>
  <si>
    <t>報告対象昇降機－指摘の内容－要重点点検台数</t>
    <rPh sb="8" eb="10">
      <t>シテキ</t>
    </rPh>
    <rPh sb="11" eb="13">
      <t>ナイヨウ</t>
    </rPh>
    <rPh sb="14" eb="15">
      <t>ヨウ</t>
    </rPh>
    <rPh sb="15" eb="17">
      <t>ジュウテン</t>
    </rPh>
    <rPh sb="17" eb="19">
      <t>テンケン</t>
    </rPh>
    <rPh sb="19" eb="21">
      <t>ダイスウ</t>
    </rPh>
    <phoneticPr fontId="2"/>
  </si>
  <si>
    <t>報告対象昇降機－指摘の内容－指摘なし台数</t>
    <rPh sb="8" eb="10">
      <t>シテキ</t>
    </rPh>
    <rPh sb="11" eb="13">
      <t>ナイヨウ</t>
    </rPh>
    <rPh sb="14" eb="16">
      <t>シテキ</t>
    </rPh>
    <rPh sb="18" eb="20">
      <t>ダイスウ</t>
    </rPh>
    <phoneticPr fontId="2"/>
  </si>
  <si>
    <t>報告対象昇降機－指摘の概要</t>
    <rPh sb="0" eb="2">
      <t>ホウコク</t>
    </rPh>
    <rPh sb="2" eb="4">
      <t>タイショウ</t>
    </rPh>
    <rPh sb="4" eb="7">
      <t>ショウコウキ</t>
    </rPh>
    <rPh sb="8" eb="10">
      <t>シテキ</t>
    </rPh>
    <rPh sb="11" eb="13">
      <t>ガイヨウ</t>
    </rPh>
    <phoneticPr fontId="2"/>
  </si>
  <si>
    <t>報告対象昇降機－改善予定の有無－有□</t>
    <rPh sb="0" eb="2">
      <t>ホウコク</t>
    </rPh>
    <rPh sb="2" eb="4">
      <t>タイショウ</t>
    </rPh>
    <rPh sb="4" eb="7">
      <t>ショウコウキ</t>
    </rPh>
    <rPh sb="8" eb="10">
      <t>カイゼン</t>
    </rPh>
    <rPh sb="10" eb="12">
      <t>ヨテイ</t>
    </rPh>
    <rPh sb="13" eb="15">
      <t>ウム</t>
    </rPh>
    <rPh sb="16" eb="17">
      <t>アリ</t>
    </rPh>
    <phoneticPr fontId="2"/>
  </si>
  <si>
    <t>報告対象昇降機－改善予定の有無－有－和暦</t>
    <rPh sb="0" eb="2">
      <t>ホウコク</t>
    </rPh>
    <rPh sb="2" eb="4">
      <t>タイショウ</t>
    </rPh>
    <rPh sb="4" eb="7">
      <t>ショウコウキ</t>
    </rPh>
    <rPh sb="8" eb="10">
      <t>カイゼン</t>
    </rPh>
    <rPh sb="10" eb="12">
      <t>ヨテイ</t>
    </rPh>
    <rPh sb="13" eb="15">
      <t>ウム</t>
    </rPh>
    <rPh sb="16" eb="17">
      <t>アリ</t>
    </rPh>
    <rPh sb="18" eb="20">
      <t>ワレキ</t>
    </rPh>
    <phoneticPr fontId="2"/>
  </si>
  <si>
    <t>報告対象昇降機－改善予定の有無－有－年</t>
    <rPh sb="0" eb="2">
      <t>ホウコク</t>
    </rPh>
    <rPh sb="2" eb="4">
      <t>タイショウ</t>
    </rPh>
    <rPh sb="4" eb="7">
      <t>ショウコウキ</t>
    </rPh>
    <rPh sb="8" eb="10">
      <t>カイゼン</t>
    </rPh>
    <rPh sb="10" eb="12">
      <t>ヨテイ</t>
    </rPh>
    <rPh sb="13" eb="15">
      <t>ウム</t>
    </rPh>
    <rPh sb="16" eb="17">
      <t>アリ</t>
    </rPh>
    <rPh sb="18" eb="19">
      <t>ネン</t>
    </rPh>
    <phoneticPr fontId="2"/>
  </si>
  <si>
    <t>報告対象昇降機－改善予定の有無－有－月</t>
    <rPh sb="0" eb="2">
      <t>ホウコク</t>
    </rPh>
    <rPh sb="2" eb="4">
      <t>タイショウ</t>
    </rPh>
    <rPh sb="4" eb="7">
      <t>ショウコウキ</t>
    </rPh>
    <rPh sb="8" eb="10">
      <t>カイゼン</t>
    </rPh>
    <rPh sb="10" eb="12">
      <t>ヨテイ</t>
    </rPh>
    <rPh sb="13" eb="15">
      <t>ウム</t>
    </rPh>
    <rPh sb="16" eb="17">
      <t>アリ</t>
    </rPh>
    <rPh sb="18" eb="19">
      <t>ツキ</t>
    </rPh>
    <phoneticPr fontId="2"/>
  </si>
  <si>
    <t>報告対象昇降機－改善予定の有無－無□</t>
    <rPh sb="0" eb="2">
      <t>ホウコク</t>
    </rPh>
    <rPh sb="2" eb="4">
      <t>タイショウ</t>
    </rPh>
    <rPh sb="4" eb="7">
      <t>ショウコウキ</t>
    </rPh>
    <rPh sb="8" eb="10">
      <t>カイゼン</t>
    </rPh>
    <rPh sb="10" eb="12">
      <t>ヨテイ</t>
    </rPh>
    <rPh sb="13" eb="15">
      <t>ウム</t>
    </rPh>
    <rPh sb="16" eb="17">
      <t>ナ</t>
    </rPh>
    <phoneticPr fontId="2"/>
  </si>
  <si>
    <t>報告対象昇降機－その他特記事項</t>
    <rPh sb="0" eb="2">
      <t>ホウコク</t>
    </rPh>
    <rPh sb="2" eb="4">
      <t>タイショウ</t>
    </rPh>
    <rPh sb="4" eb="7">
      <t>ショウコウキ</t>
    </rPh>
    <rPh sb="10" eb="11">
      <t>タ</t>
    </rPh>
    <rPh sb="11" eb="13">
      <t>トッキ</t>
    </rPh>
    <rPh sb="13" eb="15">
      <t>ジコウ</t>
    </rPh>
    <phoneticPr fontId="2"/>
  </si>
  <si>
    <t>検査者（代）－資格</t>
    <rPh sb="4" eb="5">
      <t>ダイ</t>
    </rPh>
    <phoneticPr fontId="2"/>
  </si>
  <si>
    <t>検査者（代）－登録</t>
    <rPh sb="4" eb="5">
      <t>ダイ</t>
    </rPh>
    <rPh sb="7" eb="9">
      <t>トウロク</t>
    </rPh>
    <phoneticPr fontId="2"/>
  </si>
  <si>
    <t>検査者（代）－登録番号</t>
    <rPh sb="4" eb="5">
      <t>ダイ</t>
    </rPh>
    <rPh sb="7" eb="9">
      <t>トウロク</t>
    </rPh>
    <rPh sb="9" eb="11">
      <t>バンゴウ</t>
    </rPh>
    <phoneticPr fontId="2"/>
  </si>
  <si>
    <t>検査者（代）－建築設備検査員番号</t>
    <rPh sb="4" eb="5">
      <t>ダイ</t>
    </rPh>
    <rPh sb="7" eb="9">
      <t>ケンチク</t>
    </rPh>
    <rPh sb="9" eb="11">
      <t>セツビ</t>
    </rPh>
    <rPh sb="11" eb="13">
      <t>ケンサ</t>
    </rPh>
    <rPh sb="13" eb="14">
      <t>イン</t>
    </rPh>
    <rPh sb="14" eb="16">
      <t>バンゴウ</t>
    </rPh>
    <phoneticPr fontId="2"/>
  </si>
  <si>
    <t>検査者（代）－フリガナ</t>
    <phoneticPr fontId="2"/>
  </si>
  <si>
    <t>検査者（代）－氏名</t>
    <phoneticPr fontId="2"/>
  </si>
  <si>
    <t>検査者（代）－勤務先</t>
    <phoneticPr fontId="2"/>
  </si>
  <si>
    <t>検査者（代）－勤務先資格</t>
    <phoneticPr fontId="2"/>
  </si>
  <si>
    <t>検査者（代）－勤務先知事登録名</t>
    <phoneticPr fontId="2"/>
  </si>
  <si>
    <t>検査者（代）－勤務先登録番号</t>
    <phoneticPr fontId="2"/>
  </si>
  <si>
    <t>検査者（代）－勤務先郵便番号</t>
    <phoneticPr fontId="2"/>
  </si>
  <si>
    <t>検査者（代）－勤務先所在地</t>
    <rPh sb="7" eb="10">
      <t>キンムサキ</t>
    </rPh>
    <rPh sb="10" eb="13">
      <t>ショザイチ</t>
    </rPh>
    <phoneticPr fontId="2"/>
  </si>
  <si>
    <t>検査者（代）－勤務先電話番号</t>
    <phoneticPr fontId="2"/>
  </si>
  <si>
    <t>検査者（その他）－資格</t>
    <rPh sb="6" eb="7">
      <t>ホカ</t>
    </rPh>
    <phoneticPr fontId="2"/>
  </si>
  <si>
    <t>検査者（その他）－登録</t>
    <rPh sb="6" eb="7">
      <t>タ</t>
    </rPh>
    <rPh sb="9" eb="11">
      <t>トウロク</t>
    </rPh>
    <phoneticPr fontId="2"/>
  </si>
  <si>
    <t>検査者（その他）－登録番号</t>
    <rPh sb="6" eb="7">
      <t>タ</t>
    </rPh>
    <rPh sb="9" eb="11">
      <t>トウロク</t>
    </rPh>
    <rPh sb="11" eb="13">
      <t>バンゴウ</t>
    </rPh>
    <phoneticPr fontId="2"/>
  </si>
  <si>
    <t>検査者（その他）－建築設備検査員番号</t>
    <rPh sb="6" eb="7">
      <t>タ</t>
    </rPh>
    <rPh sb="9" eb="11">
      <t>ケンチク</t>
    </rPh>
    <rPh sb="11" eb="13">
      <t>セツビ</t>
    </rPh>
    <rPh sb="13" eb="15">
      <t>ケンサ</t>
    </rPh>
    <rPh sb="15" eb="16">
      <t>イン</t>
    </rPh>
    <rPh sb="16" eb="18">
      <t>バンゴウ</t>
    </rPh>
    <phoneticPr fontId="2"/>
  </si>
  <si>
    <t>検査者（その他）－フリガナ</t>
    <phoneticPr fontId="2"/>
  </si>
  <si>
    <t>検査者（その他）－氏名</t>
    <phoneticPr fontId="2"/>
  </si>
  <si>
    <t>検査者（その他）－勤務先</t>
    <phoneticPr fontId="2"/>
  </si>
  <si>
    <t>検査者（その他）－勤務先資格</t>
    <phoneticPr fontId="2"/>
  </si>
  <si>
    <t>検査者（その他）－勤務先知事登録名</t>
    <phoneticPr fontId="2"/>
  </si>
  <si>
    <t>検査者（その他）－勤務先登録番号</t>
    <phoneticPr fontId="2"/>
  </si>
  <si>
    <t>検査者（その他）－勤務先郵便番号</t>
    <phoneticPr fontId="2"/>
  </si>
  <si>
    <t>検査者（その他）－勤務先所在地</t>
    <rPh sb="9" eb="12">
      <t>キンムサキ</t>
    </rPh>
    <rPh sb="12" eb="15">
      <t>ショザイチ</t>
    </rPh>
    <phoneticPr fontId="2"/>
  </si>
  <si>
    <t>検査者（その他）－勤務先電話番号</t>
    <phoneticPr fontId="2"/>
  </si>
  <si>
    <t>保守業者－名称</t>
    <rPh sb="0" eb="2">
      <t>ホシュ</t>
    </rPh>
    <rPh sb="2" eb="4">
      <t>ギョウシャ</t>
    </rPh>
    <rPh sb="5" eb="7">
      <t>メイショウ</t>
    </rPh>
    <phoneticPr fontId="2"/>
  </si>
  <si>
    <t>保守業者－郵便番号</t>
    <phoneticPr fontId="2"/>
  </si>
  <si>
    <t>保守業者－所在地</t>
    <rPh sb="5" eb="8">
      <t>ショザイチ</t>
    </rPh>
    <phoneticPr fontId="2"/>
  </si>
  <si>
    <t>保守業者－電話番号</t>
    <phoneticPr fontId="2"/>
  </si>
  <si>
    <t>昇降機の概要－番号</t>
    <rPh sb="0" eb="3">
      <t>ショウコウキ</t>
    </rPh>
    <rPh sb="4" eb="6">
      <t>ガイヨウ</t>
    </rPh>
    <rPh sb="7" eb="9">
      <t>バンゴウ</t>
    </rPh>
    <phoneticPr fontId="2"/>
  </si>
  <si>
    <t>昇降機の概要－駆動方式－その他コメント</t>
    <rPh sb="0" eb="3">
      <t>ショウコウキ</t>
    </rPh>
    <rPh sb="4" eb="6">
      <t>ガイヨウ</t>
    </rPh>
    <rPh sb="7" eb="9">
      <t>クドウ</t>
    </rPh>
    <rPh sb="9" eb="11">
      <t>ホウシキ</t>
    </rPh>
    <rPh sb="14" eb="15">
      <t>タ</t>
    </rPh>
    <phoneticPr fontId="2"/>
  </si>
  <si>
    <t>昇降機の概要－機械室の有無－有□</t>
    <rPh sb="0" eb="3">
      <t>ショウコウキ</t>
    </rPh>
    <rPh sb="4" eb="6">
      <t>ガイヨウ</t>
    </rPh>
    <rPh sb="7" eb="10">
      <t>キカイシツ</t>
    </rPh>
    <rPh sb="11" eb="13">
      <t>ウム</t>
    </rPh>
    <rPh sb="14" eb="15">
      <t>アリ</t>
    </rPh>
    <phoneticPr fontId="2"/>
  </si>
  <si>
    <t>昇降機の概要－機械室の有無－無□</t>
    <rPh sb="0" eb="3">
      <t>ショウコウキ</t>
    </rPh>
    <rPh sb="4" eb="6">
      <t>ガイヨウ</t>
    </rPh>
    <rPh sb="7" eb="10">
      <t>キカイシツ</t>
    </rPh>
    <rPh sb="11" eb="13">
      <t>ウム</t>
    </rPh>
    <rPh sb="14" eb="15">
      <t>ナシ</t>
    </rPh>
    <phoneticPr fontId="2"/>
  </si>
  <si>
    <t>昇降機の概要－仕様（電動機の定格容量）</t>
    <rPh sb="0" eb="3">
      <t>ショウコウキ</t>
    </rPh>
    <rPh sb="4" eb="6">
      <t>ガイヨウ</t>
    </rPh>
    <rPh sb="7" eb="9">
      <t>シヨウ</t>
    </rPh>
    <rPh sb="10" eb="13">
      <t>デンドウキ</t>
    </rPh>
    <rPh sb="14" eb="16">
      <t>テイカク</t>
    </rPh>
    <rPh sb="16" eb="18">
      <t>ヨウリョウ</t>
    </rPh>
    <phoneticPr fontId="2"/>
  </si>
  <si>
    <t>昇降機の概要－仕様（定格速度）</t>
    <rPh sb="0" eb="3">
      <t>ショウコウキ</t>
    </rPh>
    <rPh sb="4" eb="6">
      <t>ガイヨウ</t>
    </rPh>
    <rPh sb="7" eb="9">
      <t>シヨウ</t>
    </rPh>
    <rPh sb="10" eb="12">
      <t>テイカク</t>
    </rPh>
    <rPh sb="12" eb="14">
      <t>ソクド</t>
    </rPh>
    <phoneticPr fontId="2"/>
  </si>
  <si>
    <t>昇降機の概要－仕様（積載量）</t>
    <rPh sb="0" eb="3">
      <t>ショウコウキ</t>
    </rPh>
    <rPh sb="4" eb="6">
      <t>ガイヨウ</t>
    </rPh>
    <rPh sb="7" eb="9">
      <t>シヨウ</t>
    </rPh>
    <rPh sb="10" eb="13">
      <t>セキサイリョウ</t>
    </rPh>
    <phoneticPr fontId="2"/>
  </si>
  <si>
    <t>昇降機の概要－仕様（定員）</t>
    <rPh sb="0" eb="3">
      <t>ショウコウキ</t>
    </rPh>
    <rPh sb="4" eb="6">
      <t>ガイヨウ</t>
    </rPh>
    <rPh sb="7" eb="9">
      <t>シヨウ</t>
    </rPh>
    <rPh sb="10" eb="12">
      <t>テイイン</t>
    </rPh>
    <phoneticPr fontId="2"/>
  </si>
  <si>
    <t>昇降機の概要－仕様（踏段幅）</t>
    <rPh sb="0" eb="3">
      <t>ショウコウキ</t>
    </rPh>
    <rPh sb="4" eb="6">
      <t>ガイヨウ</t>
    </rPh>
    <rPh sb="7" eb="9">
      <t>シヨウ</t>
    </rPh>
    <rPh sb="10" eb="12">
      <t>フミダン</t>
    </rPh>
    <rPh sb="12" eb="13">
      <t>ハバ</t>
    </rPh>
    <phoneticPr fontId="2"/>
  </si>
  <si>
    <t>昇降機の概要－仕様（勾配）</t>
    <rPh sb="0" eb="3">
      <t>ショウコウキ</t>
    </rPh>
    <rPh sb="4" eb="6">
      <t>ガイヨウ</t>
    </rPh>
    <rPh sb="7" eb="9">
      <t>シヨウ</t>
    </rPh>
    <rPh sb="10" eb="12">
      <t>コウバイ</t>
    </rPh>
    <phoneticPr fontId="2"/>
  </si>
  <si>
    <t>昇降機の概要－停止階</t>
    <rPh sb="0" eb="3">
      <t>ショウコウキ</t>
    </rPh>
    <rPh sb="4" eb="6">
      <t>ガイヨウ</t>
    </rPh>
    <rPh sb="7" eb="9">
      <t>テイシ</t>
    </rPh>
    <rPh sb="9" eb="10">
      <t>カイ</t>
    </rPh>
    <phoneticPr fontId="2"/>
  </si>
  <si>
    <t>昇降機の概要－停止階（停止階床数）</t>
    <rPh sb="0" eb="3">
      <t>ショウコウキ</t>
    </rPh>
    <rPh sb="4" eb="6">
      <t>ガイヨウ</t>
    </rPh>
    <rPh sb="7" eb="9">
      <t>テイシ</t>
    </rPh>
    <rPh sb="9" eb="10">
      <t>カイ</t>
    </rPh>
    <rPh sb="11" eb="13">
      <t>テイシ</t>
    </rPh>
    <rPh sb="13" eb="14">
      <t>カイ</t>
    </rPh>
    <rPh sb="14" eb="15">
      <t>ユカ</t>
    </rPh>
    <rPh sb="15" eb="16">
      <t>スウ</t>
    </rPh>
    <phoneticPr fontId="2"/>
  </si>
  <si>
    <t>昇降機の概要－製造者</t>
    <rPh sb="0" eb="3">
      <t>ショウコウキ</t>
    </rPh>
    <rPh sb="4" eb="6">
      <t>ガイヨウ</t>
    </rPh>
    <rPh sb="7" eb="10">
      <t>セイゾウシャ</t>
    </rPh>
    <phoneticPr fontId="2"/>
  </si>
  <si>
    <t>検査の状況－指摘の概要</t>
    <rPh sb="0" eb="2">
      <t>ケンサ</t>
    </rPh>
    <rPh sb="3" eb="5">
      <t>ジョウキョウ</t>
    </rPh>
    <rPh sb="6" eb="8">
      <t>シテキ</t>
    </rPh>
    <rPh sb="9" eb="11">
      <t>ガイヨウ</t>
    </rPh>
    <phoneticPr fontId="2"/>
  </si>
  <si>
    <t>検査の状況－改善予定年</t>
    <rPh sb="6" eb="8">
      <t>カイゼン</t>
    </rPh>
    <rPh sb="8" eb="10">
      <t>ヨテイ</t>
    </rPh>
    <rPh sb="10" eb="11">
      <t>ネン</t>
    </rPh>
    <phoneticPr fontId="2"/>
  </si>
  <si>
    <t>検査の状況－改善予定月</t>
    <rPh sb="6" eb="8">
      <t>カイゼン</t>
    </rPh>
    <rPh sb="8" eb="10">
      <t>ヨテイ</t>
    </rPh>
    <rPh sb="10" eb="11">
      <t>ツキ</t>
    </rPh>
    <phoneticPr fontId="2"/>
  </si>
  <si>
    <t>検査の状況－改善予定和暦</t>
    <rPh sb="6" eb="8">
      <t>カイゼン</t>
    </rPh>
    <rPh sb="8" eb="10">
      <t>ヨテイ</t>
    </rPh>
    <rPh sb="10" eb="12">
      <t>ワレキ</t>
    </rPh>
    <phoneticPr fontId="2"/>
  </si>
  <si>
    <t>不具合の発生状況－改善の状況－改善予定和暦</t>
    <rPh sb="0" eb="3">
      <t>フグアイ</t>
    </rPh>
    <rPh sb="4" eb="6">
      <t>ハッセイ</t>
    </rPh>
    <rPh sb="6" eb="8">
      <t>ジョウキョウ</t>
    </rPh>
    <rPh sb="9" eb="11">
      <t>カイゼン</t>
    </rPh>
    <rPh sb="12" eb="14">
      <t>ジョウキョウ</t>
    </rPh>
    <rPh sb="15" eb="17">
      <t>カイゼン</t>
    </rPh>
    <rPh sb="17" eb="19">
      <t>ヨテイ</t>
    </rPh>
    <rPh sb="19" eb="21">
      <t>ワレキ</t>
    </rPh>
    <phoneticPr fontId="2"/>
  </si>
  <si>
    <t>不具合の発生状況－改善の状況－改善予定年</t>
    <rPh sb="0" eb="3">
      <t>フグアイ</t>
    </rPh>
    <rPh sb="4" eb="6">
      <t>ハッセイ</t>
    </rPh>
    <rPh sb="6" eb="8">
      <t>ジョウキョウ</t>
    </rPh>
    <rPh sb="9" eb="11">
      <t>カイゼン</t>
    </rPh>
    <rPh sb="12" eb="14">
      <t>ジョウキョウ</t>
    </rPh>
    <rPh sb="15" eb="17">
      <t>カイゼン</t>
    </rPh>
    <rPh sb="17" eb="19">
      <t>ヨテイ</t>
    </rPh>
    <rPh sb="19" eb="20">
      <t>ネン</t>
    </rPh>
    <phoneticPr fontId="2"/>
  </si>
  <si>
    <t>不具合の発生状況－改善の状況－改善予定月</t>
    <rPh sb="0" eb="3">
      <t>フグアイ</t>
    </rPh>
    <rPh sb="4" eb="6">
      <t>ハッセイ</t>
    </rPh>
    <rPh sb="6" eb="8">
      <t>ジョウキョウ</t>
    </rPh>
    <rPh sb="9" eb="11">
      <t>カイゼン</t>
    </rPh>
    <rPh sb="12" eb="14">
      <t>ジョウキョウ</t>
    </rPh>
    <rPh sb="15" eb="17">
      <t>カイゼン</t>
    </rPh>
    <rPh sb="17" eb="19">
      <t>ヨテイ</t>
    </rPh>
    <rPh sb="19" eb="20">
      <t>ツキ</t>
    </rPh>
    <phoneticPr fontId="2"/>
  </si>
  <si>
    <t>備考１</t>
    <rPh sb="0" eb="2">
      <t>ビコウ</t>
    </rPh>
    <phoneticPr fontId="2"/>
  </si>
  <si>
    <t>備考２</t>
    <rPh sb="0" eb="2">
      <t>ビコウ</t>
    </rPh>
    <phoneticPr fontId="2"/>
  </si>
  <si>
    <t>備考３</t>
    <rPh sb="0" eb="2">
      <t>ビコウ</t>
    </rPh>
    <phoneticPr fontId="2"/>
  </si>
  <si>
    <t>昇降機の概要－種類－建築設備□</t>
    <rPh sb="0" eb="3">
      <t>ショウコウキ</t>
    </rPh>
    <rPh sb="4" eb="6">
      <t>ガイヨウ</t>
    </rPh>
    <rPh sb="7" eb="9">
      <t>シュルイ</t>
    </rPh>
    <rPh sb="10" eb="12">
      <t>ケンチク</t>
    </rPh>
    <rPh sb="12" eb="14">
      <t>セツビ</t>
    </rPh>
    <phoneticPr fontId="2"/>
  </si>
  <si>
    <t>昇降機の概要－種類－工作物□</t>
    <rPh sb="0" eb="3">
      <t>ショウコウキ</t>
    </rPh>
    <rPh sb="4" eb="6">
      <t>ガイヨウ</t>
    </rPh>
    <rPh sb="7" eb="9">
      <t>シュルイ</t>
    </rPh>
    <rPh sb="10" eb="13">
      <t>コウサクブツ</t>
    </rPh>
    <phoneticPr fontId="2"/>
  </si>
  <si>
    <t>昇降機の概要－種別－エレベーター□</t>
    <rPh sb="0" eb="3">
      <t>ショウコウキ</t>
    </rPh>
    <rPh sb="4" eb="6">
      <t>ガイヨウ</t>
    </rPh>
    <rPh sb="7" eb="9">
      <t>シュベツ</t>
    </rPh>
    <phoneticPr fontId="2"/>
  </si>
  <si>
    <t>昇降機の概要－種別－エレベーター（斜行）□</t>
    <rPh sb="0" eb="3">
      <t>ショウコウキ</t>
    </rPh>
    <rPh sb="4" eb="6">
      <t>ガイヨウ</t>
    </rPh>
    <rPh sb="7" eb="9">
      <t>シュベツ</t>
    </rPh>
    <rPh sb="17" eb="18">
      <t>シャ</t>
    </rPh>
    <rPh sb="18" eb="19">
      <t>コウ</t>
    </rPh>
    <phoneticPr fontId="2"/>
  </si>
  <si>
    <t>昇降機の概要－種別－エスカレーター□</t>
    <rPh sb="0" eb="3">
      <t>ショウコウキ</t>
    </rPh>
    <rPh sb="4" eb="6">
      <t>ガイヨウ</t>
    </rPh>
    <rPh sb="7" eb="9">
      <t>シュベツ</t>
    </rPh>
    <phoneticPr fontId="2"/>
  </si>
  <si>
    <t>昇降機の概要－種別－小荷物専用□</t>
    <rPh sb="0" eb="3">
      <t>ショウコウキ</t>
    </rPh>
    <rPh sb="4" eb="6">
      <t>ガイヨウ</t>
    </rPh>
    <rPh sb="7" eb="9">
      <t>シュベツ</t>
    </rPh>
    <rPh sb="10" eb="13">
      <t>コニモツ</t>
    </rPh>
    <rPh sb="13" eb="15">
      <t>センヨウ</t>
    </rPh>
    <phoneticPr fontId="2"/>
  </si>
  <si>
    <t>昇降機の概要－駆動方式－ロープ式□</t>
    <rPh sb="0" eb="3">
      <t>ショウコウキ</t>
    </rPh>
    <rPh sb="4" eb="6">
      <t>ガイヨウ</t>
    </rPh>
    <rPh sb="7" eb="9">
      <t>クドウ</t>
    </rPh>
    <rPh sb="9" eb="11">
      <t>ホウシキ</t>
    </rPh>
    <rPh sb="15" eb="16">
      <t>シキ</t>
    </rPh>
    <phoneticPr fontId="2"/>
  </si>
  <si>
    <t>昇降機の概要－駆動方式－油圧式□</t>
    <rPh sb="0" eb="3">
      <t>ショウコウキ</t>
    </rPh>
    <rPh sb="4" eb="6">
      <t>ガイヨウ</t>
    </rPh>
    <rPh sb="7" eb="9">
      <t>クドウ</t>
    </rPh>
    <rPh sb="9" eb="11">
      <t>ホウシキ</t>
    </rPh>
    <rPh sb="12" eb="14">
      <t>ユアツ</t>
    </rPh>
    <rPh sb="14" eb="15">
      <t>シキ</t>
    </rPh>
    <phoneticPr fontId="2"/>
  </si>
  <si>
    <t>昇降機の概要－駆動方式－その他□</t>
    <rPh sb="0" eb="3">
      <t>ショウコウキ</t>
    </rPh>
    <rPh sb="4" eb="6">
      <t>ガイヨウ</t>
    </rPh>
    <rPh sb="7" eb="9">
      <t>クドウ</t>
    </rPh>
    <rPh sb="9" eb="11">
      <t>ホウシキ</t>
    </rPh>
    <rPh sb="14" eb="15">
      <t>タ</t>
    </rPh>
    <phoneticPr fontId="2"/>
  </si>
  <si>
    <t>昇降機の概要－用途等－乗用□</t>
    <rPh sb="7" eb="9">
      <t>ヨウト</t>
    </rPh>
    <rPh sb="9" eb="10">
      <t>トウ</t>
    </rPh>
    <rPh sb="11" eb="13">
      <t>ジョウヨウ</t>
    </rPh>
    <phoneticPr fontId="2"/>
  </si>
  <si>
    <t>昇降機の概要－用途等－人荷共用□</t>
    <rPh sb="7" eb="9">
      <t>ヨウト</t>
    </rPh>
    <rPh sb="9" eb="10">
      <t>トウ</t>
    </rPh>
    <rPh sb="11" eb="13">
      <t>ジンカ</t>
    </rPh>
    <rPh sb="13" eb="15">
      <t>キョウヨウ</t>
    </rPh>
    <phoneticPr fontId="2"/>
  </si>
  <si>
    <t>昇降機の概要－用途等－非常用□</t>
    <rPh sb="7" eb="9">
      <t>ヨウト</t>
    </rPh>
    <rPh sb="9" eb="10">
      <t>トウ</t>
    </rPh>
    <rPh sb="11" eb="13">
      <t>ヒジョウ</t>
    </rPh>
    <rPh sb="13" eb="14">
      <t>ヨウ</t>
    </rPh>
    <phoneticPr fontId="2"/>
  </si>
  <si>
    <t>昇降機の概要－用途等－寝台用□</t>
    <rPh sb="7" eb="9">
      <t>ヨウト</t>
    </rPh>
    <rPh sb="9" eb="10">
      <t>トウ</t>
    </rPh>
    <rPh sb="11" eb="13">
      <t>シンダイ</t>
    </rPh>
    <rPh sb="13" eb="14">
      <t>ヨウ</t>
    </rPh>
    <phoneticPr fontId="2"/>
  </si>
  <si>
    <t>昇降機の概要－用途等－自動車運搬用□</t>
    <rPh sb="7" eb="9">
      <t>ヨウト</t>
    </rPh>
    <rPh sb="9" eb="10">
      <t>トウ</t>
    </rPh>
    <rPh sb="11" eb="14">
      <t>ジドウシャ</t>
    </rPh>
    <rPh sb="14" eb="16">
      <t>ウンパン</t>
    </rPh>
    <rPh sb="16" eb="17">
      <t>ヨウ</t>
    </rPh>
    <phoneticPr fontId="2"/>
  </si>
  <si>
    <t>昇降機の概要－用途等－荷物用□</t>
    <rPh sb="7" eb="9">
      <t>ヨウト</t>
    </rPh>
    <rPh sb="9" eb="10">
      <t>トウ</t>
    </rPh>
    <rPh sb="11" eb="13">
      <t>ニモツ</t>
    </rPh>
    <rPh sb="13" eb="14">
      <t>ヨウ</t>
    </rPh>
    <phoneticPr fontId="2"/>
  </si>
  <si>
    <t>検査の状況－指摘の内容－要是正□</t>
    <rPh sb="0" eb="2">
      <t>ケンサ</t>
    </rPh>
    <rPh sb="3" eb="5">
      <t>ジョウキョウ</t>
    </rPh>
    <rPh sb="6" eb="8">
      <t>シテキ</t>
    </rPh>
    <rPh sb="9" eb="11">
      <t>ナイヨウ</t>
    </rPh>
    <rPh sb="12" eb="13">
      <t>ヨウ</t>
    </rPh>
    <rPh sb="13" eb="15">
      <t>ゼセイ</t>
    </rPh>
    <phoneticPr fontId="2"/>
  </si>
  <si>
    <t>検査の状況－指摘の内容－既存不適格□</t>
    <rPh sb="0" eb="2">
      <t>ケンサ</t>
    </rPh>
    <rPh sb="3" eb="5">
      <t>ジョウキョウ</t>
    </rPh>
    <rPh sb="6" eb="8">
      <t>シテキ</t>
    </rPh>
    <rPh sb="9" eb="11">
      <t>ナイヨウ</t>
    </rPh>
    <rPh sb="12" eb="14">
      <t>キゾン</t>
    </rPh>
    <rPh sb="14" eb="17">
      <t>フテキカク</t>
    </rPh>
    <phoneticPr fontId="2"/>
  </si>
  <si>
    <t>検査の状況－指摘の内容－要重点点検□</t>
    <rPh sb="0" eb="2">
      <t>ケンサ</t>
    </rPh>
    <rPh sb="3" eb="5">
      <t>ジョウキョウ</t>
    </rPh>
    <rPh sb="6" eb="8">
      <t>シテキ</t>
    </rPh>
    <rPh sb="9" eb="11">
      <t>ナイヨウ</t>
    </rPh>
    <rPh sb="12" eb="13">
      <t>ヨウ</t>
    </rPh>
    <rPh sb="13" eb="15">
      <t>ジュウテン</t>
    </rPh>
    <rPh sb="15" eb="17">
      <t>テンケン</t>
    </rPh>
    <phoneticPr fontId="2"/>
  </si>
  <si>
    <t>検査の状況－指摘の内容－指摘なし□</t>
    <rPh sb="0" eb="2">
      <t>ケンサ</t>
    </rPh>
    <rPh sb="3" eb="5">
      <t>ジョウキョウ</t>
    </rPh>
    <rPh sb="6" eb="8">
      <t>シテキ</t>
    </rPh>
    <rPh sb="9" eb="11">
      <t>ナイヨウ</t>
    </rPh>
    <rPh sb="12" eb="14">
      <t>シテキ</t>
    </rPh>
    <phoneticPr fontId="2"/>
  </si>
  <si>
    <t>検査の状況－改善予定の有無－有□</t>
    <rPh sb="6" eb="8">
      <t>カイゼン</t>
    </rPh>
    <rPh sb="8" eb="10">
      <t>ヨテイ</t>
    </rPh>
    <rPh sb="11" eb="13">
      <t>ウム</t>
    </rPh>
    <rPh sb="14" eb="15">
      <t>アリ</t>
    </rPh>
    <phoneticPr fontId="2"/>
  </si>
  <si>
    <t>検査の状況－改善予定の有無－無□</t>
    <rPh sb="6" eb="8">
      <t>カイゼン</t>
    </rPh>
    <rPh sb="8" eb="10">
      <t>ヨテイ</t>
    </rPh>
    <rPh sb="11" eb="13">
      <t>ウム</t>
    </rPh>
    <rPh sb="14" eb="15">
      <t>ナシ</t>
    </rPh>
    <phoneticPr fontId="2"/>
  </si>
  <si>
    <t>不具合の発生状況－不具合－有□</t>
    <rPh sb="0" eb="3">
      <t>フグアイ</t>
    </rPh>
    <rPh sb="4" eb="6">
      <t>ハッセイ</t>
    </rPh>
    <rPh sb="6" eb="8">
      <t>ジョウキョウ</t>
    </rPh>
    <rPh sb="9" eb="12">
      <t>フグアイ</t>
    </rPh>
    <rPh sb="13" eb="14">
      <t>アリ</t>
    </rPh>
    <phoneticPr fontId="2"/>
  </si>
  <si>
    <t>不具合の発生状況－不具合－無□</t>
    <rPh sb="0" eb="3">
      <t>フグアイ</t>
    </rPh>
    <rPh sb="4" eb="6">
      <t>ハッセイ</t>
    </rPh>
    <rPh sb="6" eb="8">
      <t>ジョウキョウ</t>
    </rPh>
    <rPh sb="9" eb="12">
      <t>フグアイ</t>
    </rPh>
    <rPh sb="13" eb="14">
      <t>ナシ</t>
    </rPh>
    <phoneticPr fontId="2"/>
  </si>
  <si>
    <t>不具合の発生状況－不具合の記録－有□</t>
    <rPh sb="0" eb="3">
      <t>フグアイ</t>
    </rPh>
    <rPh sb="4" eb="6">
      <t>ハッセイ</t>
    </rPh>
    <rPh sb="6" eb="8">
      <t>ジョウキョウ</t>
    </rPh>
    <rPh sb="9" eb="12">
      <t>フグアイ</t>
    </rPh>
    <rPh sb="13" eb="15">
      <t>キロク</t>
    </rPh>
    <rPh sb="16" eb="17">
      <t>アリ</t>
    </rPh>
    <phoneticPr fontId="2"/>
  </si>
  <si>
    <t>不具合の発生状況－不具合の記録－無□</t>
    <rPh sb="0" eb="3">
      <t>フグアイ</t>
    </rPh>
    <rPh sb="4" eb="6">
      <t>ハッセイ</t>
    </rPh>
    <rPh sb="6" eb="8">
      <t>ジョウキョウ</t>
    </rPh>
    <rPh sb="9" eb="12">
      <t>フグアイ</t>
    </rPh>
    <rPh sb="13" eb="15">
      <t>キロク</t>
    </rPh>
    <rPh sb="16" eb="17">
      <t>ナシ</t>
    </rPh>
    <phoneticPr fontId="2"/>
  </si>
  <si>
    <t>不具合の発生状況－改善の状況－実施済□</t>
    <rPh sb="0" eb="3">
      <t>フグアイ</t>
    </rPh>
    <rPh sb="4" eb="6">
      <t>ハッセイ</t>
    </rPh>
    <rPh sb="6" eb="8">
      <t>ジョウキョウ</t>
    </rPh>
    <rPh sb="9" eb="11">
      <t>カイゼン</t>
    </rPh>
    <rPh sb="12" eb="14">
      <t>ジョウキョウ</t>
    </rPh>
    <rPh sb="15" eb="17">
      <t>ジッシ</t>
    </rPh>
    <rPh sb="17" eb="18">
      <t>スミ</t>
    </rPh>
    <phoneticPr fontId="2"/>
  </si>
  <si>
    <t>不具合の発生状況－改善の状況－改善予定□</t>
    <rPh sb="0" eb="3">
      <t>フグアイ</t>
    </rPh>
    <rPh sb="4" eb="6">
      <t>ハッセイ</t>
    </rPh>
    <rPh sb="6" eb="8">
      <t>ジョウキョウ</t>
    </rPh>
    <rPh sb="9" eb="11">
      <t>カイゼン</t>
    </rPh>
    <rPh sb="12" eb="14">
      <t>ジョウキョウ</t>
    </rPh>
    <rPh sb="15" eb="17">
      <t>カイゼン</t>
    </rPh>
    <rPh sb="17" eb="19">
      <t>ヨテイ</t>
    </rPh>
    <phoneticPr fontId="2"/>
  </si>
  <si>
    <t>不具合の発生状況－改善の状況－予定なし□</t>
    <rPh sb="15" eb="17">
      <t>ヨテイ</t>
    </rPh>
    <phoneticPr fontId="2"/>
  </si>
  <si>
    <t>昇降機不具合状況５－改善措置概要</t>
    <rPh sb="0" eb="3">
      <t>ショウコウキ</t>
    </rPh>
    <rPh sb="3" eb="6">
      <t>フグアイ</t>
    </rPh>
    <rPh sb="6" eb="8">
      <t>ジョウキョウ</t>
    </rPh>
    <rPh sb="10" eb="12">
      <t>カイゼン</t>
    </rPh>
    <rPh sb="12" eb="14">
      <t>ソチ</t>
    </rPh>
    <rPh sb="14" eb="16">
      <t>ガイヨウ</t>
    </rPh>
    <phoneticPr fontId="2"/>
  </si>
  <si>
    <t>昇降機不具合状況５－改善年月</t>
    <rPh sb="0" eb="3">
      <t>ショウコウキ</t>
    </rPh>
    <rPh sb="3" eb="6">
      <t>フグアイ</t>
    </rPh>
    <rPh sb="6" eb="8">
      <t>ジョウキョウ</t>
    </rPh>
    <rPh sb="10" eb="12">
      <t>カイゼン</t>
    </rPh>
    <rPh sb="12" eb="14">
      <t>ネンゲツ</t>
    </rPh>
    <phoneticPr fontId="2"/>
  </si>
  <si>
    <t>昇降機不具合状況１－把握年月</t>
    <rPh sb="0" eb="3">
      <t>ショウコウキ</t>
    </rPh>
    <rPh sb="3" eb="6">
      <t>フグアイ</t>
    </rPh>
    <rPh sb="6" eb="8">
      <t>ジョウキョウ</t>
    </rPh>
    <rPh sb="10" eb="12">
      <t>ハアク</t>
    </rPh>
    <rPh sb="12" eb="14">
      <t>ネンゲツ</t>
    </rPh>
    <phoneticPr fontId="2"/>
  </si>
  <si>
    <t>昇降機不具合状況１－不具合概要</t>
    <rPh sb="0" eb="3">
      <t>ショウコウキ</t>
    </rPh>
    <rPh sb="3" eb="6">
      <t>フグアイ</t>
    </rPh>
    <rPh sb="6" eb="8">
      <t>ジョウキョウ</t>
    </rPh>
    <rPh sb="10" eb="13">
      <t>フグアイ</t>
    </rPh>
    <rPh sb="13" eb="15">
      <t>ガイヨウ</t>
    </rPh>
    <phoneticPr fontId="2"/>
  </si>
  <si>
    <t>昇降機不具合状況１－原因</t>
    <rPh sb="0" eb="3">
      <t>ショウコウキ</t>
    </rPh>
    <rPh sb="3" eb="6">
      <t>フグアイ</t>
    </rPh>
    <rPh sb="6" eb="8">
      <t>ジョウキョウ</t>
    </rPh>
    <rPh sb="10" eb="12">
      <t>ゲンイン</t>
    </rPh>
    <phoneticPr fontId="2"/>
  </si>
  <si>
    <t>昇降機不具合状況１－改善年月</t>
    <rPh sb="0" eb="3">
      <t>ショウコウキ</t>
    </rPh>
    <rPh sb="3" eb="6">
      <t>フグアイ</t>
    </rPh>
    <rPh sb="6" eb="8">
      <t>ジョウキョウ</t>
    </rPh>
    <rPh sb="10" eb="12">
      <t>カイゼン</t>
    </rPh>
    <rPh sb="12" eb="14">
      <t>ネンゲツ</t>
    </rPh>
    <phoneticPr fontId="2"/>
  </si>
  <si>
    <t>昇降機不具合状況１－改善措置概要</t>
    <rPh sb="0" eb="3">
      <t>ショウコウキ</t>
    </rPh>
    <rPh sb="3" eb="6">
      <t>フグアイ</t>
    </rPh>
    <rPh sb="6" eb="8">
      <t>ジョウキョウ</t>
    </rPh>
    <rPh sb="10" eb="12">
      <t>カイゼン</t>
    </rPh>
    <rPh sb="12" eb="14">
      <t>ソチ</t>
    </rPh>
    <rPh sb="14" eb="16">
      <t>ガイヨウ</t>
    </rPh>
    <phoneticPr fontId="2"/>
  </si>
  <si>
    <t>昇降機不具合状況２－把握年月</t>
    <rPh sb="0" eb="3">
      <t>ショウコウキ</t>
    </rPh>
    <rPh sb="3" eb="6">
      <t>フグアイ</t>
    </rPh>
    <rPh sb="6" eb="8">
      <t>ジョウキョウ</t>
    </rPh>
    <rPh sb="10" eb="12">
      <t>ハアク</t>
    </rPh>
    <rPh sb="12" eb="14">
      <t>ネンゲツ</t>
    </rPh>
    <phoneticPr fontId="2"/>
  </si>
  <si>
    <t>昇降機不具合状況２－不具合概要</t>
    <rPh sb="0" eb="3">
      <t>ショウコウキ</t>
    </rPh>
    <rPh sb="3" eb="6">
      <t>フグアイ</t>
    </rPh>
    <rPh sb="6" eb="8">
      <t>ジョウキョウ</t>
    </rPh>
    <rPh sb="10" eb="13">
      <t>フグアイ</t>
    </rPh>
    <rPh sb="13" eb="15">
      <t>ガイヨウ</t>
    </rPh>
    <phoneticPr fontId="2"/>
  </si>
  <si>
    <t>昇降機不具合状況２－原因</t>
    <rPh sb="0" eb="3">
      <t>ショウコウキ</t>
    </rPh>
    <rPh sb="3" eb="6">
      <t>フグアイ</t>
    </rPh>
    <rPh sb="6" eb="8">
      <t>ジョウキョウ</t>
    </rPh>
    <rPh sb="10" eb="12">
      <t>ゲンイン</t>
    </rPh>
    <phoneticPr fontId="2"/>
  </si>
  <si>
    <t>昇降機不具合状況２－改善年月</t>
    <rPh sb="0" eb="3">
      <t>ショウコウキ</t>
    </rPh>
    <rPh sb="3" eb="6">
      <t>フグアイ</t>
    </rPh>
    <rPh sb="6" eb="8">
      <t>ジョウキョウ</t>
    </rPh>
    <rPh sb="10" eb="12">
      <t>カイゼン</t>
    </rPh>
    <rPh sb="12" eb="14">
      <t>ネンゲツ</t>
    </rPh>
    <phoneticPr fontId="2"/>
  </si>
  <si>
    <t>昇降機不具合状況２－改善措置概要</t>
    <rPh sb="0" eb="3">
      <t>ショウコウキ</t>
    </rPh>
    <rPh sb="3" eb="6">
      <t>フグアイ</t>
    </rPh>
    <rPh sb="6" eb="8">
      <t>ジョウキョウ</t>
    </rPh>
    <rPh sb="10" eb="12">
      <t>カイゼン</t>
    </rPh>
    <rPh sb="12" eb="14">
      <t>ソチ</t>
    </rPh>
    <rPh sb="14" eb="16">
      <t>ガイヨウ</t>
    </rPh>
    <phoneticPr fontId="2"/>
  </si>
  <si>
    <t>昇降機不具合状況３－把握年月</t>
    <rPh sb="0" eb="3">
      <t>ショウコウキ</t>
    </rPh>
    <rPh sb="3" eb="6">
      <t>フグアイ</t>
    </rPh>
    <rPh sb="6" eb="8">
      <t>ジョウキョウ</t>
    </rPh>
    <rPh sb="10" eb="12">
      <t>ハアク</t>
    </rPh>
    <rPh sb="12" eb="14">
      <t>ネンゲツ</t>
    </rPh>
    <phoneticPr fontId="2"/>
  </si>
  <si>
    <t>昇降機不具合状況３－不具合概要</t>
    <rPh sb="0" eb="3">
      <t>ショウコウキ</t>
    </rPh>
    <rPh sb="3" eb="6">
      <t>フグアイ</t>
    </rPh>
    <rPh sb="6" eb="8">
      <t>ジョウキョウ</t>
    </rPh>
    <rPh sb="10" eb="13">
      <t>フグアイ</t>
    </rPh>
    <rPh sb="13" eb="15">
      <t>ガイヨウ</t>
    </rPh>
    <phoneticPr fontId="2"/>
  </si>
  <si>
    <t>昇降機不具合状況３－原因</t>
    <rPh sb="0" eb="3">
      <t>ショウコウキ</t>
    </rPh>
    <rPh sb="3" eb="6">
      <t>フグアイ</t>
    </rPh>
    <rPh sb="6" eb="8">
      <t>ジョウキョウ</t>
    </rPh>
    <rPh sb="10" eb="12">
      <t>ゲンイン</t>
    </rPh>
    <phoneticPr fontId="2"/>
  </si>
  <si>
    <t>昇降機不具合状況３－改善年月</t>
    <rPh sb="0" eb="3">
      <t>ショウコウキ</t>
    </rPh>
    <rPh sb="3" eb="6">
      <t>フグアイ</t>
    </rPh>
    <rPh sb="6" eb="8">
      <t>ジョウキョウ</t>
    </rPh>
    <rPh sb="10" eb="12">
      <t>カイゼン</t>
    </rPh>
    <rPh sb="12" eb="14">
      <t>ネンゲツ</t>
    </rPh>
    <phoneticPr fontId="2"/>
  </si>
  <si>
    <t>昇降機不具合状況３－改善措置概要</t>
    <rPh sb="0" eb="3">
      <t>ショウコウキ</t>
    </rPh>
    <rPh sb="3" eb="6">
      <t>フグアイ</t>
    </rPh>
    <rPh sb="6" eb="8">
      <t>ジョウキョウ</t>
    </rPh>
    <rPh sb="10" eb="12">
      <t>カイゼン</t>
    </rPh>
    <rPh sb="12" eb="14">
      <t>ソチ</t>
    </rPh>
    <rPh sb="14" eb="16">
      <t>ガイヨウ</t>
    </rPh>
    <phoneticPr fontId="2"/>
  </si>
  <si>
    <t>昇降機不具合状況４－把握年月</t>
    <rPh sb="0" eb="3">
      <t>ショウコウキ</t>
    </rPh>
    <rPh sb="3" eb="6">
      <t>フグアイ</t>
    </rPh>
    <rPh sb="6" eb="8">
      <t>ジョウキョウ</t>
    </rPh>
    <rPh sb="10" eb="12">
      <t>ハアク</t>
    </rPh>
    <rPh sb="12" eb="14">
      <t>ネンゲツ</t>
    </rPh>
    <phoneticPr fontId="2"/>
  </si>
  <si>
    <t>昇降機不具合状況４－不具合概要</t>
    <rPh sb="0" eb="3">
      <t>ショウコウキ</t>
    </rPh>
    <rPh sb="3" eb="6">
      <t>フグアイ</t>
    </rPh>
    <rPh sb="6" eb="8">
      <t>ジョウキョウ</t>
    </rPh>
    <rPh sb="10" eb="13">
      <t>フグアイ</t>
    </rPh>
    <rPh sb="13" eb="15">
      <t>ガイヨウ</t>
    </rPh>
    <phoneticPr fontId="2"/>
  </si>
  <si>
    <t>昇降機不具合状況４－原因</t>
    <rPh sb="0" eb="3">
      <t>ショウコウキ</t>
    </rPh>
    <rPh sb="3" eb="6">
      <t>フグアイ</t>
    </rPh>
    <rPh sb="6" eb="8">
      <t>ジョウキョウ</t>
    </rPh>
    <rPh sb="10" eb="12">
      <t>ゲンイン</t>
    </rPh>
    <phoneticPr fontId="2"/>
  </si>
  <si>
    <t>昇降機不具合状況４－改善年月</t>
    <rPh sb="0" eb="3">
      <t>ショウコウキ</t>
    </rPh>
    <rPh sb="3" eb="6">
      <t>フグアイ</t>
    </rPh>
    <rPh sb="6" eb="8">
      <t>ジョウキョウ</t>
    </rPh>
    <rPh sb="10" eb="12">
      <t>カイゼン</t>
    </rPh>
    <rPh sb="12" eb="14">
      <t>ネンゲツ</t>
    </rPh>
    <phoneticPr fontId="2"/>
  </si>
  <si>
    <t>昇降機不具合状況４－改善措置概要</t>
    <rPh sb="0" eb="3">
      <t>ショウコウキ</t>
    </rPh>
    <rPh sb="3" eb="6">
      <t>フグアイ</t>
    </rPh>
    <rPh sb="6" eb="8">
      <t>ジョウキョウ</t>
    </rPh>
    <rPh sb="10" eb="12">
      <t>カイゼン</t>
    </rPh>
    <rPh sb="12" eb="14">
      <t>ソチ</t>
    </rPh>
    <rPh sb="14" eb="16">
      <t>ガイヨウ</t>
    </rPh>
    <phoneticPr fontId="2"/>
  </si>
  <si>
    <t>昇降機不具合状況５－把握年月</t>
    <rPh sb="0" eb="3">
      <t>ショウコウキ</t>
    </rPh>
    <rPh sb="3" eb="6">
      <t>フグアイ</t>
    </rPh>
    <rPh sb="6" eb="8">
      <t>ジョウキョウ</t>
    </rPh>
    <rPh sb="10" eb="12">
      <t>ハアク</t>
    </rPh>
    <rPh sb="12" eb="14">
      <t>ネンゲツ</t>
    </rPh>
    <phoneticPr fontId="2"/>
  </si>
  <si>
    <t>昇降機不具合状況５－不具合概要</t>
    <rPh sb="0" eb="3">
      <t>ショウコウキ</t>
    </rPh>
    <rPh sb="3" eb="6">
      <t>フグアイ</t>
    </rPh>
    <rPh sb="6" eb="8">
      <t>ジョウキョウ</t>
    </rPh>
    <rPh sb="10" eb="13">
      <t>フグアイ</t>
    </rPh>
    <rPh sb="13" eb="15">
      <t>ガイヨウ</t>
    </rPh>
    <phoneticPr fontId="2"/>
  </si>
  <si>
    <t>昇降機不具合状況５－原因</t>
    <rPh sb="0" eb="3">
      <t>ショウコウキ</t>
    </rPh>
    <rPh sb="3" eb="6">
      <t>フグアイ</t>
    </rPh>
    <rPh sb="6" eb="8">
      <t>ジョウキョウ</t>
    </rPh>
    <rPh sb="10" eb="12">
      <t>ゲンイン</t>
    </rPh>
    <phoneticPr fontId="2"/>
  </si>
  <si>
    <t>受付－和暦</t>
    <rPh sb="3" eb="5">
      <t>ワレキ</t>
    </rPh>
    <phoneticPr fontId="2"/>
  </si>
  <si>
    <t>受付－年</t>
    <rPh sb="3" eb="4">
      <t>ネン</t>
    </rPh>
    <phoneticPr fontId="2"/>
  </si>
  <si>
    <t>受付－月</t>
    <rPh sb="3" eb="4">
      <t>ゲツ</t>
    </rPh>
    <phoneticPr fontId="2"/>
  </si>
  <si>
    <t>受付－日</t>
    <rPh sb="3" eb="4">
      <t>ヒ</t>
    </rPh>
    <phoneticPr fontId="2"/>
  </si>
  <si>
    <t>　　に、「人荷共用」又は「非常用」のうち該当するチェックボックスに「レ」マークを入れてくださ</t>
    <rPh sb="5" eb="6">
      <t>ヒト</t>
    </rPh>
    <rPh sb="7" eb="8">
      <t>キョウ</t>
    </rPh>
    <rPh sb="10" eb="11">
      <t>マタ</t>
    </rPh>
    <rPh sb="13" eb="16">
      <t>ヒジョウヨウ</t>
    </rPh>
    <rPh sb="20" eb="22">
      <t>ガイトウ</t>
    </rPh>
    <phoneticPr fontId="2"/>
  </si>
  <si>
    <t>係員氏名</t>
    <rPh sb="0" eb="2">
      <t>カカリイン</t>
    </rPh>
    <rPh sb="2" eb="4">
      <t>シメイ</t>
    </rPh>
    <phoneticPr fontId="2"/>
  </si>
  <si>
    <t>　　を、「ニ」はそれぞれ法人の所在地を記入してください。</t>
  </si>
  <si>
    <t>　　チェックボックスに「レ」マークを入れた昇降機の合計台数を記入してください。「要重点点検の指</t>
  </si>
  <si>
    <t>　　摘あり」は、第二面の６欄の「イ」において「要是正の指摘あり」のチェックボックスに「レ」マー</t>
  </si>
  <si>
    <t>　　クがなく、かつ「要重点点検の指摘あり」のチェックボックスに「レ」マークを入れた昇降機の台数</t>
  </si>
  <si>
    <t>　　を記入してください。</t>
  </si>
  <si>
    <t>　　クボックスに「レ」マークを入れ、第二面の６欄の「ハ」で記入された改善予定年月のうち最も早い</t>
  </si>
  <si>
    <t>　　ものを併せて記入してください。</t>
  </si>
  <si>
    <t>　①　この書類は、昇降機ごとに作成してください。ただし、複数の昇降機について同時に報告する場合</t>
  </si>
  <si>
    <t>　　には、この書類に記載すべき事項を別紙に明示して添付すれば、この書類を別途提出する必要はあり</t>
  </si>
  <si>
    <t>　　ません。</t>
  </si>
  <si>
    <t>　②　１欄の「イ」及び「ロ」は、直前の確認（建築基準法第87条の４及び同法第88条第１項の規定によ</t>
  </si>
  <si>
    <t>　　り準用して適用される同法第６条第１項に規定する確認。以下この様式において同じ。）について、</t>
  </si>
  <si>
    <t>　 「ハ」及び「ニ」は、直前の完了検査について、それぞれ記入してください。</t>
  </si>
  <si>
    <t>　③　１欄の「ロ」及び「ニ」は、該当するチェックボックスに「レ」マークを入れ、「指定確認検査機</t>
  </si>
  <si>
    <t>　　関」の場合には、併せてその名称を記入してください。</t>
  </si>
  <si>
    <t>　④　２欄の「イ」は、検査を複数の日にまたがって行ったときは、その最終日の年月日を記入し、</t>
  </si>
  <si>
    <t>　　「ロ」は、直前の報告について記入してください。</t>
  </si>
  <si>
    <t>　⑤　２欄は、報告の対象となっていない場合には「未実施」のチェックボックスに「レ」マークを入れ</t>
  </si>
  <si>
    <t>　　てください。</t>
  </si>
  <si>
    <t>　⑥　２欄の「ハ」は、前回の定期検査の結果を記録した書類の写しの保存の有無について記入してくだ</t>
  </si>
  <si>
    <t>　　さい。</t>
  </si>
  <si>
    <t>　⑦　３欄は、代表となる検査者並びに当該昇降機の検査を行ったすべての検査者について記入してくだ</t>
  </si>
  <si>
    <t>　　さい。当該昇降機の検査を行った検査者が１人の場合は、その他の検査者欄は削除して構いません。</t>
  </si>
  <si>
    <t>　⑧　３欄の「イ」は、検査者の有する資格等について記入してください。検査者が昇降機等検査員であ</t>
  </si>
  <si>
    <t>　　る場合は、昇降機等検査員資格者証の交付番号を「昇降機等検査員」の番号欄に記入してください。</t>
  </si>
  <si>
    <t>　⑨　３欄の「ニ」は、検査者が法人に勤務している場合は、検査者の勤務先について記入し、勤務先が</t>
  </si>
  <si>
    <t>　　建築士事務所のときは、事務所登録番号を併せて記入してください。</t>
  </si>
  <si>
    <t>　⑩　３欄の「ホ」から「ト」までは、検査者が法人に勤務している場合は、検査者の勤務先について記</t>
  </si>
  <si>
    <t>　　入し、検査者が法人に勤務していないときはその者の住所について記入してください。</t>
  </si>
  <si>
    <t>　⑪　４欄は、昇降機の維持保全を行う者が３欄の「ニ」の勤務先（検査者に勤務先がないときは、検査</t>
  </si>
  <si>
    <t>　　者）と異なるときに記入することとし、当該維持保全を行う者が個人のときは、「イ」は氏名を、</t>
  </si>
  <si>
    <t>　「ハ」は住所を記入してください。</t>
  </si>
  <si>
    <t>　⑫　５欄の「番号」は、報告する昇降機を特定できる番号、記号等を記入してください。</t>
  </si>
  <si>
    <t>　⑬　５欄の「イ」は、建築設備である昇降機の場合には「建築設備」のチェックボックスに、工作物で</t>
  </si>
  <si>
    <t>　　ある昇降機の場合には「工作物」のチェックボックスに、それぞれ「レ」マークを入れてください。</t>
  </si>
  <si>
    <t>　⑭　５欄の「ロ」は、「エレベーター」、「エスカレーター」又は「小荷物専用昇降機」のうち該当す</t>
  </si>
  <si>
    <t>　　るチェックボックスに「レ」マークを入れ、エレベーターであって階段の部分、傾斜路の部分その他</t>
  </si>
  <si>
    <t>　　これらに類する部分に沿って昇降するものは、併せて「斜行」のチェックボックスに「レ」マークを</t>
  </si>
  <si>
    <t>　　入れてください。</t>
  </si>
  <si>
    <t>　⑮　５欄の「ハ」は、「ロ」で「エレベーター」の場合に、「ロープ式」、「油圧式」又は「その他」</t>
  </si>
  <si>
    <t>　　のうち該当するチェックボックスに「レ」マークを入れ、「その他」のチェックボックスに「レ」マ</t>
  </si>
  <si>
    <t>　　ークを入れたときは、併せてその具体的な駆動方式を記入してください。</t>
  </si>
  <si>
    <t>　⑯　５欄の「ニ」は、「ロ」で「エレベーター」の場合に、「乗用」、「寝台用」、「自動車運搬用」</t>
  </si>
  <si>
    <t>　　又は「荷物用」のうち該当するチェックボックスに「レ」マークを入れ、併せて、「乗用」の場合</t>
  </si>
  <si>
    <t>　　い。「荷物用」とは、エレベーターのうち、乗用、寝台用又は自動車運搬用以外のものをいいます。</t>
  </si>
  <si>
    <t>　⑰　５欄の「ホ」は、エレベーターについてのみ、「ヘ」の「電動機の定格容量」は、駆動装置が電動</t>
  </si>
  <si>
    <t>　　機である場合のみ、「定員」は乗用エレベーターについてのみ、「踏段の幅」はエスカレーターにつ</t>
  </si>
  <si>
    <t>　　いてのみ、「勾(こう)配」はエスカレーター及び階段の部分、傾斜路の部分その他これらに類する部</t>
  </si>
  <si>
    <t>　　分に沿って昇降するエレベーターについてのみそれぞれ記入してください。</t>
  </si>
  <si>
    <t>　⑱　６欄の「イ」は、検査結果において、是正が必要と認められるときは「要是正の指摘あり」のチェ</t>
  </si>
  <si>
    <t>　　ックボックスに「レ」マークを入れ、当該指摘された箇所の全てに建築基準法第３条第２項の規定の</t>
  </si>
  <si>
    <t>　　適用を受けているものであることが確認されたときは併せて「既存不適格」のチェックボックスに</t>
  </si>
  <si>
    <t>　　「レ」マークを入れ、検査結果において、重点的に点検することが必要と認められるときは「要重点</t>
  </si>
  <si>
    <t>　　点検の指摘あり」のチェックボックスに「レ」マークを入れてください。</t>
  </si>
  <si>
    <t>　⑲　６欄の「イ」の「要是正の指摘あり」又は「要重点点検の指摘あり」のチェックボックスに「レ」</t>
  </si>
  <si>
    <t>　　マークを入れたとき（「既存不適格」のチェックボックスに「レ」を入れたときを除く。）は、</t>
  </si>
  <si>
    <t>　　「ロ」に指摘の概要を記入してください。</t>
  </si>
  <si>
    <t>　⑳　６欄の「イ」の「要是正の指摘あり」又は「要重点点検の指摘あり」のチェックボックスに「レ」</t>
  </si>
  <si>
    <t>　　マークを入れ（「既存不適格」のチェックボックスに「レ」を入れたときを除く。）、当該指摘に係</t>
  </si>
  <si>
    <t>　　る項目について改善予定があるときは「ハ」の「有」のチェックボックスに「レ」マークを入れ、併</t>
  </si>
  <si>
    <t>　　せて改善予定年月を記入してください。改善予定がないときは「ハ」の「無」のチェックボックスに</t>
  </si>
  <si>
    <t>　　「レ」マークを入れてください。</t>
  </si>
  <si>
    <t>　㉑　前回検査時以降に把握した機器の故障、異常動作、損傷、腐食その他の劣化に起因する戸開走行、</t>
  </si>
  <si>
    <t>　　異常音・振動等（以下、「不具合」という。）について第三面の「不具合の概要」欄に記入したとき</t>
  </si>
  <si>
    <t>　　は、７欄の「イ」の「有」のチェックボックスに「レ」マークを入れ、当該不具合について記録が有</t>
  </si>
  <si>
    <t>　　るときは「ロ」の「有」のチェックボックスに「レ」マークを入れ、記録が無いときは「ロ」の</t>
  </si>
  <si>
    <t>　　「無」のチェックボックスに「レ」マークを入れてください。また、第三面に記入された不具合のう</t>
  </si>
  <si>
    <t>　　ち当該不具合を受け既に改善を実施しているものがあり、かつ、改善を行う予定があるものがない場</t>
  </si>
  <si>
    <t>　　合には「ハ」の「実施済」のチェックボックスに「レ」マークを入れ、第三面に記入された不具合の</t>
  </si>
  <si>
    <t>　　うち改善を行う予定があるものがある場合には「改善予定」のチェックボックスに「レ」マークを入</t>
  </si>
  <si>
    <t>　　れ、第三面の「改善（予定）年月」欄に記入された改善予定年月のうち最も早いものを併せて記入</t>
  </si>
  <si>
    <t>　　し、これら以外の場合には「予定なし」　のチェックボックスに「レ」マークを入れてください。</t>
  </si>
  <si>
    <t>　㉒　ここに書き表せない事項で特に報告すべき事項は、８欄又は別紙に記載して添えてください。</t>
  </si>
  <si>
    <t>　①　第三面は、前回検査時以降に把握した昇降機に係る不具合のうち第二面の６欄において指摘される</t>
  </si>
  <si>
    <t>　　もの以外のものについて、把握できる範囲において記入してください。前回検査時以降不具合を把握</t>
  </si>
  <si>
    <t>　　していない場合は、第三面を省略することができます。</t>
  </si>
  <si>
    <t>　②　「不具合を把握した年月」欄は、当該不具合を把握した年月を記入してください。</t>
  </si>
  <si>
    <t>　③　「不具合の概要」欄は、当該不具合の箇所を可能な限り特定した上で、当該不具合の具体的内容を</t>
  </si>
  <si>
    <t>　　記入してください。</t>
  </si>
  <si>
    <t>　④　「考えられる原因」欄は、当該不具合が生じた原因として主として考えられるものを記入してくだ</t>
  </si>
  <si>
    <t>　　さい。ただし、当該不具合が生じた原因が不明な場合は「不明」と記入してください。</t>
  </si>
  <si>
    <t>　⑤　「改善（予定）年月」欄は、既に改善を実施している場合には実施年月を、改善を行う予定がある</t>
  </si>
  <si>
    <t>　　場合には改善予定年月を（　）書きで記入し、改善を行う予定がない場合には「－」マークを記入し</t>
  </si>
  <si>
    <t>　⑥　「改善措置の概要等」欄は、既に改善を実施している場合又は改善を行う予定がある場合に、具体</t>
  </si>
  <si>
    <t>　　的措置の概要を記入してください。改善を行う予定がない場合には、その理由を記入してください。</t>
  </si>
  <si>
    <t>　①　検査者が２人以上のときは、代表となる検査者を検査者氏名欄に記入してください。</t>
    <phoneticPr fontId="2"/>
  </si>
  <si>
    <t>　②　１欄及び２欄は、所有者又は管理者が法人のときは、「ロ」はそれぞれ法人の名称及び代表者氏名</t>
    <phoneticPr fontId="2"/>
  </si>
  <si>
    <t>　③　４欄の「イ」は、報告する昇降機の台数を記入してください。</t>
    <phoneticPr fontId="2"/>
  </si>
  <si>
    <t>　④　４欄の「ロ」の「要是正の指摘あり」は、第二面の６欄の「イ」において「要是正の指摘あり」の</t>
    <phoneticPr fontId="2"/>
  </si>
  <si>
    <t>　⑤　４欄の「ハ」は、指摘された事項のうち特に報告すべき事項があれば記入してください。</t>
    <phoneticPr fontId="2"/>
  </si>
  <si>
    <t>　⑥　４欄の「ニ」は、第二面の６欄の「ハ」において改善予定があるとしているときは「有」のチェッ</t>
    <phoneticPr fontId="2"/>
  </si>
  <si>
    <t>　⑦　４欄の「ホ」は、指摘された事項以外に特に報告すべき事項があれば記入してください。</t>
    <phoneticPr fontId="2"/>
  </si>
  <si>
    <t>プルダウンリスト</t>
    <phoneticPr fontId="2"/>
  </si>
  <si>
    <t>握した年月</t>
    <phoneticPr fontId="2"/>
  </si>
  <si>
    <t>報告書－第三面－不具合を把握した年月</t>
    <rPh sb="0" eb="2">
      <t>ホウコク</t>
    </rPh>
    <rPh sb="2" eb="3">
      <t>ショ</t>
    </rPh>
    <rPh sb="4" eb="5">
      <t>ダイ</t>
    </rPh>
    <rPh sb="5" eb="7">
      <t>サンメン</t>
    </rPh>
    <rPh sb="8" eb="11">
      <t>フグアイ</t>
    </rPh>
    <rPh sb="12" eb="13">
      <t>タバ</t>
    </rPh>
    <phoneticPr fontId="2"/>
  </si>
  <si>
    <t>改善（予定）年月</t>
    <rPh sb="0" eb="2">
      <t>カイゼン</t>
    </rPh>
    <rPh sb="3" eb="5">
      <t>ヨテイ</t>
    </rPh>
    <phoneticPr fontId="2"/>
  </si>
  <si>
    <t>第三十六号の四様式（第六条、第六条の二の二関係）（Ａ４）</t>
    <rPh sb="0" eb="1">
      <t>ダイ</t>
    </rPh>
    <rPh sb="1" eb="2">
      <t>サン</t>
    </rPh>
    <rPh sb="2" eb="3">
      <t>ジュウ</t>
    </rPh>
    <rPh sb="3" eb="4">
      <t>ロク</t>
    </rPh>
    <rPh sb="4" eb="5">
      <t>ゴウ</t>
    </rPh>
    <rPh sb="6" eb="7">
      <t>ヨン</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2"/>
  </si>
  <si>
    <t>第三十六号の五様式（第六条、第六条の二の二、第六条の三、第十一条の三関係）（Ａ４）</t>
    <rPh sb="0" eb="1">
      <t>ダイ</t>
    </rPh>
    <rPh sb="1" eb="2">
      <t>サン</t>
    </rPh>
    <rPh sb="2" eb="3">
      <t>ジュウ</t>
    </rPh>
    <rPh sb="3" eb="4">
      <t>ロク</t>
    </rPh>
    <rPh sb="4" eb="5">
      <t>ゴウ</t>
    </rPh>
    <rPh sb="6" eb="7">
      <t>ゴ</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2"/>
  </si>
  <si>
    <t>【ハ．指摘の概要】</t>
    <rPh sb="3" eb="5">
      <t>シテキ</t>
    </rPh>
    <rPh sb="6" eb="8">
      <t>ガイヨウ</t>
    </rPh>
    <phoneticPr fontId="2"/>
  </si>
  <si>
    <t>【ニ．改善予定の有無】</t>
    <rPh sb="3" eb="5">
      <t>カイゼン</t>
    </rPh>
    <rPh sb="5" eb="7">
      <t>ヨテイ</t>
    </rPh>
    <rPh sb="8" eb="10">
      <t>ウム</t>
    </rPh>
    <phoneticPr fontId="2"/>
  </si>
  <si>
    <t>【ホ．その他特記事項】</t>
    <rPh sb="5" eb="6">
      <t>タ</t>
    </rPh>
    <rPh sb="6" eb="8">
      <t>トッキ</t>
    </rPh>
    <rPh sb="8" eb="10">
      <t>ジコウ</t>
    </rPh>
    <phoneticPr fontId="2"/>
  </si>
  <si>
    <t>【7．不具合の状況】</t>
    <rPh sb="3" eb="6">
      <t>フグアイ</t>
    </rPh>
    <rPh sb="7" eb="9">
      <t>ジョウキョウ</t>
    </rPh>
    <phoneticPr fontId="2"/>
  </si>
  <si>
    <t>人</t>
    <rPh sb="0" eb="1">
      <t>ニン</t>
    </rPh>
    <phoneticPr fontId="2"/>
  </si>
  <si>
    <t>ｍ</t>
    <phoneticPr fontId="2"/>
  </si>
  <si>
    <t>度</t>
    <rPh sb="0" eb="1">
      <t>ド</t>
    </rPh>
    <phoneticPr fontId="2"/>
  </si>
  <si>
    <t>㎏</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</si>
  <si>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</si>
  <si>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</si>
  <si>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</si>
  <si>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</si>
  <si>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令和5年12月</t>
  </si>
  <si>
    <t>令和5年11月</t>
  </si>
  <si>
    <t>令和5年10月</t>
  </si>
  <si>
    <t>令和5年9月</t>
  </si>
  <si>
    <t>令和5年8月</t>
  </si>
  <si>
    <t>令和5年7月</t>
  </si>
  <si>
    <t>令和5年6月</t>
  </si>
  <si>
    <t>令和5年5月</t>
  </si>
  <si>
    <t>令和5年4月</t>
  </si>
  <si>
    <t>令和5年3月</t>
  </si>
  <si>
    <t>令和5年2月</t>
  </si>
  <si>
    <t>令和5年1月</t>
  </si>
  <si>
    <t>令和4年12月</t>
  </si>
  <si>
    <t>令和4年11月</t>
  </si>
  <si>
    <t>令和4年10月</t>
  </si>
  <si>
    <t>令和4年9月</t>
  </si>
  <si>
    <t>令和4年8月</t>
  </si>
  <si>
    <t>令和4年7月</t>
  </si>
  <si>
    <t>令和4年6月</t>
  </si>
  <si>
    <t>令和4年5月</t>
  </si>
  <si>
    <t>令和4年4月</t>
  </si>
  <si>
    <t>令和4年3月</t>
  </si>
  <si>
    <t>令和4年2月</t>
  </si>
  <si>
    <t>令和4年1月</t>
  </si>
  <si>
    <t>令和3年12月</t>
  </si>
  <si>
    <t>令和3年11月</t>
  </si>
  <si>
    <t>令和3年10月</t>
  </si>
  <si>
    <t>令和3年9月</t>
  </si>
  <si>
    <t>令和3年8月</t>
  </si>
  <si>
    <t>令和3年7月</t>
  </si>
  <si>
    <t>令和3年6月</t>
  </si>
  <si>
    <t>令和3年5月</t>
  </si>
  <si>
    <t>令和3年4月</t>
  </si>
  <si>
    <t>令和3年3月</t>
  </si>
  <si>
    <t>令和3年2月</t>
  </si>
  <si>
    <t>令和3年1月</t>
  </si>
  <si>
    <t>令和2年12月</t>
  </si>
  <si>
    <t>令和2年11月</t>
  </si>
  <si>
    <t>令和2年10月</t>
  </si>
  <si>
    <t>令和2年9月</t>
  </si>
  <si>
    <t>令和2年8月</t>
  </si>
  <si>
    <t>令和2年7月</t>
  </si>
  <si>
    <t>令和2年6月</t>
  </si>
  <si>
    <t>令和2年5月</t>
  </si>
  <si>
    <t>令和2年4月</t>
  </si>
  <si>
    <t>令和2年3月</t>
  </si>
  <si>
    <t>令和2年2月</t>
  </si>
  <si>
    <t>令和2年1月</t>
  </si>
  <si>
    <t>令和1年12月</t>
  </si>
  <si>
    <t>令和1年11月</t>
  </si>
  <si>
    <t>令和1年10月</t>
  </si>
  <si>
    <t>令和1年9月</t>
  </si>
  <si>
    <t>令和1年8月</t>
  </si>
  <si>
    <t>令和1年7月</t>
  </si>
  <si>
    <t>令和1年6月</t>
  </si>
  <si>
    <t>令和1年5月</t>
  </si>
  <si>
    <t>平成31年4月</t>
  </si>
  <si>
    <t>平成31年3月</t>
  </si>
  <si>
    <t>平成31年2月</t>
  </si>
  <si>
    <t>平成31年1月</t>
  </si>
  <si>
    <t>平成30年12月</t>
  </si>
  <si>
    <t>平成30年11月</t>
  </si>
  <si>
    <t>平成30年10月</t>
  </si>
  <si>
    <t>平成30年9月</t>
  </si>
  <si>
    <t>平成30年8月</t>
  </si>
  <si>
    <t>平成30年7月</t>
  </si>
  <si>
    <t>平成30年6月</t>
  </si>
  <si>
    <t>平成30年5月</t>
  </si>
  <si>
    <t>平成30年4月</t>
  </si>
  <si>
    <t>平成30年3月</t>
  </si>
  <si>
    <t>平成30年2月</t>
  </si>
  <si>
    <t>平成30年1月</t>
  </si>
  <si>
    <t>平成29年12月</t>
  </si>
  <si>
    <t>平成29年11月</t>
  </si>
  <si>
    <t>平成29年10月</t>
  </si>
  <si>
    <t>平成29年9月</t>
  </si>
  <si>
    <t>平成29年8月</t>
  </si>
  <si>
    <t>平成29年7月</t>
  </si>
  <si>
    <t>平成29年6月</t>
  </si>
  <si>
    <t>平成29年5月</t>
  </si>
  <si>
    <t>平成29年4月</t>
  </si>
  <si>
    <t>平成29年3月</t>
  </si>
  <si>
    <t>平成29年2月</t>
  </si>
  <si>
    <t>平成29年1月</t>
  </si>
  <si>
    <t>平成28年12月</t>
  </si>
  <si>
    <t>平成28年11月</t>
  </si>
  <si>
    <t>平成28年10月</t>
  </si>
  <si>
    <t>平成28年9月</t>
  </si>
  <si>
    <t>平成28年8月</t>
  </si>
  <si>
    <t>平成28年7月</t>
  </si>
  <si>
    <t>平成28年6月</t>
  </si>
  <si>
    <t>平成28年5月</t>
  </si>
  <si>
    <t>平成28年4月</t>
  </si>
  <si>
    <t>平成28年3月</t>
  </si>
  <si>
    <t>平成28年2月</t>
  </si>
  <si>
    <t>平成28年1月</t>
  </si>
  <si>
    <t>平成27年12月</t>
  </si>
  <si>
    <t>平成27年11月</t>
  </si>
  <si>
    <t>平成27年10月</t>
  </si>
  <si>
    <t>平成27年9月</t>
  </si>
  <si>
    <t>平成27年8月</t>
  </si>
  <si>
    <t>平成27年7月</t>
  </si>
  <si>
    <t>平成27年6月</t>
  </si>
  <si>
    <t>平成27年5月</t>
  </si>
  <si>
    <t>平成27年4月</t>
  </si>
  <si>
    <t>平成27年3月</t>
  </si>
  <si>
    <t>平成27年2月</t>
  </si>
  <si>
    <t>平成27年1月</t>
  </si>
  <si>
    <t>平成26年12月</t>
  </si>
  <si>
    <t>平成26年11月</t>
  </si>
  <si>
    <t>平成26年10月</t>
  </si>
  <si>
    <t>平成26年9月</t>
  </si>
  <si>
    <t>平成26年8月</t>
  </si>
  <si>
    <t>平成26年7月</t>
  </si>
  <si>
    <t>平成26年6月</t>
  </si>
  <si>
    <t>平成26年5月</t>
  </si>
  <si>
    <t>平成26年4月</t>
  </si>
  <si>
    <t>平成26年3月</t>
  </si>
  <si>
    <t>平成26年2月</t>
  </si>
  <si>
    <t>平成26年1月</t>
  </si>
  <si>
    <t>平成25年12月</t>
  </si>
  <si>
    <t>令和6年1月</t>
  </si>
  <si>
    <t>令和6年2月</t>
  </si>
  <si>
    <t>令和6年3月</t>
  </si>
  <si>
    <t>令和6年4月</t>
  </si>
  <si>
    <t>令和6年5月</t>
  </si>
  <si>
    <t>令和6年6月</t>
  </si>
  <si>
    <t>令和6年7月</t>
  </si>
  <si>
    <t>令和6年8月</t>
  </si>
  <si>
    <t>令和6年9月</t>
  </si>
  <si>
    <t>令和6年10月</t>
  </si>
  <si>
    <t>令和6年11月</t>
  </si>
  <si>
    <t>令和6年12月</t>
  </si>
  <si>
    <t>令和7年1月</t>
  </si>
  <si>
    <t>令和7年2月</t>
  </si>
  <si>
    <t>令和7年3月</t>
  </si>
  <si>
    <t>令和7年4月</t>
  </si>
  <si>
    <t>令和7年5月</t>
  </si>
  <si>
    <t>令和7年6月</t>
  </si>
  <si>
    <t>令和7年7月</t>
  </si>
  <si>
    <t>令和7年8月</t>
  </si>
  <si>
    <t>令和7年9月</t>
  </si>
  <si>
    <t>令和7年10月</t>
  </si>
  <si>
    <t>令和7年11月</t>
  </si>
  <si>
    <t>令和7年12月</t>
  </si>
  <si>
    <t>令和8年1月</t>
  </si>
  <si>
    <t>令和8年2月</t>
  </si>
  <si>
    <t>令和8年3月</t>
  </si>
  <si>
    <t>令和8年4月</t>
  </si>
  <si>
    <t>令和8年5月</t>
  </si>
  <si>
    <t>令和8年6月</t>
  </si>
  <si>
    <t>令和8年7月</t>
  </si>
  <si>
    <t>令和8年8月</t>
  </si>
  <si>
    <t>令和8年9月</t>
  </si>
  <si>
    <t>令和8年10月</t>
  </si>
  <si>
    <t>令和8年11月</t>
  </si>
  <si>
    <t>令和8年12月</t>
  </si>
  <si>
    <t>令和9年1月</t>
  </si>
  <si>
    <t>令和9年2月</t>
  </si>
  <si>
    <t>令和9年3月</t>
  </si>
  <si>
    <t>令和9年4月</t>
  </si>
  <si>
    <t>令和9年5月</t>
  </si>
  <si>
    <t>令和9年6月</t>
  </si>
  <si>
    <t>令和9年7月</t>
  </si>
  <si>
    <t>令和9年8月</t>
  </si>
  <si>
    <t>令和9年9月</t>
  </si>
  <si>
    <t>令和9年10月</t>
  </si>
  <si>
    <t>令和9年11月</t>
  </si>
  <si>
    <t>令和9年12月</t>
  </si>
  <si>
    <t>令和10年1月</t>
  </si>
  <si>
    <t>令和10年2月</t>
  </si>
  <si>
    <t>令和10年3月</t>
  </si>
  <si>
    <t>令和10年4月</t>
  </si>
  <si>
    <t>令和10年5月</t>
  </si>
  <si>
    <t>令和10年6月</t>
  </si>
  <si>
    <t>令和10年7月</t>
  </si>
  <si>
    <t>令和10年8月</t>
  </si>
  <si>
    <t>令和10年9月</t>
  </si>
  <si>
    <t>令和10年10月</t>
  </si>
  <si>
    <t>令和10年11月</t>
  </si>
  <si>
    <t>令和10年12月</t>
  </si>
  <si>
    <t>建築主事等</t>
    <rPh sb="0" eb="2">
      <t>ケンチク</t>
    </rPh>
    <rPh sb="2" eb="4">
      <t>シュジ</t>
    </rPh>
    <rPh sb="4" eb="5">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</si>
</sst>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lt;=999]000;[&lt;=99999]000\-00;000\-0000"/>
    <numFmt numFmtId="178" formatCode="[$-411]ggge&quot;年&quot;m&quot;月&quot;;@"/>
  </numFmts>
  <fonts count="3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b/>
      <sz val="12"/>
      <color indexed="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b/>
      <sz val="10"/>
      <color theme="1"/>
      <name val="ＭＳ Ｐゴシック"/>
      <family val="3"/>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top/>
      <bottom style="thin">
        <color rgb="FFFF0000"/>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15">
    <xf numFmtId="0" fontId="0" fillId="0" borderId="0" xfId="0"/>
    <xf numFmtId="0" fontId="4" fillId="0" borderId="0" xfId="1" applyFont="1">
      <alignment vertical="center"/>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lignment horizontal="right" vertical="top"/>
    </xf>
    <xf numFmtId="0" fontId="6" fillId="3" borderId="0" xfId="0" applyFont="1" applyFill="1" applyBorder="1" applyAlignment="1" applyProtection="1">
      <alignment vertical="center" shrinkToFit="1"/>
    </xf>
    <xf numFmtId="0" fontId="6" fillId="3" borderId="0" xfId="0" applyFont="1" applyFill="1"/>
    <xf numFmtId="0" fontId="11" fillId="3" borderId="0" xfId="0" applyFont="1" applyFill="1" applyBorder="1" applyAlignment="1" applyProtection="1">
      <alignment horizontal="center" vertical="center" shrinkToFit="1"/>
      <protection locked="0"/>
    </xf>
    <xf numFmtId="0" fontId="10"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1" applyFont="1" applyFill="1">
      <alignment vertical="center"/>
    </xf>
    <xf numFmtId="0" fontId="11" fillId="3" borderId="0" xfId="0" applyFont="1" applyFill="1" applyBorder="1" applyAlignment="1" applyProtection="1">
      <alignment vertical="center"/>
      <protection locked="0"/>
    </xf>
    <xf numFmtId="0" fontId="0" fillId="3" borderId="0" xfId="0" applyFill="1"/>
    <xf numFmtId="0" fontId="8" fillId="3" borderId="0" xfId="1" applyFont="1" applyFill="1" applyAlignment="1">
      <alignment vertical="center"/>
    </xf>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11" fillId="3" borderId="0" xfId="0" applyNumberFormat="1" applyFont="1" applyFill="1" applyBorder="1" applyAlignment="1" applyProtection="1">
      <alignment vertical="center"/>
    </xf>
    <xf numFmtId="0" fontId="6" fillId="3" borderId="0" xfId="0" applyNumberFormat="1" applyFont="1" applyFill="1" applyBorder="1" applyAlignment="1" applyProtection="1">
      <alignment vertical="center" shrinkToFit="1"/>
    </xf>
    <xf numFmtId="0" fontId="4" fillId="3" borderId="0" xfId="1" applyFont="1" applyFill="1" applyProtection="1">
      <alignment vertical="center"/>
    </xf>
    <xf numFmtId="0" fontId="4" fillId="3" borderId="0" xfId="1" applyNumberFormat="1" applyFont="1" applyFill="1" applyProtection="1">
      <alignment vertical="center"/>
    </xf>
    <xf numFmtId="0" fontId="8" fillId="3" borderId="0" xfId="0" applyNumberFormat="1" applyFont="1" applyFill="1" applyBorder="1" applyAlignment="1" applyProtection="1">
      <alignment vertical="center"/>
    </xf>
    <xf numFmtId="0" fontId="17" fillId="0" borderId="0" xfId="0" applyFont="1"/>
    <xf numFmtId="0" fontId="3" fillId="3" borderId="0" xfId="1" applyFont="1" applyFill="1" applyAlignment="1">
      <alignment vertical="center"/>
    </xf>
    <xf numFmtId="0" fontId="8" fillId="3" borderId="0" xfId="1" applyFont="1" applyFill="1" applyAlignment="1">
      <alignment horizontal="right" vertical="center"/>
    </xf>
    <xf numFmtId="0" fontId="4" fillId="0" borderId="0" xfId="2" applyFont="1" applyFill="1" applyAlignment="1">
      <alignment vertical="top" wrapText="1"/>
    </xf>
    <xf numFmtId="0" fontId="4" fillId="0" borderId="0" xfId="1" applyFont="1" applyFill="1" applyAlignment="1">
      <alignment vertical="top"/>
    </xf>
    <xf numFmtId="0" fontId="4" fillId="0" borderId="0" xfId="1" applyFont="1" applyAlignment="1">
      <alignment vertical="top"/>
    </xf>
    <xf numFmtId="0" fontId="19" fillId="0" borderId="0" xfId="0" applyFont="1"/>
    <xf numFmtId="0" fontId="16" fillId="6" borderId="0" xfId="0" applyFont="1" applyFill="1" applyBorder="1" applyAlignment="1" applyProtection="1">
      <alignment horizontal="center" vertical="center"/>
    </xf>
    <xf numFmtId="0" fontId="4" fillId="6" borderId="0" xfId="1" applyFont="1" applyFill="1">
      <alignment vertical="center"/>
    </xf>
    <xf numFmtId="0" fontId="4" fillId="6" borderId="0" xfId="1" applyFont="1" applyFill="1" applyBorder="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0" borderId="0" xfId="1" applyFont="1" applyBorder="1">
      <alignment vertical="center"/>
    </xf>
    <xf numFmtId="0" fontId="4" fillId="0" borderId="0" xfId="1" applyFont="1" applyFill="1" applyBorder="1">
      <alignment vertical="center"/>
    </xf>
    <xf numFmtId="0" fontId="12" fillId="2" borderId="6" xfId="0" applyFont="1" applyFill="1" applyBorder="1" applyAlignment="1" applyProtection="1">
      <alignment horizontal="center" vertical="center"/>
      <protection locked="0"/>
    </xf>
    <xf numFmtId="0" fontId="25" fillId="3" borderId="0" xfId="1" applyFont="1" applyFill="1" applyAlignment="1">
      <alignment vertical="center" shrinkToFit="1"/>
    </xf>
    <xf numFmtId="0" fontId="12" fillId="6" borderId="0" xfId="1" applyFont="1" applyFill="1" applyAlignment="1" applyProtection="1">
      <alignment horizontal="center" vertical="center"/>
      <protection locked="0"/>
    </xf>
    <xf numFmtId="0" fontId="4" fillId="0" borderId="0" xfId="1" applyNumberFormat="1" applyFont="1" applyFill="1" applyProtection="1">
      <alignment vertical="center"/>
    </xf>
    <xf numFmtId="0" fontId="4" fillId="0" borderId="0" xfId="1" applyNumberFormat="1" applyFont="1" applyProtection="1">
      <alignment vertical="center"/>
    </xf>
    <xf numFmtId="0" fontId="14" fillId="0" borderId="0" xfId="0" applyNumberFormat="1" applyFont="1" applyFill="1" applyBorder="1" applyAlignment="1" applyProtection="1">
      <alignment horizontal="left" vertical="center"/>
    </xf>
    <xf numFmtId="0" fontId="10" fillId="3" borderId="0" xfId="0" applyFont="1" applyFill="1" applyBorder="1" applyAlignment="1" applyProtection="1">
      <alignment vertical="center"/>
    </xf>
    <xf numFmtId="0" fontId="8" fillId="3" borderId="0" xfId="1" applyNumberFormat="1" applyFont="1" applyFill="1" applyProtection="1">
      <alignment vertical="center"/>
    </xf>
    <xf numFmtId="0" fontId="4" fillId="3" borderId="0" xfId="1"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0" fontId="11" fillId="3" borderId="0" xfId="0" applyNumberFormat="1" applyFont="1" applyFill="1" applyBorder="1" applyAlignment="1" applyProtection="1">
      <alignment vertical="center" shrinkToFit="1"/>
    </xf>
    <xf numFmtId="0" fontId="4" fillId="3" borderId="0" xfId="1" applyNumberFormat="1" applyFont="1" applyFill="1" applyBorder="1" applyAlignment="1" applyProtection="1">
      <alignment horizontal="center" vertical="center"/>
    </xf>
    <xf numFmtId="0" fontId="12" fillId="5" borderId="6" xfId="0" applyNumberFormat="1" applyFont="1" applyFill="1" applyBorder="1" applyAlignment="1" applyProtection="1">
      <alignment horizontal="center" vertical="center"/>
    </xf>
    <xf numFmtId="0" fontId="6" fillId="3" borderId="0" xfId="0" applyNumberFormat="1" applyFont="1" applyFill="1" applyBorder="1" applyProtection="1"/>
    <xf numFmtId="0" fontId="6" fillId="3" borderId="0" xfId="0" applyNumberFormat="1" applyFont="1" applyFill="1" applyProtection="1"/>
    <xf numFmtId="176" fontId="12" fillId="5" borderId="6" xfId="0" applyNumberFormat="1" applyFont="1" applyFill="1" applyBorder="1" applyAlignment="1" applyProtection="1">
      <alignment horizontal="center" vertical="center"/>
    </xf>
    <xf numFmtId="0" fontId="12" fillId="3" borderId="0" xfId="0" applyNumberFormat="1" applyFont="1" applyFill="1" applyBorder="1" applyAlignment="1" applyProtection="1">
      <alignment horizontal="center" vertical="center"/>
    </xf>
    <xf numFmtId="0" fontId="11" fillId="3" borderId="0" xfId="0" applyNumberFormat="1" applyFont="1" applyFill="1" applyBorder="1" applyAlignment="1" applyProtection="1">
      <alignment horizontal="center" vertical="center" shrinkToFit="1"/>
    </xf>
    <xf numFmtId="0" fontId="8" fillId="3" borderId="0" xfId="1" applyNumberFormat="1" applyFont="1" applyFill="1" applyAlignment="1" applyProtection="1">
      <alignment vertical="center"/>
    </xf>
    <xf numFmtId="0" fontId="10" fillId="3" borderId="0" xfId="0" applyNumberFormat="1" applyFont="1" applyFill="1" applyBorder="1" applyAlignment="1" applyProtection="1">
      <alignment horizontal="left" vertical="center"/>
    </xf>
    <xf numFmtId="0" fontId="8" fillId="3" borderId="0" xfId="0" applyNumberFormat="1" applyFont="1" applyFill="1" applyBorder="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0" fillId="0" borderId="0" xfId="0" applyNumberFormat="1" applyFill="1" applyProtection="1"/>
    <xf numFmtId="0" fontId="0" fillId="0" borderId="0" xfId="0" applyFill="1" applyBorder="1" applyAlignment="1" applyProtection="1"/>
    <xf numFmtId="0" fontId="0" fillId="8" borderId="0" xfId="0" applyFill="1" applyBorder="1" applyAlignment="1" applyProtection="1"/>
    <xf numFmtId="0" fontId="0" fillId="8" borderId="0" xfId="0" applyFill="1" applyBorder="1" applyProtection="1"/>
    <xf numFmtId="177" fontId="0" fillId="8" borderId="0" xfId="0" applyNumberFormat="1" applyFill="1" applyBorder="1" applyProtection="1"/>
    <xf numFmtId="0" fontId="0" fillId="8" borderId="0" xfId="0" applyNumberFormat="1" applyFill="1" applyBorder="1" applyProtection="1"/>
    <xf numFmtId="0" fontId="4" fillId="6" borderId="0" xfId="1" applyFont="1" applyFill="1" applyBorder="1">
      <alignment vertical="center"/>
    </xf>
    <xf numFmtId="0" fontId="0" fillId="6" borderId="0" xfId="0" applyFill="1"/>
    <xf numFmtId="0" fontId="4" fillId="6" borderId="0" xfId="1" applyFont="1" applyFill="1" applyBorder="1" applyAlignment="1">
      <alignment horizontal="center" vertical="center"/>
    </xf>
    <xf numFmtId="0" fontId="11" fillId="6" borderId="0" xfId="0" applyNumberFormat="1" applyFont="1" applyFill="1" applyBorder="1" applyAlignment="1" applyProtection="1">
      <alignment vertical="center" shrinkToFit="1"/>
    </xf>
    <xf numFmtId="0" fontId="12" fillId="8" borderId="6" xfId="0" applyFont="1" applyFill="1" applyBorder="1" applyAlignment="1" applyProtection="1">
      <alignment horizontal="center" vertical="center"/>
    </xf>
    <xf numFmtId="0" fontId="17" fillId="0" borderId="0" xfId="0" applyFont="1" applyProtection="1">
      <protection hidden="1"/>
    </xf>
    <xf numFmtId="0" fontId="4" fillId="0" borderId="0" xfId="1" applyFont="1" applyFill="1" applyAlignment="1">
      <alignment horizontal="left" vertical="center"/>
    </xf>
    <xf numFmtId="0" fontId="10" fillId="0" borderId="0" xfId="0" applyFont="1" applyFill="1" applyAlignment="1">
      <alignment vertical="top" wrapText="1"/>
    </xf>
    <xf numFmtId="0" fontId="10" fillId="0" borderId="0" xfId="0" applyFont="1" applyFill="1" applyAlignment="1">
      <alignment horizontal="center" vertical="top" wrapText="1"/>
    </xf>
    <xf numFmtId="0" fontId="4" fillId="0" borderId="11" xfId="1" applyFont="1" applyFill="1" applyBorder="1">
      <alignment vertical="center"/>
    </xf>
    <xf numFmtId="0" fontId="15" fillId="0" borderId="0" xfId="1" applyFont="1" applyFill="1" applyAlignment="1">
      <alignment vertical="top" shrinkToFit="1"/>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0" applyFont="1" applyFill="1" applyAlignment="1">
      <alignment horizontal="justify" vertical="top"/>
    </xf>
    <xf numFmtId="0" fontId="10" fillId="0" borderId="0" xfId="0" applyFont="1" applyFill="1" applyBorder="1" applyAlignment="1" applyProtection="1">
      <alignment vertical="center"/>
    </xf>
    <xf numFmtId="0" fontId="4" fillId="0" borderId="0" xfId="1" applyNumberFormat="1" applyFont="1" applyFill="1" applyAlignment="1" applyProtection="1">
      <alignment horizontal="left" vertical="center"/>
    </xf>
    <xf numFmtId="0" fontId="4" fillId="0" borderId="0" xfId="1" applyFont="1" applyFill="1" applyAlignment="1" applyProtection="1">
      <alignment horizontal="left" vertical="center"/>
    </xf>
    <xf numFmtId="0" fontId="4" fillId="0" borderId="0" xfId="1" applyFont="1" applyFill="1" applyProtection="1">
      <alignment vertical="center"/>
    </xf>
    <xf numFmtId="0" fontId="4" fillId="0" borderId="0" xfId="1" applyFont="1" applyFill="1" applyAlignment="1" applyProtection="1">
      <alignment horizontal="right" vertical="center"/>
    </xf>
    <xf numFmtId="0" fontId="4" fillId="0" borderId="11" xfId="1" applyNumberFormat="1" applyFont="1" applyFill="1" applyBorder="1" applyProtection="1">
      <alignment vertical="center"/>
    </xf>
    <xf numFmtId="0" fontId="4" fillId="0" borderId="0" xfId="1" applyNumberFormat="1" applyFont="1" applyFill="1" applyAlignment="1" applyProtection="1">
      <alignment horizontal="right" vertical="center"/>
    </xf>
    <xf numFmtId="0" fontId="4" fillId="0" borderId="12" xfId="1" applyNumberFormat="1" applyFont="1" applyFill="1" applyBorder="1" applyProtection="1">
      <alignment vertical="center"/>
    </xf>
    <xf numFmtId="0" fontId="4" fillId="0" borderId="0" xfId="1" applyNumberFormat="1" applyFont="1" applyFill="1" applyBorder="1" applyProtection="1">
      <alignment vertical="center"/>
    </xf>
    <xf numFmtId="0" fontId="4" fillId="0" borderId="0" xfId="1" applyNumberFormat="1" applyFont="1" applyFill="1" applyAlignment="1" applyProtection="1">
      <alignment vertical="center"/>
    </xf>
    <xf numFmtId="0" fontId="0" fillId="6" borderId="0" xfId="0" applyNumberFormat="1" applyFill="1" applyProtection="1"/>
    <xf numFmtId="0" fontId="4" fillId="6" borderId="0" xfId="0" applyNumberFormat="1" applyFont="1" applyFill="1" applyProtection="1"/>
    <xf numFmtId="0" fontId="4" fillId="6" borderId="0" xfId="1" applyNumberFormat="1" applyFont="1" applyFill="1" applyAlignment="1" applyProtection="1">
      <alignment vertical="center"/>
    </xf>
    <xf numFmtId="0" fontId="6" fillId="6" borderId="0" xfId="0" applyNumberFormat="1" applyFont="1" applyFill="1" applyProtection="1"/>
    <xf numFmtId="0" fontId="4" fillId="6" borderId="0" xfId="1" applyFont="1" applyFill="1" applyAlignment="1">
      <alignment vertical="top"/>
    </xf>
    <xf numFmtId="0" fontId="4" fillId="6" borderId="0" xfId="0" applyFont="1" applyFill="1" applyAlignment="1">
      <alignment vertical="top"/>
    </xf>
    <xf numFmtId="0" fontId="4" fillId="6" borderId="0" xfId="0" applyFont="1" applyFill="1" applyAlignment="1">
      <alignment vertical="top" wrapText="1"/>
    </xf>
    <xf numFmtId="0" fontId="4" fillId="6" borderId="0" xfId="0" applyFont="1" applyFill="1" applyBorder="1" applyAlignment="1">
      <alignment vertical="center"/>
    </xf>
    <xf numFmtId="20" fontId="4" fillId="6" borderId="0" xfId="1" applyNumberFormat="1" applyFont="1" applyFill="1">
      <alignment vertical="center"/>
    </xf>
    <xf numFmtId="0" fontId="0" fillId="9" borderId="0" xfId="0" applyFill="1" applyBorder="1" applyAlignment="1" applyProtection="1"/>
    <xf numFmtId="0" fontId="0" fillId="9" borderId="0" xfId="0" applyFill="1" applyBorder="1" applyProtection="1"/>
    <xf numFmtId="177" fontId="0" fillId="9" borderId="0" xfId="0" applyNumberFormat="1" applyFill="1" applyBorder="1" applyProtection="1"/>
    <xf numFmtId="0" fontId="4" fillId="3" borderId="0" xfId="1" applyFont="1" applyFill="1" applyAlignment="1">
      <alignment horizontal="center" vertical="center"/>
    </xf>
    <xf numFmtId="0" fontId="4" fillId="3" borderId="0" xfId="1" applyFont="1" applyFill="1" applyAlignment="1">
      <alignment horizontal="left" vertical="center"/>
    </xf>
    <xf numFmtId="0" fontId="4" fillId="3" borderId="0" xfId="1" applyFont="1" applyFill="1" applyAlignment="1">
      <alignment horizontal="right" vertical="center"/>
    </xf>
    <xf numFmtId="0" fontId="11" fillId="3" borderId="0" xfId="0" applyFont="1" applyFill="1" applyBorder="1" applyAlignment="1" applyProtection="1">
      <alignment vertical="center" shrinkToFit="1"/>
      <protection locked="0"/>
    </xf>
    <xf numFmtId="0" fontId="4" fillId="6" borderId="0" xfId="1" applyFont="1" applyFill="1" applyAlignment="1">
      <alignment vertical="center"/>
    </xf>
    <xf numFmtId="0" fontId="4" fillId="6" borderId="0" xfId="0" applyFont="1" applyFill="1" applyAlignment="1">
      <alignment vertical="center"/>
    </xf>
    <xf numFmtId="0" fontId="4" fillId="6" borderId="0" xfId="0" applyFont="1" applyFill="1" applyAlignment="1"/>
    <xf numFmtId="0" fontId="4" fillId="3" borderId="0" xfId="1" applyNumberFormat="1" applyFont="1" applyFill="1" applyAlignment="1" applyProtection="1">
      <alignment horizontal="right" vertical="center"/>
    </xf>
    <xf numFmtId="0" fontId="4" fillId="3" borderId="0" xfId="1" applyNumberFormat="1" applyFont="1" applyFill="1" applyAlignment="1" applyProtection="1">
      <alignment horizontal="center" vertical="center"/>
    </xf>
    <xf numFmtId="0" fontId="4" fillId="6" borderId="0" xfId="0" applyFont="1" applyFill="1" applyAlignment="1"/>
    <xf numFmtId="0" fontId="4" fillId="6" borderId="0" xfId="0" applyFont="1" applyFill="1" applyAlignment="1">
      <alignment vertical="center"/>
    </xf>
    <xf numFmtId="0" fontId="4" fillId="6" borderId="0" xfId="0" applyFont="1" applyFill="1" applyAlignment="1">
      <alignment vertical="center" wrapText="1"/>
    </xf>
    <xf numFmtId="0" fontId="4" fillId="6" borderId="0" xfId="1" applyFont="1" applyFill="1" applyAlignment="1">
      <alignment vertical="center"/>
    </xf>
    <xf numFmtId="0" fontId="4" fillId="6" borderId="0" xfId="1" applyNumberFormat="1" applyFont="1" applyFill="1" applyAlignment="1">
      <alignment vertical="center" wrapText="1"/>
    </xf>
    <xf numFmtId="0" fontId="4" fillId="6" borderId="0" xfId="1" applyFont="1" applyFill="1" applyAlignment="1">
      <alignment vertical="center" wrapText="1"/>
    </xf>
    <xf numFmtId="0" fontId="4" fillId="6" borderId="0" xfId="1" applyFont="1" applyFill="1" applyAlignment="1">
      <alignment horizontal="left" vertical="center"/>
    </xf>
    <xf numFmtId="0" fontId="4" fillId="3" borderId="0" xfId="1" applyFont="1" applyFill="1" applyBorder="1" applyAlignment="1">
      <alignment horizontal="center" vertical="top" wrapText="1"/>
    </xf>
    <xf numFmtId="0" fontId="4" fillId="3" borderId="0" xfId="0" applyFont="1" applyFill="1" applyBorder="1" applyAlignment="1">
      <alignment horizontal="center" vertical="top"/>
    </xf>
    <xf numFmtId="0" fontId="4" fillId="3" borderId="0" xfId="1" applyFont="1" applyFill="1" applyBorder="1" applyAlignment="1">
      <alignment horizontal="center" wrapText="1"/>
    </xf>
    <xf numFmtId="0" fontId="4" fillId="3" borderId="0" xfId="0" applyFont="1" applyFill="1" applyBorder="1" applyAlignment="1">
      <alignment horizontal="center"/>
    </xf>
    <xf numFmtId="178" fontId="11" fillId="7" borderId="1" xfId="0" applyNumberFormat="1" applyFont="1" applyFill="1" applyBorder="1" applyAlignment="1" applyProtection="1">
      <alignment horizontal="center" vertical="center" shrinkToFit="1"/>
      <protection locked="0"/>
    </xf>
    <xf numFmtId="178" fontId="11" fillId="7" borderId="2" xfId="0" applyNumberFormat="1" applyFont="1" applyFill="1" applyBorder="1" applyAlignment="1" applyProtection="1">
      <alignment horizontal="center" vertical="center" shrinkToFit="1"/>
      <protection locked="0"/>
    </xf>
    <xf numFmtId="178" fontId="11" fillId="7" borderId="3" xfId="0" applyNumberFormat="1" applyFont="1" applyFill="1" applyBorder="1" applyAlignment="1" applyProtection="1">
      <alignment horizontal="center" vertical="center" shrinkToFit="1"/>
      <protection locked="0"/>
    </xf>
    <xf numFmtId="0" fontId="11" fillId="7" borderId="1" xfId="0" applyFont="1" applyFill="1" applyBorder="1" applyAlignment="1" applyProtection="1">
      <alignment horizontal="center" vertical="center" wrapText="1" shrinkToFit="1"/>
      <protection locked="0"/>
    </xf>
    <xf numFmtId="0" fontId="11" fillId="7" borderId="2" xfId="0" applyFont="1" applyFill="1" applyBorder="1" applyAlignment="1" applyProtection="1">
      <alignment horizontal="center" vertical="center" wrapText="1" shrinkToFit="1"/>
      <protection locked="0"/>
    </xf>
    <xf numFmtId="0" fontId="11" fillId="7" borderId="3" xfId="0" applyFont="1" applyFill="1" applyBorder="1" applyAlignment="1" applyProtection="1">
      <alignment horizontal="center" vertical="center" wrapText="1" shrinkToFit="1"/>
      <protection locked="0"/>
    </xf>
    <xf numFmtId="178" fontId="11" fillId="7" borderId="1" xfId="0" applyNumberFormat="1" applyFont="1" applyFill="1" applyBorder="1" applyAlignment="1" applyProtection="1">
      <alignment horizontal="center" vertical="center" wrapText="1"/>
      <protection locked="0"/>
    </xf>
    <xf numFmtId="178" fontId="11" fillId="7" borderId="2" xfId="0" applyNumberFormat="1" applyFont="1" applyFill="1" applyBorder="1" applyAlignment="1" applyProtection="1">
      <alignment horizontal="center" vertical="center" wrapText="1"/>
      <protection locked="0"/>
    </xf>
    <xf numFmtId="178" fontId="11" fillId="7" borderId="3" xfId="0" applyNumberFormat="1" applyFont="1" applyFill="1" applyBorder="1" applyAlignment="1" applyProtection="1">
      <alignment horizontal="center" vertical="center" wrapText="1"/>
      <protection locked="0"/>
    </xf>
    <xf numFmtId="178" fontId="11" fillId="4" borderId="1" xfId="0" applyNumberFormat="1" applyFont="1" applyFill="1" applyBorder="1" applyAlignment="1" applyProtection="1">
      <alignment horizontal="center" vertical="center" shrinkToFit="1"/>
      <protection locked="0"/>
    </xf>
    <xf numFmtId="178" fontId="11" fillId="4" borderId="2" xfId="0" applyNumberFormat="1" applyFont="1" applyFill="1" applyBorder="1" applyAlignment="1" applyProtection="1">
      <alignment horizontal="center" vertical="center" shrinkToFit="1"/>
      <protection locked="0"/>
    </xf>
    <xf numFmtId="178" fontId="11" fillId="4" borderId="3" xfId="0" applyNumberFormat="1" applyFont="1" applyFill="1" applyBorder="1" applyAlignment="1" applyProtection="1">
      <alignment horizontal="center" vertical="center" shrinkToFit="1"/>
      <protection locked="0"/>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78" fontId="11" fillId="4" borderId="1" xfId="0" applyNumberFormat="1" applyFont="1" applyFill="1" applyBorder="1" applyAlignment="1" applyProtection="1">
      <alignment horizontal="center" vertical="center" wrapText="1"/>
      <protection locked="0"/>
    </xf>
    <xf numFmtId="178" fontId="11" fillId="4" borderId="2" xfId="0" applyNumberFormat="1" applyFont="1" applyFill="1" applyBorder="1" applyAlignment="1" applyProtection="1">
      <alignment horizontal="center" vertical="center" wrapText="1"/>
      <protection locked="0"/>
    </xf>
    <xf numFmtId="178" fontId="11" fillId="4" borderId="3" xfId="0" applyNumberFormat="1" applyFont="1" applyFill="1" applyBorder="1" applyAlignment="1" applyProtection="1">
      <alignment horizontal="center" vertical="center" wrapTex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11" fillId="6" borderId="0" xfId="0" applyFont="1" applyFill="1" applyBorder="1" applyAlignment="1" applyProtection="1">
      <alignment vertical="center" shrinkToFit="1"/>
      <protection locked="0"/>
    </xf>
    <xf numFmtId="0" fontId="4" fillId="3" borderId="0" xfId="1" applyFont="1" applyFill="1" applyAlignment="1">
      <alignment horizontal="center" vertic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11" fillId="4" borderId="0" xfId="0" applyFont="1" applyFill="1" applyBorder="1" applyAlignment="1" applyProtection="1">
      <alignment vertical="center" shrinkToFit="1"/>
      <protection locked="0"/>
    </xf>
    <xf numFmtId="0" fontId="29" fillId="7" borderId="0" xfId="0" applyFont="1" applyFill="1" applyBorder="1" applyAlignment="1" applyProtection="1">
      <alignment horizontal="center"/>
      <protection locked="0"/>
    </xf>
    <xf numFmtId="0" fontId="11" fillId="7" borderId="0" xfId="0" applyFont="1" applyFill="1" applyBorder="1" applyAlignment="1" applyProtection="1">
      <alignment horizontal="center"/>
      <protection locked="0"/>
    </xf>
    <xf numFmtId="0" fontId="11" fillId="7" borderId="0" xfId="0"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vertical="center" shrinkToFit="1"/>
      <protection locked="0"/>
    </xf>
    <xf numFmtId="0" fontId="4" fillId="3" borderId="0" xfId="1" applyFont="1" applyFill="1" applyAlignment="1">
      <alignment horizontal="left" vertical="center"/>
    </xf>
    <xf numFmtId="0" fontId="11" fillId="7" borderId="0" xfId="0" applyFont="1" applyFill="1" applyBorder="1" applyAlignment="1" applyProtection="1">
      <alignment vertical="center" shrinkToFit="1"/>
      <protection locked="0"/>
    </xf>
    <xf numFmtId="0" fontId="11" fillId="7" borderId="0" xfId="0" applyFont="1" applyFill="1" applyBorder="1" applyAlignment="1" applyProtection="1">
      <alignment horizontal="left" vertical="center"/>
      <protection locked="0"/>
    </xf>
    <xf numFmtId="49" fontId="11" fillId="4" borderId="0" xfId="0" applyNumberFormat="1" applyFont="1" applyFill="1" applyBorder="1" applyAlignment="1" applyProtection="1">
      <alignment horizontal="center" vertical="center" shrinkToFit="1"/>
      <protection locked="0"/>
    </xf>
    <xf numFmtId="0" fontId="4" fillId="3" borderId="0" xfId="1" applyFont="1" applyFill="1" applyAlignment="1">
      <alignment horizontal="center" vertical="center" shrinkToFit="1"/>
    </xf>
    <xf numFmtId="177" fontId="11" fillId="4" borderId="0" xfId="0" applyNumberFormat="1" applyFont="1" applyFill="1" applyBorder="1" applyAlignment="1" applyProtection="1">
      <alignment horizontal="left" vertical="center" shrinkToFit="1"/>
      <protection locked="0"/>
    </xf>
    <xf numFmtId="0" fontId="11" fillId="4" borderId="0" xfId="0" applyFont="1" applyFill="1" applyBorder="1" applyAlignment="1" applyProtection="1">
      <alignment horizontal="left" vertical="center"/>
      <protection locked="0"/>
    </xf>
    <xf numFmtId="177" fontId="11" fillId="7" borderId="0" xfId="0" applyNumberFormat="1" applyFont="1" applyFill="1" applyBorder="1" applyAlignment="1" applyProtection="1">
      <alignment horizontal="left" vertical="center" shrinkToFit="1"/>
      <protection locked="0"/>
    </xf>
    <xf numFmtId="0" fontId="11" fillId="4" borderId="0" xfId="0" applyFont="1" applyFill="1" applyBorder="1" applyAlignment="1" applyProtection="1">
      <alignment horizontal="center" vertical="center"/>
      <protection locked="0"/>
    </xf>
    <xf numFmtId="0" fontId="4" fillId="3" borderId="0" xfId="1" applyFont="1" applyFill="1" applyAlignment="1">
      <alignment horizontal="right" vertical="center"/>
    </xf>
    <xf numFmtId="0" fontId="0" fillId="0" borderId="0" xfId="0" applyAlignment="1">
      <alignment horizontal="right" vertical="center"/>
    </xf>
    <xf numFmtId="177" fontId="11" fillId="9" borderId="0" xfId="0" applyNumberFormat="1" applyFont="1" applyFill="1" applyBorder="1" applyAlignment="1" applyProtection="1">
      <alignment horizontal="left" vertical="center" shrinkToFit="1"/>
      <protection locked="0"/>
    </xf>
    <xf numFmtId="0" fontId="11" fillId="9" borderId="0" xfId="0" applyFont="1" applyFill="1" applyBorder="1" applyAlignment="1" applyProtection="1">
      <alignment vertical="center" shrinkToFit="1"/>
      <protection locked="0"/>
    </xf>
    <xf numFmtId="0" fontId="11" fillId="9" borderId="0" xfId="0" applyFont="1" applyFill="1" applyBorder="1" applyAlignment="1" applyProtection="1">
      <alignment horizontal="left" vertical="center"/>
      <protection locked="0"/>
    </xf>
    <xf numFmtId="0" fontId="29" fillId="9" borderId="0" xfId="0"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4" borderId="0" xfId="0" applyFont="1" applyFill="1" applyBorder="1" applyAlignment="1" applyProtection="1">
      <alignment horizontal="center" shrinkToFit="1"/>
      <protection locked="0"/>
    </xf>
    <xf numFmtId="0" fontId="18" fillId="3" borderId="0" xfId="1" applyFont="1" applyFill="1" applyAlignment="1">
      <alignment horizontal="right"/>
    </xf>
    <xf numFmtId="0" fontId="29" fillId="6" borderId="0" xfId="0" applyFont="1" applyFill="1" applyBorder="1" applyAlignment="1" applyProtection="1">
      <alignment horizontal="center" vertical="center"/>
    </xf>
    <xf numFmtId="0" fontId="24" fillId="3" borderId="0" xfId="1" applyFont="1" applyFill="1" applyAlignment="1">
      <alignment horizontal="left" vertical="top" wrapText="1"/>
    </xf>
    <xf numFmtId="49" fontId="25" fillId="3" borderId="0" xfId="1" applyNumberFormat="1" applyFont="1" applyFill="1" applyAlignment="1">
      <alignment horizontal="center" vertical="center"/>
    </xf>
    <xf numFmtId="0" fontId="25" fillId="3" borderId="0" xfId="1" applyFont="1" applyFill="1" applyAlignment="1">
      <alignment horizontal="center" vertical="center"/>
    </xf>
    <xf numFmtId="0" fontId="11" fillId="9" borderId="0" xfId="0" applyFont="1" applyFill="1" applyBorder="1" applyAlignment="1" applyProtection="1">
      <alignment horizontal="center" vertical="center" shrinkToFit="1"/>
      <protection locked="0"/>
    </xf>
    <xf numFmtId="0" fontId="11" fillId="3" borderId="0" xfId="0" applyFont="1" applyFill="1" applyBorder="1" applyAlignment="1" applyProtection="1">
      <alignment vertical="center" shrinkToFit="1"/>
      <protection locked="0"/>
    </xf>
    <xf numFmtId="0" fontId="11" fillId="9" borderId="0" xfId="0" applyFont="1" applyFill="1" applyBorder="1" applyAlignment="1" applyProtection="1">
      <alignment horizontal="left" vertical="center" shrinkToFit="1"/>
      <protection locked="0"/>
    </xf>
    <xf numFmtId="0" fontId="9" fillId="4" borderId="0" xfId="0" applyFont="1" applyFill="1" applyBorder="1" applyAlignment="1" applyProtection="1">
      <alignment horizontal="left" vertical="center" shrinkToFit="1"/>
      <protection locked="0"/>
    </xf>
    <xf numFmtId="0" fontId="9" fillId="9" borderId="0" xfId="0" applyFont="1" applyFill="1" applyBorder="1" applyAlignment="1" applyProtection="1">
      <alignment horizontal="center" vertical="center" shrinkToFit="1"/>
      <protection locked="0"/>
    </xf>
    <xf numFmtId="0" fontId="13" fillId="3" borderId="0" xfId="1" applyFont="1" applyFill="1" applyAlignment="1">
      <alignment horizontal="center" vertical="center"/>
    </xf>
    <xf numFmtId="0" fontId="29" fillId="7" borderId="0" xfId="0" applyFont="1" applyFill="1" applyBorder="1" applyAlignment="1" applyProtection="1">
      <alignment horizontal="center" vertical="center"/>
      <protection locked="0"/>
    </xf>
    <xf numFmtId="0" fontId="11" fillId="7" borderId="0" xfId="0" applyFont="1" applyFill="1" applyBorder="1" applyAlignment="1" applyProtection="1">
      <alignment horizontal="center" vertical="center"/>
      <protection locked="0"/>
    </xf>
    <xf numFmtId="0" fontId="11" fillId="5" borderId="0" xfId="0" applyNumberFormat="1" applyFont="1" applyFill="1" applyBorder="1" applyAlignment="1" applyProtection="1">
      <alignment vertical="center" shrinkToFit="1"/>
    </xf>
    <xf numFmtId="0" fontId="11" fillId="8" borderId="0" xfId="0" applyFont="1" applyFill="1" applyBorder="1" applyAlignment="1" applyProtection="1">
      <alignment vertical="center" shrinkToFit="1"/>
    </xf>
    <xf numFmtId="0" fontId="11" fillId="4" borderId="0" xfId="0" applyNumberFormat="1" applyFont="1" applyFill="1" applyBorder="1" applyAlignment="1" applyProtection="1">
      <alignment vertical="center" shrinkToFit="1"/>
      <protection locked="0"/>
    </xf>
    <xf numFmtId="176" fontId="11" fillId="5" borderId="0" xfId="0" applyNumberFormat="1" applyFont="1" applyFill="1" applyBorder="1" applyAlignment="1" applyProtection="1">
      <alignment horizontal="center" vertical="center" shrinkToFit="1"/>
    </xf>
    <xf numFmtId="0" fontId="11" fillId="4" borderId="0" xfId="0" applyNumberFormat="1" applyFont="1" applyFill="1" applyBorder="1" applyAlignment="1" applyProtection="1">
      <alignment horizontal="left" vertical="center" shrinkToFit="1"/>
      <protection locked="0"/>
    </xf>
    <xf numFmtId="0" fontId="11" fillId="8"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shrinkToFit="1"/>
    </xf>
    <xf numFmtId="0" fontId="11" fillId="8" borderId="0" xfId="0" applyFont="1" applyFill="1" applyBorder="1" applyAlignment="1" applyProtection="1">
      <alignment vertical="center"/>
    </xf>
    <xf numFmtId="177" fontId="11" fillId="5" borderId="0" xfId="0" applyNumberFormat="1" applyFont="1" applyFill="1" applyBorder="1" applyAlignment="1" applyProtection="1">
      <alignment horizontal="left" vertical="center" shrinkToFit="1"/>
    </xf>
    <xf numFmtId="0" fontId="11" fillId="5" borderId="0" xfId="0" applyNumberFormat="1" applyFont="1" applyFill="1" applyBorder="1" applyAlignment="1" applyProtection="1">
      <alignment vertical="center"/>
    </xf>
    <xf numFmtId="177" fontId="11" fillId="8" borderId="0" xfId="0" applyNumberFormat="1" applyFont="1" applyFill="1" applyBorder="1" applyAlignment="1" applyProtection="1">
      <alignment horizontal="left" vertical="center" shrinkToFit="1"/>
    </xf>
    <xf numFmtId="0" fontId="11" fillId="5" borderId="0" xfId="0" applyNumberFormat="1" applyFont="1" applyFill="1" applyBorder="1" applyAlignment="1" applyProtection="1">
      <alignment horizontal="center" vertical="center" shrinkToFit="1"/>
    </xf>
    <xf numFmtId="0" fontId="4" fillId="3" borderId="0" xfId="1" applyNumberFormat="1" applyFont="1" applyFill="1" applyAlignment="1" applyProtection="1">
      <alignment horizontal="right" vertical="center"/>
    </xf>
    <xf numFmtId="0" fontId="0" fillId="0" borderId="0" xfId="0" applyAlignment="1" applyProtection="1">
      <alignment vertical="center"/>
    </xf>
    <xf numFmtId="176" fontId="11" fillId="5" borderId="0" xfId="0" applyNumberFormat="1" applyFont="1" applyFill="1" applyBorder="1" applyAlignment="1" applyProtection="1">
      <alignment horizontal="center" vertical="center"/>
    </xf>
    <xf numFmtId="176" fontId="16" fillId="6" borderId="0" xfId="0" applyNumberFormat="1" applyFont="1" applyFill="1" applyBorder="1" applyAlignment="1" applyProtection="1">
      <alignment horizontal="center" vertical="center"/>
    </xf>
    <xf numFmtId="0" fontId="4" fillId="3" borderId="0" xfId="1" applyNumberFormat="1" applyFont="1" applyFill="1" applyAlignment="1" applyProtection="1">
      <alignment horizontal="center" vertical="center"/>
    </xf>
    <xf numFmtId="0" fontId="9" fillId="4" borderId="0" xfId="0" applyNumberFormat="1" applyFont="1" applyFill="1" applyBorder="1" applyAlignment="1" applyProtection="1">
      <alignment horizontal="center" vertical="center" shrinkToFit="1"/>
    </xf>
    <xf numFmtId="0" fontId="13" fillId="3" borderId="0" xfId="1" applyNumberFormat="1" applyFont="1" applyFill="1" applyAlignment="1" applyProtection="1">
      <alignment horizontal="center" vertical="center"/>
    </xf>
    <xf numFmtId="0" fontId="11" fillId="4" borderId="0" xfId="0" applyNumberFormat="1" applyFont="1" applyFill="1" applyBorder="1" applyAlignment="1" applyProtection="1">
      <alignment horizontal="center" vertical="center"/>
    </xf>
  </cellXfs>
  <cellStyles count="4">
    <cellStyle name="標準" xfId="0" builtinId="0"/>
    <cellStyle name="標準 2" xfId="3" xr:uid="{00000000-0005-0000-0000-000001000000}"/>
    <cellStyle name="標準_コピー ～ H20.4～新様式" xfId="1" xr:uid="{00000000-0005-0000-0000-000002000000}"/>
    <cellStyle name="標準_建築設備の検査結果様式(A4)" xfId="2" xr:uid="{00000000-0005-0000-0000-000003000000}"/>
  </cellStyles>
  <dxfs count="0"/>
  <tableStyles count="0" defaultTableStyle="TableStyleMedium9" defaultPivotStyle="PivotStyleLight16"/>
  <colors>
    <mruColors>
      <color rgb="FFFFCCFF"/>
      <color rgb="FFCCFFCC"/>
      <color rgb="FF99CC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 name="Line 1">
          <a:extLst>
            <a:ext uri="{FF2B5EF4-FFF2-40B4-BE49-F238E27FC236}">
              <a16:creationId xmlns:a16="http://schemas.microsoft.com/office/drawing/2014/main" id="{25C84525-1E48-4F00-9DA9-68E2DE865413}"/>
            </a:ext>
          </a:extLst>
        </xdr:cNvPr>
        <xdr:cNvSpPr>
          <a:spLocks noChangeShapeType="1"/>
        </xdr:cNvSpPr>
      </xdr:nvSpPr>
      <xdr:spPr bwMode="auto">
        <a:xfrm>
          <a:off x="230505" y="3200400"/>
          <a:ext cx="6429375"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3" name="Rectangle 7">
          <a:extLst>
            <a:ext uri="{FF2B5EF4-FFF2-40B4-BE49-F238E27FC236}">
              <a16:creationId xmlns:a16="http://schemas.microsoft.com/office/drawing/2014/main" id="{09683119-C3BE-4EC1-93BB-024B738BAEC7}"/>
            </a:ext>
          </a:extLst>
        </xdr:cNvPr>
        <xdr:cNvSpPr>
          <a:spLocks noChangeArrowheads="1"/>
        </xdr:cNvSpPr>
      </xdr:nvSpPr>
      <xdr:spPr bwMode="auto">
        <a:xfrm>
          <a:off x="240030" y="8214360"/>
          <a:ext cx="6419850"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4" name="Line 8">
          <a:extLst>
            <a:ext uri="{FF2B5EF4-FFF2-40B4-BE49-F238E27FC236}">
              <a16:creationId xmlns:a16="http://schemas.microsoft.com/office/drawing/2014/main" id="{9F38D55B-5D59-4734-9934-DD83965416F4}"/>
            </a:ext>
          </a:extLst>
        </xdr:cNvPr>
        <xdr:cNvSpPr>
          <a:spLocks noChangeShapeType="1"/>
        </xdr:cNvSpPr>
      </xdr:nvSpPr>
      <xdr:spPr bwMode="auto">
        <a:xfrm>
          <a:off x="240030" y="8519160"/>
          <a:ext cx="6419850"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5" name="Line 9">
          <a:extLst>
            <a:ext uri="{FF2B5EF4-FFF2-40B4-BE49-F238E27FC236}">
              <a16:creationId xmlns:a16="http://schemas.microsoft.com/office/drawing/2014/main" id="{3AADFE4D-347A-4C9C-A099-267B0EE970DF}"/>
            </a:ext>
          </a:extLst>
        </xdr:cNvPr>
        <xdr:cNvSpPr>
          <a:spLocks noChangeShapeType="1"/>
        </xdr:cNvSpPr>
      </xdr:nvSpPr>
      <xdr:spPr bwMode="auto">
        <a:xfrm>
          <a:off x="1543050" y="821436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6" name="Line 11">
          <a:extLst>
            <a:ext uri="{FF2B5EF4-FFF2-40B4-BE49-F238E27FC236}">
              <a16:creationId xmlns:a16="http://schemas.microsoft.com/office/drawing/2014/main" id="{33A3F57B-64EE-444C-88E1-92CCCB6510B1}"/>
            </a:ext>
          </a:extLst>
        </xdr:cNvPr>
        <xdr:cNvSpPr>
          <a:spLocks noChangeShapeType="1"/>
        </xdr:cNvSpPr>
      </xdr:nvSpPr>
      <xdr:spPr bwMode="auto">
        <a:xfrm>
          <a:off x="240030" y="8823960"/>
          <a:ext cx="1303020"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7" name="Line 14">
          <a:extLst>
            <a:ext uri="{FF2B5EF4-FFF2-40B4-BE49-F238E27FC236}">
              <a16:creationId xmlns:a16="http://schemas.microsoft.com/office/drawing/2014/main" id="{8944C2F7-53CC-4198-80A4-6103BF49D7E1}"/>
            </a:ext>
          </a:extLst>
        </xdr:cNvPr>
        <xdr:cNvSpPr>
          <a:spLocks noChangeShapeType="1"/>
        </xdr:cNvSpPr>
      </xdr:nvSpPr>
      <xdr:spPr bwMode="auto">
        <a:xfrm>
          <a:off x="240030" y="9128760"/>
          <a:ext cx="1303020"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8" name="Line 15">
          <a:extLst>
            <a:ext uri="{FF2B5EF4-FFF2-40B4-BE49-F238E27FC236}">
              <a16:creationId xmlns:a16="http://schemas.microsoft.com/office/drawing/2014/main" id="{5C49FE62-B838-4E35-9C05-A8FD233881AC}"/>
            </a:ext>
          </a:extLst>
        </xdr:cNvPr>
        <xdr:cNvSpPr>
          <a:spLocks noChangeShapeType="1"/>
        </xdr:cNvSpPr>
      </xdr:nvSpPr>
      <xdr:spPr bwMode="auto">
        <a:xfrm>
          <a:off x="5646420" y="822388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9" name="Line 21">
          <a:extLst>
            <a:ext uri="{FF2B5EF4-FFF2-40B4-BE49-F238E27FC236}">
              <a16:creationId xmlns:a16="http://schemas.microsoft.com/office/drawing/2014/main" id="{5965CEFC-21EA-430F-8F12-4FC732C1FADA}"/>
            </a:ext>
          </a:extLst>
        </xdr:cNvPr>
        <xdr:cNvSpPr>
          <a:spLocks noChangeShapeType="1"/>
        </xdr:cNvSpPr>
      </xdr:nvSpPr>
      <xdr:spPr bwMode="auto">
        <a:xfrm>
          <a:off x="240030" y="6751320"/>
          <a:ext cx="64198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10" name="Line 22">
          <a:extLst>
            <a:ext uri="{FF2B5EF4-FFF2-40B4-BE49-F238E27FC236}">
              <a16:creationId xmlns:a16="http://schemas.microsoft.com/office/drawing/2014/main" id="{BF12FA6E-80EB-4EDA-A38C-AD26751ACAFF}"/>
            </a:ext>
          </a:extLst>
        </xdr:cNvPr>
        <xdr:cNvSpPr>
          <a:spLocks noChangeShapeType="1"/>
        </xdr:cNvSpPr>
      </xdr:nvSpPr>
      <xdr:spPr bwMode="auto">
        <a:xfrm>
          <a:off x="240030" y="5783580"/>
          <a:ext cx="641794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11" name="Line 23">
          <a:extLst>
            <a:ext uri="{FF2B5EF4-FFF2-40B4-BE49-F238E27FC236}">
              <a16:creationId xmlns:a16="http://schemas.microsoft.com/office/drawing/2014/main" id="{F0697B1C-E980-42BD-AA6B-3C2EA59707A2}"/>
            </a:ext>
          </a:extLst>
        </xdr:cNvPr>
        <xdr:cNvSpPr>
          <a:spLocks noChangeShapeType="1"/>
        </xdr:cNvSpPr>
      </xdr:nvSpPr>
      <xdr:spPr bwMode="auto">
        <a:xfrm>
          <a:off x="240030" y="4655820"/>
          <a:ext cx="64198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12" name="Line 24">
          <a:extLst>
            <a:ext uri="{FF2B5EF4-FFF2-40B4-BE49-F238E27FC236}">
              <a16:creationId xmlns:a16="http://schemas.microsoft.com/office/drawing/2014/main" id="{C8B7D7A0-FB8E-49B6-B51A-F4DC445DBB9A}"/>
            </a:ext>
          </a:extLst>
        </xdr:cNvPr>
        <xdr:cNvSpPr>
          <a:spLocks noChangeShapeType="1"/>
        </xdr:cNvSpPr>
      </xdr:nvSpPr>
      <xdr:spPr bwMode="auto">
        <a:xfrm>
          <a:off x="240030" y="3528060"/>
          <a:ext cx="64198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13" name="Line 147">
          <a:extLst>
            <a:ext uri="{FF2B5EF4-FFF2-40B4-BE49-F238E27FC236}">
              <a16:creationId xmlns:a16="http://schemas.microsoft.com/office/drawing/2014/main" id="{FD4D662B-266F-4E07-96E9-01A294AEBD51}"/>
            </a:ext>
          </a:extLst>
        </xdr:cNvPr>
        <xdr:cNvSpPr>
          <a:spLocks noChangeShapeType="1"/>
        </xdr:cNvSpPr>
      </xdr:nvSpPr>
      <xdr:spPr bwMode="auto">
        <a:xfrm>
          <a:off x="240030" y="11010900"/>
          <a:ext cx="64198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14" name="Line 149">
          <a:extLst>
            <a:ext uri="{FF2B5EF4-FFF2-40B4-BE49-F238E27FC236}">
              <a16:creationId xmlns:a16="http://schemas.microsoft.com/office/drawing/2014/main" id="{9065C622-A98D-4514-8C8B-F7BB863A3BE6}"/>
            </a:ext>
          </a:extLst>
        </xdr:cNvPr>
        <xdr:cNvSpPr>
          <a:spLocks noChangeShapeType="1"/>
        </xdr:cNvSpPr>
      </xdr:nvSpPr>
      <xdr:spPr bwMode="auto">
        <a:xfrm>
          <a:off x="256117" y="12022667"/>
          <a:ext cx="7143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15" name="Line 150">
          <a:extLst>
            <a:ext uri="{FF2B5EF4-FFF2-40B4-BE49-F238E27FC236}">
              <a16:creationId xmlns:a16="http://schemas.microsoft.com/office/drawing/2014/main" id="{0BCAC251-202D-4D6B-A4BD-5309D78C8D3D}"/>
            </a:ext>
          </a:extLst>
        </xdr:cNvPr>
        <xdr:cNvSpPr>
          <a:spLocks noChangeShapeType="1"/>
        </xdr:cNvSpPr>
      </xdr:nvSpPr>
      <xdr:spPr bwMode="auto">
        <a:xfrm>
          <a:off x="240030" y="12694920"/>
          <a:ext cx="64198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16" name="Line 151">
          <a:extLst>
            <a:ext uri="{FF2B5EF4-FFF2-40B4-BE49-F238E27FC236}">
              <a16:creationId xmlns:a16="http://schemas.microsoft.com/office/drawing/2014/main" id="{A6927054-E189-4575-9CD6-1445ED421EFD}"/>
            </a:ext>
          </a:extLst>
        </xdr:cNvPr>
        <xdr:cNvSpPr>
          <a:spLocks noChangeShapeType="1"/>
        </xdr:cNvSpPr>
      </xdr:nvSpPr>
      <xdr:spPr bwMode="auto">
        <a:xfrm>
          <a:off x="240030" y="17084040"/>
          <a:ext cx="6419850"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17" name="Line 152">
          <a:extLst>
            <a:ext uri="{FF2B5EF4-FFF2-40B4-BE49-F238E27FC236}">
              <a16:creationId xmlns:a16="http://schemas.microsoft.com/office/drawing/2014/main" id="{AEF08FFA-A7DE-4246-80A5-86167272E1D6}"/>
            </a:ext>
          </a:extLst>
        </xdr:cNvPr>
        <xdr:cNvSpPr>
          <a:spLocks noChangeShapeType="1"/>
        </xdr:cNvSpPr>
      </xdr:nvSpPr>
      <xdr:spPr bwMode="auto">
        <a:xfrm>
          <a:off x="240030" y="19903440"/>
          <a:ext cx="6419850" cy="0"/>
        </a:xfrm>
        <a:prstGeom prst="line">
          <a:avLst/>
        </a:prstGeom>
        <a:noFill/>
        <a:ln w="9525">
          <a:solidFill>
            <a:srgbClr val="000000"/>
          </a:solidFill>
          <a:round/>
          <a:headEnd/>
          <a:tailEnd/>
        </a:ln>
      </xdr:spPr>
    </xdr:sp>
    <xdr:clientData/>
  </xdr:twoCellAnchor>
  <xdr:twoCellAnchor>
    <xdr:from>
      <xdr:col>1</xdr:col>
      <xdr:colOff>95250</xdr:colOff>
      <xdr:row>227</xdr:row>
      <xdr:rowOff>0</xdr:rowOff>
    </xdr:from>
    <xdr:to>
      <xdr:col>46</xdr:col>
      <xdr:colOff>0</xdr:colOff>
      <xdr:row>227</xdr:row>
      <xdr:rowOff>0</xdr:rowOff>
    </xdr:to>
    <xdr:sp macro="" textlink="">
      <xdr:nvSpPr>
        <xdr:cNvPr id="18" name="Line 957">
          <a:extLst>
            <a:ext uri="{FF2B5EF4-FFF2-40B4-BE49-F238E27FC236}">
              <a16:creationId xmlns:a16="http://schemas.microsoft.com/office/drawing/2014/main" id="{ECCA7BA8-010B-4DB3-805A-64766382B13E}"/>
            </a:ext>
          </a:extLst>
        </xdr:cNvPr>
        <xdr:cNvSpPr>
          <a:spLocks noChangeShapeType="1"/>
        </xdr:cNvSpPr>
      </xdr:nvSpPr>
      <xdr:spPr bwMode="auto">
        <a:xfrm>
          <a:off x="240030" y="21503640"/>
          <a:ext cx="6419850" cy="0"/>
        </a:xfrm>
        <a:prstGeom prst="line">
          <a:avLst/>
        </a:prstGeom>
        <a:noFill/>
        <a:ln w="9525">
          <a:solidFill>
            <a:srgbClr val="000000"/>
          </a:solidFill>
          <a:round/>
          <a:headEnd/>
          <a:tailEnd/>
        </a:ln>
      </xdr:spPr>
    </xdr:sp>
    <xdr:clientData/>
  </xdr:twoCellAnchor>
  <xdr:twoCellAnchor>
    <xdr:from>
      <xdr:col>1</xdr:col>
      <xdr:colOff>95250</xdr:colOff>
      <xdr:row>234</xdr:row>
      <xdr:rowOff>0</xdr:rowOff>
    </xdr:from>
    <xdr:to>
      <xdr:col>46</xdr:col>
      <xdr:colOff>0</xdr:colOff>
      <xdr:row>234</xdr:row>
      <xdr:rowOff>0</xdr:rowOff>
    </xdr:to>
    <xdr:sp macro="" textlink="">
      <xdr:nvSpPr>
        <xdr:cNvPr id="19" name="Line 962">
          <a:extLst>
            <a:ext uri="{FF2B5EF4-FFF2-40B4-BE49-F238E27FC236}">
              <a16:creationId xmlns:a16="http://schemas.microsoft.com/office/drawing/2014/main" id="{0F5E9F86-8295-4C0E-B8C2-FA812C10E9E0}"/>
            </a:ext>
          </a:extLst>
        </xdr:cNvPr>
        <xdr:cNvSpPr>
          <a:spLocks noChangeShapeType="1"/>
        </xdr:cNvSpPr>
      </xdr:nvSpPr>
      <xdr:spPr bwMode="auto">
        <a:xfrm>
          <a:off x="240030" y="22326600"/>
          <a:ext cx="64198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20" name="Line 1001">
          <a:extLst>
            <a:ext uri="{FF2B5EF4-FFF2-40B4-BE49-F238E27FC236}">
              <a16:creationId xmlns:a16="http://schemas.microsoft.com/office/drawing/2014/main" id="{3FF9CC23-2717-4E17-BFA9-4D7FC8C7E5BD}"/>
            </a:ext>
          </a:extLst>
        </xdr:cNvPr>
        <xdr:cNvSpPr>
          <a:spLocks noChangeShapeType="1"/>
        </xdr:cNvSpPr>
      </xdr:nvSpPr>
      <xdr:spPr bwMode="auto">
        <a:xfrm>
          <a:off x="240030" y="18966180"/>
          <a:ext cx="6419850" cy="0"/>
        </a:xfrm>
        <a:prstGeom prst="line">
          <a:avLst/>
        </a:prstGeom>
        <a:noFill/>
        <a:ln w="9525">
          <a:solidFill>
            <a:srgbClr val="000000"/>
          </a:solidFill>
          <a:round/>
          <a:headEnd/>
          <a:tailEnd/>
        </a:ln>
      </xdr:spPr>
    </xdr:sp>
    <xdr:clientData/>
  </xdr:twoCellAnchor>
  <xdr:twoCellAnchor>
    <xdr:from>
      <xdr:col>1</xdr:col>
      <xdr:colOff>95250</xdr:colOff>
      <xdr:row>157</xdr:row>
      <xdr:rowOff>0</xdr:rowOff>
    </xdr:from>
    <xdr:to>
      <xdr:col>46</xdr:col>
      <xdr:colOff>0</xdr:colOff>
      <xdr:row>157</xdr:row>
      <xdr:rowOff>0</xdr:rowOff>
    </xdr:to>
    <xdr:sp macro="" textlink="">
      <xdr:nvSpPr>
        <xdr:cNvPr id="21" name="Line 151">
          <a:extLst>
            <a:ext uri="{FF2B5EF4-FFF2-40B4-BE49-F238E27FC236}">
              <a16:creationId xmlns:a16="http://schemas.microsoft.com/office/drawing/2014/main" id="{3EC7BDC9-645F-4F4C-B316-B0F0F74454E7}"/>
            </a:ext>
          </a:extLst>
        </xdr:cNvPr>
        <xdr:cNvSpPr>
          <a:spLocks noChangeShapeType="1"/>
        </xdr:cNvSpPr>
      </xdr:nvSpPr>
      <xdr:spPr bwMode="auto">
        <a:xfrm>
          <a:off x="240030" y="16177260"/>
          <a:ext cx="6419850" cy="0"/>
        </a:xfrm>
        <a:prstGeom prst="line">
          <a:avLst/>
        </a:prstGeom>
        <a:noFill/>
        <a:ln w="9525">
          <a:solidFill>
            <a:srgbClr val="000000"/>
          </a:solidFill>
          <a:round/>
          <a:headEnd/>
          <a:tailEnd/>
        </a:ln>
      </xdr:spPr>
    </xdr:sp>
    <xdr:clientData/>
  </xdr:twoCellAnchor>
  <xdr:twoCellAnchor>
    <xdr:from>
      <xdr:col>42</xdr:col>
      <xdr:colOff>29159</xdr:colOff>
      <xdr:row>172</xdr:row>
      <xdr:rowOff>155510</xdr:rowOff>
    </xdr:from>
    <xdr:to>
      <xdr:col>43</xdr:col>
      <xdr:colOff>106915</xdr:colOff>
      <xdr:row>173</xdr:row>
      <xdr:rowOff>155511</xdr:rowOff>
    </xdr:to>
    <xdr:sp macro="" textlink="">
      <xdr:nvSpPr>
        <xdr:cNvPr id="22" name="テキスト ボックス 21">
          <a:extLst>
            <a:ext uri="{FF2B5EF4-FFF2-40B4-BE49-F238E27FC236}">
              <a16:creationId xmlns:a16="http://schemas.microsoft.com/office/drawing/2014/main" id="{3D244F07-1FB3-46BE-87F5-EDFE51794451}"/>
            </a:ext>
          </a:extLst>
        </xdr:cNvPr>
        <xdr:cNvSpPr txBox="1"/>
      </xdr:nvSpPr>
      <xdr:spPr>
        <a:xfrm>
          <a:off x="6109919" y="17948210"/>
          <a:ext cx="222536" cy="160021"/>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700">
              <a:latin typeface="ＭＳ Ｐ明朝" panose="02020600040205080304" pitchFamily="18" charset="-128"/>
              <a:ea typeface="ＭＳ Ｐ明朝" panose="02020600040205080304" pitchFamily="18" charset="-128"/>
            </a:rPr>
            <a:t>こう</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p>
      </xdr:txBody>
    </xdr:sp>
    <xdr:clientData/>
  </xdr:twoCellAnchor>
  <xdr:twoCellAnchor>
    <xdr:from>
      <xdr:col>1</xdr:col>
      <xdr:colOff>95250</xdr:colOff>
      <xdr:row>204</xdr:row>
      <xdr:rowOff>0</xdr:rowOff>
    </xdr:from>
    <xdr:to>
      <xdr:col>46</xdr:col>
      <xdr:colOff>0</xdr:colOff>
      <xdr:row>204</xdr:row>
      <xdr:rowOff>0</xdr:rowOff>
    </xdr:to>
    <xdr:sp macro="" textlink="">
      <xdr:nvSpPr>
        <xdr:cNvPr id="23" name="Line 152">
          <a:extLst>
            <a:ext uri="{FF2B5EF4-FFF2-40B4-BE49-F238E27FC236}">
              <a16:creationId xmlns:a16="http://schemas.microsoft.com/office/drawing/2014/main" id="{E117A7CB-ACEA-4557-9802-BFC478A1CFED}"/>
            </a:ext>
          </a:extLst>
        </xdr:cNvPr>
        <xdr:cNvSpPr>
          <a:spLocks noChangeShapeType="1"/>
        </xdr:cNvSpPr>
      </xdr:nvSpPr>
      <xdr:spPr bwMode="auto">
        <a:xfrm>
          <a:off x="240030" y="20711160"/>
          <a:ext cx="6419850" cy="0"/>
        </a:xfrm>
        <a:prstGeom prst="line">
          <a:avLst/>
        </a:prstGeom>
        <a:noFill/>
        <a:ln w="9525">
          <a:solidFill>
            <a:srgbClr val="000000"/>
          </a:solidFill>
          <a:round/>
          <a:headEnd/>
          <a:tailEnd/>
        </a:ln>
      </xdr:spPr>
    </xdr:sp>
    <xdr:clientData/>
  </xdr:twoCellAnchor>
  <xdr:twoCellAnchor>
    <xdr:from>
      <xdr:col>20</xdr:col>
      <xdr:colOff>0</xdr:colOff>
      <xdr:row>51</xdr:row>
      <xdr:rowOff>169906</xdr:rowOff>
    </xdr:from>
    <xdr:to>
      <xdr:col>20</xdr:col>
      <xdr:colOff>0</xdr:colOff>
      <xdr:row>52</xdr:row>
      <xdr:rowOff>159608</xdr:rowOff>
    </xdr:to>
    <xdr:sp macro="" textlink="">
      <xdr:nvSpPr>
        <xdr:cNvPr id="24" name="Line 1819">
          <a:extLst>
            <a:ext uri="{FF2B5EF4-FFF2-40B4-BE49-F238E27FC236}">
              <a16:creationId xmlns:a16="http://schemas.microsoft.com/office/drawing/2014/main" id="{BA589811-B8DB-4416-9D1B-FD40F443EB66}"/>
            </a:ext>
          </a:extLst>
        </xdr:cNvPr>
        <xdr:cNvSpPr>
          <a:spLocks noChangeShapeType="1"/>
        </xdr:cNvSpPr>
      </xdr:nvSpPr>
      <xdr:spPr bwMode="auto">
        <a:xfrm flipV="1">
          <a:off x="2895600" y="6029686"/>
          <a:ext cx="0" cy="164962"/>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2960</xdr:colOff>
      <xdr:row>51</xdr:row>
      <xdr:rowOff>169068</xdr:rowOff>
    </xdr:from>
    <xdr:to>
      <xdr:col>27</xdr:col>
      <xdr:colOff>2960</xdr:colOff>
      <xdr:row>52</xdr:row>
      <xdr:rowOff>159800</xdr:rowOff>
    </xdr:to>
    <xdr:sp macro="" textlink="">
      <xdr:nvSpPr>
        <xdr:cNvPr id="25" name="Line 1819">
          <a:extLst>
            <a:ext uri="{FF2B5EF4-FFF2-40B4-BE49-F238E27FC236}">
              <a16:creationId xmlns:a16="http://schemas.microsoft.com/office/drawing/2014/main" id="{13E2B682-3B5F-4E87-8C35-327A3BC73B24}"/>
            </a:ext>
          </a:extLst>
        </xdr:cNvPr>
        <xdr:cNvSpPr>
          <a:spLocks noChangeShapeType="1"/>
        </xdr:cNvSpPr>
      </xdr:nvSpPr>
      <xdr:spPr bwMode="auto">
        <a:xfrm flipV="1">
          <a:off x="3912020" y="6028848"/>
          <a:ext cx="0" cy="165992"/>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162182</xdr:rowOff>
    </xdr:to>
    <xdr:sp macro="" textlink="">
      <xdr:nvSpPr>
        <xdr:cNvPr id="26" name="Line 1819">
          <a:extLst>
            <a:ext uri="{FF2B5EF4-FFF2-40B4-BE49-F238E27FC236}">
              <a16:creationId xmlns:a16="http://schemas.microsoft.com/office/drawing/2014/main" id="{D7481DCE-9EFE-47E6-AF25-3434084CFCCC}"/>
            </a:ext>
          </a:extLst>
        </xdr:cNvPr>
        <xdr:cNvSpPr>
          <a:spLocks noChangeShapeType="1"/>
        </xdr:cNvSpPr>
      </xdr:nvSpPr>
      <xdr:spPr bwMode="auto">
        <a:xfrm flipV="1">
          <a:off x="4922520" y="603504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 name="Line 1">
          <a:extLst>
            <a:ext uri="{FF2B5EF4-FFF2-40B4-BE49-F238E27FC236}">
              <a16:creationId xmlns:a16="http://schemas.microsoft.com/office/drawing/2014/main" id="{B3BB9DDE-8BC1-4443-BF3E-915F19744FD0}"/>
            </a:ext>
          </a:extLst>
        </xdr:cNvPr>
        <xdr:cNvSpPr>
          <a:spLocks noChangeShapeType="1"/>
        </xdr:cNvSpPr>
      </xdr:nvSpPr>
      <xdr:spPr bwMode="auto">
        <a:xfrm>
          <a:off x="230505" y="1592580"/>
          <a:ext cx="6429375"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3" name="Line 9">
          <a:extLst>
            <a:ext uri="{FF2B5EF4-FFF2-40B4-BE49-F238E27FC236}">
              <a16:creationId xmlns:a16="http://schemas.microsoft.com/office/drawing/2014/main" id="{8BEB22CA-8778-43FC-9E83-8E62A18B66DC}"/>
            </a:ext>
          </a:extLst>
        </xdr:cNvPr>
        <xdr:cNvSpPr>
          <a:spLocks noChangeShapeType="1"/>
        </xdr:cNvSpPr>
      </xdr:nvSpPr>
      <xdr:spPr bwMode="auto">
        <a:xfrm>
          <a:off x="240030" y="4632960"/>
          <a:ext cx="64198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4" name="Line 10">
          <a:extLst>
            <a:ext uri="{FF2B5EF4-FFF2-40B4-BE49-F238E27FC236}">
              <a16:creationId xmlns:a16="http://schemas.microsoft.com/office/drawing/2014/main" id="{F35B0D12-3283-41DA-AE8B-D8A2CDE2BB76}"/>
            </a:ext>
          </a:extLst>
        </xdr:cNvPr>
        <xdr:cNvSpPr>
          <a:spLocks noChangeShapeType="1"/>
        </xdr:cNvSpPr>
      </xdr:nvSpPr>
      <xdr:spPr bwMode="auto">
        <a:xfrm>
          <a:off x="240030" y="3649980"/>
          <a:ext cx="641794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5" name="Line 11">
          <a:extLst>
            <a:ext uri="{FF2B5EF4-FFF2-40B4-BE49-F238E27FC236}">
              <a16:creationId xmlns:a16="http://schemas.microsoft.com/office/drawing/2014/main" id="{2D1E25E7-1FB6-4990-AF84-C7E5A805DDEE}"/>
            </a:ext>
          </a:extLst>
        </xdr:cNvPr>
        <xdr:cNvSpPr>
          <a:spLocks noChangeShapeType="1"/>
        </xdr:cNvSpPr>
      </xdr:nvSpPr>
      <xdr:spPr bwMode="auto">
        <a:xfrm>
          <a:off x="240030" y="2667000"/>
          <a:ext cx="64198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6" name="Line 12">
          <a:extLst>
            <a:ext uri="{FF2B5EF4-FFF2-40B4-BE49-F238E27FC236}">
              <a16:creationId xmlns:a16="http://schemas.microsoft.com/office/drawing/2014/main" id="{A5D5438B-2D80-428A-8965-B615E7E348A2}"/>
            </a:ext>
          </a:extLst>
        </xdr:cNvPr>
        <xdr:cNvSpPr>
          <a:spLocks noChangeShapeType="1"/>
        </xdr:cNvSpPr>
      </xdr:nvSpPr>
      <xdr:spPr bwMode="auto">
        <a:xfrm>
          <a:off x="240030" y="1684020"/>
          <a:ext cx="64198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7" name="Line 32">
          <a:extLst>
            <a:ext uri="{FF2B5EF4-FFF2-40B4-BE49-F238E27FC236}">
              <a16:creationId xmlns:a16="http://schemas.microsoft.com/office/drawing/2014/main" id="{FC060833-6AE9-4405-A053-BE888CD84096}"/>
            </a:ext>
          </a:extLst>
        </xdr:cNvPr>
        <xdr:cNvSpPr>
          <a:spLocks noChangeShapeType="1"/>
        </xdr:cNvSpPr>
      </xdr:nvSpPr>
      <xdr:spPr bwMode="auto">
        <a:xfrm>
          <a:off x="240030" y="7216140"/>
          <a:ext cx="64198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8" name="Line 34">
          <a:extLst>
            <a:ext uri="{FF2B5EF4-FFF2-40B4-BE49-F238E27FC236}">
              <a16:creationId xmlns:a16="http://schemas.microsoft.com/office/drawing/2014/main" id="{9DBC43C9-2E08-45D4-B01D-949795FF2440}"/>
            </a:ext>
          </a:extLst>
        </xdr:cNvPr>
        <xdr:cNvSpPr>
          <a:spLocks noChangeShapeType="1"/>
        </xdr:cNvSpPr>
      </xdr:nvSpPr>
      <xdr:spPr bwMode="auto">
        <a:xfrm>
          <a:off x="240030" y="8092440"/>
          <a:ext cx="64198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9" name="Line 35">
          <a:extLst>
            <a:ext uri="{FF2B5EF4-FFF2-40B4-BE49-F238E27FC236}">
              <a16:creationId xmlns:a16="http://schemas.microsoft.com/office/drawing/2014/main" id="{40B52518-273A-47EF-BE6F-E7FBB5E87283}"/>
            </a:ext>
          </a:extLst>
        </xdr:cNvPr>
        <xdr:cNvSpPr>
          <a:spLocks noChangeShapeType="1"/>
        </xdr:cNvSpPr>
      </xdr:nvSpPr>
      <xdr:spPr bwMode="auto">
        <a:xfrm>
          <a:off x="240030" y="8808720"/>
          <a:ext cx="64198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10" name="Line 36">
          <a:extLst>
            <a:ext uri="{FF2B5EF4-FFF2-40B4-BE49-F238E27FC236}">
              <a16:creationId xmlns:a16="http://schemas.microsoft.com/office/drawing/2014/main" id="{7DFB86BF-E6F0-42C2-B6EE-B32953825F0E}"/>
            </a:ext>
          </a:extLst>
        </xdr:cNvPr>
        <xdr:cNvSpPr>
          <a:spLocks noChangeShapeType="1"/>
        </xdr:cNvSpPr>
      </xdr:nvSpPr>
      <xdr:spPr bwMode="auto">
        <a:xfrm>
          <a:off x="240030" y="13121640"/>
          <a:ext cx="6419850"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11" name="Line 37">
          <a:extLst>
            <a:ext uri="{FF2B5EF4-FFF2-40B4-BE49-F238E27FC236}">
              <a16:creationId xmlns:a16="http://schemas.microsoft.com/office/drawing/2014/main" id="{9A37DCFE-C0D8-4AFB-8119-9B73F44DBEE7}"/>
            </a:ext>
          </a:extLst>
        </xdr:cNvPr>
        <xdr:cNvSpPr>
          <a:spLocks noChangeShapeType="1"/>
        </xdr:cNvSpPr>
      </xdr:nvSpPr>
      <xdr:spPr bwMode="auto">
        <a:xfrm>
          <a:off x="240030" y="5935980"/>
          <a:ext cx="6419850" cy="0"/>
        </a:xfrm>
        <a:prstGeom prst="line">
          <a:avLst/>
        </a:prstGeom>
        <a:noFill/>
        <a:ln w="9525">
          <a:solidFill>
            <a:srgbClr val="000000"/>
          </a:solidFill>
          <a:round/>
          <a:headEnd/>
          <a:tailEnd/>
        </a:ln>
      </xdr:spPr>
    </xdr:sp>
    <xdr:clientData/>
  </xdr:twoCellAnchor>
  <xdr:twoCellAnchor>
    <xdr:from>
      <xdr:col>1</xdr:col>
      <xdr:colOff>95250</xdr:colOff>
      <xdr:row>227</xdr:row>
      <xdr:rowOff>0</xdr:rowOff>
    </xdr:from>
    <xdr:to>
      <xdr:col>46</xdr:col>
      <xdr:colOff>0</xdr:colOff>
      <xdr:row>227</xdr:row>
      <xdr:rowOff>0</xdr:rowOff>
    </xdr:to>
    <xdr:sp macro="" textlink="">
      <xdr:nvSpPr>
        <xdr:cNvPr id="12" name="Line 366">
          <a:extLst>
            <a:ext uri="{FF2B5EF4-FFF2-40B4-BE49-F238E27FC236}">
              <a16:creationId xmlns:a16="http://schemas.microsoft.com/office/drawing/2014/main" id="{50380AC3-71F8-4228-943B-FEE144E790BD}"/>
            </a:ext>
          </a:extLst>
        </xdr:cNvPr>
        <xdr:cNvSpPr>
          <a:spLocks noChangeShapeType="1"/>
        </xdr:cNvSpPr>
      </xdr:nvSpPr>
      <xdr:spPr bwMode="auto">
        <a:xfrm>
          <a:off x="240030" y="17785080"/>
          <a:ext cx="6419850" cy="0"/>
        </a:xfrm>
        <a:prstGeom prst="line">
          <a:avLst/>
        </a:prstGeom>
        <a:noFill/>
        <a:ln w="9525">
          <a:solidFill>
            <a:schemeClr val="tx1"/>
          </a:solidFill>
          <a:round/>
          <a:headEnd/>
          <a:tailEnd/>
        </a:ln>
      </xdr:spPr>
    </xdr:sp>
    <xdr:clientData/>
  </xdr:twoCellAnchor>
  <xdr:twoCellAnchor>
    <xdr:from>
      <xdr:col>1</xdr:col>
      <xdr:colOff>95250</xdr:colOff>
      <xdr:row>153</xdr:row>
      <xdr:rowOff>0</xdr:rowOff>
    </xdr:from>
    <xdr:to>
      <xdr:col>46</xdr:col>
      <xdr:colOff>0</xdr:colOff>
      <xdr:row>153</xdr:row>
      <xdr:rowOff>0</xdr:rowOff>
    </xdr:to>
    <xdr:sp macro="" textlink="">
      <xdr:nvSpPr>
        <xdr:cNvPr id="13" name="Line 36">
          <a:extLst>
            <a:ext uri="{FF2B5EF4-FFF2-40B4-BE49-F238E27FC236}">
              <a16:creationId xmlns:a16="http://schemas.microsoft.com/office/drawing/2014/main" id="{59E97CB7-879D-410D-B4F2-7A4BBC682F9F}"/>
            </a:ext>
          </a:extLst>
        </xdr:cNvPr>
        <xdr:cNvSpPr>
          <a:spLocks noChangeShapeType="1"/>
        </xdr:cNvSpPr>
      </xdr:nvSpPr>
      <xdr:spPr bwMode="auto">
        <a:xfrm>
          <a:off x="240030" y="12245340"/>
          <a:ext cx="6419850" cy="0"/>
        </a:xfrm>
        <a:prstGeom prst="line">
          <a:avLst/>
        </a:prstGeom>
        <a:noFill/>
        <a:ln w="9525">
          <a:solidFill>
            <a:srgbClr val="000000"/>
          </a:solidFill>
          <a:round/>
          <a:headEnd/>
          <a:tailEnd/>
        </a:ln>
      </xdr:spPr>
    </xdr:sp>
    <xdr:clientData/>
  </xdr:twoCellAnchor>
  <xdr:twoCellAnchor>
    <xdr:from>
      <xdr:col>42</xdr:col>
      <xdr:colOff>29159</xdr:colOff>
      <xdr:row>172</xdr:row>
      <xdr:rowOff>155510</xdr:rowOff>
    </xdr:from>
    <xdr:to>
      <xdr:col>43</xdr:col>
      <xdr:colOff>106915</xdr:colOff>
      <xdr:row>173</xdr:row>
      <xdr:rowOff>155511</xdr:rowOff>
    </xdr:to>
    <xdr:sp macro="" textlink="">
      <xdr:nvSpPr>
        <xdr:cNvPr id="14" name="テキスト ボックス 13">
          <a:extLst>
            <a:ext uri="{FF2B5EF4-FFF2-40B4-BE49-F238E27FC236}">
              <a16:creationId xmlns:a16="http://schemas.microsoft.com/office/drawing/2014/main" id="{C9DBECCE-E916-4F9B-B269-062B722F7E74}"/>
            </a:ext>
          </a:extLst>
        </xdr:cNvPr>
        <xdr:cNvSpPr txBox="1"/>
      </xdr:nvSpPr>
      <xdr:spPr>
        <a:xfrm>
          <a:off x="6109919" y="13955330"/>
          <a:ext cx="222536" cy="160021"/>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700">
              <a:latin typeface="ＭＳ Ｐ明朝" panose="02020600040205080304" pitchFamily="18" charset="-128"/>
              <a:ea typeface="ＭＳ Ｐ明朝" panose="02020600040205080304" pitchFamily="18" charset="-128"/>
            </a:rPr>
            <a:t>こう</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p>
      </xdr:txBody>
    </xdr:sp>
    <xdr:clientData/>
  </xdr:twoCellAnchor>
  <xdr:twoCellAnchor>
    <xdr:from>
      <xdr:col>1</xdr:col>
      <xdr:colOff>95250</xdr:colOff>
      <xdr:row>195</xdr:row>
      <xdr:rowOff>0</xdr:rowOff>
    </xdr:from>
    <xdr:to>
      <xdr:col>46</xdr:col>
      <xdr:colOff>0</xdr:colOff>
      <xdr:row>195</xdr:row>
      <xdr:rowOff>0</xdr:rowOff>
    </xdr:to>
    <xdr:sp macro="" textlink="">
      <xdr:nvSpPr>
        <xdr:cNvPr id="15" name="Line 152">
          <a:extLst>
            <a:ext uri="{FF2B5EF4-FFF2-40B4-BE49-F238E27FC236}">
              <a16:creationId xmlns:a16="http://schemas.microsoft.com/office/drawing/2014/main" id="{96281D84-3278-48FA-881E-0BEB1098CD99}"/>
            </a:ext>
          </a:extLst>
        </xdr:cNvPr>
        <xdr:cNvSpPr>
          <a:spLocks noChangeShapeType="1"/>
        </xdr:cNvSpPr>
      </xdr:nvSpPr>
      <xdr:spPr bwMode="auto">
        <a:xfrm>
          <a:off x="240030" y="15956280"/>
          <a:ext cx="6419850" cy="0"/>
        </a:xfrm>
        <a:prstGeom prst="line">
          <a:avLst/>
        </a:prstGeom>
        <a:noFill/>
        <a:ln w="9525">
          <a:solidFill>
            <a:srgbClr val="000000"/>
          </a:solidFill>
          <a:round/>
          <a:headEnd/>
          <a:tailEnd/>
        </a:ln>
      </xdr:spPr>
    </xdr:sp>
    <xdr:clientData/>
  </xdr:twoCellAnchor>
  <xdr:twoCellAnchor>
    <xdr:from>
      <xdr:col>1</xdr:col>
      <xdr:colOff>95250</xdr:colOff>
      <xdr:row>204</xdr:row>
      <xdr:rowOff>0</xdr:rowOff>
    </xdr:from>
    <xdr:to>
      <xdr:col>46</xdr:col>
      <xdr:colOff>0</xdr:colOff>
      <xdr:row>204</xdr:row>
      <xdr:rowOff>0</xdr:rowOff>
    </xdr:to>
    <xdr:sp macro="" textlink="">
      <xdr:nvSpPr>
        <xdr:cNvPr id="16" name="Line 1002">
          <a:extLst>
            <a:ext uri="{FF2B5EF4-FFF2-40B4-BE49-F238E27FC236}">
              <a16:creationId xmlns:a16="http://schemas.microsoft.com/office/drawing/2014/main" id="{BEA425F9-33BF-4581-8881-CC22A6746F59}"/>
            </a:ext>
          </a:extLst>
        </xdr:cNvPr>
        <xdr:cNvSpPr>
          <a:spLocks noChangeShapeType="1"/>
        </xdr:cNvSpPr>
      </xdr:nvSpPr>
      <xdr:spPr bwMode="auto">
        <a:xfrm>
          <a:off x="240030" y="17038320"/>
          <a:ext cx="6419850" cy="0"/>
        </a:xfrm>
        <a:prstGeom prst="line">
          <a:avLst/>
        </a:prstGeom>
        <a:noFill/>
        <a:ln w="9525">
          <a:solidFill>
            <a:srgbClr val="000000"/>
          </a:solidFill>
          <a:round/>
          <a:headEnd/>
          <a:tailEnd/>
        </a:ln>
      </xdr:spPr>
    </xdr:sp>
    <xdr:clientData/>
  </xdr:twoCellAnchor>
  <xdr:twoCellAnchor>
    <xdr:from>
      <xdr:col>1</xdr:col>
      <xdr:colOff>95250</xdr:colOff>
      <xdr:row>180</xdr:row>
      <xdr:rowOff>0</xdr:rowOff>
    </xdr:from>
    <xdr:to>
      <xdr:col>46</xdr:col>
      <xdr:colOff>0</xdr:colOff>
      <xdr:row>180</xdr:row>
      <xdr:rowOff>0</xdr:rowOff>
    </xdr:to>
    <xdr:sp macro="" textlink="">
      <xdr:nvSpPr>
        <xdr:cNvPr id="17" name="Line 390">
          <a:extLst>
            <a:ext uri="{FF2B5EF4-FFF2-40B4-BE49-F238E27FC236}">
              <a16:creationId xmlns:a16="http://schemas.microsoft.com/office/drawing/2014/main" id="{F31E0008-9F96-47A2-B18B-EF39C55D399D}"/>
            </a:ext>
          </a:extLst>
        </xdr:cNvPr>
        <xdr:cNvSpPr>
          <a:spLocks noChangeShapeType="1"/>
        </xdr:cNvSpPr>
      </xdr:nvSpPr>
      <xdr:spPr bwMode="auto">
        <a:xfrm>
          <a:off x="240030" y="14958060"/>
          <a:ext cx="6419850" cy="0"/>
        </a:xfrm>
        <a:prstGeom prst="line">
          <a:avLst/>
        </a:prstGeom>
        <a:noFill/>
        <a:ln w="9525">
          <a:solidFill>
            <a:srgbClr val="000000"/>
          </a:solidFill>
          <a:round/>
          <a:headEnd/>
          <a:tailEnd/>
        </a:ln>
      </xdr:spPr>
    </xdr:sp>
    <xdr:clientData/>
  </xdr:twoCellAnchor>
  <xdr:twoCellAnchor>
    <xdr:from>
      <xdr:col>49</xdr:col>
      <xdr:colOff>88900</xdr:colOff>
      <xdr:row>113</xdr:row>
      <xdr:rowOff>127000</xdr:rowOff>
    </xdr:from>
    <xdr:to>
      <xdr:col>56</xdr:col>
      <xdr:colOff>508000</xdr:colOff>
      <xdr:row>130</xdr:row>
      <xdr:rowOff>76201</xdr:rowOff>
    </xdr:to>
    <xdr:sp macro="" textlink="">
      <xdr:nvSpPr>
        <xdr:cNvPr id="18" name="吹き出し: 角を丸めた四角形 17">
          <a:extLst>
            <a:ext uri="{FF2B5EF4-FFF2-40B4-BE49-F238E27FC236}">
              <a16:creationId xmlns:a16="http://schemas.microsoft.com/office/drawing/2014/main" id="{6EDDBC3F-9282-4B15-80CF-5DE9794997A4}"/>
            </a:ext>
          </a:extLst>
        </xdr:cNvPr>
        <xdr:cNvSpPr/>
      </xdr:nvSpPr>
      <xdr:spPr bwMode="auto">
        <a:xfrm>
          <a:off x="6934200" y="8039100"/>
          <a:ext cx="3327400" cy="1257301"/>
        </a:xfrm>
        <a:prstGeom prst="wedgeRoundRectCallout">
          <a:avLst>
            <a:gd name="adj1" fmla="val -59440"/>
            <a:gd name="adj2" fmla="val -74961"/>
            <a:gd name="adj3" fmla="val 16667"/>
          </a:avLst>
        </a:prstGeom>
        <a:solidFill>
          <a:schemeClr val="accent6">
            <a:lumMod val="20000"/>
            <a:lumOff val="80000"/>
          </a:schemeClr>
        </a:solidFill>
        <a:ln>
          <a:solidFill>
            <a:schemeClr val="accent6"/>
          </a:solidFill>
          <a:headEnd/>
          <a:tailEnd/>
        </a:ln>
      </xdr:spPr>
      <xdr:style>
        <a:lnRef idx="2">
          <a:schemeClr val="accent1"/>
        </a:lnRef>
        <a:fillRef idx="1">
          <a:schemeClr val="lt1"/>
        </a:fillRef>
        <a:effectRef idx="0">
          <a:schemeClr val="accent1"/>
        </a:effectRef>
        <a:fontRef idx="minor">
          <a:schemeClr val="dk1"/>
        </a:fontRef>
      </xdr:style>
      <xdr:txBody>
        <a:bodyPr rtlCol="0" anchor="ctr"/>
        <a:lstStyle/>
        <a:p>
          <a:pPr algn="l"/>
          <a:r>
            <a:rPr kumimoji="1" lang="ja-JP" altLang="en-US" sz="1100" b="1">
              <a:solidFill>
                <a:srgbClr val="FF0000"/>
              </a:solidFill>
            </a:rPr>
            <a:t>「指摘なし」</a:t>
          </a:r>
          <a:r>
            <a:rPr kumimoji="1" lang="ja-JP" altLang="en-US" sz="1100"/>
            <a:t>の場合は、</a:t>
          </a:r>
          <a:r>
            <a:rPr kumimoji="1" lang="ja-JP" altLang="en-US" sz="1100">
              <a:solidFill>
                <a:srgbClr val="FF0000"/>
              </a:solidFill>
            </a:rPr>
            <a:t>第二面の印刷は不要</a:t>
          </a:r>
          <a:r>
            <a:rPr kumimoji="1" lang="ja-JP" altLang="en-US" sz="1100"/>
            <a:t>のため</a:t>
          </a:r>
          <a:endParaRPr kumimoji="1" lang="en-US" altLang="ja-JP" sz="1100"/>
        </a:p>
        <a:p>
          <a:pPr algn="l"/>
          <a:r>
            <a:rPr kumimoji="1" lang="ja-JP" altLang="en-US" sz="1100"/>
            <a:t>報告書の内容は反映されません。</a:t>
          </a:r>
          <a:endParaRPr kumimoji="1" lang="en-US" altLang="ja-JP" sz="1100"/>
        </a:p>
        <a:p>
          <a:pPr algn="l"/>
          <a:r>
            <a:rPr kumimoji="1" lang="ja-JP" altLang="en-US" sz="1100"/>
            <a:t>指摘がある場合は報告書第二面の［６．検査の状況］［ロ</a:t>
          </a:r>
          <a:r>
            <a:rPr kumimoji="1" lang="en-US" altLang="ja-JP" sz="1100"/>
            <a:t>.</a:t>
          </a:r>
          <a:r>
            <a:rPr kumimoji="1" lang="ja-JP" altLang="en-US" sz="1100"/>
            <a:t>指摘の内容］の「要是正の指摘あり」又は「要重点点検の指摘あり」に☑してください。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4BAE5-A446-4B52-AC90-5C425D7945FD}">
  <sheetPr>
    <pageSetUpPr fitToPage="1"/>
  </sheetPr>
  <dimension ref="A1:BD1000"/>
  <sheetViews>
    <sheetView tabSelected="1" view="pageBreakPreview" zoomScale="96" zoomScaleNormal="100" zoomScaleSheetLayoutView="96" workbookViewId="0">
      <selection activeCell="X115" sqref="X115"/>
    </sheetView>
  </sheetViews>
  <sheetFormatPr defaultColWidth="9" defaultRowHeight="13.2"/>
  <cols>
    <col min="1" max="47" width="2.33203125" customWidth="1"/>
    <col min="48" max="52" width="2" customWidth="1"/>
  </cols>
  <sheetData>
    <row r="1" spans="1:56" s="1" customFormat="1" ht="14.1"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19"/>
      <c r="AW1" s="19"/>
      <c r="AX1" s="19"/>
      <c r="AY1" s="19"/>
      <c r="AZ1" s="19"/>
      <c r="BA1" s="19"/>
      <c r="BB1" s="19"/>
      <c r="BC1" s="19"/>
      <c r="BD1" s="19"/>
    </row>
    <row r="2" spans="1:56" s="1" customFormat="1" ht="14.1" customHeight="1">
      <c r="A2" s="2"/>
      <c r="B2" s="2"/>
      <c r="C2" s="2"/>
      <c r="D2" s="2"/>
      <c r="E2" s="2"/>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3"/>
      <c r="AK2" s="3"/>
      <c r="AL2" s="3"/>
      <c r="AM2" s="3"/>
      <c r="AN2" s="3"/>
      <c r="AO2" s="3"/>
      <c r="AP2" s="3"/>
      <c r="AQ2" s="3"/>
      <c r="AR2" s="3"/>
      <c r="AS2" s="3"/>
      <c r="AT2" s="3"/>
      <c r="AU2" s="3"/>
      <c r="AV2" s="19"/>
      <c r="AW2" s="19"/>
      <c r="AX2" s="19"/>
      <c r="AY2" s="21"/>
      <c r="AZ2" s="19"/>
      <c r="BA2" s="19"/>
      <c r="BB2" s="19"/>
      <c r="BC2" s="19"/>
      <c r="BD2" s="19"/>
    </row>
    <row r="3" spans="1:56" s="1" customFormat="1" ht="14.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19"/>
      <c r="AW3" s="19"/>
      <c r="AX3" s="19"/>
      <c r="AY3" s="21"/>
      <c r="AZ3" s="19"/>
      <c r="BA3" s="19"/>
      <c r="BB3" s="19"/>
      <c r="BC3" s="19"/>
      <c r="BD3" s="19"/>
    </row>
    <row r="4" spans="1:56" s="1" customFormat="1" ht="13.5" customHeight="1">
      <c r="A4" s="2"/>
      <c r="B4" s="2" t="s">
        <v>436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19"/>
      <c r="AW4" s="19"/>
      <c r="AX4" s="19"/>
      <c r="AY4" s="21"/>
      <c r="AZ4" s="19"/>
      <c r="BA4" s="19"/>
      <c r="BB4" s="19"/>
      <c r="BC4" s="19"/>
      <c r="BD4" s="19"/>
    </row>
    <row r="5" spans="1:56" s="1" customFormat="1" ht="14.1"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19"/>
      <c r="AW5" s="19"/>
      <c r="AX5" s="19"/>
      <c r="AY5" s="21"/>
      <c r="AZ5" s="19"/>
      <c r="BA5" s="19"/>
      <c r="BB5" s="19"/>
      <c r="BC5" s="19"/>
      <c r="BD5" s="19"/>
    </row>
    <row r="6" spans="1:56" s="1" customFormat="1" ht="14.1" customHeight="1">
      <c r="A6" s="2"/>
      <c r="B6" s="192" t="s">
        <v>10</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
      <c r="AW6" s="19"/>
      <c r="AX6" s="19"/>
      <c r="AY6" s="21"/>
      <c r="AZ6" s="19"/>
      <c r="BA6" s="19"/>
      <c r="BB6" s="19"/>
      <c r="BC6" s="19"/>
      <c r="BD6" s="19"/>
    </row>
    <row r="7" spans="1:56" s="1" customFormat="1" ht="14.1" customHeight="1">
      <c r="A7" s="2"/>
      <c r="B7" s="153" t="s">
        <v>152</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9"/>
      <c r="AW7" s="19"/>
      <c r="AX7" s="19"/>
      <c r="AY7" s="21"/>
      <c r="AZ7" s="19"/>
      <c r="BA7" s="19"/>
      <c r="BB7" s="19"/>
      <c r="BC7" s="19"/>
      <c r="BD7" s="19"/>
    </row>
    <row r="8" spans="1:56" s="1" customFormat="1" ht="14.1"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19"/>
      <c r="AW8" s="19"/>
      <c r="AX8" s="19"/>
      <c r="AY8" s="21"/>
      <c r="AZ8" s="19"/>
      <c r="BA8" s="19"/>
      <c r="BB8" s="19"/>
      <c r="BC8" s="19"/>
      <c r="BD8" s="19"/>
    </row>
    <row r="9" spans="1:56" s="1" customFormat="1" ht="14.1" customHeight="1">
      <c r="A9" s="2"/>
      <c r="B9" s="153" t="s">
        <v>72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9"/>
      <c r="AW9" s="19"/>
      <c r="AX9" s="19"/>
      <c r="AY9" s="21"/>
      <c r="AZ9" s="19"/>
      <c r="BA9" s="19"/>
      <c r="BB9" s="19"/>
      <c r="BC9" s="19"/>
      <c r="BD9" s="19"/>
    </row>
    <row r="10" spans="1:56" s="1" customFormat="1" ht="14.1" customHeight="1">
      <c r="A10" s="2"/>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2"/>
      <c r="AR10" s="2"/>
      <c r="AS10" s="2"/>
      <c r="AT10" s="2"/>
      <c r="AU10" s="2"/>
      <c r="AV10" s="19"/>
      <c r="AW10" s="19"/>
      <c r="AX10" s="19"/>
      <c r="AY10" s="21"/>
      <c r="AZ10" s="19"/>
      <c r="BA10" s="19"/>
      <c r="BB10" s="19"/>
      <c r="BC10" s="19"/>
      <c r="BD10" s="19"/>
    </row>
    <row r="11" spans="1:56" s="1" customFormat="1" ht="14.1" customHeight="1">
      <c r="A11" s="2"/>
      <c r="B11" s="2" t="s">
        <v>201</v>
      </c>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19"/>
      <c r="AW11" s="19"/>
      <c r="AX11" s="19"/>
      <c r="AY11" s="21"/>
      <c r="AZ11" s="19"/>
      <c r="BA11" s="19"/>
      <c r="BB11" s="19"/>
      <c r="BC11" s="19"/>
      <c r="BD11" s="19"/>
    </row>
    <row r="12" spans="1:56" s="1" customFormat="1" ht="14.1" customHeight="1">
      <c r="A12" s="2"/>
      <c r="B12" s="2" t="s">
        <v>202</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19"/>
      <c r="AW12" s="19"/>
      <c r="AX12" s="19"/>
      <c r="AY12" s="21"/>
      <c r="AZ12" s="19"/>
      <c r="BA12" s="19"/>
      <c r="BB12" s="19"/>
      <c r="BC12" s="19"/>
      <c r="BD12" s="19"/>
    </row>
    <row r="13" spans="1:56" s="1" customFormat="1" ht="6"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19"/>
      <c r="AW13" s="19"/>
      <c r="AX13" s="19"/>
      <c r="AY13" s="21"/>
      <c r="AZ13" s="19"/>
      <c r="BA13" s="19"/>
      <c r="BB13" s="19"/>
      <c r="BC13" s="19"/>
      <c r="BD13" s="19"/>
    </row>
    <row r="14" spans="1:56" s="1" customFormat="1" ht="14.1" customHeight="1">
      <c r="A14" s="2"/>
      <c r="B14" s="2"/>
      <c r="C14" s="191"/>
      <c r="D14" s="191"/>
      <c r="E14" s="191"/>
      <c r="F14" s="191"/>
      <c r="G14" s="191"/>
      <c r="H14" s="191"/>
      <c r="I14" s="191"/>
      <c r="J14" s="191"/>
      <c r="K14" s="191"/>
      <c r="L14" s="191"/>
      <c r="M14" s="191"/>
      <c r="N14" s="191"/>
      <c r="O14" s="2" t="s">
        <v>73</v>
      </c>
      <c r="P14" s="2"/>
      <c r="Q14" s="2"/>
      <c r="R14" s="2"/>
      <c r="S14" s="2"/>
      <c r="T14" s="2"/>
      <c r="U14" s="2"/>
      <c r="V14" s="2"/>
      <c r="W14" s="2"/>
      <c r="X14" s="2"/>
      <c r="Y14" s="2"/>
      <c r="Z14" s="2"/>
      <c r="AA14" s="2"/>
      <c r="AB14" s="2"/>
      <c r="AC14" s="2"/>
      <c r="AD14" s="2"/>
      <c r="AE14" s="2"/>
      <c r="AF14" s="2"/>
      <c r="AG14" s="35"/>
      <c r="AH14" s="35"/>
      <c r="AI14" s="35"/>
      <c r="AJ14" s="35"/>
      <c r="AK14" s="35"/>
      <c r="AL14" s="35"/>
      <c r="AM14" s="35"/>
      <c r="AN14" s="35"/>
      <c r="AO14" s="35"/>
      <c r="AP14" s="35"/>
      <c r="AQ14" s="35"/>
      <c r="AR14" s="35"/>
      <c r="AS14" s="35"/>
      <c r="AT14" s="35"/>
      <c r="AU14" s="35"/>
      <c r="AV14" s="19"/>
      <c r="AW14" s="19"/>
      <c r="AX14" s="19"/>
      <c r="AY14" s="21"/>
      <c r="AZ14" s="19"/>
      <c r="BA14" s="19"/>
      <c r="BB14" s="19"/>
      <c r="BC14" s="19"/>
      <c r="BD14" s="19"/>
    </row>
    <row r="15" spans="1:56" s="1" customFormat="1" ht="6"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35"/>
      <c r="AH15" s="35"/>
      <c r="AI15" s="35"/>
      <c r="AJ15" s="2"/>
      <c r="AK15" s="2"/>
      <c r="AL15" s="2"/>
      <c r="AM15" s="2"/>
      <c r="AN15" s="2"/>
      <c r="AO15" s="2"/>
      <c r="AP15" s="2"/>
      <c r="AQ15" s="2"/>
      <c r="AR15" s="2"/>
      <c r="AS15" s="2"/>
      <c r="AT15" s="2"/>
      <c r="AU15" s="2"/>
      <c r="AV15" s="19"/>
      <c r="AW15" s="19"/>
      <c r="AX15" s="19"/>
      <c r="AY15" s="21"/>
      <c r="AZ15" s="19"/>
      <c r="BA15" s="19"/>
      <c r="BB15" s="19"/>
      <c r="BC15" s="19"/>
      <c r="BD15" s="19"/>
    </row>
    <row r="16" spans="1:56" s="1" customFormat="1" ht="14.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35"/>
      <c r="AH16" s="35"/>
      <c r="AI16" s="35"/>
      <c r="AJ16" s="193"/>
      <c r="AK16" s="193"/>
      <c r="AL16" s="194"/>
      <c r="AM16" s="194"/>
      <c r="AN16" s="108" t="s">
        <v>75</v>
      </c>
      <c r="AO16" s="194"/>
      <c r="AP16" s="194"/>
      <c r="AQ16" s="108" t="s">
        <v>76</v>
      </c>
      <c r="AR16" s="194"/>
      <c r="AS16" s="194"/>
      <c r="AT16" s="2" t="s">
        <v>77</v>
      </c>
      <c r="AU16" s="2"/>
      <c r="AV16" s="19"/>
      <c r="AW16" s="19"/>
      <c r="AX16" s="19"/>
      <c r="AY16" s="21"/>
      <c r="AZ16" s="19"/>
      <c r="BA16" s="19"/>
      <c r="BB16" s="19"/>
      <c r="BC16" s="19"/>
      <c r="BD16" s="19"/>
    </row>
    <row r="17" spans="1:56" s="1" customFormat="1" ht="14.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9"/>
      <c r="AW17" s="19"/>
      <c r="AX17" s="19"/>
      <c r="AY17" s="21"/>
      <c r="AZ17" s="19"/>
      <c r="BA17" s="19"/>
      <c r="BB17" s="19"/>
      <c r="BC17" s="19"/>
      <c r="BD17" s="19"/>
    </row>
    <row r="18" spans="1:56" s="1" customFormat="1" ht="14.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190"/>
      <c r="AF18" s="190"/>
      <c r="AG18" s="190"/>
      <c r="AH18" s="190"/>
      <c r="AI18" s="190"/>
      <c r="AJ18" s="190"/>
      <c r="AK18" s="190"/>
      <c r="AL18" s="190"/>
      <c r="AM18" s="190"/>
      <c r="AN18" s="190"/>
      <c r="AO18" s="190"/>
      <c r="AP18" s="190"/>
      <c r="AQ18" s="190"/>
      <c r="AR18" s="190"/>
      <c r="AS18" s="190"/>
      <c r="AT18" s="190"/>
      <c r="AU18" s="2"/>
      <c r="AV18" s="19"/>
      <c r="AW18" s="19"/>
      <c r="AX18" s="19"/>
      <c r="AY18" s="21"/>
      <c r="AZ18" s="19"/>
      <c r="BA18" s="19"/>
      <c r="BB18" s="19"/>
      <c r="BC18" s="19"/>
      <c r="BD18" s="19"/>
    </row>
    <row r="19" spans="1:56" s="1" customFormat="1" ht="14.1" customHeight="1">
      <c r="A19" s="2"/>
      <c r="B19" s="2"/>
      <c r="C19" s="2"/>
      <c r="D19" s="2"/>
      <c r="E19" s="2"/>
      <c r="F19" s="2"/>
      <c r="G19" s="2"/>
      <c r="H19" s="2"/>
      <c r="I19" s="2"/>
      <c r="J19" s="2"/>
      <c r="K19" s="2"/>
      <c r="L19" s="2"/>
      <c r="M19" s="2"/>
      <c r="N19" s="2"/>
      <c r="O19" s="2"/>
      <c r="P19" s="2"/>
      <c r="Q19" s="2"/>
      <c r="R19" s="2"/>
      <c r="S19" s="2"/>
      <c r="T19" s="2"/>
      <c r="U19" s="2"/>
      <c r="V19" s="2"/>
      <c r="W19" s="2"/>
      <c r="X19" s="2"/>
      <c r="Y19" s="2" t="s">
        <v>78</v>
      </c>
      <c r="Z19" s="2"/>
      <c r="AA19" s="2"/>
      <c r="AB19" s="2"/>
      <c r="AC19" s="2"/>
      <c r="AD19" s="2"/>
      <c r="AE19" s="191"/>
      <c r="AF19" s="191"/>
      <c r="AG19" s="191"/>
      <c r="AH19" s="191"/>
      <c r="AI19" s="191"/>
      <c r="AJ19" s="191"/>
      <c r="AK19" s="191"/>
      <c r="AL19" s="191"/>
      <c r="AM19" s="191"/>
      <c r="AN19" s="191"/>
      <c r="AO19" s="191"/>
      <c r="AP19" s="191"/>
      <c r="AQ19" s="191"/>
      <c r="AR19" s="191"/>
      <c r="AS19" s="191"/>
      <c r="AT19" s="191"/>
      <c r="AU19" s="2"/>
      <c r="AV19" s="19"/>
      <c r="AW19" s="19"/>
      <c r="AX19" s="19"/>
      <c r="AY19" s="21"/>
      <c r="AZ19" s="19"/>
      <c r="BA19" s="19"/>
      <c r="BB19" s="19"/>
      <c r="BC19" s="19"/>
      <c r="BD19" s="19"/>
    </row>
    <row r="20" spans="1:56" s="1" customFormat="1" ht="6"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19"/>
      <c r="AW20" s="19"/>
      <c r="AX20" s="19"/>
      <c r="AY20" s="21"/>
      <c r="AZ20" s="19"/>
      <c r="BA20" s="19"/>
      <c r="BB20" s="19"/>
      <c r="BC20" s="19"/>
      <c r="BD20" s="19"/>
    </row>
    <row r="21" spans="1:56" s="1" customFormat="1" ht="6"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19"/>
      <c r="AW21" s="19"/>
      <c r="AX21" s="19"/>
      <c r="AY21" s="21"/>
      <c r="AZ21" s="19"/>
      <c r="BA21" s="19"/>
      <c r="BB21" s="19"/>
      <c r="BC21" s="19"/>
      <c r="BD21" s="19"/>
    </row>
    <row r="22" spans="1:56" s="1" customFormat="1" ht="14.1" customHeight="1">
      <c r="A22" s="2"/>
      <c r="B22" s="2"/>
      <c r="C22" s="2"/>
      <c r="D22" s="2"/>
      <c r="E22" s="2"/>
      <c r="F22" s="2"/>
      <c r="G22" s="2"/>
      <c r="H22" s="2"/>
      <c r="I22" s="2"/>
      <c r="J22" s="2"/>
      <c r="K22" s="2"/>
      <c r="L22" s="2"/>
      <c r="M22" s="2"/>
      <c r="N22" s="2"/>
      <c r="O22" s="2"/>
      <c r="P22" s="2"/>
      <c r="Q22" s="2"/>
      <c r="R22" s="2"/>
      <c r="S22" s="2"/>
      <c r="T22" s="2"/>
      <c r="U22" s="2"/>
      <c r="V22" s="2"/>
      <c r="W22" s="2"/>
      <c r="X22" s="2"/>
      <c r="Y22" s="2" t="s">
        <v>80</v>
      </c>
      <c r="Z22" s="2"/>
      <c r="AA22" s="2"/>
      <c r="AB22" s="2"/>
      <c r="AC22" s="2"/>
      <c r="AD22" s="2"/>
      <c r="AE22" s="191"/>
      <c r="AF22" s="191"/>
      <c r="AG22" s="191"/>
      <c r="AH22" s="191"/>
      <c r="AI22" s="191"/>
      <c r="AJ22" s="191"/>
      <c r="AK22" s="191"/>
      <c r="AL22" s="191"/>
      <c r="AM22" s="191"/>
      <c r="AN22" s="191"/>
      <c r="AO22" s="191"/>
      <c r="AP22" s="191"/>
      <c r="AQ22" s="191"/>
      <c r="AR22" s="191"/>
      <c r="AS22" s="191"/>
      <c r="AT22" s="191"/>
      <c r="AU22" s="2"/>
      <c r="AV22" s="19"/>
      <c r="AW22" s="19"/>
      <c r="AX22" s="19"/>
      <c r="AY22" s="21"/>
      <c r="AZ22" s="19"/>
      <c r="BA22" s="19"/>
      <c r="BB22" s="19"/>
      <c r="BC22" s="19"/>
      <c r="BD22" s="19"/>
    </row>
    <row r="23" spans="1:56" s="1" customFormat="1" ht="6" hidden="1"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19"/>
      <c r="AW23" s="19"/>
      <c r="AX23" s="19"/>
      <c r="AY23" s="21"/>
      <c r="AZ23" s="19"/>
      <c r="BA23" s="19"/>
      <c r="BB23" s="19"/>
      <c r="BC23" s="19"/>
      <c r="BD23" s="19"/>
    </row>
    <row r="24" spans="1:56" s="1" customFormat="1" ht="6" hidden="1"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19"/>
      <c r="AW24" s="19"/>
      <c r="AX24" s="19"/>
      <c r="AY24" s="21"/>
      <c r="AZ24" s="19"/>
      <c r="BA24" s="19"/>
      <c r="BB24" s="19"/>
      <c r="BC24" s="19"/>
      <c r="BD24" s="19"/>
    </row>
    <row r="25" spans="1:56" s="1" customFormat="1" ht="13.5" hidden="1"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19"/>
      <c r="AW25" s="19"/>
      <c r="AX25" s="19"/>
      <c r="AY25" s="21"/>
      <c r="AZ25" s="19"/>
      <c r="BA25" s="19"/>
      <c r="BB25" s="19"/>
      <c r="BC25" s="19"/>
      <c r="BD25" s="19"/>
    </row>
    <row r="26" spans="1:56" s="1" customFormat="1" ht="13.5" hidden="1"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19"/>
      <c r="AW26" s="19"/>
      <c r="AX26" s="19"/>
      <c r="AY26" s="21"/>
      <c r="AZ26" s="19"/>
      <c r="BA26" s="19"/>
      <c r="BB26" s="19"/>
      <c r="BC26" s="19"/>
      <c r="BD26" s="19"/>
    </row>
    <row r="27" spans="1:56" s="1" customFormat="1" hidden="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19"/>
      <c r="AW27" s="19"/>
      <c r="AX27" s="19"/>
      <c r="AY27" s="21"/>
      <c r="AZ27" s="19"/>
      <c r="BA27" s="19"/>
      <c r="BB27" s="19"/>
      <c r="BC27" s="19"/>
      <c r="BD27" s="19"/>
    </row>
    <row r="28" spans="1:56" s="1" customFormat="1" ht="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19"/>
      <c r="AW28" s="19"/>
      <c r="AX28" s="19"/>
      <c r="AY28" s="21"/>
      <c r="AZ28" s="19"/>
      <c r="BA28" s="19"/>
      <c r="BB28" s="19"/>
      <c r="BC28" s="19"/>
      <c r="BD28" s="19"/>
    </row>
    <row r="29" spans="1:56" s="1" customFormat="1" ht="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19"/>
      <c r="AW29" s="19"/>
      <c r="AX29" s="19"/>
      <c r="AY29" s="21"/>
      <c r="AZ29" s="19"/>
      <c r="BA29" s="19"/>
      <c r="BB29" s="19"/>
      <c r="BC29" s="19"/>
      <c r="BD29" s="19"/>
    </row>
    <row r="30" spans="1:56" s="1" customFormat="1" ht="14.1" customHeight="1">
      <c r="A30" s="2"/>
      <c r="B30" s="4" t="s">
        <v>12</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19"/>
      <c r="AW30" s="19"/>
      <c r="AX30" s="19"/>
      <c r="AY30" s="21"/>
      <c r="AZ30" s="19"/>
      <c r="BA30" s="19"/>
      <c r="BB30" s="19"/>
      <c r="BC30" s="19"/>
      <c r="BD30" s="19"/>
    </row>
    <row r="31" spans="1:56" s="1" customFormat="1" ht="12.9" customHeight="1">
      <c r="A31" s="2"/>
      <c r="B31" s="2"/>
      <c r="C31" s="4" t="s">
        <v>11</v>
      </c>
      <c r="D31" s="2"/>
      <c r="E31" s="2"/>
      <c r="F31" s="2"/>
      <c r="G31" s="2"/>
      <c r="H31" s="2"/>
      <c r="I31" s="2"/>
      <c r="J31" s="2"/>
      <c r="K31" s="2"/>
      <c r="L31" s="2"/>
      <c r="M31" s="2"/>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2"/>
      <c r="AV31" s="19"/>
      <c r="AW31" s="19"/>
      <c r="AX31" s="19"/>
      <c r="AY31" s="21"/>
      <c r="AZ31" s="19"/>
      <c r="BA31" s="19"/>
      <c r="BB31" s="19"/>
      <c r="BC31" s="19"/>
      <c r="BD31" s="19"/>
    </row>
    <row r="32" spans="1:56" s="1" customFormat="1" ht="12.9" customHeight="1">
      <c r="A32" s="2"/>
      <c r="B32" s="2"/>
      <c r="C32" s="4" t="s">
        <v>13</v>
      </c>
      <c r="D32" s="2"/>
      <c r="E32" s="2"/>
      <c r="F32" s="2"/>
      <c r="G32" s="2"/>
      <c r="H32" s="2"/>
      <c r="I32" s="2"/>
      <c r="J32" s="2"/>
      <c r="K32" s="2"/>
      <c r="L32" s="2"/>
      <c r="M32" s="2"/>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2"/>
      <c r="AV32" s="19"/>
      <c r="AW32" s="19"/>
      <c r="AX32" s="19"/>
      <c r="AY32" s="21"/>
      <c r="AZ32" s="19"/>
      <c r="BA32" s="19"/>
      <c r="BB32" s="19"/>
      <c r="BC32" s="19"/>
      <c r="BD32" s="19"/>
    </row>
    <row r="33" spans="1:56" s="1" customFormat="1" ht="12.9" customHeight="1">
      <c r="A33" s="2"/>
      <c r="B33" s="2"/>
      <c r="C33" s="4" t="s">
        <v>14</v>
      </c>
      <c r="D33" s="2"/>
      <c r="E33" s="2"/>
      <c r="F33" s="2"/>
      <c r="G33" s="2"/>
      <c r="H33" s="2"/>
      <c r="I33" s="2"/>
      <c r="J33" s="2"/>
      <c r="K33" s="2"/>
      <c r="L33" s="2"/>
      <c r="M33" s="2"/>
      <c r="N33" s="176"/>
      <c r="O33" s="176"/>
      <c r="P33" s="176"/>
      <c r="Q33" s="176"/>
      <c r="R33" s="176"/>
      <c r="S33" s="176"/>
      <c r="T33" s="176"/>
      <c r="U33" s="176"/>
      <c r="V33" s="176"/>
      <c r="W33" s="3"/>
      <c r="X33" s="3"/>
      <c r="Y33" s="3"/>
      <c r="Z33" s="3"/>
      <c r="AA33" s="3"/>
      <c r="AB33" s="3"/>
      <c r="AC33" s="3"/>
      <c r="AD33" s="3"/>
      <c r="AE33" s="3"/>
      <c r="AF33" s="3"/>
      <c r="AG33" s="3"/>
      <c r="AH33" s="3"/>
      <c r="AI33" s="3"/>
      <c r="AJ33" s="5"/>
      <c r="AK33" s="5"/>
      <c r="AL33" s="3"/>
      <c r="AM33" s="2"/>
      <c r="AN33" s="2"/>
      <c r="AO33" s="2"/>
      <c r="AP33" s="2"/>
      <c r="AQ33" s="2"/>
      <c r="AR33" s="2"/>
      <c r="AS33" s="2"/>
      <c r="AT33" s="2"/>
      <c r="AU33" s="2"/>
      <c r="AV33" s="19"/>
      <c r="AW33" s="19"/>
      <c r="AX33" s="19"/>
      <c r="AY33" s="21"/>
      <c r="AZ33" s="19"/>
      <c r="BA33" s="19"/>
      <c r="BB33" s="19"/>
      <c r="BC33" s="19"/>
      <c r="BD33" s="19"/>
    </row>
    <row r="34" spans="1:56" s="1" customFormat="1" ht="12.9" customHeight="1">
      <c r="A34" s="2"/>
      <c r="B34" s="2"/>
      <c r="C34" s="4" t="s">
        <v>15</v>
      </c>
      <c r="D34" s="2"/>
      <c r="E34" s="2"/>
      <c r="F34" s="2"/>
      <c r="G34" s="2"/>
      <c r="H34" s="2"/>
      <c r="I34" s="2"/>
      <c r="J34" s="2"/>
      <c r="K34" s="2"/>
      <c r="L34" s="2"/>
      <c r="M34" s="2"/>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2"/>
      <c r="AV34" s="19"/>
      <c r="AW34" s="19"/>
      <c r="AX34" s="19"/>
      <c r="AY34" s="21"/>
      <c r="AZ34" s="19"/>
      <c r="BA34" s="19"/>
      <c r="BB34" s="19"/>
      <c r="BC34" s="19"/>
      <c r="BD34" s="19"/>
    </row>
    <row r="35" spans="1:56" s="1" customFormat="1" ht="12.9" customHeight="1">
      <c r="A35" s="2"/>
      <c r="B35" s="2"/>
      <c r="C35" s="4" t="s">
        <v>16</v>
      </c>
      <c r="D35" s="2"/>
      <c r="E35" s="2"/>
      <c r="F35" s="2"/>
      <c r="G35" s="2"/>
      <c r="H35" s="2"/>
      <c r="I35" s="2"/>
      <c r="J35" s="2"/>
      <c r="K35" s="2"/>
      <c r="L35" s="2"/>
      <c r="M35" s="2"/>
      <c r="N35" s="178"/>
      <c r="O35" s="178"/>
      <c r="P35" s="178"/>
      <c r="Q35" s="178"/>
      <c r="R35" s="178"/>
      <c r="S35" s="178"/>
      <c r="T35" s="178"/>
      <c r="U35" s="178"/>
      <c r="V35" s="178"/>
      <c r="W35" s="178"/>
      <c r="X35" s="178"/>
      <c r="Y35" s="178"/>
      <c r="Z35" s="178"/>
      <c r="AA35" s="178"/>
      <c r="AB35" s="178"/>
      <c r="AC35" s="178"/>
      <c r="AD35" s="178"/>
      <c r="AE35" s="2"/>
      <c r="AF35" s="2"/>
      <c r="AG35" s="2"/>
      <c r="AH35" s="2"/>
      <c r="AI35" s="2"/>
      <c r="AJ35" s="2"/>
      <c r="AK35" s="2"/>
      <c r="AL35" s="2"/>
      <c r="AM35" s="2"/>
      <c r="AN35" s="2"/>
      <c r="AO35" s="2"/>
      <c r="AP35" s="2"/>
      <c r="AQ35" s="2"/>
      <c r="AR35" s="2"/>
      <c r="AS35" s="2"/>
      <c r="AT35" s="2"/>
      <c r="AU35" s="2"/>
      <c r="AV35" s="19"/>
      <c r="AW35" s="19"/>
      <c r="AX35" s="19"/>
      <c r="AY35" s="21"/>
      <c r="AZ35" s="19"/>
      <c r="BA35" s="19"/>
      <c r="BB35" s="19"/>
      <c r="BC35" s="19"/>
      <c r="BD35" s="19"/>
    </row>
    <row r="36" spans="1:56" s="1" customFormat="1" ht="13.5" hidden="1" customHeight="1">
      <c r="A36" s="2"/>
      <c r="B36" s="2"/>
      <c r="C36" s="4"/>
      <c r="D36" s="2"/>
      <c r="E36" s="2"/>
      <c r="F36" s="2"/>
      <c r="G36" s="2"/>
      <c r="H36" s="2"/>
      <c r="I36" s="2"/>
      <c r="J36" s="2"/>
      <c r="K36" s="2"/>
      <c r="L36" s="2"/>
      <c r="M36" s="2"/>
      <c r="N36" s="16"/>
      <c r="O36" s="16"/>
      <c r="P36" s="16"/>
      <c r="Q36" s="16"/>
      <c r="R36" s="16"/>
      <c r="S36" s="16"/>
      <c r="T36" s="16"/>
      <c r="U36" s="16"/>
      <c r="V36" s="16"/>
      <c r="W36" s="16"/>
      <c r="X36" s="16"/>
      <c r="Y36" s="16"/>
      <c r="Z36" s="16"/>
      <c r="AA36" s="16"/>
      <c r="AB36" s="16"/>
      <c r="AC36" s="16"/>
      <c r="AD36" s="16"/>
      <c r="AE36" s="5"/>
      <c r="AF36" s="5"/>
      <c r="AG36" s="5"/>
      <c r="AH36" s="5"/>
      <c r="AI36" s="5"/>
      <c r="AJ36" s="5"/>
      <c r="AK36" s="5"/>
      <c r="AL36" s="3"/>
      <c r="AM36" s="2"/>
      <c r="AN36" s="2"/>
      <c r="AO36" s="2"/>
      <c r="AP36" s="2"/>
      <c r="AQ36" s="2"/>
      <c r="AR36" s="2"/>
      <c r="AS36" s="2"/>
      <c r="AT36" s="2"/>
      <c r="AU36" s="2"/>
      <c r="AV36" s="19"/>
      <c r="AW36" s="19"/>
      <c r="AX36" s="19"/>
      <c r="AY36" s="19" t="s">
        <v>98</v>
      </c>
      <c r="AZ36" s="19"/>
      <c r="BA36" s="19"/>
      <c r="BB36" s="19"/>
      <c r="BC36" s="19"/>
      <c r="BD36" s="19"/>
    </row>
    <row r="37" spans="1:56" s="1" customFormat="1" ht="13.5" hidden="1" customHeight="1">
      <c r="A37" s="2"/>
      <c r="B37" s="2"/>
      <c r="C37" s="4"/>
      <c r="D37" s="2"/>
      <c r="E37" s="2"/>
      <c r="F37" s="2"/>
      <c r="G37" s="2"/>
      <c r="H37" s="2"/>
      <c r="I37" s="2"/>
      <c r="J37" s="2"/>
      <c r="K37" s="2"/>
      <c r="L37" s="2"/>
      <c r="M37" s="2"/>
      <c r="N37" s="16"/>
      <c r="O37" s="16"/>
      <c r="P37" s="16"/>
      <c r="Q37" s="16"/>
      <c r="R37" s="16"/>
      <c r="S37" s="16"/>
      <c r="T37" s="16"/>
      <c r="U37" s="16"/>
      <c r="V37" s="16"/>
      <c r="W37" s="16"/>
      <c r="X37" s="16"/>
      <c r="Y37" s="16"/>
      <c r="Z37" s="16"/>
      <c r="AA37" s="16"/>
      <c r="AB37" s="16"/>
      <c r="AC37" s="16"/>
      <c r="AD37" s="16"/>
      <c r="AE37" s="5"/>
      <c r="AF37" s="5"/>
      <c r="AG37" s="5"/>
      <c r="AH37" s="5"/>
      <c r="AI37" s="5"/>
      <c r="AJ37" s="5"/>
      <c r="AK37" s="5"/>
      <c r="AL37" s="3"/>
      <c r="AM37" s="2"/>
      <c r="AN37" s="2"/>
      <c r="AO37" s="2"/>
      <c r="AP37" s="2"/>
      <c r="AQ37" s="2"/>
      <c r="AR37" s="2"/>
      <c r="AS37" s="2"/>
      <c r="AT37" s="2"/>
      <c r="AU37" s="2"/>
      <c r="AV37" s="19"/>
      <c r="AW37" s="19"/>
      <c r="AX37" s="19"/>
      <c r="AY37" s="19"/>
      <c r="AZ37" s="19"/>
      <c r="BA37" s="19"/>
      <c r="BB37" s="19"/>
      <c r="BC37" s="19"/>
      <c r="BD37" s="19"/>
    </row>
    <row r="38" spans="1:56" s="1" customFormat="1" ht="13.5" hidden="1" customHeight="1">
      <c r="A38" s="2"/>
      <c r="B38" s="2"/>
      <c r="C38" s="4"/>
      <c r="D38" s="2"/>
      <c r="E38" s="2"/>
      <c r="F38" s="2"/>
      <c r="G38" s="2"/>
      <c r="H38" s="2"/>
      <c r="I38" s="2"/>
      <c r="J38" s="2"/>
      <c r="K38" s="2"/>
      <c r="L38" s="2"/>
      <c r="M38" s="2"/>
      <c r="N38" s="16"/>
      <c r="O38" s="16"/>
      <c r="P38" s="16"/>
      <c r="Q38" s="16"/>
      <c r="R38" s="16"/>
      <c r="S38" s="16"/>
      <c r="T38" s="16"/>
      <c r="U38" s="16"/>
      <c r="V38" s="16"/>
      <c r="W38" s="16"/>
      <c r="X38" s="16"/>
      <c r="Y38" s="16"/>
      <c r="Z38" s="16"/>
      <c r="AA38" s="16"/>
      <c r="AB38" s="16"/>
      <c r="AC38" s="16"/>
      <c r="AD38" s="16"/>
      <c r="AE38" s="5"/>
      <c r="AF38" s="5"/>
      <c r="AG38" s="5"/>
      <c r="AH38" s="5"/>
      <c r="AI38" s="5"/>
      <c r="AJ38" s="5"/>
      <c r="AK38" s="5"/>
      <c r="AL38" s="3"/>
      <c r="AM38" s="2"/>
      <c r="AN38" s="2"/>
      <c r="AO38" s="2"/>
      <c r="AP38" s="2"/>
      <c r="AQ38" s="2"/>
      <c r="AR38" s="2"/>
      <c r="AS38" s="2"/>
      <c r="AT38" s="2"/>
      <c r="AU38" s="2"/>
      <c r="AV38" s="19"/>
      <c r="AW38" s="19"/>
      <c r="AX38" s="19"/>
      <c r="AY38" s="19"/>
      <c r="AZ38" s="19"/>
      <c r="BA38" s="19"/>
      <c r="BB38" s="19"/>
      <c r="BC38" s="19"/>
      <c r="BD38" s="19"/>
    </row>
    <row r="39" spans="1:56" s="1" customFormat="1" ht="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9"/>
      <c r="AW39" s="19"/>
      <c r="AX39" s="19"/>
      <c r="AY39" s="19"/>
      <c r="AZ39" s="19"/>
      <c r="BA39" s="19"/>
      <c r="BB39" s="19"/>
      <c r="BC39" s="19"/>
      <c r="BD39" s="19"/>
    </row>
    <row r="40" spans="1:56" s="1" customFormat="1" ht="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19"/>
      <c r="AW40" s="19"/>
      <c r="AX40" s="19"/>
      <c r="AY40" s="19"/>
      <c r="AZ40" s="19"/>
      <c r="BA40" s="19"/>
      <c r="BB40" s="19"/>
      <c r="BC40" s="19"/>
      <c r="BD40" s="19"/>
    </row>
    <row r="41" spans="1:56" s="1" customFormat="1" ht="14.1" customHeight="1">
      <c r="A41" s="2"/>
      <c r="B41" s="4" t="s">
        <v>17</v>
      </c>
      <c r="C41" s="2"/>
      <c r="D41" s="2"/>
      <c r="E41" s="2"/>
      <c r="F41" s="2"/>
      <c r="G41" s="2"/>
      <c r="H41" s="2"/>
      <c r="I41" s="2"/>
      <c r="J41" s="2"/>
      <c r="K41" s="2"/>
      <c r="L41" s="2"/>
      <c r="M41" s="2"/>
      <c r="N41" s="2"/>
      <c r="O41" s="2"/>
      <c r="P41" s="2"/>
      <c r="Q41" s="2"/>
      <c r="R41" s="2"/>
      <c r="S41" s="2"/>
      <c r="T41" s="2"/>
      <c r="U41" s="2"/>
      <c r="V41" s="2"/>
      <c r="W41" s="2"/>
      <c r="X41" s="6"/>
      <c r="Y41" s="6"/>
      <c r="Z41" s="6"/>
      <c r="AA41" s="6"/>
      <c r="AB41" s="6"/>
      <c r="AC41" s="6"/>
      <c r="AD41" s="6"/>
      <c r="AE41" s="6"/>
      <c r="AF41" s="6"/>
      <c r="AG41" s="6"/>
      <c r="AH41" s="6"/>
      <c r="AI41" s="6"/>
      <c r="AJ41" s="6"/>
      <c r="AK41" s="6"/>
      <c r="AL41" s="6"/>
      <c r="AM41" s="2"/>
      <c r="AN41" s="2"/>
      <c r="AO41" s="2"/>
      <c r="AP41" s="2"/>
      <c r="AQ41" s="2"/>
      <c r="AR41" s="2"/>
      <c r="AS41" s="2"/>
      <c r="AT41" s="2"/>
      <c r="AU41" s="2"/>
      <c r="AV41" s="19"/>
      <c r="AW41" s="19"/>
      <c r="AX41" s="19"/>
      <c r="AY41" s="19"/>
      <c r="AZ41" s="19"/>
      <c r="BA41" s="19"/>
      <c r="BB41" s="19"/>
      <c r="BC41" s="19"/>
      <c r="BD41" s="19"/>
    </row>
    <row r="42" spans="1:56" s="1" customFormat="1" ht="12.9" customHeight="1">
      <c r="A42" s="2"/>
      <c r="B42" s="2"/>
      <c r="C42" s="4" t="s">
        <v>11</v>
      </c>
      <c r="D42" s="2"/>
      <c r="E42" s="2"/>
      <c r="F42" s="2"/>
      <c r="G42" s="2"/>
      <c r="H42" s="2"/>
      <c r="I42" s="2"/>
      <c r="J42" s="2"/>
      <c r="K42" s="2"/>
      <c r="L42" s="2"/>
      <c r="M42" s="2"/>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2"/>
      <c r="AV42" s="19"/>
      <c r="AW42" s="19"/>
      <c r="AX42" s="19"/>
      <c r="AY42" s="19"/>
      <c r="AZ42" s="19"/>
      <c r="BA42" s="19"/>
      <c r="BB42" s="19"/>
      <c r="BC42" s="19"/>
      <c r="BD42" s="19"/>
    </row>
    <row r="43" spans="1:56" s="1" customFormat="1" ht="12.9" customHeight="1">
      <c r="A43" s="2"/>
      <c r="B43" s="2"/>
      <c r="C43" s="4" t="s">
        <v>13</v>
      </c>
      <c r="D43" s="2"/>
      <c r="E43" s="2"/>
      <c r="F43" s="2"/>
      <c r="G43" s="2"/>
      <c r="H43" s="2"/>
      <c r="I43" s="2"/>
      <c r="J43" s="2"/>
      <c r="K43" s="2"/>
      <c r="L43" s="2"/>
      <c r="M43" s="2"/>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2"/>
      <c r="AV43" s="19"/>
      <c r="AW43" s="19"/>
      <c r="AX43" s="19"/>
      <c r="AY43" s="19"/>
      <c r="AZ43" s="19"/>
      <c r="BA43" s="19"/>
      <c r="BB43" s="19"/>
      <c r="BC43" s="19"/>
      <c r="BD43" s="19"/>
    </row>
    <row r="44" spans="1:56" s="1" customFormat="1" ht="12.9" customHeight="1">
      <c r="A44" s="2"/>
      <c r="B44" s="2"/>
      <c r="C44" s="4" t="s">
        <v>14</v>
      </c>
      <c r="D44" s="2"/>
      <c r="E44" s="2"/>
      <c r="F44" s="2"/>
      <c r="G44" s="2"/>
      <c r="H44" s="2"/>
      <c r="I44" s="2"/>
      <c r="J44" s="2"/>
      <c r="K44" s="2"/>
      <c r="L44" s="2"/>
      <c r="M44" s="2"/>
      <c r="N44" s="176"/>
      <c r="O44" s="176"/>
      <c r="P44" s="176"/>
      <c r="Q44" s="176"/>
      <c r="R44" s="176"/>
      <c r="S44" s="176"/>
      <c r="T44" s="176"/>
      <c r="U44" s="176"/>
      <c r="V44" s="176"/>
      <c r="W44" s="3"/>
      <c r="X44" s="3"/>
      <c r="Y44" s="3"/>
      <c r="Z44" s="3"/>
      <c r="AA44" s="3"/>
      <c r="AB44" s="3"/>
      <c r="AC44" s="3"/>
      <c r="AD44" s="3"/>
      <c r="AE44" s="3"/>
      <c r="AF44" s="3"/>
      <c r="AG44" s="3"/>
      <c r="AH44" s="3"/>
      <c r="AI44" s="3"/>
      <c r="AJ44" s="5"/>
      <c r="AK44" s="5"/>
      <c r="AL44" s="3"/>
      <c r="AM44" s="2"/>
      <c r="AN44" s="2"/>
      <c r="AO44" s="2"/>
      <c r="AP44" s="2"/>
      <c r="AQ44" s="2"/>
      <c r="AR44" s="2"/>
      <c r="AS44" s="2"/>
      <c r="AT44" s="2"/>
      <c r="AU44" s="2"/>
      <c r="AV44" s="19"/>
      <c r="AW44" s="19"/>
      <c r="AX44" s="19"/>
      <c r="AY44" s="19"/>
      <c r="AZ44" s="19"/>
      <c r="BA44" s="19"/>
      <c r="BB44" s="19"/>
      <c r="BC44" s="19"/>
      <c r="BD44" s="19"/>
    </row>
    <row r="45" spans="1:56" s="1" customFormat="1" ht="12.9" customHeight="1">
      <c r="A45" s="2"/>
      <c r="B45" s="2"/>
      <c r="C45" s="4" t="s">
        <v>15</v>
      </c>
      <c r="D45" s="2"/>
      <c r="E45" s="2"/>
      <c r="F45" s="2"/>
      <c r="G45" s="2"/>
      <c r="H45" s="2"/>
      <c r="I45" s="2"/>
      <c r="J45" s="2"/>
      <c r="K45" s="2"/>
      <c r="L45" s="2"/>
      <c r="M45" s="2"/>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2"/>
      <c r="AV45" s="19"/>
      <c r="AW45" s="19"/>
      <c r="AX45" s="19"/>
      <c r="AY45" s="19"/>
      <c r="AZ45" s="19"/>
      <c r="BA45" s="19"/>
      <c r="BB45" s="19"/>
      <c r="BC45" s="19"/>
      <c r="BD45" s="19"/>
    </row>
    <row r="46" spans="1:56" s="1" customFormat="1" ht="12.9" customHeight="1">
      <c r="A46" s="2"/>
      <c r="B46" s="2"/>
      <c r="C46" s="4" t="s">
        <v>16</v>
      </c>
      <c r="D46" s="2"/>
      <c r="E46" s="2"/>
      <c r="F46" s="2"/>
      <c r="G46" s="2"/>
      <c r="H46" s="2"/>
      <c r="I46" s="2"/>
      <c r="J46" s="2"/>
      <c r="K46" s="2"/>
      <c r="L46" s="2"/>
      <c r="M46" s="2"/>
      <c r="N46" s="178"/>
      <c r="O46" s="178"/>
      <c r="P46" s="178"/>
      <c r="Q46" s="178"/>
      <c r="R46" s="178"/>
      <c r="S46" s="178"/>
      <c r="T46" s="178"/>
      <c r="U46" s="178"/>
      <c r="V46" s="178"/>
      <c r="W46" s="178"/>
      <c r="X46" s="178"/>
      <c r="Y46" s="178"/>
      <c r="Z46" s="178"/>
      <c r="AA46" s="178"/>
      <c r="AB46" s="178"/>
      <c r="AC46" s="178"/>
      <c r="AD46" s="178"/>
      <c r="AE46" s="2"/>
      <c r="AF46" s="2"/>
      <c r="AG46" s="2"/>
      <c r="AH46" s="2"/>
      <c r="AI46" s="2"/>
      <c r="AJ46" s="2"/>
      <c r="AK46" s="2"/>
      <c r="AL46" s="2"/>
      <c r="AM46" s="2"/>
      <c r="AN46" s="2"/>
      <c r="AO46" s="2"/>
      <c r="AP46" s="2"/>
      <c r="AQ46" s="2"/>
      <c r="AR46" s="2"/>
      <c r="AS46" s="2"/>
      <c r="AT46" s="2"/>
      <c r="AU46" s="2"/>
      <c r="AV46" s="19"/>
      <c r="AW46" s="19"/>
      <c r="AX46" s="19"/>
      <c r="AY46" s="19"/>
      <c r="AZ46" s="19"/>
      <c r="BA46" s="19"/>
      <c r="BB46" s="19"/>
      <c r="BC46" s="19"/>
      <c r="BD46" s="19"/>
    </row>
    <row r="47" spans="1:56" s="1" customFormat="1" hidden="1">
      <c r="A47" s="2"/>
      <c r="B47" s="2"/>
      <c r="C47" s="4"/>
      <c r="D47" s="2"/>
      <c r="E47" s="2"/>
      <c r="F47" s="2"/>
      <c r="G47" s="2"/>
      <c r="H47" s="2"/>
      <c r="I47" s="2"/>
      <c r="J47" s="2"/>
      <c r="K47" s="2"/>
      <c r="L47" s="2"/>
      <c r="M47" s="2"/>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2"/>
      <c r="AV47" s="19"/>
      <c r="AW47" s="19"/>
      <c r="AX47" s="19"/>
      <c r="AY47" s="19"/>
      <c r="AZ47" s="19"/>
      <c r="BA47" s="19"/>
      <c r="BB47" s="19"/>
      <c r="BC47" s="19"/>
      <c r="BD47" s="19"/>
    </row>
    <row r="48" spans="1:56" s="1" customFormat="1" hidden="1">
      <c r="A48" s="2"/>
      <c r="B48" s="2"/>
      <c r="C48" s="4"/>
      <c r="D48" s="2"/>
      <c r="E48" s="2"/>
      <c r="F48" s="2"/>
      <c r="G48" s="2"/>
      <c r="H48" s="2"/>
      <c r="I48" s="2"/>
      <c r="J48" s="2"/>
      <c r="K48" s="2"/>
      <c r="L48" s="2"/>
      <c r="M48" s="2"/>
      <c r="N48" s="16"/>
      <c r="O48" s="16"/>
      <c r="P48" s="16"/>
      <c r="Q48" s="16"/>
      <c r="R48" s="16"/>
      <c r="S48" s="16"/>
      <c r="T48" s="16"/>
      <c r="U48" s="16"/>
      <c r="V48" s="16"/>
      <c r="W48" s="16"/>
      <c r="X48" s="16"/>
      <c r="Y48" s="16"/>
      <c r="Z48" s="16"/>
      <c r="AA48" s="16"/>
      <c r="AB48" s="16"/>
      <c r="AC48" s="16"/>
      <c r="AD48" s="16"/>
      <c r="AE48" s="5"/>
      <c r="AF48" s="5"/>
      <c r="AG48" s="5"/>
      <c r="AH48" s="5"/>
      <c r="AI48" s="5"/>
      <c r="AJ48" s="5"/>
      <c r="AK48" s="5"/>
      <c r="AL48" s="3"/>
      <c r="AM48" s="2"/>
      <c r="AN48" s="2"/>
      <c r="AO48" s="2"/>
      <c r="AP48" s="2"/>
      <c r="AQ48" s="2"/>
      <c r="AR48" s="2"/>
      <c r="AS48" s="2"/>
      <c r="AT48" s="2"/>
      <c r="AU48" s="2"/>
      <c r="AV48" s="19"/>
      <c r="AW48" s="19"/>
      <c r="AX48" s="19"/>
      <c r="AY48" s="19"/>
      <c r="AZ48" s="19"/>
      <c r="BA48" s="19"/>
      <c r="BB48" s="19"/>
      <c r="BC48" s="19"/>
      <c r="BD48" s="19"/>
    </row>
    <row r="49" spans="1:56" s="1" customFormat="1" hidden="1">
      <c r="A49" s="2"/>
      <c r="B49" s="2"/>
      <c r="C49" s="4"/>
      <c r="D49" s="2"/>
      <c r="E49" s="2"/>
      <c r="F49" s="2"/>
      <c r="G49" s="2"/>
      <c r="H49" s="2"/>
      <c r="I49" s="2"/>
      <c r="J49" s="2"/>
      <c r="K49" s="2"/>
      <c r="L49" s="2"/>
      <c r="M49" s="2"/>
      <c r="N49" s="16"/>
      <c r="O49" s="16"/>
      <c r="P49" s="16"/>
      <c r="Q49" s="16"/>
      <c r="R49" s="16"/>
      <c r="S49" s="16"/>
      <c r="T49" s="16"/>
      <c r="U49" s="16"/>
      <c r="V49" s="16"/>
      <c r="W49" s="16"/>
      <c r="X49" s="16"/>
      <c r="Y49" s="16"/>
      <c r="Z49" s="16"/>
      <c r="AA49" s="16"/>
      <c r="AB49" s="16"/>
      <c r="AC49" s="16"/>
      <c r="AD49" s="16"/>
      <c r="AE49" s="5"/>
      <c r="AF49" s="5"/>
      <c r="AG49" s="5"/>
      <c r="AH49" s="5"/>
      <c r="AI49" s="5"/>
      <c r="AJ49" s="5"/>
      <c r="AK49" s="5"/>
      <c r="AL49" s="3"/>
      <c r="AM49" s="2"/>
      <c r="AN49" s="2"/>
      <c r="AO49" s="2"/>
      <c r="AP49" s="2"/>
      <c r="AQ49" s="2"/>
      <c r="AR49" s="2"/>
      <c r="AS49" s="2"/>
      <c r="AT49" s="2"/>
      <c r="AU49" s="2"/>
      <c r="AV49" s="19"/>
      <c r="AW49" s="19"/>
      <c r="AX49" s="19"/>
      <c r="AY49" s="19"/>
      <c r="AZ49" s="19"/>
      <c r="BA49" s="19"/>
      <c r="BB49" s="19"/>
      <c r="BC49" s="19"/>
      <c r="BD49" s="19"/>
    </row>
    <row r="50" spans="1:56" s="1" customFormat="1" ht="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19"/>
      <c r="AW50" s="19"/>
      <c r="AX50" s="19"/>
      <c r="AY50" s="19"/>
      <c r="AZ50" s="19"/>
      <c r="BA50" s="19"/>
      <c r="BB50" s="19"/>
      <c r="BC50" s="19"/>
      <c r="BD50" s="19"/>
    </row>
    <row r="51" spans="1:56" s="1" customFormat="1" ht="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19"/>
      <c r="AW51" s="19"/>
      <c r="AX51" s="19"/>
      <c r="AY51" s="19"/>
      <c r="AZ51" s="19"/>
      <c r="BA51" s="19"/>
      <c r="BB51" s="19"/>
      <c r="BC51" s="19"/>
      <c r="BD51" s="19"/>
    </row>
    <row r="52" spans="1:56" s="1" customFormat="1" ht="14.1" customHeight="1">
      <c r="A52" s="2"/>
      <c r="B52" s="4" t="s">
        <v>153</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19"/>
      <c r="AW52" s="19"/>
      <c r="AX52" s="19"/>
      <c r="AY52" s="19"/>
      <c r="AZ52" s="19"/>
      <c r="BA52" s="19"/>
      <c r="BB52" s="19"/>
      <c r="BC52" s="19"/>
      <c r="BD52" s="19"/>
    </row>
    <row r="53" spans="1:56" s="1" customFormat="1" ht="12.9" customHeight="1">
      <c r="A53" s="2"/>
      <c r="B53" s="2"/>
      <c r="C53" s="4" t="s">
        <v>18</v>
      </c>
      <c r="D53" s="2"/>
      <c r="E53" s="2"/>
      <c r="F53" s="2"/>
      <c r="G53" s="2"/>
      <c r="H53" s="2"/>
      <c r="I53" s="2"/>
      <c r="J53" s="2"/>
      <c r="K53" s="2"/>
      <c r="L53" s="2"/>
      <c r="M53" s="2"/>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2"/>
      <c r="AV53" s="19"/>
      <c r="AW53" s="19"/>
      <c r="AX53" s="19"/>
      <c r="AY53" s="19"/>
      <c r="AZ53" s="19"/>
      <c r="BA53" s="19"/>
      <c r="BB53" s="19"/>
      <c r="BC53" s="19"/>
      <c r="BD53" s="19"/>
    </row>
    <row r="54" spans="1:56" s="1" customFormat="1" ht="12.9" customHeight="1">
      <c r="A54" s="2"/>
      <c r="B54" s="2"/>
      <c r="C54" s="4" t="s">
        <v>21</v>
      </c>
      <c r="D54" s="2"/>
      <c r="E54" s="2"/>
      <c r="F54" s="2"/>
      <c r="G54" s="2"/>
      <c r="H54" s="2"/>
      <c r="I54" s="2"/>
      <c r="J54" s="2"/>
      <c r="K54" s="2"/>
      <c r="L54" s="2"/>
      <c r="M54" s="2"/>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2"/>
      <c r="AV54" s="19"/>
      <c r="AW54" s="19"/>
      <c r="AX54" s="19"/>
      <c r="AY54" s="19"/>
      <c r="AZ54" s="19"/>
      <c r="BA54" s="19"/>
      <c r="BB54" s="19"/>
      <c r="BC54" s="19"/>
      <c r="BD54" s="19"/>
    </row>
    <row r="55" spans="1:56" s="1" customFormat="1" ht="12.9" customHeight="1">
      <c r="A55" s="2"/>
      <c r="B55" s="2"/>
      <c r="C55" s="4" t="s">
        <v>19</v>
      </c>
      <c r="D55" s="2"/>
      <c r="E55" s="2"/>
      <c r="F55" s="2"/>
      <c r="G55" s="2"/>
      <c r="H55" s="2"/>
      <c r="I55" s="2"/>
      <c r="J55" s="2"/>
      <c r="K55" s="2"/>
      <c r="L55" s="2"/>
      <c r="M55" s="2"/>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2"/>
      <c r="AV55" s="19"/>
      <c r="AW55" s="19"/>
      <c r="AX55" s="19"/>
      <c r="AY55" s="19"/>
      <c r="AZ55" s="19"/>
      <c r="BA55" s="19"/>
      <c r="BB55" s="19"/>
      <c r="BC55" s="19"/>
      <c r="BD55" s="19"/>
    </row>
    <row r="56" spans="1:56" s="1" customFormat="1" ht="12.9" customHeight="1">
      <c r="A56" s="2"/>
      <c r="B56" s="2"/>
      <c r="C56" s="4" t="s">
        <v>20</v>
      </c>
      <c r="D56" s="2"/>
      <c r="E56" s="2"/>
      <c r="F56" s="2"/>
      <c r="G56" s="2"/>
      <c r="H56" s="2"/>
      <c r="I56" s="2"/>
      <c r="J56" s="2"/>
      <c r="K56" s="2"/>
      <c r="L56" s="2"/>
      <c r="M56" s="2"/>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2"/>
      <c r="AV56" s="19"/>
      <c r="AW56" s="19"/>
      <c r="AX56" s="19"/>
      <c r="AY56" s="19"/>
      <c r="AZ56" s="19"/>
      <c r="BA56" s="19"/>
      <c r="BB56" s="19"/>
      <c r="BC56" s="19"/>
      <c r="BD56" s="19"/>
    </row>
    <row r="57" spans="1:56" s="1" customFormat="1" hidden="1">
      <c r="A57" s="2"/>
      <c r="B57" s="2"/>
      <c r="C57" s="4"/>
      <c r="D57" s="2"/>
      <c r="E57" s="2"/>
      <c r="F57" s="2"/>
      <c r="G57" s="2"/>
      <c r="H57" s="2"/>
      <c r="I57" s="2"/>
      <c r="J57" s="2"/>
      <c r="K57" s="2"/>
      <c r="L57" s="2"/>
      <c r="M57" s="2"/>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2"/>
      <c r="AV57" s="19"/>
      <c r="AW57" s="19"/>
      <c r="AX57" s="19"/>
      <c r="AY57" s="19"/>
      <c r="AZ57" s="19"/>
      <c r="BA57" s="19"/>
      <c r="BB57" s="19"/>
      <c r="BC57" s="19"/>
      <c r="BD57" s="19"/>
    </row>
    <row r="58" spans="1:56" s="1" customFormat="1" hidden="1">
      <c r="A58" s="2"/>
      <c r="B58" s="2"/>
      <c r="C58" s="4"/>
      <c r="D58" s="2"/>
      <c r="E58" s="2"/>
      <c r="F58" s="2"/>
      <c r="G58" s="2"/>
      <c r="H58" s="2"/>
      <c r="I58" s="2"/>
      <c r="J58" s="2"/>
      <c r="K58" s="2"/>
      <c r="L58" s="2"/>
      <c r="M58" s="2"/>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2"/>
      <c r="AV58" s="19"/>
      <c r="AW58" s="19"/>
      <c r="AX58" s="19"/>
      <c r="AY58" s="19"/>
      <c r="AZ58" s="19"/>
      <c r="BA58" s="19"/>
      <c r="BB58" s="19"/>
      <c r="BC58" s="19"/>
      <c r="BD58" s="19"/>
    </row>
    <row r="59" spans="1:56" s="1" customFormat="1" hidden="1">
      <c r="A59" s="2"/>
      <c r="B59" s="2"/>
      <c r="C59" s="4"/>
      <c r="D59" s="2"/>
      <c r="E59" s="2"/>
      <c r="F59" s="2"/>
      <c r="G59" s="2"/>
      <c r="H59" s="2"/>
      <c r="I59" s="2"/>
      <c r="J59" s="2"/>
      <c r="K59" s="2"/>
      <c r="L59" s="2"/>
      <c r="M59" s="2"/>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2"/>
      <c r="AV59" s="19"/>
      <c r="AW59" s="19"/>
      <c r="AX59" s="19"/>
      <c r="AY59" s="19"/>
      <c r="AZ59" s="19"/>
      <c r="BA59" s="19"/>
      <c r="BB59" s="19"/>
      <c r="BC59" s="19"/>
      <c r="BD59" s="19"/>
    </row>
    <row r="60" spans="1:56" s="1" customFormat="1" ht="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19"/>
      <c r="AW60" s="19"/>
      <c r="AX60" s="19"/>
      <c r="AY60" s="19"/>
      <c r="AZ60" s="19"/>
      <c r="BA60" s="19"/>
      <c r="BB60" s="19"/>
      <c r="BC60" s="19"/>
      <c r="BD60" s="19"/>
    </row>
    <row r="61" spans="1:56" s="1" customFormat="1" ht="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19"/>
      <c r="AW61" s="19"/>
      <c r="AX61" s="19"/>
      <c r="AY61" s="19"/>
      <c r="AZ61" s="19"/>
      <c r="BA61" s="19"/>
      <c r="BB61" s="19"/>
      <c r="BC61" s="19"/>
      <c r="BD61" s="19"/>
    </row>
    <row r="62" spans="1:56" s="1" customFormat="1" ht="14.1" customHeight="1">
      <c r="A62" s="2"/>
      <c r="B62" s="4" t="s">
        <v>203</v>
      </c>
      <c r="C62" s="2"/>
      <c r="D62" s="2"/>
      <c r="E62" s="2"/>
      <c r="F62" s="2"/>
      <c r="G62" s="2"/>
      <c r="H62" s="2"/>
      <c r="I62" s="2"/>
      <c r="J62" s="2"/>
      <c r="K62" s="2"/>
      <c r="L62" s="2"/>
      <c r="M62" s="2"/>
      <c r="N62" s="2"/>
      <c r="O62" s="2"/>
      <c r="P62" s="2"/>
      <c r="Q62" s="2"/>
      <c r="R62" s="2"/>
      <c r="S62" s="2"/>
      <c r="T62" s="2"/>
      <c r="U62" s="2"/>
      <c r="V62" s="2"/>
      <c r="W62" s="2"/>
      <c r="X62" s="72"/>
      <c r="Y62" s="35"/>
      <c r="Z62" s="35"/>
      <c r="AA62" s="35"/>
      <c r="AB62" s="35"/>
      <c r="AC62" s="35"/>
      <c r="AD62" s="35"/>
      <c r="AE62" s="35"/>
      <c r="AF62" s="35"/>
      <c r="AG62" s="35"/>
      <c r="AH62" s="35"/>
      <c r="AI62" s="35"/>
      <c r="AJ62" s="35"/>
      <c r="AK62" s="35"/>
      <c r="AL62" s="35"/>
      <c r="AM62" s="35"/>
      <c r="AN62" s="2"/>
      <c r="AO62" s="2"/>
      <c r="AP62" s="2"/>
      <c r="AQ62" s="2"/>
      <c r="AR62" s="2"/>
      <c r="AS62" s="2"/>
      <c r="AT62" s="2"/>
      <c r="AU62" s="2"/>
      <c r="AV62" s="19"/>
      <c r="AW62" s="19"/>
      <c r="AX62" s="19"/>
      <c r="AY62" s="19"/>
      <c r="AZ62" s="19"/>
      <c r="BA62" s="19"/>
      <c r="BB62" s="19"/>
      <c r="BC62" s="19"/>
      <c r="BD62" s="19"/>
    </row>
    <row r="63" spans="1:56" s="1" customFormat="1" ht="12.9" customHeight="1">
      <c r="A63" s="2"/>
      <c r="B63" s="2"/>
      <c r="C63" s="4" t="s">
        <v>215</v>
      </c>
      <c r="D63" s="2"/>
      <c r="E63" s="2"/>
      <c r="F63" s="2"/>
      <c r="G63" s="2"/>
      <c r="H63" s="2"/>
      <c r="I63" s="2"/>
      <c r="J63" s="2"/>
      <c r="K63" s="2"/>
      <c r="L63" s="2"/>
      <c r="M63" s="2"/>
      <c r="N63" s="2"/>
      <c r="O63" s="2"/>
      <c r="P63" s="2"/>
      <c r="Q63" s="2"/>
      <c r="R63" s="110" t="s">
        <v>52</v>
      </c>
      <c r="S63" s="187"/>
      <c r="T63" s="187"/>
      <c r="U63" s="187"/>
      <c r="V63" s="187"/>
      <c r="W63" s="187"/>
      <c r="X63" s="35" t="s">
        <v>156</v>
      </c>
      <c r="Y63" s="35"/>
      <c r="Z63" s="35"/>
      <c r="AA63" s="35"/>
      <c r="AB63" s="35"/>
      <c r="AC63" s="35"/>
      <c r="AD63" s="35"/>
      <c r="AE63" s="35"/>
      <c r="AF63" s="35"/>
      <c r="AG63" s="35"/>
      <c r="AH63" s="35"/>
      <c r="AI63" s="35"/>
      <c r="AJ63" s="35"/>
      <c r="AK63" s="35"/>
      <c r="AL63" s="35"/>
      <c r="AM63" s="35"/>
      <c r="AN63" s="2"/>
      <c r="AO63" s="2"/>
      <c r="AP63" s="2"/>
      <c r="AQ63" s="2"/>
      <c r="AR63" s="2"/>
      <c r="AS63" s="2"/>
      <c r="AT63" s="2"/>
      <c r="AU63" s="2"/>
      <c r="AV63" s="19"/>
      <c r="AW63" s="19"/>
      <c r="AX63" s="19"/>
      <c r="AY63" s="19"/>
      <c r="AZ63" s="19"/>
      <c r="BA63" s="19"/>
      <c r="BB63" s="19"/>
      <c r="BC63" s="19"/>
      <c r="BD63" s="19"/>
    </row>
    <row r="64" spans="1:56" s="1" customFormat="1" ht="12.9" customHeight="1">
      <c r="A64" s="2"/>
      <c r="B64" s="2"/>
      <c r="C64" s="4" t="s">
        <v>154</v>
      </c>
      <c r="D64" s="2"/>
      <c r="E64" s="2"/>
      <c r="F64" s="2"/>
      <c r="G64" s="2"/>
      <c r="H64" s="2"/>
      <c r="I64" s="2"/>
      <c r="J64" s="2"/>
      <c r="K64" s="2"/>
      <c r="L64" s="2"/>
      <c r="M64" s="2"/>
      <c r="N64" s="2" t="s">
        <v>86</v>
      </c>
      <c r="O64" s="2"/>
      <c r="P64" s="2"/>
      <c r="Q64" s="2"/>
      <c r="R64" s="2"/>
      <c r="S64" s="2"/>
      <c r="T64" s="2"/>
      <c r="U64" s="2"/>
      <c r="V64" s="163"/>
      <c r="W64" s="163"/>
      <c r="X64" s="163"/>
      <c r="Y64" s="163"/>
      <c r="Z64" s="163"/>
      <c r="AA64" s="2" t="s">
        <v>158</v>
      </c>
      <c r="AB64" s="2"/>
      <c r="AC64" s="2"/>
      <c r="AD64" s="2"/>
      <c r="AE64" s="2"/>
      <c r="AF64" s="2"/>
      <c r="AG64" s="2"/>
      <c r="AH64" s="2"/>
      <c r="AI64" s="2"/>
      <c r="AJ64" s="163"/>
      <c r="AK64" s="163"/>
      <c r="AL64" s="163"/>
      <c r="AM64" s="163"/>
      <c r="AN64" s="163"/>
      <c r="AO64" s="35" t="s">
        <v>156</v>
      </c>
      <c r="AP64" s="35"/>
      <c r="AQ64" s="35"/>
      <c r="AR64" s="35"/>
      <c r="AS64" s="35"/>
      <c r="AT64" s="35"/>
      <c r="AU64" s="35"/>
      <c r="AV64" s="19"/>
      <c r="AW64" s="19"/>
      <c r="AX64" s="19"/>
      <c r="AY64" s="19"/>
      <c r="AZ64" s="19"/>
      <c r="BA64" s="78"/>
      <c r="BB64" s="19"/>
      <c r="BC64" s="19"/>
      <c r="BD64" s="19"/>
    </row>
    <row r="65" spans="1:56" s="1" customFormat="1" ht="12.9" customHeight="1">
      <c r="A65" s="2"/>
      <c r="B65" s="2"/>
      <c r="C65" s="4"/>
      <c r="D65" s="2"/>
      <c r="E65" s="2"/>
      <c r="F65" s="2"/>
      <c r="G65" s="2"/>
      <c r="H65" s="2"/>
      <c r="I65" s="2"/>
      <c r="J65" s="2"/>
      <c r="K65" s="2"/>
      <c r="L65" s="2"/>
      <c r="M65" s="2"/>
      <c r="N65" s="2" t="s">
        <v>157</v>
      </c>
      <c r="O65" s="2"/>
      <c r="P65" s="2"/>
      <c r="Q65" s="2"/>
      <c r="R65" s="2"/>
      <c r="S65" s="2"/>
      <c r="T65" s="2"/>
      <c r="U65" s="2"/>
      <c r="V65" s="2"/>
      <c r="W65" s="2"/>
      <c r="X65" s="163"/>
      <c r="Y65" s="163"/>
      <c r="Z65" s="163"/>
      <c r="AA65" s="163"/>
      <c r="AB65" s="163"/>
      <c r="AC65" s="2" t="s">
        <v>155</v>
      </c>
      <c r="AD65" s="2"/>
      <c r="AE65" s="2" t="s">
        <v>87</v>
      </c>
      <c r="AF65" s="2"/>
      <c r="AG65" s="2"/>
      <c r="AH65" s="2"/>
      <c r="AI65" s="2"/>
      <c r="AJ65" s="163"/>
      <c r="AK65" s="163"/>
      <c r="AL65" s="163"/>
      <c r="AM65" s="163"/>
      <c r="AN65" s="163"/>
      <c r="AO65" s="35" t="s">
        <v>155</v>
      </c>
      <c r="AP65" s="2"/>
      <c r="AQ65" s="2"/>
      <c r="AR65" s="2"/>
      <c r="AS65" s="2"/>
      <c r="AT65" s="2"/>
      <c r="AU65" s="2"/>
      <c r="AV65" s="19"/>
      <c r="AW65" s="19"/>
      <c r="AX65" s="19"/>
      <c r="AY65" s="19"/>
      <c r="AZ65" s="19"/>
      <c r="BA65" s="19"/>
      <c r="BB65" s="19"/>
      <c r="BC65" s="19"/>
      <c r="BD65" s="19"/>
    </row>
    <row r="66" spans="1:56" s="1" customFormat="1" ht="12.9" customHeight="1">
      <c r="A66" s="2"/>
      <c r="B66" s="2"/>
      <c r="C66" s="4" t="s">
        <v>438</v>
      </c>
      <c r="D66" s="2"/>
      <c r="E66" s="2"/>
      <c r="F66" s="2"/>
      <c r="G66" s="2"/>
      <c r="H66" s="2"/>
      <c r="I66" s="2"/>
      <c r="J66" s="2"/>
      <c r="K66" s="2"/>
      <c r="L66" s="2"/>
      <c r="M66" s="2"/>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2"/>
      <c r="AV66" s="19"/>
      <c r="AW66" s="19"/>
      <c r="AX66" s="19"/>
      <c r="AY66" s="19"/>
      <c r="AZ66" s="19"/>
      <c r="BA66" s="19"/>
      <c r="BB66" s="19"/>
      <c r="BC66" s="19"/>
      <c r="BD66" s="19"/>
    </row>
    <row r="67" spans="1:56" s="1" customFormat="1" ht="12.9" hidden="1" customHeight="1">
      <c r="A67" s="2"/>
      <c r="B67" s="2"/>
      <c r="C67" s="4"/>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19"/>
      <c r="AW67" s="19"/>
      <c r="AX67" s="19"/>
      <c r="AY67" s="19"/>
      <c r="AZ67" s="19"/>
      <c r="BA67" s="19"/>
      <c r="BB67" s="19"/>
      <c r="BC67" s="19"/>
      <c r="BD67" s="19"/>
    </row>
    <row r="68" spans="1:56" s="1" customFormat="1" ht="12.9" hidden="1" customHeight="1">
      <c r="A68" s="2"/>
      <c r="B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19"/>
      <c r="AW68" s="19"/>
      <c r="AX68" s="19"/>
      <c r="AY68" s="19"/>
      <c r="AZ68" s="19"/>
      <c r="BA68" s="19"/>
      <c r="BB68" s="19"/>
      <c r="BC68" s="19"/>
      <c r="BD68" s="19"/>
    </row>
    <row r="69" spans="1:56" s="1" customFormat="1" ht="12.9" customHeight="1">
      <c r="A69" s="2"/>
      <c r="B69" s="2"/>
      <c r="C69" s="4" t="s">
        <v>439</v>
      </c>
      <c r="D69" s="2"/>
      <c r="E69" s="2"/>
      <c r="F69" s="2"/>
      <c r="G69" s="2"/>
      <c r="H69" s="2"/>
      <c r="I69" s="2"/>
      <c r="J69" s="2"/>
      <c r="K69" s="2"/>
      <c r="L69" s="2"/>
      <c r="M69" s="2"/>
      <c r="N69" s="43"/>
      <c r="O69" s="2" t="s">
        <v>116</v>
      </c>
      <c r="P69" s="2"/>
      <c r="Q69" s="161"/>
      <c r="R69" s="161"/>
      <c r="S69" s="162"/>
      <c r="T69" s="162"/>
      <c r="U69" s="8" t="s">
        <v>75</v>
      </c>
      <c r="V69" s="162"/>
      <c r="W69" s="162"/>
      <c r="X69" s="2" t="s">
        <v>89</v>
      </c>
      <c r="Y69" s="2"/>
      <c r="Z69" s="2"/>
      <c r="AA69" s="2"/>
      <c r="AB69" s="2"/>
      <c r="AC69" s="2"/>
      <c r="AD69" s="2"/>
      <c r="AE69" s="2"/>
      <c r="AF69" s="2"/>
      <c r="AG69" s="43"/>
      <c r="AH69" s="2" t="s">
        <v>90</v>
      </c>
      <c r="AI69" s="2"/>
      <c r="AJ69" s="2"/>
      <c r="AK69" s="2"/>
      <c r="AL69" s="2"/>
      <c r="AM69" s="2"/>
      <c r="AN69" s="2"/>
      <c r="AO69" s="2"/>
      <c r="AP69" s="2"/>
      <c r="AQ69" s="2"/>
      <c r="AR69" s="2"/>
      <c r="AS69" s="2"/>
      <c r="AT69" s="2"/>
      <c r="AU69" s="2"/>
      <c r="AV69" s="19"/>
      <c r="AW69" s="19"/>
      <c r="AX69" s="19"/>
      <c r="AY69" s="19"/>
      <c r="AZ69" s="19"/>
      <c r="BA69" s="19"/>
      <c r="BB69" s="19"/>
      <c r="BC69" s="19"/>
      <c r="BD69" s="19"/>
    </row>
    <row r="70" spans="1:56" s="1" customFormat="1" ht="12.9" customHeight="1">
      <c r="A70" s="2"/>
      <c r="B70" s="2"/>
      <c r="C70" s="4" t="s">
        <v>440</v>
      </c>
      <c r="D70" s="2"/>
      <c r="E70" s="2"/>
      <c r="F70" s="2"/>
      <c r="G70" s="2"/>
      <c r="H70" s="2"/>
      <c r="I70" s="2"/>
      <c r="J70" s="2"/>
      <c r="K70" s="2"/>
      <c r="L70" s="2"/>
      <c r="M70" s="2"/>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2"/>
      <c r="AV70" s="19"/>
      <c r="AW70" s="19"/>
      <c r="AX70" s="19"/>
      <c r="AY70" s="19"/>
      <c r="AZ70" s="19"/>
      <c r="BA70" s="78"/>
      <c r="BB70" s="19"/>
      <c r="BC70" s="19"/>
      <c r="BD70" s="19"/>
    </row>
    <row r="71" spans="1:56" s="1" customFormat="1" ht="12.9" hidden="1" customHeight="1">
      <c r="A71" s="2"/>
      <c r="B71" s="2"/>
      <c r="C71" s="4"/>
      <c r="D71" s="2"/>
      <c r="E71" s="2"/>
      <c r="F71" s="2"/>
      <c r="G71" s="2"/>
      <c r="H71" s="2"/>
      <c r="I71" s="2"/>
      <c r="J71" s="2"/>
      <c r="K71" s="2"/>
      <c r="L71" s="2"/>
      <c r="M71" s="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O71" s="152"/>
      <c r="AP71" s="152"/>
      <c r="AQ71" s="152"/>
      <c r="AR71" s="152"/>
      <c r="AS71" s="152"/>
      <c r="AT71" s="152"/>
      <c r="AU71" s="2"/>
      <c r="AV71" s="19"/>
      <c r="AW71" s="19"/>
      <c r="AX71" s="19"/>
      <c r="AY71" s="19"/>
      <c r="AZ71" s="19"/>
      <c r="BA71" s="19"/>
      <c r="BB71" s="19"/>
      <c r="BC71" s="19"/>
      <c r="BD71" s="19"/>
    </row>
    <row r="72" spans="1:56" s="1" customFormat="1" ht="12.9" hidden="1" customHeight="1">
      <c r="A72" s="2"/>
      <c r="B72" s="2"/>
      <c r="C72" s="4"/>
      <c r="D72" s="2"/>
      <c r="E72" s="2"/>
      <c r="F72" s="2"/>
      <c r="G72" s="2"/>
      <c r="H72" s="2"/>
      <c r="I72" s="2"/>
      <c r="J72" s="2"/>
      <c r="K72" s="2"/>
      <c r="L72" s="2"/>
      <c r="M72" s="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2"/>
      <c r="AO72" s="152"/>
      <c r="AP72" s="152"/>
      <c r="AQ72" s="152"/>
      <c r="AR72" s="152"/>
      <c r="AS72" s="152"/>
      <c r="AT72" s="152"/>
      <c r="AU72" s="2"/>
      <c r="AV72" s="19"/>
      <c r="AW72" s="19"/>
      <c r="AX72" s="19"/>
      <c r="AY72" s="19"/>
      <c r="AZ72" s="19"/>
      <c r="BA72" s="19"/>
      <c r="BB72" s="19"/>
      <c r="BC72" s="19"/>
      <c r="BD72" s="19"/>
    </row>
    <row r="73" spans="1:56" s="1" customFormat="1" ht="12.9" hidden="1" customHeight="1">
      <c r="A73" s="2"/>
      <c r="B73" s="2"/>
      <c r="C73" s="4"/>
      <c r="D73" s="2"/>
      <c r="E73" s="2"/>
      <c r="F73" s="2"/>
      <c r="G73" s="2"/>
      <c r="H73" s="2"/>
      <c r="I73" s="2"/>
      <c r="J73" s="2"/>
      <c r="K73" s="2"/>
      <c r="L73" s="2"/>
      <c r="M73" s="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2"/>
      <c r="AP73" s="152"/>
      <c r="AQ73" s="152"/>
      <c r="AR73" s="152"/>
      <c r="AS73" s="152"/>
      <c r="AT73" s="152"/>
      <c r="AU73" s="2"/>
      <c r="AV73" s="19"/>
      <c r="AW73" s="19"/>
      <c r="AX73" s="19"/>
      <c r="AY73" s="19"/>
      <c r="AZ73" s="19"/>
      <c r="BA73" s="19"/>
      <c r="BB73" s="19"/>
      <c r="BC73" s="19"/>
      <c r="BD73" s="19"/>
    </row>
    <row r="74" spans="1:56" s="1" customFormat="1" ht="12.9" hidden="1" customHeight="1">
      <c r="A74" s="2"/>
      <c r="B74" s="2"/>
      <c r="C74" s="4"/>
      <c r="D74" s="2"/>
      <c r="E74" s="2"/>
      <c r="F74" s="2"/>
      <c r="G74" s="2"/>
      <c r="H74" s="2"/>
      <c r="I74" s="2"/>
      <c r="J74" s="2"/>
      <c r="K74" s="2"/>
      <c r="L74" s="2"/>
      <c r="M74" s="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c r="AO74" s="152"/>
      <c r="AP74" s="152"/>
      <c r="AQ74" s="152"/>
      <c r="AR74" s="152"/>
      <c r="AS74" s="152"/>
      <c r="AT74" s="152"/>
      <c r="AU74" s="2"/>
      <c r="AV74" s="19"/>
      <c r="AW74" s="19"/>
      <c r="AX74" s="19"/>
      <c r="AY74" s="19"/>
      <c r="AZ74" s="19"/>
      <c r="BA74" s="19"/>
      <c r="BB74" s="19"/>
      <c r="BC74" s="19"/>
      <c r="BD74" s="19"/>
    </row>
    <row r="75" spans="1:56" s="1" customFormat="1" ht="14.1" customHeight="1" collapsed="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19"/>
      <c r="AW75" s="19"/>
      <c r="AX75" s="19"/>
      <c r="AY75" s="19"/>
      <c r="AZ75" s="19"/>
      <c r="BA75" s="19"/>
      <c r="BB75" s="19"/>
      <c r="BC75" s="19"/>
      <c r="BD75" s="19"/>
    </row>
    <row r="76" spans="1:56" s="1" customFormat="1" ht="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19"/>
      <c r="AW76" s="19"/>
      <c r="AX76" s="19"/>
      <c r="AY76" s="19"/>
      <c r="AZ76" s="19"/>
      <c r="BA76" s="19"/>
      <c r="BB76" s="19"/>
      <c r="BC76" s="19"/>
      <c r="BD76" s="19"/>
    </row>
    <row r="77" spans="1:56" s="1" customFormat="1" ht="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19"/>
      <c r="AW77" s="19"/>
      <c r="AX77" s="19"/>
      <c r="AY77" s="19"/>
      <c r="AZ77" s="19"/>
      <c r="BA77" s="79"/>
      <c r="BB77" s="19"/>
      <c r="BC77" s="19"/>
      <c r="BD77" s="19"/>
    </row>
    <row r="78" spans="1:56" s="1" customFormat="1" ht="12" customHeight="1">
      <c r="A78" s="2"/>
      <c r="B78" s="2" t="s">
        <v>82</v>
      </c>
      <c r="C78" s="2"/>
      <c r="D78" s="2"/>
      <c r="E78" s="2"/>
      <c r="F78" s="2"/>
      <c r="G78" s="2"/>
      <c r="H78" s="2"/>
      <c r="I78" s="2"/>
      <c r="J78" s="2"/>
      <c r="K78" s="2"/>
      <c r="L78" s="2" t="s">
        <v>83</v>
      </c>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15" t="s">
        <v>46</v>
      </c>
      <c r="AO78" s="2"/>
      <c r="AP78" s="2"/>
      <c r="AQ78" s="2"/>
      <c r="AR78" s="2"/>
      <c r="AS78" s="2"/>
      <c r="AT78" s="2"/>
      <c r="AU78" s="2"/>
      <c r="AV78" s="19"/>
      <c r="AW78" s="19"/>
      <c r="AX78" s="19"/>
      <c r="AY78" s="19"/>
      <c r="AZ78" s="19"/>
      <c r="BA78" s="80"/>
      <c r="BB78" s="19"/>
      <c r="BC78" s="19"/>
      <c r="BD78" s="19"/>
    </row>
    <row r="79" spans="1:56" s="1" customFormat="1" ht="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19"/>
      <c r="AW79" s="19"/>
      <c r="AX79" s="19"/>
      <c r="AY79" s="19"/>
      <c r="AZ79" s="19"/>
      <c r="BA79" s="79"/>
      <c r="BB79" s="19"/>
      <c r="BC79" s="19"/>
      <c r="BD79" s="19"/>
    </row>
    <row r="80" spans="1:56" s="1" customFormat="1" ht="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19"/>
      <c r="AW80" s="19"/>
      <c r="AX80" s="19"/>
      <c r="AY80" s="19"/>
      <c r="AZ80" s="19"/>
      <c r="BA80" s="79"/>
      <c r="BB80" s="19"/>
      <c r="BC80" s="19"/>
      <c r="BD80" s="19"/>
    </row>
    <row r="81" spans="1:56" s="1" customFormat="1" ht="12" customHeight="1">
      <c r="A81" s="2"/>
      <c r="B81" s="2"/>
      <c r="C81" s="183"/>
      <c r="D81" s="183"/>
      <c r="E81" s="44"/>
      <c r="F81" s="2" t="s">
        <v>75</v>
      </c>
      <c r="G81" s="44"/>
      <c r="H81" s="2" t="s">
        <v>76</v>
      </c>
      <c r="I81" s="44"/>
      <c r="J81" s="2" t="s">
        <v>77</v>
      </c>
      <c r="K81" s="2"/>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c r="AJ81" s="184"/>
      <c r="AK81" s="184"/>
      <c r="AL81" s="184"/>
      <c r="AM81" s="2"/>
      <c r="AN81" s="2"/>
      <c r="AO81" s="185"/>
      <c r="AP81" s="185"/>
      <c r="AQ81" s="185"/>
      <c r="AR81" s="185"/>
      <c r="AS81" s="185"/>
      <c r="AT81" s="2"/>
      <c r="AU81" s="2"/>
      <c r="AV81" s="19"/>
      <c r="AW81" s="19"/>
      <c r="AX81" s="19"/>
      <c r="AY81" s="19"/>
      <c r="AZ81" s="19"/>
      <c r="BA81" s="80"/>
      <c r="BB81" s="19"/>
      <c r="BC81" s="19"/>
      <c r="BD81" s="19"/>
    </row>
    <row r="82" spans="1:56" s="1" customFormat="1" ht="6" customHeight="1">
      <c r="A82" s="2"/>
      <c r="B82" s="2"/>
      <c r="C82" s="2"/>
      <c r="D82" s="2"/>
      <c r="E82" s="2"/>
      <c r="F82" s="2"/>
      <c r="G82" s="2"/>
      <c r="H82" s="2"/>
      <c r="I82" s="2"/>
      <c r="J82" s="2"/>
      <c r="K82" s="2"/>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c r="AK82" s="184"/>
      <c r="AL82" s="184"/>
      <c r="AM82" s="2"/>
      <c r="AN82" s="2"/>
      <c r="AO82" s="185"/>
      <c r="AP82" s="185"/>
      <c r="AQ82" s="185"/>
      <c r="AR82" s="185"/>
      <c r="AS82" s="185"/>
      <c r="AT82" s="2"/>
      <c r="AU82" s="2"/>
      <c r="AV82" s="19"/>
      <c r="AW82" s="19"/>
      <c r="AX82" s="19"/>
      <c r="AY82" s="19"/>
      <c r="AZ82" s="19"/>
      <c r="BA82" s="79"/>
      <c r="BB82" s="19"/>
      <c r="BC82" s="19"/>
      <c r="BD82" s="19"/>
    </row>
    <row r="83" spans="1:56" s="1" customFormat="1" ht="6" customHeight="1">
      <c r="A83" s="2"/>
      <c r="B83" s="2"/>
      <c r="C83" s="2"/>
      <c r="D83" s="2"/>
      <c r="E83" s="2"/>
      <c r="F83" s="2"/>
      <c r="G83" s="2"/>
      <c r="H83" s="2"/>
      <c r="I83" s="2"/>
      <c r="J83" s="2"/>
      <c r="K83" s="2"/>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c r="AM83" s="2"/>
      <c r="AN83" s="2"/>
      <c r="AO83" s="185"/>
      <c r="AP83" s="185"/>
      <c r="AQ83" s="185"/>
      <c r="AR83" s="185"/>
      <c r="AS83" s="185"/>
      <c r="AT83" s="2"/>
      <c r="AU83" s="2"/>
      <c r="AV83" s="19"/>
      <c r="AW83" s="19"/>
      <c r="AX83" s="19"/>
      <c r="AY83" s="19"/>
      <c r="AZ83" s="19"/>
      <c r="BA83" s="79"/>
      <c r="BB83" s="19"/>
      <c r="BC83" s="19"/>
      <c r="BD83" s="19"/>
    </row>
    <row r="84" spans="1:56" s="1" customFormat="1" ht="12" customHeight="1">
      <c r="A84" s="2"/>
      <c r="B84" s="2"/>
      <c r="C84" s="109" t="s">
        <v>84</v>
      </c>
      <c r="D84" s="185"/>
      <c r="E84" s="185"/>
      <c r="F84" s="185"/>
      <c r="G84" s="185"/>
      <c r="H84" s="185"/>
      <c r="I84" s="185"/>
      <c r="J84" s="2" t="s">
        <v>85</v>
      </c>
      <c r="K84" s="2"/>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184"/>
      <c r="AM84" s="2"/>
      <c r="AN84" s="2"/>
      <c r="AO84" s="185"/>
      <c r="AP84" s="185"/>
      <c r="AQ84" s="185"/>
      <c r="AR84" s="185"/>
      <c r="AS84" s="185"/>
      <c r="AT84" s="2"/>
      <c r="AU84" s="2"/>
      <c r="AV84" s="19"/>
      <c r="AW84" s="19"/>
      <c r="AX84" s="19"/>
      <c r="AY84" s="19"/>
      <c r="AZ84" s="19"/>
      <c r="BA84" s="79"/>
      <c r="BB84" s="19"/>
      <c r="BC84" s="19"/>
      <c r="BD84" s="19"/>
    </row>
    <row r="85" spans="1:56" s="1" customFormat="1" ht="6" customHeight="1">
      <c r="A85" s="2"/>
      <c r="B85" s="2"/>
      <c r="C85" s="2"/>
      <c r="D85" s="2"/>
      <c r="E85" s="2"/>
      <c r="F85" s="2"/>
      <c r="G85" s="2"/>
      <c r="H85" s="2"/>
      <c r="I85" s="2"/>
      <c r="J85" s="2"/>
      <c r="K85" s="2"/>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c r="AI85" s="184"/>
      <c r="AJ85" s="184"/>
      <c r="AK85" s="184"/>
      <c r="AL85" s="184"/>
      <c r="AM85" s="2"/>
      <c r="AN85" s="2"/>
      <c r="AO85" s="185"/>
      <c r="AP85" s="185"/>
      <c r="AQ85" s="185"/>
      <c r="AR85" s="185"/>
      <c r="AS85" s="185"/>
      <c r="AT85" s="2"/>
      <c r="AU85" s="2"/>
      <c r="AV85" s="19"/>
      <c r="AW85" s="19"/>
      <c r="AX85" s="19"/>
      <c r="AY85" s="19"/>
      <c r="AZ85" s="19"/>
      <c r="BA85" s="79"/>
      <c r="BB85" s="19"/>
      <c r="BC85" s="19"/>
      <c r="BD85" s="19"/>
    </row>
    <row r="86" spans="1:56" s="1" customFormat="1" ht="6" customHeight="1">
      <c r="A86" s="2"/>
      <c r="B86" s="2"/>
      <c r="C86" s="2"/>
      <c r="D86" s="2"/>
      <c r="E86" s="2"/>
      <c r="F86" s="2"/>
      <c r="G86" s="2"/>
      <c r="H86" s="2"/>
      <c r="I86" s="2"/>
      <c r="J86" s="2"/>
      <c r="K86" s="2"/>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c r="AJ86" s="184"/>
      <c r="AK86" s="184"/>
      <c r="AL86" s="184"/>
      <c r="AM86" s="2"/>
      <c r="AN86" s="2"/>
      <c r="AO86" s="185"/>
      <c r="AP86" s="185"/>
      <c r="AQ86" s="185"/>
      <c r="AR86" s="185"/>
      <c r="AS86" s="185"/>
      <c r="AT86" s="2"/>
      <c r="AU86" s="2"/>
      <c r="AV86" s="19"/>
      <c r="AW86" s="19"/>
      <c r="AX86" s="19"/>
      <c r="AY86" s="19"/>
      <c r="AZ86" s="19"/>
      <c r="BA86" s="79"/>
      <c r="BB86" s="19"/>
      <c r="BC86" s="19"/>
      <c r="BD86" s="19"/>
    </row>
    <row r="87" spans="1:56" s="1" customFormat="1" ht="12" customHeight="1">
      <c r="A87" s="2"/>
      <c r="B87" s="2"/>
      <c r="C87" s="109" t="s">
        <v>339</v>
      </c>
      <c r="D87" s="2"/>
      <c r="E87" s="2"/>
      <c r="G87" s="186"/>
      <c r="H87" s="186"/>
      <c r="I87" s="186"/>
      <c r="J87" s="186"/>
      <c r="K87" s="2"/>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184"/>
      <c r="AM87" s="2"/>
      <c r="AN87" s="2"/>
      <c r="AO87" s="185"/>
      <c r="AP87" s="185"/>
      <c r="AQ87" s="185"/>
      <c r="AR87" s="185"/>
      <c r="AS87" s="185"/>
      <c r="AT87" s="182"/>
      <c r="AU87" s="2"/>
      <c r="AV87" s="19"/>
      <c r="AW87" s="19"/>
      <c r="AX87" s="19"/>
      <c r="AY87" s="19"/>
      <c r="AZ87" s="19"/>
      <c r="BA87" s="79"/>
      <c r="BB87" s="19"/>
      <c r="BC87" s="19"/>
      <c r="BD87" s="19"/>
    </row>
    <row r="88" spans="1:56" s="1" customFormat="1" ht="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182"/>
      <c r="AU88" s="2"/>
      <c r="AV88" s="19"/>
      <c r="AW88" s="19"/>
      <c r="AX88" s="19"/>
      <c r="AY88" s="19"/>
      <c r="AZ88" s="19"/>
      <c r="BA88" s="19"/>
      <c r="BB88" s="19"/>
      <c r="BC88" s="19"/>
      <c r="BD88" s="19"/>
    </row>
    <row r="89" spans="1:56" s="1" customFormat="1" ht="13.5" customHeight="1">
      <c r="A89" s="2"/>
      <c r="B89" s="2"/>
      <c r="C89" s="28"/>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9"/>
      <c r="AU89" s="2"/>
      <c r="AV89" s="19"/>
      <c r="AW89" s="19"/>
      <c r="AX89" s="19"/>
      <c r="AY89" s="19"/>
      <c r="AZ89" s="19"/>
      <c r="BA89" s="19"/>
      <c r="BB89" s="19"/>
      <c r="BC89" s="19"/>
      <c r="BD89" s="19"/>
    </row>
    <row r="90" spans="1:56" s="1" customFormat="1"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9"/>
      <c r="AO90" s="2"/>
      <c r="AP90" s="2"/>
      <c r="AQ90" s="2"/>
      <c r="AR90" s="2"/>
      <c r="AS90" s="2"/>
      <c r="AT90" s="2"/>
      <c r="AU90" s="2"/>
      <c r="AV90" s="19"/>
      <c r="AW90" s="19"/>
      <c r="AX90" s="19"/>
      <c r="AY90" s="19"/>
      <c r="AZ90" s="19"/>
      <c r="BA90" s="19"/>
      <c r="BB90" s="19"/>
      <c r="BC90" s="19"/>
      <c r="BD90" s="19"/>
    </row>
    <row r="91" spans="1:56" s="1" customFormat="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19"/>
      <c r="AW91" s="19"/>
      <c r="AX91" s="19"/>
      <c r="AY91" s="19"/>
      <c r="AZ91" s="19"/>
      <c r="BA91" s="19"/>
      <c r="BB91" s="19"/>
      <c r="BC91" s="19"/>
      <c r="BD91" s="19"/>
    </row>
    <row r="92" spans="1:56" s="1" customFormat="1" ht="13.5" customHeight="1">
      <c r="A92" s="2"/>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2"/>
      <c r="AV92" s="19"/>
      <c r="AW92" s="19"/>
      <c r="AX92" s="19"/>
      <c r="AY92" s="19"/>
      <c r="AZ92" s="19"/>
      <c r="BA92" s="19"/>
      <c r="BB92" s="19"/>
      <c r="BC92" s="19"/>
      <c r="BD92" s="19"/>
    </row>
    <row r="93" spans="1:56" s="1" customFormat="1"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19"/>
      <c r="AW93" s="19"/>
      <c r="AX93" s="19"/>
      <c r="AY93" s="19"/>
      <c r="AZ93" s="19"/>
      <c r="BA93" s="19"/>
      <c r="BB93" s="19"/>
      <c r="BC93" s="19"/>
      <c r="BD93" s="19"/>
    </row>
    <row r="94" spans="1:56" s="1" customFormat="1"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row>
    <row r="95" spans="1:56" s="1" customFormat="1"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19"/>
      <c r="AW95" s="19"/>
      <c r="AX95" s="19"/>
      <c r="AY95" s="19"/>
      <c r="AZ95" s="19"/>
      <c r="BA95" s="19"/>
      <c r="BB95" s="19"/>
      <c r="BC95" s="19"/>
      <c r="BD95" s="19"/>
    </row>
    <row r="96" spans="1:56" s="1" customFormat="1" ht="14.1" customHeight="1">
      <c r="A96" s="2"/>
      <c r="B96" s="153" t="s">
        <v>91</v>
      </c>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81"/>
      <c r="AW96" s="19"/>
      <c r="AX96" s="19"/>
      <c r="AY96" s="19"/>
      <c r="AZ96" s="19"/>
      <c r="BA96" s="19"/>
      <c r="BB96" s="19"/>
      <c r="BC96" s="19"/>
      <c r="BD96" s="19"/>
    </row>
    <row r="97" spans="1:56" s="1" customFormat="1" ht="14.1" customHeight="1">
      <c r="A97" s="2"/>
      <c r="B97" s="2" t="s">
        <v>159</v>
      </c>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11"/>
      <c r="AH97" s="11"/>
      <c r="AI97" s="2"/>
      <c r="AJ97" s="2"/>
      <c r="AK97" s="2"/>
      <c r="AL97" s="2"/>
      <c r="AM97" s="2"/>
      <c r="AN97" s="2"/>
      <c r="AO97" s="2"/>
      <c r="AP97" s="2"/>
      <c r="AQ97" s="2"/>
      <c r="AR97" s="2"/>
      <c r="AS97" s="2"/>
      <c r="AT97" s="2"/>
      <c r="AU97" s="2"/>
      <c r="AV97" s="19"/>
      <c r="AW97" s="19"/>
      <c r="AX97" s="19"/>
      <c r="AY97" s="19"/>
    </row>
    <row r="98" spans="1:56" s="1" customFormat="1" ht="4.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19"/>
      <c r="AW98" s="19"/>
      <c r="AX98" s="19"/>
      <c r="AY98" s="19"/>
      <c r="AZ98" s="19"/>
      <c r="BA98" s="19"/>
      <c r="BB98" s="19"/>
      <c r="BC98" s="19"/>
      <c r="BD98" s="19"/>
    </row>
    <row r="99" spans="1:56" s="1" customFormat="1" ht="4.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19"/>
      <c r="AW99" s="19"/>
      <c r="AX99" s="19"/>
      <c r="AY99" s="19"/>
      <c r="AZ99" s="19"/>
      <c r="BA99" s="19"/>
      <c r="BB99" s="19"/>
      <c r="BC99" s="19"/>
      <c r="BD99" s="19"/>
    </row>
    <row r="100" spans="1:56" s="1" customFormat="1" ht="13.5" hidden="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19"/>
      <c r="AW100" s="19"/>
      <c r="AX100" s="19"/>
      <c r="AY100" s="19"/>
      <c r="AZ100" s="19"/>
      <c r="BA100" s="19"/>
      <c r="BB100" s="19"/>
      <c r="BC100" s="19"/>
      <c r="BD100" s="19"/>
    </row>
    <row r="101" spans="1:56" s="1" customFormat="1" ht="13.5" hidden="1"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19"/>
      <c r="AW101" s="19"/>
      <c r="AX101" s="19"/>
      <c r="AY101" s="19"/>
      <c r="AZ101" s="19"/>
      <c r="BA101" s="19"/>
      <c r="BB101" s="19"/>
      <c r="BC101" s="19"/>
      <c r="BD101" s="19"/>
    </row>
    <row r="102" spans="1:56" s="1" customFormat="1" ht="13.5" hidden="1"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19"/>
      <c r="AW102" s="19"/>
      <c r="AX102" s="19"/>
      <c r="AY102" s="19"/>
      <c r="AZ102" s="19"/>
      <c r="BA102" s="19"/>
      <c r="BB102" s="19"/>
      <c r="BC102" s="19"/>
      <c r="BD102" s="19"/>
    </row>
    <row r="103" spans="1:56" s="1" customFormat="1" ht="13.5" hidden="1"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19"/>
      <c r="AW103" s="19"/>
      <c r="AX103" s="19"/>
      <c r="AY103" s="19"/>
      <c r="AZ103" s="19"/>
      <c r="BA103" s="19"/>
      <c r="BB103" s="19"/>
      <c r="BC103" s="19"/>
      <c r="BD103" s="19"/>
    </row>
    <row r="104" spans="1:56" s="1" customFormat="1" ht="13.5" hidden="1"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19"/>
      <c r="AW104" s="19"/>
      <c r="AX104" s="19"/>
      <c r="AY104" s="19"/>
      <c r="AZ104" s="19"/>
      <c r="BA104" s="19"/>
      <c r="BB104" s="19"/>
      <c r="BC104" s="19"/>
      <c r="BD104" s="19"/>
    </row>
    <row r="105" spans="1:56" s="1" customFormat="1" ht="13.5" hidden="1"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19"/>
      <c r="AW105" s="19"/>
      <c r="AX105" s="19"/>
      <c r="AY105" s="19"/>
      <c r="AZ105" s="19"/>
      <c r="BA105" s="19"/>
      <c r="BB105" s="19"/>
      <c r="BC105" s="19"/>
      <c r="BD105" s="19"/>
    </row>
    <row r="106" spans="1:56" s="1" customFormat="1" ht="13.5" hidden="1" customHeight="1">
      <c r="A106" s="2"/>
      <c r="B106" s="2"/>
      <c r="C106" s="2"/>
      <c r="D106" s="2"/>
      <c r="E106" s="2"/>
      <c r="F106" s="2"/>
      <c r="G106" s="2"/>
      <c r="H106" s="2"/>
      <c r="I106" s="2"/>
      <c r="J106" s="2"/>
      <c r="K106" s="2"/>
      <c r="L106" s="2"/>
      <c r="M106" s="2"/>
      <c r="N106" s="7"/>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19"/>
      <c r="AW106" s="19"/>
      <c r="AX106" s="19"/>
      <c r="AY106" s="19"/>
      <c r="AZ106" s="19"/>
      <c r="BA106" s="19"/>
      <c r="BB106" s="19"/>
      <c r="BC106" s="19"/>
      <c r="BD106" s="19"/>
    </row>
    <row r="107" spans="1:56" s="1" customFormat="1" ht="13.5" hidden="1" customHeight="1">
      <c r="A107" s="2"/>
      <c r="B107" s="2"/>
      <c r="C107" s="2"/>
      <c r="D107" s="2"/>
      <c r="E107" s="2"/>
      <c r="F107" s="2"/>
      <c r="G107" s="2"/>
      <c r="H107" s="2"/>
      <c r="I107" s="2"/>
      <c r="J107" s="2"/>
      <c r="K107" s="2"/>
      <c r="L107" s="2"/>
      <c r="M107" s="2"/>
      <c r="N107" s="7"/>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19"/>
      <c r="AW107" s="19"/>
      <c r="AX107" s="19"/>
      <c r="AY107" s="19"/>
      <c r="AZ107" s="19"/>
      <c r="BA107" s="19"/>
      <c r="BB107" s="19"/>
      <c r="BC107" s="19"/>
      <c r="BD107" s="19"/>
    </row>
    <row r="108" spans="1:56" s="1" customFormat="1" ht="13.5" hidden="1" customHeight="1">
      <c r="A108" s="2"/>
      <c r="B108" s="2"/>
      <c r="C108" s="2"/>
      <c r="D108" s="2"/>
      <c r="E108" s="2"/>
      <c r="F108" s="2"/>
      <c r="G108" s="2"/>
      <c r="H108" s="2"/>
      <c r="I108" s="2"/>
      <c r="J108" s="2"/>
      <c r="K108" s="2"/>
      <c r="L108" s="2"/>
      <c r="M108" s="2"/>
      <c r="N108" s="7"/>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19"/>
      <c r="AW108" s="19"/>
      <c r="AX108" s="19"/>
      <c r="AY108" s="19"/>
      <c r="AZ108" s="19"/>
      <c r="BA108" s="19"/>
      <c r="BB108" s="19"/>
      <c r="BC108" s="19"/>
      <c r="BD108" s="19"/>
    </row>
    <row r="109" spans="1:56" s="1" customFormat="1" ht="13.5" hidden="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19"/>
      <c r="AW109" s="19"/>
      <c r="AX109" s="19"/>
      <c r="AY109" s="19"/>
      <c r="AZ109" s="19"/>
      <c r="BA109" s="19"/>
      <c r="BB109" s="19"/>
      <c r="BC109" s="19"/>
      <c r="BD109" s="19"/>
    </row>
    <row r="110" spans="1:56" s="1" customFormat="1" ht="13.5" hidden="1"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19"/>
      <c r="AW110" s="19"/>
      <c r="AX110" s="19"/>
      <c r="AY110" s="19"/>
      <c r="AZ110" s="19"/>
      <c r="BA110" s="19"/>
      <c r="BB110" s="19"/>
      <c r="BC110" s="19"/>
      <c r="BD110" s="19"/>
    </row>
    <row r="111" spans="1:56" s="1" customFormat="1" ht="14.1" customHeight="1">
      <c r="A111" s="2"/>
      <c r="B111" s="4" t="s">
        <v>160</v>
      </c>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19"/>
      <c r="AW111" s="19"/>
      <c r="AX111" s="19"/>
      <c r="AY111" s="19"/>
      <c r="AZ111" s="19"/>
      <c r="BA111" s="19"/>
      <c r="BB111" s="19"/>
      <c r="BC111" s="19"/>
      <c r="BD111" s="19"/>
    </row>
    <row r="112" spans="1:56" s="1" customFormat="1" ht="12.9" customHeight="1">
      <c r="A112" s="2"/>
      <c r="B112" s="2"/>
      <c r="C112" s="4" t="s">
        <v>26</v>
      </c>
      <c r="D112" s="2"/>
      <c r="E112" s="2"/>
      <c r="F112" s="2"/>
      <c r="G112" s="2"/>
      <c r="H112" s="2"/>
      <c r="I112" s="2"/>
      <c r="J112" s="2"/>
      <c r="K112" s="2"/>
      <c r="L112" s="2"/>
      <c r="M112" s="2"/>
      <c r="N112" s="2"/>
      <c r="O112" s="2"/>
      <c r="P112" s="2"/>
      <c r="Q112" s="2"/>
      <c r="R112" s="2"/>
      <c r="S112" s="2"/>
      <c r="T112" s="161"/>
      <c r="U112" s="161"/>
      <c r="V112" s="181"/>
      <c r="W112" s="181"/>
      <c r="X112" s="108" t="s">
        <v>75</v>
      </c>
      <c r="Y112" s="162"/>
      <c r="Z112" s="162"/>
      <c r="AA112" s="108" t="s">
        <v>76</v>
      </c>
      <c r="AB112" s="162"/>
      <c r="AC112" s="162"/>
      <c r="AD112" s="2" t="s">
        <v>77</v>
      </c>
      <c r="AE112" s="2"/>
      <c r="AF112" s="110" t="s">
        <v>84</v>
      </c>
      <c r="AG112" s="168"/>
      <c r="AH112" s="168"/>
      <c r="AI112" s="168"/>
      <c r="AJ112" s="168"/>
      <c r="AK112" s="168"/>
      <c r="AL112" s="168"/>
      <c r="AM112" s="168"/>
      <c r="AN112" s="168"/>
      <c r="AO112" s="2" t="s">
        <v>85</v>
      </c>
      <c r="AP112" s="2"/>
      <c r="AQ112" s="2"/>
      <c r="AR112" s="2"/>
      <c r="AS112" s="2"/>
      <c r="AT112" s="2"/>
      <c r="AU112" s="2"/>
      <c r="AV112" s="19"/>
      <c r="AW112" s="19"/>
      <c r="AX112" s="19"/>
      <c r="AY112" s="19"/>
      <c r="AZ112" s="19"/>
      <c r="BA112" s="19"/>
      <c r="BB112" s="19"/>
      <c r="BC112" s="19"/>
      <c r="BD112" s="19"/>
    </row>
    <row r="113" spans="1:56" s="1" customFormat="1" ht="12.9" customHeight="1">
      <c r="A113" s="2"/>
      <c r="B113" s="2"/>
      <c r="C113" s="4" t="s">
        <v>27</v>
      </c>
      <c r="D113" s="2"/>
      <c r="E113" s="2"/>
      <c r="F113" s="2"/>
      <c r="G113" s="2"/>
      <c r="H113" s="2"/>
      <c r="I113" s="2"/>
      <c r="J113" s="2"/>
      <c r="K113" s="2"/>
      <c r="L113" s="2"/>
      <c r="M113" s="2"/>
      <c r="N113" s="2"/>
      <c r="O113" s="2"/>
      <c r="P113" s="2"/>
      <c r="Q113" s="43"/>
      <c r="R113" s="2" t="s">
        <v>631</v>
      </c>
      <c r="S113" s="2"/>
      <c r="T113" s="2"/>
      <c r="U113" s="2"/>
      <c r="V113" s="2"/>
      <c r="X113" s="43"/>
      <c r="Y113" s="2" t="s">
        <v>47</v>
      </c>
      <c r="Z113" s="2"/>
      <c r="AA113" s="2"/>
      <c r="AB113" s="2"/>
      <c r="AC113" s="2"/>
      <c r="AD113" s="2"/>
      <c r="AE113" s="2"/>
      <c r="AF113" s="108"/>
      <c r="AH113" s="163"/>
      <c r="AI113" s="164"/>
      <c r="AJ113" s="164"/>
      <c r="AK113" s="164"/>
      <c r="AL113" s="164"/>
      <c r="AM113" s="164"/>
      <c r="AN113" s="164"/>
      <c r="AO113" s="164"/>
      <c r="AP113" s="164"/>
      <c r="AQ113" s="164"/>
      <c r="AR113" s="164"/>
      <c r="AS113" s="2" t="s">
        <v>39</v>
      </c>
      <c r="AT113" s="2"/>
      <c r="AU113" s="2"/>
      <c r="AV113" s="19"/>
      <c r="AW113" s="19"/>
      <c r="AX113" s="19"/>
      <c r="AY113" s="19"/>
      <c r="AZ113" s="19"/>
      <c r="BA113" s="19"/>
      <c r="BB113" s="19"/>
      <c r="BC113" s="19"/>
      <c r="BD113" s="19"/>
    </row>
    <row r="114" spans="1:56" s="1" customFormat="1" ht="12.9" customHeight="1">
      <c r="A114" s="2"/>
      <c r="B114" s="2"/>
      <c r="C114" s="4" t="s">
        <v>28</v>
      </c>
      <c r="D114" s="2"/>
      <c r="E114" s="2"/>
      <c r="F114" s="2"/>
      <c r="G114" s="2"/>
      <c r="H114" s="2"/>
      <c r="I114" s="2"/>
      <c r="J114" s="2"/>
      <c r="K114" s="2"/>
      <c r="L114" s="2"/>
      <c r="M114" s="2"/>
      <c r="N114" s="2"/>
      <c r="O114" s="2"/>
      <c r="P114" s="2"/>
      <c r="Q114" s="34"/>
      <c r="R114" s="34"/>
      <c r="S114" s="108"/>
      <c r="T114" s="161"/>
      <c r="U114" s="161"/>
      <c r="V114" s="181"/>
      <c r="W114" s="181"/>
      <c r="X114" s="108" t="s">
        <v>75</v>
      </c>
      <c r="Y114" s="162"/>
      <c r="Z114" s="162"/>
      <c r="AA114" s="108" t="s">
        <v>76</v>
      </c>
      <c r="AB114" s="162"/>
      <c r="AC114" s="162"/>
      <c r="AD114" s="2" t="s">
        <v>77</v>
      </c>
      <c r="AE114" s="2"/>
      <c r="AF114" s="110" t="s">
        <v>84</v>
      </c>
      <c r="AG114" s="168"/>
      <c r="AH114" s="168"/>
      <c r="AI114" s="168"/>
      <c r="AJ114" s="168"/>
      <c r="AK114" s="168"/>
      <c r="AL114" s="168"/>
      <c r="AM114" s="168"/>
      <c r="AN114" s="168"/>
      <c r="AO114" s="2" t="s">
        <v>85</v>
      </c>
      <c r="AP114" s="2"/>
      <c r="AQ114" s="2"/>
      <c r="AS114" s="2"/>
      <c r="AT114" s="2"/>
      <c r="AU114" s="2"/>
      <c r="AV114" s="19"/>
      <c r="AW114" s="19"/>
      <c r="AX114" s="19"/>
      <c r="AY114" s="19"/>
      <c r="AZ114" s="19"/>
      <c r="BA114" s="19"/>
      <c r="BB114" s="19"/>
      <c r="BC114" s="19"/>
      <c r="BD114" s="19"/>
    </row>
    <row r="115" spans="1:56" s="1" customFormat="1" ht="12.9" customHeight="1">
      <c r="A115" s="2"/>
      <c r="B115" s="2"/>
      <c r="C115" s="4" t="s">
        <v>29</v>
      </c>
      <c r="D115" s="2"/>
      <c r="E115" s="2"/>
      <c r="F115" s="2"/>
      <c r="G115" s="2"/>
      <c r="H115" s="2"/>
      <c r="I115" s="2"/>
      <c r="J115" s="2"/>
      <c r="K115" s="2"/>
      <c r="L115" s="2"/>
      <c r="M115" s="2"/>
      <c r="N115" s="2"/>
      <c r="O115" s="2"/>
      <c r="P115" s="2"/>
      <c r="Q115" s="43"/>
      <c r="R115" s="2" t="s">
        <v>631</v>
      </c>
      <c r="S115" s="2"/>
      <c r="T115" s="2"/>
      <c r="U115" s="2"/>
      <c r="V115" s="2"/>
      <c r="X115" s="43"/>
      <c r="Y115" s="2" t="s">
        <v>47</v>
      </c>
      <c r="Z115" s="2"/>
      <c r="AA115" s="2"/>
      <c r="AB115" s="2"/>
      <c r="AC115" s="2"/>
      <c r="AD115" s="2"/>
      <c r="AE115" s="2"/>
      <c r="AF115" s="108"/>
      <c r="AH115" s="163"/>
      <c r="AI115" s="164"/>
      <c r="AJ115" s="164"/>
      <c r="AK115" s="164"/>
      <c r="AL115" s="164"/>
      <c r="AM115" s="164"/>
      <c r="AN115" s="164"/>
      <c r="AO115" s="164"/>
      <c r="AP115" s="164"/>
      <c r="AQ115" s="164"/>
      <c r="AR115" s="164"/>
      <c r="AS115" s="2" t="s">
        <v>39</v>
      </c>
      <c r="AT115" s="2"/>
      <c r="AU115" s="2"/>
      <c r="AV115" s="19"/>
      <c r="AW115" s="19"/>
      <c r="AX115" s="19"/>
      <c r="AY115" s="19"/>
      <c r="AZ115" s="19"/>
      <c r="BA115" s="19"/>
      <c r="BB115" s="19"/>
      <c r="BC115" s="19"/>
      <c r="BD115" s="19"/>
    </row>
    <row r="116" spans="1:56" s="1" customFormat="1" ht="12" hidden="1" customHeight="1">
      <c r="A116" s="2"/>
      <c r="B116" s="2"/>
      <c r="C116" s="4"/>
      <c r="D116" s="2"/>
      <c r="E116" s="2"/>
      <c r="F116" s="2"/>
      <c r="G116" s="2"/>
      <c r="H116" s="2"/>
      <c r="I116" s="2"/>
      <c r="J116" s="2"/>
      <c r="K116" s="2"/>
      <c r="L116" s="2"/>
      <c r="M116" s="2"/>
      <c r="N116" s="2"/>
      <c r="O116" s="7"/>
      <c r="P116" s="2"/>
      <c r="Q116" s="2"/>
      <c r="R116" s="2"/>
      <c r="S116" s="2"/>
      <c r="T116" s="2"/>
      <c r="U116" s="7"/>
      <c r="V116" s="2"/>
      <c r="W116" s="2"/>
      <c r="X116" s="2"/>
      <c r="Y116" s="2"/>
      <c r="Z116" s="2"/>
      <c r="AA116" s="2"/>
      <c r="AB116" s="2"/>
      <c r="AC116" s="2"/>
      <c r="AD116" s="2"/>
      <c r="AE116" s="2"/>
      <c r="AF116" s="12"/>
      <c r="AG116" s="12"/>
      <c r="AH116" s="12"/>
      <c r="AI116" s="12"/>
      <c r="AJ116" s="12"/>
      <c r="AK116" s="12"/>
      <c r="AL116" s="12"/>
      <c r="AM116" s="12"/>
      <c r="AN116" s="12"/>
      <c r="AO116" s="2"/>
      <c r="AP116" s="2"/>
      <c r="AQ116" s="2"/>
      <c r="AR116" s="2"/>
      <c r="AS116" s="2"/>
      <c r="AT116" s="2"/>
      <c r="AU116" s="2"/>
      <c r="AV116" s="19"/>
      <c r="AW116" s="19"/>
      <c r="AX116" s="19"/>
      <c r="AY116" s="19"/>
      <c r="AZ116" s="19"/>
      <c r="BA116" s="19"/>
      <c r="BB116" s="19"/>
      <c r="BC116" s="19"/>
      <c r="BD116" s="19"/>
    </row>
    <row r="117" spans="1:56" s="1" customFormat="1" ht="12" hidden="1" customHeight="1">
      <c r="A117" s="2"/>
      <c r="B117" s="2"/>
      <c r="C117" s="4"/>
      <c r="D117" s="2"/>
      <c r="E117" s="2"/>
      <c r="F117" s="2"/>
      <c r="G117" s="2"/>
      <c r="H117" s="2"/>
      <c r="I117" s="2"/>
      <c r="J117" s="2"/>
      <c r="K117" s="2"/>
      <c r="L117" s="2"/>
      <c r="M117" s="2"/>
      <c r="N117" s="2"/>
      <c r="O117" s="7"/>
      <c r="P117" s="2"/>
      <c r="Q117" s="2"/>
      <c r="R117" s="2"/>
      <c r="S117" s="2"/>
      <c r="T117" s="2"/>
      <c r="U117" s="7"/>
      <c r="V117" s="2"/>
      <c r="W117" s="2"/>
      <c r="X117" s="2"/>
      <c r="Y117" s="2"/>
      <c r="Z117" s="2"/>
      <c r="AA117" s="2"/>
      <c r="AB117" s="2"/>
      <c r="AC117" s="2"/>
      <c r="AD117" s="2"/>
      <c r="AE117" s="2"/>
      <c r="AF117" s="12"/>
      <c r="AG117" s="12"/>
      <c r="AH117" s="12"/>
      <c r="AI117" s="12"/>
      <c r="AJ117" s="12"/>
      <c r="AK117" s="12"/>
      <c r="AL117" s="12"/>
      <c r="AM117" s="12"/>
      <c r="AN117" s="12"/>
      <c r="AO117" s="2"/>
      <c r="AP117" s="2"/>
      <c r="AQ117" s="2"/>
      <c r="AR117" s="2"/>
      <c r="AS117" s="2"/>
      <c r="AT117" s="2"/>
      <c r="AU117" s="2"/>
      <c r="AV117" s="19"/>
      <c r="AW117" s="19"/>
      <c r="AX117" s="19"/>
      <c r="AY117" s="19"/>
      <c r="AZ117" s="19"/>
      <c r="BA117" s="19"/>
      <c r="BB117" s="19"/>
      <c r="BC117" s="19"/>
      <c r="BD117" s="19"/>
    </row>
    <row r="118" spans="1:56" s="1" customFormat="1" ht="12" hidden="1" customHeight="1">
      <c r="A118" s="2"/>
      <c r="B118" s="2"/>
      <c r="C118" s="4"/>
      <c r="D118" s="2"/>
      <c r="E118" s="2"/>
      <c r="F118" s="2"/>
      <c r="G118" s="2"/>
      <c r="H118" s="2"/>
      <c r="I118" s="2"/>
      <c r="J118" s="2"/>
      <c r="K118" s="2"/>
      <c r="L118" s="2"/>
      <c r="M118" s="2"/>
      <c r="N118" s="2"/>
      <c r="O118" s="7"/>
      <c r="P118" s="2"/>
      <c r="Q118" s="2"/>
      <c r="R118" s="2"/>
      <c r="S118" s="2"/>
      <c r="T118" s="2"/>
      <c r="U118" s="7"/>
      <c r="V118" s="2"/>
      <c r="W118" s="2"/>
      <c r="X118" s="2"/>
      <c r="Y118" s="2"/>
      <c r="Z118" s="2"/>
      <c r="AA118" s="2"/>
      <c r="AB118" s="2"/>
      <c r="AC118" s="2"/>
      <c r="AD118" s="2"/>
      <c r="AE118" s="2"/>
      <c r="AF118" s="12"/>
      <c r="AG118" s="12"/>
      <c r="AH118" s="12"/>
      <c r="AI118" s="12"/>
      <c r="AJ118" s="12"/>
      <c r="AK118" s="12"/>
      <c r="AL118" s="12"/>
      <c r="AM118" s="12"/>
      <c r="AN118" s="12"/>
      <c r="AO118" s="2"/>
      <c r="AP118" s="2"/>
      <c r="AQ118" s="2"/>
      <c r="AR118" s="2"/>
      <c r="AS118" s="2"/>
      <c r="AT118" s="2"/>
      <c r="AU118" s="2"/>
      <c r="AV118" s="19"/>
      <c r="AW118" s="19"/>
      <c r="AX118" s="19"/>
      <c r="AY118" s="19"/>
      <c r="AZ118" s="19"/>
      <c r="BA118" s="19"/>
      <c r="BB118" s="19"/>
      <c r="BC118" s="19"/>
      <c r="BD118" s="19"/>
    </row>
    <row r="119" spans="1:56" s="1" customFormat="1" ht="4.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19"/>
      <c r="AW119" s="19"/>
      <c r="AX119" s="19"/>
      <c r="AY119" s="19"/>
      <c r="AZ119" s="19"/>
      <c r="BA119" s="19"/>
      <c r="BB119" s="19"/>
      <c r="BC119" s="19"/>
      <c r="BD119" s="19"/>
    </row>
    <row r="120" spans="1:56" s="1" customFormat="1" ht="4.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19"/>
      <c r="AW120" s="19"/>
      <c r="AX120" s="19"/>
      <c r="AY120" s="19"/>
      <c r="AZ120" s="19"/>
      <c r="BA120" s="19"/>
      <c r="BB120" s="19"/>
      <c r="BC120" s="19"/>
      <c r="BD120" s="19"/>
    </row>
    <row r="121" spans="1:56" s="1" customFormat="1" ht="14.1" customHeight="1">
      <c r="A121" s="2"/>
      <c r="B121" s="4" t="s">
        <v>161</v>
      </c>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19"/>
      <c r="AW121" s="19"/>
      <c r="AX121" s="19"/>
      <c r="AY121" s="19"/>
      <c r="AZ121" s="19"/>
      <c r="BA121" s="19"/>
      <c r="BB121" s="19"/>
      <c r="BC121" s="19"/>
      <c r="BD121" s="19"/>
    </row>
    <row r="122" spans="1:56" s="1" customFormat="1" ht="12.9" customHeight="1">
      <c r="A122" s="2"/>
      <c r="B122" s="2"/>
      <c r="C122" s="4" t="s">
        <v>30</v>
      </c>
      <c r="D122" s="2"/>
      <c r="E122" s="2"/>
      <c r="F122" s="2"/>
      <c r="G122" s="2"/>
      <c r="H122" s="2"/>
      <c r="I122" s="2"/>
      <c r="J122" s="2"/>
      <c r="K122" s="2"/>
      <c r="L122" s="2"/>
      <c r="M122" s="2"/>
      <c r="N122" s="2"/>
      <c r="O122" s="2"/>
      <c r="P122" s="179"/>
      <c r="Q122" s="179"/>
      <c r="R122" s="180"/>
      <c r="S122" s="180"/>
      <c r="T122" s="108" t="s">
        <v>75</v>
      </c>
      <c r="U122" s="180"/>
      <c r="V122" s="180"/>
      <c r="W122" s="108" t="s">
        <v>76</v>
      </c>
      <c r="X122" s="180"/>
      <c r="Y122" s="180"/>
      <c r="Z122" s="2" t="s">
        <v>0</v>
      </c>
      <c r="AA122" s="2"/>
      <c r="AB122" s="2"/>
      <c r="AC122" s="2"/>
      <c r="AD122" s="2"/>
      <c r="AE122" s="2"/>
      <c r="AF122" s="2"/>
      <c r="AG122" s="2"/>
      <c r="AH122" s="2"/>
      <c r="AI122" s="2"/>
      <c r="AJ122" s="2"/>
      <c r="AK122" s="2"/>
      <c r="AL122" s="2"/>
      <c r="AM122" s="2"/>
      <c r="AN122" s="2"/>
      <c r="AO122" s="2"/>
      <c r="AP122" s="2"/>
      <c r="AQ122" s="2"/>
      <c r="AR122" s="2"/>
      <c r="AS122" s="2"/>
      <c r="AT122" s="2"/>
      <c r="AU122" s="2"/>
      <c r="AV122" s="19"/>
      <c r="AW122" s="19"/>
      <c r="AX122" s="19"/>
      <c r="AY122" s="19"/>
      <c r="AZ122" s="19"/>
      <c r="BA122" s="19"/>
      <c r="BB122" s="19"/>
      <c r="BC122" s="19"/>
      <c r="BD122" s="19"/>
    </row>
    <row r="123" spans="1:56" s="1" customFormat="1" ht="12.9" customHeight="1">
      <c r="A123" s="2"/>
      <c r="B123" s="2"/>
      <c r="C123" s="4" t="s">
        <v>31</v>
      </c>
      <c r="D123" s="2"/>
      <c r="E123" s="2"/>
      <c r="F123" s="2"/>
      <c r="G123" s="2"/>
      <c r="H123" s="2"/>
      <c r="I123" s="2"/>
      <c r="J123" s="2"/>
      <c r="K123" s="2"/>
      <c r="L123" s="43"/>
      <c r="M123" s="2" t="s">
        <v>104</v>
      </c>
      <c r="N123" s="2"/>
      <c r="O123" s="2"/>
      <c r="P123" s="161"/>
      <c r="Q123" s="161"/>
      <c r="R123" s="181"/>
      <c r="S123" s="181"/>
      <c r="T123" s="108" t="s">
        <v>75</v>
      </c>
      <c r="U123" s="162"/>
      <c r="V123" s="162"/>
      <c r="W123" s="108" t="s">
        <v>76</v>
      </c>
      <c r="X123" s="162"/>
      <c r="Y123" s="162"/>
      <c r="Z123" s="2" t="s">
        <v>1</v>
      </c>
      <c r="AA123" s="2"/>
      <c r="AB123" s="2"/>
      <c r="AC123" s="2"/>
      <c r="AD123" s="2"/>
      <c r="AE123" s="43"/>
      <c r="AF123" s="2" t="s">
        <v>2</v>
      </c>
      <c r="AG123" s="2"/>
      <c r="AH123" s="2"/>
      <c r="AI123" s="2"/>
      <c r="AJ123" s="2"/>
      <c r="AK123" s="2"/>
      <c r="AL123" s="2"/>
      <c r="AM123" s="2"/>
      <c r="AN123" s="2"/>
      <c r="AO123" s="2"/>
      <c r="AP123" s="2"/>
      <c r="AQ123" s="2"/>
      <c r="AR123" s="2"/>
      <c r="AS123" s="2"/>
      <c r="AT123" s="2"/>
      <c r="AU123" s="2"/>
      <c r="AV123" s="19"/>
      <c r="AW123" s="19"/>
      <c r="AX123" s="19"/>
      <c r="AY123" s="19"/>
      <c r="AZ123" s="19"/>
      <c r="BA123" s="19"/>
      <c r="BB123" s="19"/>
      <c r="BC123" s="19"/>
      <c r="BD123" s="19"/>
    </row>
    <row r="124" spans="1:56" s="1" customFormat="1" ht="12.9" customHeight="1">
      <c r="A124" s="2"/>
      <c r="B124" s="2"/>
      <c r="C124" s="4" t="s">
        <v>32</v>
      </c>
      <c r="D124" s="2"/>
      <c r="E124" s="2"/>
      <c r="F124" s="2"/>
      <c r="G124" s="2"/>
      <c r="H124" s="2"/>
      <c r="I124" s="2"/>
      <c r="J124" s="2"/>
      <c r="K124" s="2"/>
      <c r="L124" s="2"/>
      <c r="M124" s="2"/>
      <c r="N124" s="2"/>
      <c r="O124" s="2"/>
      <c r="P124" s="2"/>
      <c r="Q124" s="2"/>
      <c r="R124" s="2"/>
      <c r="S124" s="2"/>
      <c r="T124" s="2"/>
      <c r="U124" s="43"/>
      <c r="V124" s="2" t="s">
        <v>88</v>
      </c>
      <c r="W124" s="2"/>
      <c r="X124" s="43"/>
      <c r="Y124" s="2" t="s">
        <v>90</v>
      </c>
      <c r="Z124" s="2"/>
      <c r="AA124" s="2"/>
      <c r="AB124" s="2"/>
      <c r="AC124" s="2"/>
      <c r="AD124" s="2"/>
      <c r="AE124" s="2"/>
      <c r="AF124" s="2"/>
      <c r="AG124" s="2"/>
      <c r="AH124" s="2"/>
      <c r="AI124" s="2"/>
      <c r="AJ124" s="2"/>
      <c r="AK124" s="2"/>
      <c r="AL124" s="2"/>
      <c r="AM124" s="2"/>
      <c r="AN124" s="2"/>
      <c r="AO124" s="2"/>
      <c r="AP124" s="2"/>
      <c r="AQ124" s="2"/>
      <c r="AR124" s="2"/>
      <c r="AS124" s="2"/>
      <c r="AT124" s="2"/>
      <c r="AU124" s="2"/>
      <c r="AV124" s="19"/>
      <c r="AW124" s="19"/>
      <c r="AX124" s="19"/>
      <c r="AY124" s="19"/>
      <c r="AZ124" s="19"/>
      <c r="BA124" s="19"/>
      <c r="BB124" s="19"/>
      <c r="BC124" s="19"/>
      <c r="BD124" s="19"/>
    </row>
    <row r="125" spans="1:56" s="1" customFormat="1" ht="12" hidden="1" customHeight="1">
      <c r="A125" s="2"/>
      <c r="B125" s="2"/>
      <c r="C125" s="4"/>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19"/>
      <c r="AW125" s="19"/>
      <c r="AX125" s="19"/>
      <c r="AY125" s="19"/>
      <c r="AZ125" s="19"/>
      <c r="BA125" s="19"/>
      <c r="BB125" s="19"/>
      <c r="BC125" s="19"/>
      <c r="BD125" s="19"/>
    </row>
    <row r="126" spans="1:56" s="1" customFormat="1" ht="12" hidden="1" customHeight="1">
      <c r="A126" s="2"/>
      <c r="B126" s="2"/>
      <c r="C126" s="4"/>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19"/>
      <c r="AW126" s="19"/>
      <c r="AX126" s="19"/>
      <c r="AY126" s="19"/>
      <c r="AZ126" s="19"/>
      <c r="BA126" s="19"/>
      <c r="BB126" s="19"/>
      <c r="BC126" s="19"/>
      <c r="BD126" s="19"/>
    </row>
    <row r="127" spans="1:56" s="1" customFormat="1" ht="12" hidden="1" customHeight="1">
      <c r="A127" s="2"/>
      <c r="B127" s="2"/>
      <c r="C127" s="4"/>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19"/>
      <c r="AW127" s="19"/>
      <c r="AX127" s="19"/>
      <c r="AY127" s="19"/>
      <c r="AZ127" s="19"/>
      <c r="BA127" s="19"/>
      <c r="BB127" s="19"/>
      <c r="BC127" s="19"/>
      <c r="BD127" s="19"/>
    </row>
    <row r="128" spans="1:56" s="1" customFormat="1" ht="4.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19"/>
      <c r="AW128" s="19"/>
      <c r="AX128" s="19"/>
      <c r="AY128" s="19"/>
      <c r="AZ128" s="19"/>
      <c r="BA128" s="19"/>
      <c r="BB128" s="19"/>
      <c r="BC128" s="19"/>
      <c r="BD128" s="19"/>
    </row>
    <row r="129" spans="1:56" s="1" customFormat="1" ht="4.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19"/>
      <c r="AW129" s="19"/>
      <c r="AX129" s="19"/>
      <c r="AY129" s="19"/>
      <c r="AZ129" s="19"/>
      <c r="BA129" s="19"/>
      <c r="BB129" s="19"/>
      <c r="BC129" s="19"/>
      <c r="BD129" s="19"/>
    </row>
    <row r="130" spans="1:56" s="1" customFormat="1" ht="14.1" customHeight="1">
      <c r="A130" s="2"/>
      <c r="B130" s="4" t="s">
        <v>210</v>
      </c>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19"/>
      <c r="AW130" s="19"/>
      <c r="AX130" s="19"/>
      <c r="AY130" s="19"/>
      <c r="AZ130" s="19"/>
      <c r="BA130" s="19"/>
      <c r="BB130" s="19"/>
      <c r="BC130" s="19"/>
      <c r="BD130" s="19"/>
    </row>
    <row r="131" spans="1:56" s="1" customFormat="1" ht="12.9" customHeight="1">
      <c r="A131" s="2"/>
      <c r="B131" s="4" t="s">
        <v>63</v>
      </c>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19"/>
      <c r="AW131" s="19"/>
      <c r="AX131" s="19"/>
      <c r="AY131" s="19"/>
      <c r="AZ131" s="19"/>
      <c r="BA131" s="19"/>
      <c r="BB131" s="19"/>
      <c r="BC131" s="19"/>
      <c r="BD131" s="19"/>
    </row>
    <row r="132" spans="1:56" s="1" customFormat="1" ht="12.9" customHeight="1">
      <c r="A132" s="2"/>
      <c r="B132" s="2"/>
      <c r="C132" s="4" t="s">
        <v>93</v>
      </c>
      <c r="D132" s="2"/>
      <c r="E132" s="2"/>
      <c r="F132" s="2"/>
      <c r="G132" s="2"/>
      <c r="H132" s="2"/>
      <c r="I132" s="2"/>
      <c r="J132" s="110" t="s">
        <v>7</v>
      </c>
      <c r="K132" s="173"/>
      <c r="L132" s="173"/>
      <c r="M132" s="2" t="s">
        <v>3</v>
      </c>
      <c r="N132" s="2"/>
      <c r="O132" s="2"/>
      <c r="P132" s="2"/>
      <c r="Q132" s="2"/>
      <c r="R132" s="2"/>
      <c r="S132" s="2"/>
      <c r="T132" s="2"/>
      <c r="U132" s="2"/>
      <c r="V132" s="2"/>
      <c r="W132" s="18" t="s">
        <v>52</v>
      </c>
      <c r="X132" s="164"/>
      <c r="Y132" s="164"/>
      <c r="Z132" s="164"/>
      <c r="AA132" s="164"/>
      <c r="AB132" s="164"/>
      <c r="AC132" s="164"/>
      <c r="AD132" s="174" t="s">
        <v>99</v>
      </c>
      <c r="AE132" s="175"/>
      <c r="AF132" s="175"/>
      <c r="AG132" s="175"/>
      <c r="AH132" s="168"/>
      <c r="AI132" s="168"/>
      <c r="AJ132" s="168"/>
      <c r="AK132" s="168"/>
      <c r="AL132" s="168"/>
      <c r="AM132" s="168"/>
      <c r="AN132" s="168"/>
      <c r="AO132" s="2" t="s">
        <v>85</v>
      </c>
      <c r="AP132" s="2"/>
      <c r="AQ132" s="2"/>
      <c r="AR132" s="2"/>
      <c r="AS132" s="2"/>
      <c r="AT132" s="2"/>
      <c r="AU132" s="2"/>
      <c r="AV132" s="19"/>
      <c r="AW132" s="19"/>
      <c r="AX132" s="19"/>
      <c r="AY132" s="19"/>
      <c r="AZ132" s="19"/>
      <c r="BA132" s="19"/>
      <c r="BB132" s="19"/>
      <c r="BC132" s="19"/>
      <c r="BD132" s="19"/>
    </row>
    <row r="133" spans="1:56" s="1" customFormat="1" ht="12.9" customHeight="1">
      <c r="A133" s="2"/>
      <c r="B133" s="2"/>
      <c r="C133" s="4"/>
      <c r="D133" s="2"/>
      <c r="E133" s="2"/>
      <c r="F133" s="2"/>
      <c r="G133" s="2"/>
      <c r="H133" s="2"/>
      <c r="I133" s="2"/>
      <c r="J133" s="2" t="s">
        <v>162</v>
      </c>
      <c r="K133" s="2"/>
      <c r="L133" s="2"/>
      <c r="M133" s="2"/>
      <c r="N133" s="2"/>
      <c r="O133" s="2"/>
      <c r="P133" s="2"/>
      <c r="Q133" s="2"/>
      <c r="R133" s="2"/>
      <c r="S133" s="2"/>
      <c r="T133" s="2"/>
      <c r="U133" s="2"/>
      <c r="V133" s="2"/>
      <c r="W133" s="2"/>
      <c r="X133" s="2"/>
      <c r="Y133" s="2"/>
      <c r="Z133" s="2"/>
      <c r="AA133" s="2"/>
      <c r="AB133" s="2"/>
      <c r="AC133" s="2"/>
      <c r="AD133" s="2"/>
      <c r="AE133" s="2"/>
      <c r="AF133" s="2"/>
      <c r="AG133" s="110" t="s">
        <v>84</v>
      </c>
      <c r="AH133" s="168"/>
      <c r="AI133" s="168"/>
      <c r="AJ133" s="168"/>
      <c r="AK133" s="168"/>
      <c r="AL133" s="168"/>
      <c r="AM133" s="168"/>
      <c r="AN133" s="168"/>
      <c r="AO133" s="2" t="s">
        <v>85</v>
      </c>
      <c r="AP133" s="2"/>
      <c r="AQ133" s="2"/>
      <c r="AR133" s="2"/>
      <c r="AS133" s="2"/>
      <c r="AT133" s="2"/>
      <c r="AU133" s="2"/>
      <c r="AV133" s="19"/>
      <c r="AW133" s="19"/>
      <c r="AX133" s="19"/>
      <c r="AY133" s="19"/>
      <c r="AZ133" s="19"/>
      <c r="BA133" s="19"/>
      <c r="BB133" s="19"/>
      <c r="BC133" s="19"/>
      <c r="BD133" s="19"/>
    </row>
    <row r="134" spans="1:56" s="1" customFormat="1" ht="12" hidden="1" customHeight="1">
      <c r="A134" s="2"/>
      <c r="B134" s="2"/>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2"/>
      <c r="AV134" s="19"/>
      <c r="AW134" s="19"/>
      <c r="AX134" s="19"/>
      <c r="AY134" s="19"/>
      <c r="AZ134" s="19"/>
      <c r="BA134" s="19"/>
      <c r="BB134" s="19"/>
      <c r="BC134" s="19"/>
      <c r="BD134" s="19"/>
    </row>
    <row r="135" spans="1:56" s="1" customFormat="1" ht="12.9" customHeight="1">
      <c r="A135" s="2"/>
      <c r="B135" s="2"/>
      <c r="C135" s="4" t="s">
        <v>33</v>
      </c>
      <c r="D135" s="2"/>
      <c r="E135" s="2"/>
      <c r="F135" s="2"/>
      <c r="G135" s="2"/>
      <c r="H135" s="2"/>
      <c r="I135" s="2"/>
      <c r="J135" s="2"/>
      <c r="K135" s="2"/>
      <c r="L135" s="2"/>
      <c r="M135" s="2"/>
      <c r="N135" s="177"/>
      <c r="O135" s="177"/>
      <c r="P135" s="177"/>
      <c r="Q135" s="177"/>
      <c r="R135" s="177"/>
      <c r="S135" s="177"/>
      <c r="T135" s="177"/>
      <c r="U135" s="177"/>
      <c r="V135" s="177"/>
      <c r="W135" s="177"/>
      <c r="X135" s="177"/>
      <c r="Y135" s="177"/>
      <c r="Z135" s="177"/>
      <c r="AA135" s="177"/>
      <c r="AB135" s="177"/>
      <c r="AC135" s="177"/>
      <c r="AD135" s="177"/>
      <c r="AE135" s="177"/>
      <c r="AF135" s="177"/>
      <c r="AG135" s="177"/>
      <c r="AH135" s="177"/>
      <c r="AI135" s="177"/>
      <c r="AJ135" s="177"/>
      <c r="AK135" s="177"/>
      <c r="AL135" s="177"/>
      <c r="AM135" s="177"/>
      <c r="AN135" s="177"/>
      <c r="AO135" s="177"/>
      <c r="AP135" s="177"/>
      <c r="AQ135" s="177"/>
      <c r="AR135" s="177"/>
      <c r="AS135" s="177"/>
      <c r="AT135" s="177"/>
      <c r="AU135" s="2"/>
      <c r="AV135" s="19"/>
      <c r="AW135" s="19"/>
      <c r="AX135" s="19"/>
      <c r="AY135" s="19"/>
      <c r="AZ135" s="19"/>
      <c r="BA135" s="19"/>
      <c r="BB135" s="19"/>
      <c r="BC135" s="19"/>
      <c r="BD135" s="19"/>
    </row>
    <row r="136" spans="1:56" s="1" customFormat="1" ht="12.9" customHeight="1">
      <c r="A136" s="2"/>
      <c r="B136" s="2"/>
      <c r="C136" s="4" t="s">
        <v>34</v>
      </c>
      <c r="D136" s="2"/>
      <c r="E136" s="2"/>
      <c r="F136" s="2"/>
      <c r="G136" s="2"/>
      <c r="H136" s="2"/>
      <c r="I136" s="2"/>
      <c r="J136" s="2"/>
      <c r="K136" s="2"/>
      <c r="L136" s="2"/>
      <c r="M136" s="2"/>
      <c r="N136" s="177"/>
      <c r="O136" s="177"/>
      <c r="P136" s="177"/>
      <c r="Q136" s="177"/>
      <c r="R136" s="177"/>
      <c r="S136" s="177"/>
      <c r="T136" s="177"/>
      <c r="U136" s="177"/>
      <c r="V136" s="177"/>
      <c r="W136" s="177"/>
      <c r="X136" s="177"/>
      <c r="Y136" s="177"/>
      <c r="Z136" s="177"/>
      <c r="AA136" s="177"/>
      <c r="AB136" s="177"/>
      <c r="AC136" s="177"/>
      <c r="AD136" s="177"/>
      <c r="AE136" s="177"/>
      <c r="AF136" s="177"/>
      <c r="AG136" s="177"/>
      <c r="AH136" s="177"/>
      <c r="AI136" s="177"/>
      <c r="AJ136" s="177"/>
      <c r="AK136" s="177"/>
      <c r="AL136" s="177"/>
      <c r="AM136" s="177"/>
      <c r="AN136" s="177"/>
      <c r="AO136" s="177"/>
      <c r="AP136" s="177"/>
      <c r="AQ136" s="177"/>
      <c r="AR136" s="177"/>
      <c r="AS136" s="177"/>
      <c r="AT136" s="177"/>
      <c r="AU136" s="2"/>
      <c r="AV136" s="19"/>
      <c r="AW136" s="19"/>
      <c r="AX136" s="19"/>
      <c r="AY136" s="19"/>
      <c r="AZ136" s="19"/>
      <c r="BA136" s="19"/>
      <c r="BB136" s="19"/>
      <c r="BC136" s="19"/>
      <c r="BD136" s="19"/>
    </row>
    <row r="137" spans="1:56" s="1" customFormat="1" ht="12.9" customHeight="1">
      <c r="A137" s="2"/>
      <c r="B137" s="2"/>
      <c r="C137" s="4" t="s">
        <v>35</v>
      </c>
      <c r="D137" s="2"/>
      <c r="E137" s="2"/>
      <c r="F137" s="2"/>
      <c r="G137" s="2"/>
      <c r="H137" s="2"/>
      <c r="I137" s="2"/>
      <c r="J137" s="2"/>
      <c r="K137" s="2"/>
      <c r="L137" s="2"/>
      <c r="M137" s="2"/>
      <c r="N137" s="160"/>
      <c r="O137" s="160"/>
      <c r="P137" s="160"/>
      <c r="Q137" s="160"/>
      <c r="R137" s="160"/>
      <c r="S137" s="160"/>
      <c r="T137" s="160"/>
      <c r="U137" s="160"/>
      <c r="V137" s="160"/>
      <c r="W137" s="160"/>
      <c r="X137" s="160"/>
      <c r="Y137" s="160"/>
      <c r="Z137" s="160"/>
      <c r="AA137" s="160"/>
      <c r="AB137" s="160"/>
      <c r="AC137" s="160"/>
      <c r="AD137" s="160"/>
      <c r="AE137" s="160"/>
      <c r="AF137" s="160"/>
      <c r="AG137" s="160"/>
      <c r="AH137" s="160"/>
      <c r="AI137" s="160"/>
      <c r="AJ137" s="160"/>
      <c r="AK137" s="160"/>
      <c r="AL137" s="160"/>
      <c r="AM137" s="160"/>
      <c r="AN137" s="160"/>
      <c r="AO137" s="160"/>
      <c r="AP137" s="160"/>
      <c r="AQ137" s="160"/>
      <c r="AR137" s="160"/>
      <c r="AS137" s="160"/>
      <c r="AT137" s="160"/>
      <c r="AU137" s="2"/>
      <c r="AV137" s="19"/>
      <c r="AW137" s="19"/>
      <c r="AX137" s="19"/>
      <c r="AY137" s="19"/>
      <c r="AZ137" s="19"/>
      <c r="BA137" s="19"/>
      <c r="BB137" s="19"/>
      <c r="BC137" s="19"/>
      <c r="BD137" s="19"/>
    </row>
    <row r="138" spans="1:56" s="1" customFormat="1" ht="12.9" customHeight="1">
      <c r="A138" s="2"/>
      <c r="B138" s="2"/>
      <c r="C138" s="4"/>
      <c r="D138" s="2"/>
      <c r="E138" s="2"/>
      <c r="F138" s="2"/>
      <c r="G138" s="2"/>
      <c r="H138" s="2"/>
      <c r="I138" s="2"/>
      <c r="J138" s="110" t="s">
        <v>7</v>
      </c>
      <c r="K138" s="173"/>
      <c r="L138" s="173"/>
      <c r="M138" s="2" t="s">
        <v>8</v>
      </c>
      <c r="N138" s="2"/>
      <c r="O138" s="2"/>
      <c r="P138" s="2"/>
      <c r="Q138" s="2"/>
      <c r="R138" s="2"/>
      <c r="S138" s="2"/>
      <c r="T138" s="2"/>
      <c r="U138" s="2"/>
      <c r="V138" s="110"/>
      <c r="W138" s="18" t="s">
        <v>52</v>
      </c>
      <c r="X138" s="164"/>
      <c r="Y138" s="164"/>
      <c r="Z138" s="164"/>
      <c r="AA138" s="164"/>
      <c r="AB138" s="174" t="s">
        <v>100</v>
      </c>
      <c r="AC138" s="175"/>
      <c r="AD138" s="175"/>
      <c r="AE138" s="175"/>
      <c r="AF138" s="175"/>
      <c r="AG138" s="175"/>
      <c r="AH138" s="168"/>
      <c r="AI138" s="168"/>
      <c r="AJ138" s="168"/>
      <c r="AK138" s="168"/>
      <c r="AL138" s="168"/>
      <c r="AM138" s="168"/>
      <c r="AN138" s="168"/>
      <c r="AO138" s="2" t="s">
        <v>85</v>
      </c>
      <c r="AP138" s="2"/>
      <c r="AQ138" s="2"/>
      <c r="AR138" s="2"/>
      <c r="AS138" s="2"/>
      <c r="AT138" s="2"/>
      <c r="AU138" s="2"/>
      <c r="AV138" s="19"/>
      <c r="AW138" s="19"/>
      <c r="AX138" s="19"/>
      <c r="AY138" s="19"/>
      <c r="AZ138" s="19"/>
      <c r="BA138" s="19"/>
      <c r="BB138" s="19"/>
      <c r="BC138" s="19"/>
      <c r="BD138" s="19"/>
    </row>
    <row r="139" spans="1:56" s="1" customFormat="1" ht="12.9" customHeight="1">
      <c r="A139" s="2"/>
      <c r="B139" s="2"/>
      <c r="C139" s="4" t="s">
        <v>36</v>
      </c>
      <c r="D139" s="2"/>
      <c r="E139" s="2"/>
      <c r="F139" s="2"/>
      <c r="G139" s="2"/>
      <c r="H139" s="2"/>
      <c r="I139" s="2"/>
      <c r="J139" s="2"/>
      <c r="K139" s="2"/>
      <c r="L139" s="2"/>
      <c r="M139" s="2"/>
      <c r="N139" s="176"/>
      <c r="O139" s="176"/>
      <c r="P139" s="176"/>
      <c r="Q139" s="176"/>
      <c r="R139" s="176"/>
      <c r="S139" s="176"/>
      <c r="T139" s="176"/>
      <c r="U139" s="176"/>
      <c r="V139" s="176"/>
      <c r="W139" s="5"/>
      <c r="X139" s="5"/>
      <c r="Y139" s="5"/>
      <c r="Z139" s="5"/>
      <c r="AA139" s="5"/>
      <c r="AB139" s="5"/>
      <c r="AC139" s="5"/>
      <c r="AD139" s="5"/>
      <c r="AE139" s="5"/>
      <c r="AF139" s="5"/>
      <c r="AG139" s="5"/>
      <c r="AH139" s="5"/>
      <c r="AI139" s="5"/>
      <c r="AJ139" s="5"/>
      <c r="AK139" s="5"/>
      <c r="AL139" s="5"/>
      <c r="AM139" s="5"/>
      <c r="AN139" s="5"/>
      <c r="AO139" s="5"/>
      <c r="AP139" s="3"/>
      <c r="AQ139" s="2"/>
      <c r="AR139" s="2"/>
      <c r="AS139" s="2"/>
      <c r="AT139" s="2"/>
      <c r="AU139" s="2"/>
      <c r="AV139" s="19"/>
      <c r="AW139" s="19"/>
      <c r="AX139" s="19"/>
      <c r="AY139" s="19"/>
      <c r="AZ139" s="19"/>
      <c r="BA139" s="19"/>
      <c r="BB139" s="19"/>
      <c r="BC139" s="19"/>
      <c r="BD139" s="19"/>
    </row>
    <row r="140" spans="1:56" s="1" customFormat="1" ht="12.9" customHeight="1">
      <c r="A140" s="2"/>
      <c r="B140" s="2"/>
      <c r="C140" s="4" t="s">
        <v>37</v>
      </c>
      <c r="D140" s="2"/>
      <c r="E140" s="2"/>
      <c r="F140" s="2"/>
      <c r="G140" s="2"/>
      <c r="H140" s="2"/>
      <c r="I140" s="2"/>
      <c r="J140" s="2"/>
      <c r="K140" s="2"/>
      <c r="L140" s="2"/>
      <c r="M140" s="2"/>
      <c r="N140" s="177"/>
      <c r="O140" s="177"/>
      <c r="P140" s="177"/>
      <c r="Q140" s="177"/>
      <c r="R140" s="177"/>
      <c r="S140" s="177"/>
      <c r="T140" s="177"/>
      <c r="U140" s="177"/>
      <c r="V140" s="177"/>
      <c r="W140" s="177"/>
      <c r="X140" s="177"/>
      <c r="Y140" s="177"/>
      <c r="Z140" s="177"/>
      <c r="AA140" s="177"/>
      <c r="AB140" s="177"/>
      <c r="AC140" s="177"/>
      <c r="AD140" s="177"/>
      <c r="AE140" s="177"/>
      <c r="AF140" s="177"/>
      <c r="AG140" s="177"/>
      <c r="AH140" s="177"/>
      <c r="AI140" s="177"/>
      <c r="AJ140" s="177"/>
      <c r="AK140" s="177"/>
      <c r="AL140" s="177"/>
      <c r="AM140" s="177"/>
      <c r="AN140" s="177"/>
      <c r="AO140" s="177"/>
      <c r="AP140" s="177"/>
      <c r="AQ140" s="177"/>
      <c r="AR140" s="177"/>
      <c r="AS140" s="177"/>
      <c r="AT140" s="177"/>
      <c r="AU140" s="2"/>
      <c r="AV140" s="19"/>
      <c r="AW140" s="19"/>
      <c r="AX140" s="19"/>
      <c r="AY140" s="19"/>
      <c r="AZ140" s="19"/>
      <c r="BA140" s="19"/>
      <c r="BB140" s="19"/>
      <c r="BC140" s="19"/>
      <c r="BD140" s="19"/>
    </row>
    <row r="141" spans="1:56" s="1" customFormat="1" ht="12.9" customHeight="1">
      <c r="A141" s="2"/>
      <c r="B141" s="2"/>
      <c r="C141" s="4" t="s">
        <v>38</v>
      </c>
      <c r="D141" s="2"/>
      <c r="E141" s="2"/>
      <c r="F141" s="2"/>
      <c r="G141" s="2"/>
      <c r="H141" s="2"/>
      <c r="I141" s="2"/>
      <c r="J141" s="2"/>
      <c r="K141" s="2"/>
      <c r="L141" s="2"/>
      <c r="M141" s="2"/>
      <c r="N141" s="178"/>
      <c r="O141" s="178"/>
      <c r="P141" s="178"/>
      <c r="Q141" s="178"/>
      <c r="R141" s="178"/>
      <c r="S141" s="178"/>
      <c r="T141" s="178"/>
      <c r="U141" s="178"/>
      <c r="V141" s="178"/>
      <c r="W141" s="178"/>
      <c r="X141" s="178"/>
      <c r="Y141" s="178"/>
      <c r="Z141" s="178"/>
      <c r="AA141" s="178"/>
      <c r="AB141" s="178"/>
      <c r="AC141" s="178"/>
      <c r="AD141" s="178"/>
      <c r="AE141" s="13"/>
      <c r="AF141" s="13"/>
      <c r="AG141" s="13"/>
      <c r="AH141" s="13"/>
      <c r="AI141" s="13"/>
      <c r="AJ141" s="13"/>
      <c r="AK141" s="13"/>
      <c r="AL141" s="13"/>
      <c r="AM141" s="13"/>
      <c r="AN141" s="13"/>
      <c r="AO141" s="13"/>
      <c r="AP141" s="14"/>
      <c r="AQ141" s="2"/>
      <c r="AR141" s="2"/>
      <c r="AS141" s="2"/>
      <c r="AT141" s="2"/>
      <c r="AU141" s="2"/>
      <c r="AV141" s="19"/>
      <c r="AW141" s="19"/>
      <c r="AX141" s="19"/>
      <c r="AY141" s="19"/>
      <c r="AZ141" s="19"/>
      <c r="BA141" s="19"/>
      <c r="BB141" s="19"/>
      <c r="BC141" s="19"/>
      <c r="BD141" s="19"/>
    </row>
    <row r="142" spans="1:56" s="1" customFormat="1" ht="12.9" customHeight="1">
      <c r="A142" s="2"/>
      <c r="B142" s="4" t="s">
        <v>64</v>
      </c>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19"/>
      <c r="AW142" s="19"/>
      <c r="AX142" s="19"/>
      <c r="AY142" s="19"/>
      <c r="AZ142" s="19"/>
      <c r="BA142" s="19"/>
      <c r="BB142" s="19"/>
      <c r="BC142" s="19"/>
      <c r="BD142" s="19"/>
    </row>
    <row r="143" spans="1:56" s="1" customFormat="1" ht="12.9" customHeight="1">
      <c r="A143" s="2"/>
      <c r="B143" s="2"/>
      <c r="C143" s="4" t="s">
        <v>93</v>
      </c>
      <c r="D143" s="2"/>
      <c r="E143" s="2"/>
      <c r="F143" s="2"/>
      <c r="G143" s="2"/>
      <c r="H143" s="2"/>
      <c r="I143" s="2"/>
      <c r="J143" s="110" t="s">
        <v>7</v>
      </c>
      <c r="K143" s="173"/>
      <c r="L143" s="173"/>
      <c r="M143" s="2" t="s">
        <v>3</v>
      </c>
      <c r="N143" s="2"/>
      <c r="O143" s="2"/>
      <c r="P143" s="2"/>
      <c r="Q143" s="2"/>
      <c r="R143" s="2"/>
      <c r="S143" s="2"/>
      <c r="T143" s="2"/>
      <c r="U143" s="2"/>
      <c r="V143" s="110"/>
      <c r="W143" s="18" t="s">
        <v>52</v>
      </c>
      <c r="X143" s="164"/>
      <c r="Y143" s="164"/>
      <c r="Z143" s="164"/>
      <c r="AA143" s="164"/>
      <c r="AB143" s="164"/>
      <c r="AC143" s="164"/>
      <c r="AD143" s="174" t="s">
        <v>99</v>
      </c>
      <c r="AE143" s="175"/>
      <c r="AF143" s="175"/>
      <c r="AG143" s="175"/>
      <c r="AH143" s="168"/>
      <c r="AI143" s="168"/>
      <c r="AJ143" s="168"/>
      <c r="AK143" s="168"/>
      <c r="AL143" s="168"/>
      <c r="AM143" s="168"/>
      <c r="AN143" s="168"/>
      <c r="AO143" s="2" t="s">
        <v>85</v>
      </c>
      <c r="AP143" s="2"/>
      <c r="AQ143" s="2"/>
      <c r="AR143" s="2"/>
      <c r="AS143" s="2"/>
      <c r="AT143" s="2"/>
      <c r="AU143" s="2"/>
      <c r="AV143" s="19"/>
      <c r="AW143" s="19"/>
      <c r="AX143" s="19"/>
      <c r="AY143" s="19"/>
      <c r="AZ143" s="19"/>
      <c r="BA143" s="19"/>
      <c r="BB143" s="19"/>
      <c r="BC143" s="19"/>
      <c r="BD143" s="19"/>
    </row>
    <row r="144" spans="1:56" s="1" customFormat="1" ht="12.9" customHeight="1">
      <c r="A144" s="2"/>
      <c r="B144" s="2"/>
      <c r="C144" s="4"/>
      <c r="D144" s="2"/>
      <c r="E144" s="2"/>
      <c r="F144" s="2"/>
      <c r="G144" s="2"/>
      <c r="H144" s="2"/>
      <c r="I144" s="2"/>
      <c r="J144" s="2" t="s">
        <v>162</v>
      </c>
      <c r="K144" s="2"/>
      <c r="L144" s="2"/>
      <c r="M144" s="2"/>
      <c r="N144" s="2"/>
      <c r="O144" s="2"/>
      <c r="P144" s="2"/>
      <c r="Q144" s="2"/>
      <c r="R144" s="2"/>
      <c r="S144" s="2"/>
      <c r="T144" s="2"/>
      <c r="U144" s="2"/>
      <c r="V144" s="2"/>
      <c r="W144" s="2"/>
      <c r="X144" s="2"/>
      <c r="Y144" s="2"/>
      <c r="Z144" s="2"/>
      <c r="AA144" s="2"/>
      <c r="AB144" s="2"/>
      <c r="AC144" s="2"/>
      <c r="AD144" s="2"/>
      <c r="AE144" s="2"/>
      <c r="AF144" s="2"/>
      <c r="AG144" s="110" t="s">
        <v>84</v>
      </c>
      <c r="AH144" s="168"/>
      <c r="AI144" s="168"/>
      <c r="AJ144" s="168"/>
      <c r="AK144" s="168"/>
      <c r="AL144" s="168"/>
      <c r="AM144" s="168"/>
      <c r="AN144" s="168"/>
      <c r="AO144" s="2" t="s">
        <v>85</v>
      </c>
      <c r="AP144" s="2"/>
      <c r="AQ144" s="2"/>
      <c r="AR144" s="2"/>
      <c r="AS144" s="2"/>
      <c r="AT144" s="2"/>
      <c r="AU144" s="2"/>
      <c r="AV144" s="19"/>
      <c r="AW144" s="19"/>
      <c r="AX144" s="19"/>
      <c r="AY144" s="19"/>
      <c r="AZ144" s="19"/>
      <c r="BA144" s="19"/>
      <c r="BB144" s="19"/>
      <c r="BC144" s="19"/>
      <c r="BD144" s="19"/>
    </row>
    <row r="145" spans="1:56" s="1" customFormat="1" ht="12" hidden="1" customHeight="1">
      <c r="A145" s="2"/>
      <c r="B145" s="2"/>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2"/>
      <c r="AV145" s="19"/>
      <c r="AW145" s="19"/>
      <c r="AX145" s="19"/>
      <c r="AY145" s="19"/>
      <c r="AZ145" s="19"/>
      <c r="BA145" s="19"/>
      <c r="BB145" s="19"/>
      <c r="BC145" s="19"/>
      <c r="BD145" s="19"/>
    </row>
    <row r="146" spans="1:56" s="1" customFormat="1" ht="12.9" customHeight="1">
      <c r="A146" s="2"/>
      <c r="B146" s="2"/>
      <c r="C146" s="4" t="s">
        <v>33</v>
      </c>
      <c r="D146" s="2"/>
      <c r="E146" s="2"/>
      <c r="F146" s="2"/>
      <c r="G146" s="2"/>
      <c r="H146" s="2"/>
      <c r="I146" s="2"/>
      <c r="J146" s="2"/>
      <c r="K146" s="2"/>
      <c r="L146" s="2"/>
      <c r="M146" s="2"/>
      <c r="N146" s="166"/>
      <c r="O146" s="166"/>
      <c r="P146" s="166"/>
      <c r="Q146" s="166"/>
      <c r="R146" s="166"/>
      <c r="S146" s="166"/>
      <c r="T146" s="166"/>
      <c r="U146" s="166"/>
      <c r="V146" s="166"/>
      <c r="W146" s="166"/>
      <c r="X146" s="166"/>
      <c r="Y146" s="166"/>
      <c r="Z146" s="166"/>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2"/>
      <c r="AV146" s="19"/>
      <c r="AW146" s="19"/>
      <c r="AX146" s="19"/>
      <c r="AY146" s="19"/>
      <c r="AZ146" s="19"/>
      <c r="BA146" s="19"/>
      <c r="BB146" s="19"/>
      <c r="BC146" s="19"/>
      <c r="BD146" s="19"/>
    </row>
    <row r="147" spans="1:56" s="1" customFormat="1" ht="12.9" customHeight="1">
      <c r="A147" s="2"/>
      <c r="B147" s="2"/>
      <c r="C147" s="4" t="s">
        <v>34</v>
      </c>
      <c r="D147" s="2"/>
      <c r="E147" s="2"/>
      <c r="F147" s="2"/>
      <c r="G147" s="2"/>
      <c r="H147" s="2"/>
      <c r="I147" s="2"/>
      <c r="J147" s="2"/>
      <c r="K147" s="2"/>
      <c r="L147" s="2"/>
      <c r="M147" s="2"/>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c r="AK147" s="166"/>
      <c r="AL147" s="166"/>
      <c r="AM147" s="166"/>
      <c r="AN147" s="166"/>
      <c r="AO147" s="166"/>
      <c r="AP147" s="166"/>
      <c r="AQ147" s="166"/>
      <c r="AR147" s="166"/>
      <c r="AS147" s="166"/>
      <c r="AT147" s="166"/>
      <c r="AU147" s="2"/>
      <c r="AV147" s="19"/>
      <c r="AW147" s="19"/>
      <c r="AX147" s="19"/>
      <c r="AY147" s="19"/>
      <c r="AZ147" s="19"/>
      <c r="BA147" s="19"/>
      <c r="BB147" s="19"/>
      <c r="BC147" s="19"/>
      <c r="BD147" s="19"/>
    </row>
    <row r="148" spans="1:56" s="1" customFormat="1" ht="12.9" customHeight="1">
      <c r="A148" s="2"/>
      <c r="B148" s="2"/>
      <c r="C148" s="4" t="s">
        <v>35</v>
      </c>
      <c r="D148" s="2"/>
      <c r="E148" s="2"/>
      <c r="F148" s="2"/>
      <c r="G148" s="2"/>
      <c r="H148" s="2"/>
      <c r="I148" s="2"/>
      <c r="J148" s="2"/>
      <c r="K148" s="2"/>
      <c r="L148" s="2"/>
      <c r="M148" s="2"/>
      <c r="N148" s="160"/>
      <c r="O148" s="160"/>
      <c r="P148" s="160"/>
      <c r="Q148" s="160"/>
      <c r="R148" s="160"/>
      <c r="S148" s="160"/>
      <c r="T148" s="160"/>
      <c r="U148" s="160"/>
      <c r="V148" s="160"/>
      <c r="W148" s="160"/>
      <c r="X148" s="160"/>
      <c r="Y148" s="160"/>
      <c r="Z148" s="160"/>
      <c r="AA148" s="160"/>
      <c r="AB148" s="160"/>
      <c r="AC148" s="160"/>
      <c r="AD148" s="160"/>
      <c r="AE148" s="160"/>
      <c r="AF148" s="160"/>
      <c r="AG148" s="160"/>
      <c r="AH148" s="160"/>
      <c r="AI148" s="160"/>
      <c r="AJ148" s="160"/>
      <c r="AK148" s="160"/>
      <c r="AL148" s="160"/>
      <c r="AM148" s="160"/>
      <c r="AN148" s="160"/>
      <c r="AO148" s="160"/>
      <c r="AP148" s="160"/>
      <c r="AQ148" s="160"/>
      <c r="AR148" s="160"/>
      <c r="AS148" s="160"/>
      <c r="AT148" s="160"/>
      <c r="AU148" s="2"/>
      <c r="AV148" s="19"/>
      <c r="AW148" s="19"/>
      <c r="AX148" s="19"/>
      <c r="AY148" s="19"/>
      <c r="AZ148" s="19"/>
      <c r="BA148" s="19"/>
      <c r="BB148" s="19"/>
      <c r="BC148" s="19"/>
      <c r="BD148" s="19"/>
    </row>
    <row r="149" spans="1:56" s="1" customFormat="1" ht="12.9" customHeight="1">
      <c r="A149" s="2"/>
      <c r="B149" s="2"/>
      <c r="C149" s="4"/>
      <c r="D149" s="2"/>
      <c r="E149" s="2"/>
      <c r="F149" s="2"/>
      <c r="G149" s="2"/>
      <c r="H149" s="2"/>
      <c r="I149" s="2"/>
      <c r="J149" s="110" t="s">
        <v>7</v>
      </c>
      <c r="K149" s="173"/>
      <c r="L149" s="173"/>
      <c r="M149" s="2" t="s">
        <v>8</v>
      </c>
      <c r="N149" s="2"/>
      <c r="O149" s="2"/>
      <c r="P149" s="2"/>
      <c r="Q149" s="2"/>
      <c r="R149" s="2"/>
      <c r="S149" s="2"/>
      <c r="T149" s="2"/>
      <c r="U149" s="2"/>
      <c r="V149" s="110"/>
      <c r="W149" s="18" t="s">
        <v>52</v>
      </c>
      <c r="X149" s="164"/>
      <c r="Y149" s="164"/>
      <c r="Z149" s="164"/>
      <c r="AA149" s="164"/>
      <c r="AB149" s="174" t="s">
        <v>100</v>
      </c>
      <c r="AC149" s="175"/>
      <c r="AD149" s="175"/>
      <c r="AE149" s="175"/>
      <c r="AF149" s="175"/>
      <c r="AG149" s="175"/>
      <c r="AH149" s="168"/>
      <c r="AI149" s="168"/>
      <c r="AJ149" s="168"/>
      <c r="AK149" s="168"/>
      <c r="AL149" s="168"/>
      <c r="AM149" s="168"/>
      <c r="AN149" s="168"/>
      <c r="AO149" s="2" t="s">
        <v>85</v>
      </c>
      <c r="AP149" s="2"/>
      <c r="AQ149" s="2"/>
      <c r="AR149" s="2"/>
      <c r="AS149" s="2"/>
      <c r="AT149" s="2"/>
      <c r="AU149" s="2"/>
      <c r="AV149" s="19"/>
      <c r="AW149" s="19"/>
      <c r="AX149" s="19"/>
      <c r="AY149" s="19"/>
      <c r="AZ149" s="19"/>
      <c r="BA149" s="19"/>
      <c r="BB149" s="19"/>
      <c r="BC149" s="19"/>
      <c r="BD149" s="19"/>
    </row>
    <row r="150" spans="1:56" s="1" customFormat="1" ht="12.9" customHeight="1">
      <c r="A150" s="2"/>
      <c r="B150" s="2"/>
      <c r="C150" s="4" t="s">
        <v>36</v>
      </c>
      <c r="D150" s="2"/>
      <c r="E150" s="2"/>
      <c r="F150" s="2"/>
      <c r="G150" s="2"/>
      <c r="H150" s="2"/>
      <c r="I150" s="2"/>
      <c r="J150" s="2"/>
      <c r="K150" s="2"/>
      <c r="L150" s="2"/>
      <c r="M150" s="2"/>
      <c r="N150" s="170"/>
      <c r="O150" s="170"/>
      <c r="P150" s="170"/>
      <c r="Q150" s="170"/>
      <c r="R150" s="170"/>
      <c r="S150" s="170"/>
      <c r="T150" s="170"/>
      <c r="U150" s="170"/>
      <c r="V150" s="170"/>
      <c r="W150" s="5"/>
      <c r="X150" s="5"/>
      <c r="Y150" s="5"/>
      <c r="Z150" s="5"/>
      <c r="AA150" s="5"/>
      <c r="AB150" s="5"/>
      <c r="AC150" s="5"/>
      <c r="AD150" s="5"/>
      <c r="AE150" s="5"/>
      <c r="AF150" s="5"/>
      <c r="AG150" s="5"/>
      <c r="AH150" s="5"/>
      <c r="AI150" s="5"/>
      <c r="AJ150" s="5"/>
      <c r="AK150" s="5"/>
      <c r="AL150" s="5"/>
      <c r="AM150" s="5"/>
      <c r="AN150" s="5"/>
      <c r="AO150" s="5"/>
      <c r="AP150" s="3"/>
      <c r="AQ150" s="2"/>
      <c r="AR150" s="2"/>
      <c r="AS150" s="2"/>
      <c r="AT150" s="2"/>
      <c r="AU150" s="2"/>
      <c r="AV150" s="19"/>
      <c r="AW150" s="19"/>
      <c r="AX150" s="19"/>
      <c r="AY150" s="19"/>
      <c r="AZ150" s="19"/>
      <c r="BA150" s="19"/>
      <c r="BB150" s="19"/>
      <c r="BC150" s="19"/>
      <c r="BD150" s="19"/>
    </row>
    <row r="151" spans="1:56" s="1" customFormat="1" ht="12.9" customHeight="1">
      <c r="A151" s="2"/>
      <c r="B151" s="2"/>
      <c r="C151" s="4" t="s">
        <v>37</v>
      </c>
      <c r="D151" s="2"/>
      <c r="E151" s="2"/>
      <c r="F151" s="2"/>
      <c r="G151" s="2"/>
      <c r="H151" s="2"/>
      <c r="I151" s="2"/>
      <c r="J151" s="2"/>
      <c r="K151" s="2"/>
      <c r="L151" s="2"/>
      <c r="M151" s="2"/>
      <c r="N151" s="160"/>
      <c r="O151" s="160"/>
      <c r="P151" s="160"/>
      <c r="Q151" s="160"/>
      <c r="R151" s="160"/>
      <c r="S151" s="160"/>
      <c r="T151" s="160"/>
      <c r="U151" s="160"/>
      <c r="V151" s="160"/>
      <c r="W151" s="160"/>
      <c r="X151" s="160"/>
      <c r="Y151" s="160"/>
      <c r="Z151" s="160"/>
      <c r="AA151" s="160"/>
      <c r="AB151" s="160"/>
      <c r="AC151" s="160"/>
      <c r="AD151" s="160"/>
      <c r="AE151" s="160"/>
      <c r="AF151" s="160"/>
      <c r="AG151" s="160"/>
      <c r="AH151" s="160"/>
      <c r="AI151" s="160"/>
      <c r="AJ151" s="160"/>
      <c r="AK151" s="160"/>
      <c r="AL151" s="160"/>
      <c r="AM151" s="160"/>
      <c r="AN151" s="160"/>
      <c r="AO151" s="160"/>
      <c r="AP151" s="160"/>
      <c r="AQ151" s="160"/>
      <c r="AR151" s="160"/>
      <c r="AS151" s="160"/>
      <c r="AT151" s="160"/>
      <c r="AU151" s="2"/>
      <c r="AV151" s="19"/>
      <c r="AW151" s="19"/>
      <c r="AX151" s="19"/>
      <c r="AY151" s="19"/>
      <c r="AZ151" s="19"/>
      <c r="BA151" s="19"/>
      <c r="BB151" s="19"/>
      <c r="BC151" s="19"/>
      <c r="BD151" s="19"/>
    </row>
    <row r="152" spans="1:56" s="1" customFormat="1" ht="12.9" customHeight="1">
      <c r="A152" s="2"/>
      <c r="B152" s="2"/>
      <c r="C152" s="4" t="s">
        <v>38</v>
      </c>
      <c r="D152" s="2"/>
      <c r="E152" s="2"/>
      <c r="F152" s="2"/>
      <c r="G152" s="2"/>
      <c r="H152" s="2"/>
      <c r="I152" s="2"/>
      <c r="J152" s="2"/>
      <c r="K152" s="2"/>
      <c r="L152" s="2"/>
      <c r="M152" s="2"/>
      <c r="N152" s="171"/>
      <c r="O152" s="171"/>
      <c r="P152" s="171"/>
      <c r="Q152" s="171"/>
      <c r="R152" s="171"/>
      <c r="S152" s="171"/>
      <c r="T152" s="171"/>
      <c r="U152" s="171"/>
      <c r="V152" s="171"/>
      <c r="W152" s="171"/>
      <c r="X152" s="171"/>
      <c r="Y152" s="171"/>
      <c r="Z152" s="171"/>
      <c r="AA152" s="171"/>
      <c r="AB152" s="171"/>
      <c r="AC152" s="171"/>
      <c r="AD152" s="171"/>
      <c r="AE152" s="13"/>
      <c r="AF152" s="13"/>
      <c r="AG152" s="13"/>
      <c r="AH152" s="13"/>
      <c r="AI152" s="13"/>
      <c r="AJ152" s="13"/>
      <c r="AK152" s="13"/>
      <c r="AL152" s="13"/>
      <c r="AM152" s="13"/>
      <c r="AN152" s="13"/>
      <c r="AO152" s="13"/>
      <c r="AP152" s="14"/>
      <c r="AQ152" s="2"/>
      <c r="AR152" s="2"/>
      <c r="AS152" s="2"/>
      <c r="AT152" s="2"/>
      <c r="AU152" s="2"/>
      <c r="AV152" s="19"/>
      <c r="AW152" s="19"/>
      <c r="AX152" s="19"/>
      <c r="AY152" s="19"/>
      <c r="AZ152" s="19"/>
      <c r="BA152" s="19"/>
      <c r="BB152" s="19"/>
      <c r="BC152" s="19"/>
      <c r="BD152" s="19"/>
    </row>
    <row r="153" spans="1:56" s="1" customFormat="1" ht="12.75" hidden="1"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19"/>
      <c r="AW153" s="19"/>
      <c r="AX153" s="19"/>
      <c r="AY153" s="19"/>
      <c r="AZ153" s="19"/>
      <c r="BA153" s="19"/>
      <c r="BB153" s="19"/>
      <c r="BC153" s="19"/>
      <c r="BD153" s="19"/>
    </row>
    <row r="154" spans="1:56" s="1" customFormat="1" ht="12.75" hidden="1"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19"/>
      <c r="AW154" s="19"/>
      <c r="AX154" s="19"/>
      <c r="AY154" s="19"/>
      <c r="AZ154" s="19"/>
      <c r="BA154" s="19"/>
      <c r="BB154" s="19"/>
      <c r="BC154" s="19"/>
      <c r="BD154" s="19"/>
    </row>
    <row r="155" spans="1:56" s="1" customFormat="1" ht="12.75" hidden="1"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19"/>
      <c r="AW155" s="19"/>
      <c r="AX155" s="19"/>
      <c r="AY155" s="19"/>
      <c r="AZ155" s="19"/>
      <c r="BA155" s="19"/>
      <c r="BB155" s="19"/>
      <c r="BC155" s="19"/>
      <c r="BD155" s="19"/>
    </row>
    <row r="156" spans="1:56" s="1" customFormat="1" ht="12.75" hidden="1"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19"/>
      <c r="AW156" s="19"/>
      <c r="AX156" s="19"/>
      <c r="AY156" s="19"/>
      <c r="AZ156" s="19"/>
      <c r="BA156" s="19"/>
      <c r="BB156" s="19"/>
      <c r="BC156" s="19"/>
      <c r="BD156" s="19"/>
    </row>
    <row r="157" spans="1:56" s="1" customFormat="1" ht="4.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19"/>
      <c r="AW157" s="19"/>
      <c r="AX157" s="19"/>
      <c r="AY157" s="19"/>
      <c r="AZ157" s="19"/>
      <c r="BA157" s="19"/>
      <c r="BB157" s="19"/>
      <c r="BC157" s="19"/>
      <c r="BD157" s="19"/>
    </row>
    <row r="158" spans="1:56" s="1" customFormat="1" ht="4.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19"/>
      <c r="AW158" s="19"/>
      <c r="AX158" s="19"/>
      <c r="AY158" s="19"/>
      <c r="AZ158" s="19"/>
      <c r="BA158" s="19"/>
      <c r="BB158" s="19"/>
      <c r="BC158" s="19"/>
      <c r="BD158" s="19"/>
    </row>
    <row r="159" spans="1:56" s="1" customFormat="1" ht="12.9" customHeight="1">
      <c r="A159" s="2"/>
      <c r="B159" s="4" t="s">
        <v>163</v>
      </c>
      <c r="C159" s="36"/>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2"/>
      <c r="AV159" s="19"/>
      <c r="AW159" s="19"/>
      <c r="AX159" s="19"/>
      <c r="AY159" s="19"/>
      <c r="AZ159" s="19"/>
      <c r="BA159" s="19"/>
      <c r="BB159" s="19"/>
      <c r="BC159" s="19"/>
      <c r="BD159" s="19"/>
    </row>
    <row r="160" spans="1:56" s="1" customFormat="1" ht="12.9" customHeight="1">
      <c r="A160" s="2"/>
      <c r="B160" s="35"/>
      <c r="C160" s="36" t="s">
        <v>204</v>
      </c>
      <c r="D160" s="35"/>
      <c r="E160" s="35"/>
      <c r="F160" s="35"/>
      <c r="G160" s="35"/>
      <c r="H160" s="35"/>
      <c r="I160" s="35"/>
      <c r="J160" s="35"/>
      <c r="K160" s="35"/>
      <c r="L160" s="35"/>
      <c r="M160" s="35"/>
      <c r="N160" s="166"/>
      <c r="O160" s="166"/>
      <c r="P160" s="166"/>
      <c r="Q160" s="166"/>
      <c r="R160" s="166"/>
      <c r="S160" s="166"/>
      <c r="T160" s="166"/>
      <c r="U160" s="166"/>
      <c r="V160" s="166"/>
      <c r="W160" s="166"/>
      <c r="X160" s="166"/>
      <c r="Y160" s="166"/>
      <c r="Z160" s="166"/>
      <c r="AA160" s="166"/>
      <c r="AB160" s="166"/>
      <c r="AC160" s="166"/>
      <c r="AD160" s="166"/>
      <c r="AE160" s="166"/>
      <c r="AF160" s="166"/>
      <c r="AG160" s="166"/>
      <c r="AH160" s="166"/>
      <c r="AI160" s="166"/>
      <c r="AJ160" s="166"/>
      <c r="AK160" s="166"/>
      <c r="AL160" s="166"/>
      <c r="AM160" s="166"/>
      <c r="AN160" s="166"/>
      <c r="AO160" s="166"/>
      <c r="AP160" s="166"/>
      <c r="AQ160" s="166"/>
      <c r="AR160" s="166"/>
      <c r="AS160" s="166"/>
      <c r="AT160" s="166"/>
      <c r="AU160" s="2"/>
      <c r="AV160" s="19"/>
      <c r="AW160" s="19"/>
      <c r="AX160" s="19"/>
      <c r="AY160" s="19"/>
      <c r="AZ160" s="19"/>
      <c r="BA160" s="19"/>
      <c r="BB160" s="19"/>
      <c r="BC160" s="19"/>
      <c r="BD160" s="19"/>
    </row>
    <row r="161" spans="1:56" s="1" customFormat="1" ht="12.9" customHeight="1">
      <c r="A161" s="2"/>
      <c r="B161" s="35"/>
      <c r="C161" s="36" t="s">
        <v>205</v>
      </c>
      <c r="D161" s="35"/>
      <c r="E161" s="35"/>
      <c r="F161" s="35"/>
      <c r="G161" s="35"/>
      <c r="H161" s="35"/>
      <c r="I161" s="35"/>
      <c r="J161" s="35"/>
      <c r="K161" s="35"/>
      <c r="L161" s="35"/>
      <c r="M161" s="35"/>
      <c r="N161" s="172"/>
      <c r="O161" s="172"/>
      <c r="P161" s="172"/>
      <c r="Q161" s="172"/>
      <c r="R161" s="172"/>
      <c r="S161" s="172"/>
      <c r="T161" s="172"/>
      <c r="U161" s="172"/>
      <c r="V161" s="172"/>
      <c r="W161" s="37"/>
      <c r="X161" s="37"/>
      <c r="Y161" s="37"/>
      <c r="Z161" s="37"/>
      <c r="AA161" s="37"/>
      <c r="AB161" s="37"/>
      <c r="AC161" s="37"/>
      <c r="AD161" s="37"/>
      <c r="AE161" s="37"/>
      <c r="AF161" s="37"/>
      <c r="AG161" s="37"/>
      <c r="AH161" s="37"/>
      <c r="AI161" s="37"/>
      <c r="AJ161" s="37"/>
      <c r="AK161" s="37"/>
      <c r="AL161" s="37"/>
      <c r="AM161" s="37"/>
      <c r="AN161" s="37"/>
      <c r="AO161" s="37"/>
      <c r="AP161" s="38"/>
      <c r="AQ161" s="35"/>
      <c r="AR161" s="35"/>
      <c r="AS161" s="35"/>
      <c r="AT161" s="35"/>
      <c r="AU161" s="2"/>
      <c r="AV161" s="19"/>
      <c r="AW161" s="19"/>
      <c r="AX161" s="19"/>
      <c r="AY161" s="19"/>
      <c r="AZ161" s="19"/>
      <c r="BA161" s="19"/>
      <c r="BB161" s="19"/>
      <c r="BC161" s="19"/>
      <c r="BD161" s="19"/>
    </row>
    <row r="162" spans="1:56" s="1" customFormat="1" ht="12.9" customHeight="1">
      <c r="A162" s="2"/>
      <c r="B162" s="35"/>
      <c r="C162" s="36" t="s">
        <v>206</v>
      </c>
      <c r="D162" s="35"/>
      <c r="E162" s="35"/>
      <c r="F162" s="35"/>
      <c r="G162" s="35"/>
      <c r="H162" s="35"/>
      <c r="I162" s="35"/>
      <c r="J162" s="35"/>
      <c r="K162" s="35"/>
      <c r="L162" s="35"/>
      <c r="M162" s="35"/>
      <c r="N162" s="166"/>
      <c r="O162" s="166"/>
      <c r="P162" s="166"/>
      <c r="Q162" s="166"/>
      <c r="R162" s="166"/>
      <c r="S162" s="166"/>
      <c r="T162" s="166"/>
      <c r="U162" s="166"/>
      <c r="V162" s="166"/>
      <c r="W162" s="166"/>
      <c r="X162" s="166"/>
      <c r="Y162" s="166"/>
      <c r="Z162" s="166"/>
      <c r="AA162" s="166"/>
      <c r="AB162" s="166"/>
      <c r="AC162" s="166"/>
      <c r="AD162" s="166"/>
      <c r="AE162" s="166"/>
      <c r="AF162" s="166"/>
      <c r="AG162" s="166"/>
      <c r="AH162" s="166"/>
      <c r="AI162" s="166"/>
      <c r="AJ162" s="166"/>
      <c r="AK162" s="166"/>
      <c r="AL162" s="166"/>
      <c r="AM162" s="166"/>
      <c r="AN162" s="166"/>
      <c r="AO162" s="166"/>
      <c r="AP162" s="166"/>
      <c r="AQ162" s="166"/>
      <c r="AR162" s="166"/>
      <c r="AS162" s="166"/>
      <c r="AT162" s="166"/>
      <c r="AU162" s="2"/>
      <c r="AV162" s="19"/>
      <c r="AW162" s="19"/>
      <c r="AX162" s="19"/>
      <c r="AY162" s="19"/>
      <c r="AZ162" s="19"/>
      <c r="BA162" s="19"/>
      <c r="BB162" s="19"/>
      <c r="BC162" s="19"/>
      <c r="BD162" s="19"/>
    </row>
    <row r="163" spans="1:56" s="1" customFormat="1" ht="12.9" customHeight="1">
      <c r="A163" s="2"/>
      <c r="B163" s="35"/>
      <c r="C163" s="36" t="s">
        <v>207</v>
      </c>
      <c r="D163" s="35"/>
      <c r="E163" s="35"/>
      <c r="F163" s="35"/>
      <c r="G163" s="35"/>
      <c r="H163" s="35"/>
      <c r="I163" s="35"/>
      <c r="J163" s="35"/>
      <c r="K163" s="35"/>
      <c r="L163" s="35"/>
      <c r="M163" s="35"/>
      <c r="N163" s="167"/>
      <c r="O163" s="167"/>
      <c r="P163" s="167"/>
      <c r="Q163" s="167"/>
      <c r="R163" s="167"/>
      <c r="S163" s="167"/>
      <c r="T163" s="167"/>
      <c r="U163" s="167"/>
      <c r="V163" s="167"/>
      <c r="W163" s="167"/>
      <c r="X163" s="167"/>
      <c r="Y163" s="167"/>
      <c r="Z163" s="167"/>
      <c r="AA163" s="167"/>
      <c r="AB163" s="167"/>
      <c r="AC163" s="167"/>
      <c r="AD163" s="167"/>
      <c r="AE163" s="39"/>
      <c r="AF163" s="39"/>
      <c r="AG163" s="39"/>
      <c r="AH163" s="39"/>
      <c r="AI163" s="39"/>
      <c r="AJ163" s="39"/>
      <c r="AK163" s="39"/>
      <c r="AL163" s="39"/>
      <c r="AM163" s="39"/>
      <c r="AN163" s="39"/>
      <c r="AO163" s="39"/>
      <c r="AP163" s="40"/>
      <c r="AQ163" s="35"/>
      <c r="AR163" s="35"/>
      <c r="AS163" s="35"/>
      <c r="AT163" s="35"/>
      <c r="AU163" s="2"/>
      <c r="AV163" s="19"/>
      <c r="AW163" s="19"/>
      <c r="AX163" s="19"/>
      <c r="AY163" s="19"/>
      <c r="AZ163" s="19"/>
      <c r="BA163" s="19"/>
      <c r="BB163" s="19"/>
      <c r="BC163" s="19"/>
      <c r="BD163" s="19"/>
    </row>
    <row r="164" spans="1:56" s="1" customFormat="1" ht="4.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19"/>
      <c r="AW164" s="19"/>
      <c r="AX164" s="19"/>
      <c r="AY164" s="19"/>
      <c r="AZ164" s="19"/>
      <c r="BA164" s="19"/>
      <c r="BB164" s="19"/>
      <c r="BC164" s="19"/>
      <c r="BD164" s="19"/>
    </row>
    <row r="165" spans="1:56" s="1" customFormat="1" ht="4.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19"/>
      <c r="AW165" s="19"/>
      <c r="AX165" s="19"/>
      <c r="AY165" s="19"/>
      <c r="AZ165" s="19"/>
      <c r="BA165" s="19"/>
      <c r="BB165" s="19"/>
      <c r="BC165" s="19"/>
      <c r="BD165" s="19"/>
    </row>
    <row r="166" spans="1:56" s="1" customFormat="1" ht="12" hidden="1"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19"/>
      <c r="AW166" s="19"/>
      <c r="AX166" s="19"/>
      <c r="AY166" s="19"/>
      <c r="AZ166" s="19"/>
      <c r="BA166" s="19"/>
      <c r="BB166" s="19"/>
      <c r="BC166" s="19"/>
      <c r="BD166" s="19"/>
    </row>
    <row r="167" spans="1:56" s="1" customFormat="1" ht="12" hidden="1"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19"/>
      <c r="AW167" s="19"/>
      <c r="AX167" s="19"/>
      <c r="AY167" s="19"/>
      <c r="AZ167" s="19"/>
      <c r="BA167" s="19"/>
      <c r="BB167" s="19"/>
      <c r="BC167" s="19"/>
      <c r="BD167" s="19"/>
    </row>
    <row r="168" spans="1:56" s="1" customFormat="1" ht="12" hidden="1"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19"/>
      <c r="AW168" s="19"/>
      <c r="AX168" s="19"/>
      <c r="AY168" s="19"/>
      <c r="AZ168" s="19"/>
      <c r="BA168" s="19"/>
      <c r="BB168" s="19"/>
      <c r="BC168" s="19"/>
      <c r="BD168" s="19"/>
    </row>
    <row r="169" spans="1:56" s="1" customFormat="1" ht="14.1" customHeight="1">
      <c r="A169" s="2"/>
      <c r="B169" s="4" t="s">
        <v>164</v>
      </c>
      <c r="C169" s="2"/>
      <c r="D169" s="2"/>
      <c r="E169" s="2"/>
      <c r="F169" s="2"/>
      <c r="G169" s="2"/>
      <c r="H169" s="2"/>
      <c r="I169" s="2"/>
      <c r="K169" s="109" t="s">
        <v>195</v>
      </c>
      <c r="L169" s="110"/>
      <c r="M169" s="110"/>
      <c r="N169" s="168"/>
      <c r="O169" s="168"/>
      <c r="P169" s="168"/>
      <c r="Q169" s="168"/>
      <c r="R169" s="168"/>
      <c r="S169" s="168"/>
      <c r="T169" s="168"/>
      <c r="U169" s="168"/>
      <c r="V169" s="168"/>
      <c r="W169" s="109" t="s">
        <v>39</v>
      </c>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19"/>
      <c r="AW169" s="19"/>
      <c r="AX169" s="19"/>
      <c r="AY169" s="19"/>
      <c r="AZ169" s="19"/>
      <c r="BA169" s="19"/>
      <c r="BB169" s="19"/>
      <c r="BC169" s="19"/>
      <c r="BD169" s="19"/>
    </row>
    <row r="170" spans="1:56" s="1" customFormat="1" ht="12.9" customHeight="1">
      <c r="A170" s="2"/>
      <c r="B170" s="2"/>
      <c r="C170" s="4" t="s">
        <v>165</v>
      </c>
      <c r="D170" s="2"/>
      <c r="E170" s="2"/>
      <c r="F170" s="2"/>
      <c r="G170" s="2"/>
      <c r="H170" s="2"/>
      <c r="I170" s="2"/>
      <c r="J170" s="2"/>
      <c r="K170" s="2"/>
      <c r="L170" s="43"/>
      <c r="M170" s="2" t="s">
        <v>173</v>
      </c>
      <c r="N170" s="2"/>
      <c r="O170" s="2"/>
      <c r="P170" s="2"/>
      <c r="Q170" s="2"/>
      <c r="R170" s="2"/>
      <c r="S170" s="2"/>
      <c r="T170" s="43"/>
      <c r="U170" s="2" t="s">
        <v>181</v>
      </c>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19"/>
      <c r="AW170" s="19"/>
      <c r="AX170" s="19"/>
      <c r="AY170" s="19"/>
      <c r="AZ170" s="19"/>
      <c r="BA170" s="19"/>
      <c r="BB170" s="19"/>
      <c r="BC170" s="19"/>
      <c r="BD170" s="19"/>
    </row>
    <row r="171" spans="1:56" s="1" customFormat="1" ht="12.9" customHeight="1">
      <c r="A171" s="2"/>
      <c r="B171" s="2"/>
      <c r="C171" s="4" t="s">
        <v>166</v>
      </c>
      <c r="D171" s="2"/>
      <c r="E171" s="2"/>
      <c r="F171" s="2"/>
      <c r="G171" s="2"/>
      <c r="H171" s="2"/>
      <c r="I171" s="2"/>
      <c r="J171" s="2"/>
      <c r="K171" s="2"/>
      <c r="L171" s="43"/>
      <c r="M171" s="2" t="s">
        <v>200</v>
      </c>
      <c r="N171" s="2"/>
      <c r="O171" s="2"/>
      <c r="P171" s="2"/>
      <c r="Q171" s="2"/>
      <c r="R171" s="2"/>
      <c r="S171" s="110" t="s">
        <v>52</v>
      </c>
      <c r="T171" s="43"/>
      <c r="U171" s="2" t="s">
        <v>182</v>
      </c>
      <c r="V171" s="2"/>
      <c r="W171" s="2"/>
      <c r="X171" s="2"/>
      <c r="Y171" s="43"/>
      <c r="Z171" s="2" t="s">
        <v>183</v>
      </c>
      <c r="AA171" s="2"/>
      <c r="AB171" s="2"/>
      <c r="AC171" s="2"/>
      <c r="AD171" s="2"/>
      <c r="AE171" s="2"/>
      <c r="AF171" s="2"/>
      <c r="AG171" s="43"/>
      <c r="AH171" s="2" t="s">
        <v>184</v>
      </c>
      <c r="AI171" s="2"/>
      <c r="AJ171" s="2"/>
      <c r="AK171" s="2"/>
      <c r="AL171" s="2"/>
      <c r="AM171" s="2"/>
      <c r="AN171" s="2"/>
      <c r="AO171" s="2"/>
      <c r="AP171" s="2"/>
      <c r="AQ171" s="2"/>
      <c r="AR171" s="2"/>
      <c r="AS171" s="2"/>
      <c r="AT171" s="2"/>
      <c r="AU171" s="2"/>
      <c r="AV171" s="19"/>
      <c r="AW171" s="19"/>
      <c r="AX171" s="19"/>
      <c r="AY171" s="19"/>
      <c r="AZ171" s="19"/>
      <c r="BA171" s="19"/>
      <c r="BB171" s="19"/>
      <c r="BC171" s="19"/>
      <c r="BD171" s="19"/>
    </row>
    <row r="172" spans="1:56" s="1" customFormat="1" ht="12.9" customHeight="1">
      <c r="A172" s="2"/>
      <c r="B172" s="2"/>
      <c r="C172" s="4" t="s">
        <v>167</v>
      </c>
      <c r="D172" s="2"/>
      <c r="E172" s="2"/>
      <c r="F172" s="2"/>
      <c r="G172" s="2"/>
      <c r="H172" s="2"/>
      <c r="I172" s="2"/>
      <c r="J172" s="2"/>
      <c r="K172" s="2"/>
      <c r="L172" s="43"/>
      <c r="M172" s="2" t="s">
        <v>174</v>
      </c>
      <c r="N172" s="2"/>
      <c r="O172" s="2"/>
      <c r="P172" s="109"/>
      <c r="Q172" s="109"/>
      <c r="R172" s="43"/>
      <c r="S172" s="2" t="s">
        <v>185</v>
      </c>
      <c r="T172" s="2"/>
      <c r="U172" s="109"/>
      <c r="V172" s="109"/>
      <c r="W172" s="109"/>
      <c r="X172" s="109"/>
      <c r="Y172" s="43"/>
      <c r="Z172" s="2" t="s">
        <v>44</v>
      </c>
      <c r="AA172" s="2"/>
      <c r="AB172" s="2"/>
      <c r="AC172" s="109"/>
      <c r="AD172" s="163"/>
      <c r="AE172" s="163"/>
      <c r="AF172" s="163"/>
      <c r="AG172" s="163"/>
      <c r="AH172" s="163"/>
      <c r="AI172" s="163"/>
      <c r="AJ172" s="163"/>
      <c r="AK172" s="163"/>
      <c r="AL172" s="163"/>
      <c r="AM172" s="163"/>
      <c r="AN172" s="163"/>
      <c r="AO172" s="109" t="s">
        <v>39</v>
      </c>
      <c r="AP172" s="109"/>
      <c r="AQ172" s="109"/>
      <c r="AR172" s="109"/>
      <c r="AS172" s="109"/>
      <c r="AT172" s="2"/>
      <c r="AU172" s="2"/>
      <c r="AV172" s="19"/>
      <c r="AW172" s="19"/>
      <c r="AX172" s="19"/>
      <c r="AY172" s="19"/>
      <c r="AZ172" s="19"/>
      <c r="BA172" s="19"/>
      <c r="BB172" s="19"/>
      <c r="BC172" s="19"/>
      <c r="BD172" s="19"/>
    </row>
    <row r="173" spans="1:56" s="1" customFormat="1" ht="12.9" customHeight="1">
      <c r="A173" s="2"/>
      <c r="B173" s="2"/>
      <c r="C173" s="4" t="s">
        <v>168</v>
      </c>
      <c r="D173" s="2"/>
      <c r="E173" s="2"/>
      <c r="F173" s="2"/>
      <c r="G173" s="2"/>
      <c r="H173" s="2"/>
      <c r="I173" s="2"/>
      <c r="J173" s="2"/>
      <c r="K173" s="2"/>
      <c r="L173" s="43"/>
      <c r="M173" s="2" t="s">
        <v>175</v>
      </c>
      <c r="N173" s="2"/>
      <c r="O173" s="110" t="s">
        <v>52</v>
      </c>
      <c r="P173" s="43"/>
      <c r="Q173" s="2" t="s">
        <v>176</v>
      </c>
      <c r="R173" s="2"/>
      <c r="S173" s="2"/>
      <c r="T173" s="2"/>
      <c r="U173" s="43"/>
      <c r="V173" s="2" t="s">
        <v>177</v>
      </c>
      <c r="W173" s="2"/>
      <c r="X173" s="2"/>
      <c r="Y173" s="2"/>
      <c r="Z173" s="43"/>
      <c r="AA173" s="2" t="s">
        <v>178</v>
      </c>
      <c r="AB173" s="2"/>
      <c r="AC173" s="2"/>
      <c r="AD173" s="2"/>
      <c r="AE173" s="43"/>
      <c r="AF173" s="2" t="s">
        <v>179</v>
      </c>
      <c r="AG173" s="2"/>
      <c r="AH173" s="2"/>
      <c r="AI173" s="2"/>
      <c r="AJ173" s="2"/>
      <c r="AK173" s="2"/>
      <c r="AM173" s="43"/>
      <c r="AN173" s="2" t="s">
        <v>180</v>
      </c>
      <c r="AO173" s="2"/>
      <c r="AQ173" s="2"/>
      <c r="AR173" s="2"/>
      <c r="AS173" s="2"/>
      <c r="AT173" s="2"/>
      <c r="AU173" s="2"/>
      <c r="AV173" s="19"/>
      <c r="AW173" s="19"/>
      <c r="AX173" s="19"/>
      <c r="AY173" s="19"/>
      <c r="AZ173" s="19"/>
      <c r="BA173" s="19"/>
      <c r="BB173" s="19"/>
      <c r="BC173" s="19"/>
      <c r="BD173" s="19"/>
    </row>
    <row r="174" spans="1:56" s="1" customFormat="1" ht="12.9" customHeight="1">
      <c r="A174" s="2"/>
      <c r="B174" s="2"/>
      <c r="C174" s="4" t="s">
        <v>169</v>
      </c>
      <c r="D174" s="2"/>
      <c r="E174" s="2"/>
      <c r="F174" s="2"/>
      <c r="G174" s="2"/>
      <c r="H174" s="2"/>
      <c r="I174" s="2"/>
      <c r="J174" s="2"/>
      <c r="K174" s="2"/>
      <c r="L174" s="2"/>
      <c r="M174" s="2"/>
      <c r="N174" s="43"/>
      <c r="O174" s="2" t="s">
        <v>88</v>
      </c>
      <c r="P174" s="2"/>
      <c r="R174" s="43"/>
      <c r="S174" s="2" t="s">
        <v>94</v>
      </c>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19"/>
      <c r="AW174" s="19"/>
      <c r="AX174" s="19"/>
      <c r="AY174" s="19"/>
      <c r="AZ174" s="19"/>
      <c r="BA174" s="19"/>
      <c r="BB174" s="19"/>
      <c r="BC174" s="19"/>
      <c r="BD174" s="19"/>
    </row>
    <row r="175" spans="1:56" s="1" customFormat="1" ht="12.9" customHeight="1">
      <c r="A175" s="2"/>
      <c r="B175" s="2"/>
      <c r="C175" s="4" t="s">
        <v>170</v>
      </c>
      <c r="D175" s="2"/>
      <c r="E175" s="2"/>
      <c r="F175" s="2"/>
      <c r="G175" s="2"/>
      <c r="H175" s="35"/>
      <c r="I175" s="109" t="s">
        <v>7</v>
      </c>
      <c r="J175" s="169" t="s">
        <v>187</v>
      </c>
      <c r="K175" s="169"/>
      <c r="L175" s="169"/>
      <c r="M175" s="169"/>
      <c r="N175" s="169"/>
      <c r="O175" s="109" t="s">
        <v>39</v>
      </c>
      <c r="P175" s="110" t="s">
        <v>52</v>
      </c>
      <c r="Q175" s="153" t="s">
        <v>188</v>
      </c>
      <c r="R175" s="153"/>
      <c r="S175" s="153"/>
      <c r="T175" s="153"/>
      <c r="U175" s="153"/>
      <c r="V175" s="109" t="s">
        <v>39</v>
      </c>
      <c r="W175" s="110" t="s">
        <v>52</v>
      </c>
      <c r="X175" s="153" t="s">
        <v>190</v>
      </c>
      <c r="Y175" s="153"/>
      <c r="Z175" s="153"/>
      <c r="AA175" s="153"/>
      <c r="AB175" s="109" t="s">
        <v>39</v>
      </c>
      <c r="AC175" s="110" t="s">
        <v>52</v>
      </c>
      <c r="AD175" s="153" t="s">
        <v>191</v>
      </c>
      <c r="AE175" s="153"/>
      <c r="AF175" s="153"/>
      <c r="AG175" s="153"/>
      <c r="AH175" s="109" t="s">
        <v>39</v>
      </c>
      <c r="AI175" s="110" t="s">
        <v>52</v>
      </c>
      <c r="AJ175" s="153" t="s">
        <v>192</v>
      </c>
      <c r="AK175" s="153"/>
      <c r="AL175" s="153"/>
      <c r="AM175" s="153"/>
      <c r="AN175" s="109" t="s">
        <v>39</v>
      </c>
      <c r="AO175" s="110" t="s">
        <v>52</v>
      </c>
      <c r="AP175" s="153" t="s">
        <v>193</v>
      </c>
      <c r="AQ175" s="153"/>
      <c r="AR175" s="153"/>
      <c r="AS175" s="153"/>
      <c r="AT175" s="109" t="s">
        <v>39</v>
      </c>
      <c r="AU175" s="2"/>
      <c r="AV175" s="19"/>
      <c r="AW175" s="19"/>
      <c r="AX175" s="19"/>
      <c r="AY175" s="19"/>
      <c r="AZ175" s="19"/>
      <c r="BA175" s="19"/>
      <c r="BB175" s="19"/>
      <c r="BC175" s="19"/>
      <c r="BD175" s="19"/>
    </row>
    <row r="176" spans="1:56" s="1" customFormat="1" ht="12.9" customHeight="1">
      <c r="A176" s="2"/>
      <c r="B176" s="2"/>
      <c r="C176" s="4"/>
      <c r="D176" s="2"/>
      <c r="E176" s="2"/>
      <c r="F176" s="2"/>
      <c r="G176" s="2"/>
      <c r="H176" s="35"/>
      <c r="I176" s="109" t="s">
        <v>7</v>
      </c>
      <c r="J176" s="163"/>
      <c r="K176" s="163"/>
      <c r="L176" s="163"/>
      <c r="M176" s="163"/>
      <c r="N176" s="2" t="s">
        <v>186</v>
      </c>
      <c r="O176" s="2"/>
      <c r="P176" s="110" t="s">
        <v>52</v>
      </c>
      <c r="Q176" s="163"/>
      <c r="R176" s="163"/>
      <c r="S176" s="163"/>
      <c r="T176" s="2" t="s">
        <v>189</v>
      </c>
      <c r="U176" s="2"/>
      <c r="V176" s="2"/>
      <c r="W176" s="110" t="s">
        <v>52</v>
      </c>
      <c r="X176" s="163"/>
      <c r="Y176" s="163"/>
      <c r="Z176" s="163"/>
      <c r="AA176" s="2" t="s">
        <v>445</v>
      </c>
      <c r="AB176" s="109" t="s">
        <v>39</v>
      </c>
      <c r="AC176" s="110" t="s">
        <v>52</v>
      </c>
      <c r="AD176" s="163"/>
      <c r="AE176" s="163"/>
      <c r="AF176" s="163"/>
      <c r="AG176" s="2" t="s">
        <v>442</v>
      </c>
      <c r="AH176" s="109" t="s">
        <v>39</v>
      </c>
      <c r="AI176" s="110" t="s">
        <v>52</v>
      </c>
      <c r="AJ176" s="163"/>
      <c r="AK176" s="163"/>
      <c r="AL176" s="163"/>
      <c r="AM176" s="2" t="s">
        <v>443</v>
      </c>
      <c r="AN176" s="109" t="s">
        <v>39</v>
      </c>
      <c r="AO176" s="110" t="s">
        <v>52</v>
      </c>
      <c r="AP176" s="163"/>
      <c r="AQ176" s="163"/>
      <c r="AR176" s="163"/>
      <c r="AS176" s="2" t="s">
        <v>444</v>
      </c>
      <c r="AT176" s="109" t="s">
        <v>39</v>
      </c>
      <c r="AU176" s="2"/>
      <c r="AV176" s="19"/>
      <c r="AW176" s="19"/>
      <c r="AX176" s="19"/>
      <c r="AY176" s="19"/>
      <c r="AZ176" s="19"/>
      <c r="BA176" s="19"/>
      <c r="BB176" s="19"/>
      <c r="BC176" s="19"/>
      <c r="BD176" s="19"/>
    </row>
    <row r="177" spans="1:56" s="1" customFormat="1" ht="12.9" customHeight="1">
      <c r="A177" s="2"/>
      <c r="B177" s="2"/>
      <c r="C177" s="4" t="s">
        <v>171</v>
      </c>
      <c r="D177" s="2"/>
      <c r="E177" s="2"/>
      <c r="F177" s="2"/>
      <c r="G177" s="2"/>
      <c r="H177" s="2"/>
      <c r="I177" s="2"/>
      <c r="J177" s="2"/>
      <c r="K177" s="163"/>
      <c r="L177" s="164"/>
      <c r="M177" s="165" t="s">
        <v>81</v>
      </c>
      <c r="N177" s="165"/>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19"/>
      <c r="AW177" s="19"/>
      <c r="AX177" s="19"/>
      <c r="AY177" s="19"/>
      <c r="AZ177" s="19"/>
      <c r="BA177" s="19"/>
      <c r="BB177" s="19"/>
      <c r="BC177" s="19"/>
      <c r="BD177" s="19"/>
    </row>
    <row r="178" spans="1:56" s="1" customFormat="1" ht="12.9" customHeight="1">
      <c r="A178" s="2"/>
      <c r="B178" s="2"/>
      <c r="C178" s="4"/>
      <c r="D178" s="2"/>
      <c r="E178" s="2"/>
      <c r="F178" s="2"/>
      <c r="G178" s="2"/>
      <c r="H178" s="109" t="s">
        <v>194</v>
      </c>
      <c r="I178" s="2"/>
      <c r="J178" s="2"/>
      <c r="K178" s="2"/>
      <c r="L178" s="2"/>
      <c r="M178" s="2"/>
      <c r="N178" s="163"/>
      <c r="O178" s="163"/>
      <c r="P178" s="163"/>
      <c r="Q178" s="163"/>
      <c r="R178" s="109" t="s">
        <v>39</v>
      </c>
      <c r="S178" s="109"/>
      <c r="T178" s="109"/>
      <c r="U178" s="109"/>
      <c r="V178" s="109"/>
      <c r="W178" s="109"/>
      <c r="X178" s="109"/>
      <c r="Y178" s="109"/>
      <c r="Z178" s="109"/>
      <c r="AA178" s="109"/>
      <c r="AB178" s="109"/>
      <c r="AC178" s="109"/>
      <c r="AD178" s="109"/>
      <c r="AE178" s="109"/>
      <c r="AF178" s="109"/>
      <c r="AG178" s="109"/>
      <c r="AH178" s="109"/>
      <c r="AI178" s="109"/>
      <c r="AJ178" s="109"/>
      <c r="AK178" s="109"/>
      <c r="AL178" s="109"/>
      <c r="AM178" s="109"/>
      <c r="AN178" s="109"/>
      <c r="AO178" s="109"/>
      <c r="AP178" s="109"/>
      <c r="AQ178" s="109"/>
      <c r="AR178" s="109"/>
      <c r="AS178" s="109"/>
      <c r="AT178" s="109"/>
      <c r="AU178" s="2"/>
      <c r="AV178" s="19"/>
      <c r="AW178" s="19"/>
      <c r="AX178" s="19"/>
      <c r="AY178" s="19"/>
      <c r="AZ178" s="19"/>
      <c r="BA178" s="19"/>
      <c r="BB178" s="19"/>
      <c r="BC178" s="19"/>
      <c r="BD178" s="19"/>
    </row>
    <row r="179" spans="1:56" s="1" customFormat="1" ht="12.9" customHeight="1">
      <c r="A179" s="2"/>
      <c r="B179" s="2"/>
      <c r="C179" s="4" t="s">
        <v>172</v>
      </c>
      <c r="D179" s="2"/>
      <c r="E179" s="2"/>
      <c r="F179" s="2"/>
      <c r="G179" s="2"/>
      <c r="H179" s="2"/>
      <c r="I179" s="2"/>
      <c r="J179" s="2"/>
      <c r="K179" s="2"/>
      <c r="L179" s="2"/>
      <c r="M179" s="2"/>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2"/>
      <c r="AV179" s="19"/>
      <c r="AW179" s="19"/>
      <c r="AX179" s="19"/>
      <c r="AY179" s="19"/>
      <c r="AZ179" s="19"/>
      <c r="BA179" s="19"/>
      <c r="BB179" s="19"/>
      <c r="BC179" s="19"/>
      <c r="BD179" s="19"/>
    </row>
    <row r="180" spans="1:56" s="1" customFormat="1" ht="12.9" hidden="1" customHeight="1">
      <c r="A180" s="2"/>
      <c r="B180" s="2"/>
      <c r="C180" s="4"/>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19"/>
      <c r="AW180" s="19"/>
      <c r="AX180" s="19"/>
      <c r="AY180" s="19"/>
      <c r="AZ180" s="19"/>
      <c r="BA180" s="19"/>
      <c r="BB180" s="19"/>
      <c r="BC180" s="19"/>
      <c r="BD180" s="19"/>
    </row>
    <row r="181" spans="1:56" s="1" customFormat="1" ht="12" hidden="1"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19"/>
      <c r="AW181" s="19"/>
      <c r="AX181" s="19"/>
      <c r="AY181" s="19"/>
      <c r="AZ181" s="19"/>
      <c r="BA181" s="19"/>
      <c r="BB181" s="19"/>
      <c r="BC181" s="19"/>
      <c r="BD181" s="19"/>
    </row>
    <row r="182" spans="1:56" s="1" customFormat="1" ht="12" hidden="1"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19"/>
      <c r="AW182" s="19"/>
      <c r="AX182" s="19"/>
      <c r="AY182" s="19"/>
      <c r="AZ182" s="19"/>
      <c r="BA182" s="19"/>
      <c r="BB182" s="19"/>
      <c r="BC182" s="19"/>
      <c r="BD182" s="19"/>
    </row>
    <row r="183" spans="1:56" s="1" customFormat="1" ht="4.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19"/>
      <c r="AW183" s="19"/>
      <c r="AX183" s="19"/>
      <c r="AY183" s="19"/>
      <c r="AZ183" s="19"/>
      <c r="BA183" s="19"/>
      <c r="BB183" s="19"/>
      <c r="BC183" s="19"/>
      <c r="BD183" s="19"/>
    </row>
    <row r="184" spans="1:56" s="1" customFormat="1" ht="4.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19"/>
      <c r="AW184" s="19"/>
      <c r="AX184" s="19"/>
      <c r="AY184" s="19"/>
      <c r="AZ184" s="19"/>
      <c r="BA184" s="19"/>
      <c r="BB184" s="19"/>
      <c r="BC184" s="19"/>
      <c r="BD184" s="19"/>
    </row>
    <row r="185" spans="1:56" s="1" customFormat="1" ht="14.1" customHeight="1">
      <c r="A185" s="2"/>
      <c r="B185" s="4" t="s">
        <v>196</v>
      </c>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19"/>
      <c r="AW185" s="19"/>
      <c r="AX185" s="19"/>
      <c r="AY185" s="19"/>
      <c r="AZ185" s="19"/>
      <c r="BA185" s="19"/>
      <c r="BB185" s="19"/>
      <c r="BC185" s="19"/>
      <c r="BD185" s="19"/>
    </row>
    <row r="186" spans="1:56" s="1" customFormat="1" ht="12.9" customHeight="1">
      <c r="A186" s="2"/>
      <c r="B186" s="2"/>
      <c r="C186" s="4" t="s">
        <v>48</v>
      </c>
      <c r="D186" s="2"/>
      <c r="E186" s="2"/>
      <c r="F186" s="2"/>
      <c r="G186" s="2"/>
      <c r="H186" s="2"/>
      <c r="I186" s="2"/>
      <c r="J186" s="2"/>
      <c r="K186" s="2"/>
      <c r="L186" s="2"/>
      <c r="M186" s="2"/>
      <c r="N186" s="43"/>
      <c r="O186" s="2" t="s">
        <v>45</v>
      </c>
      <c r="P186" s="2"/>
      <c r="Q186" s="2"/>
      <c r="R186" s="2"/>
      <c r="S186" s="2"/>
      <c r="T186" s="2"/>
      <c r="U186" s="2"/>
      <c r="V186" s="2"/>
      <c r="W186" s="2"/>
      <c r="X186" s="43"/>
      <c r="Y186" s="2" t="s">
        <v>22</v>
      </c>
      <c r="Z186" s="2"/>
      <c r="AA186" s="2"/>
      <c r="AB186" s="2"/>
      <c r="AC186" s="2"/>
      <c r="AD186" s="2"/>
      <c r="AE186" s="2"/>
      <c r="AF186" s="2"/>
      <c r="AG186" s="2"/>
      <c r="AH186" s="2"/>
      <c r="AI186" s="2"/>
      <c r="AJ186" s="2"/>
      <c r="AK186" s="2"/>
      <c r="AL186" s="2"/>
      <c r="AM186" s="2"/>
      <c r="AN186" s="2"/>
      <c r="AO186" s="2"/>
      <c r="AP186" s="2"/>
      <c r="AQ186" s="2"/>
      <c r="AR186" s="2"/>
      <c r="AS186" s="2"/>
      <c r="AT186" s="2"/>
      <c r="AU186" s="2"/>
      <c r="AV186" s="19"/>
      <c r="AW186" s="19"/>
      <c r="AX186" s="19"/>
      <c r="AY186" s="19"/>
      <c r="AZ186" s="19"/>
      <c r="BA186" s="19"/>
      <c r="BB186" s="19"/>
      <c r="BC186" s="19"/>
      <c r="BD186" s="19"/>
    </row>
    <row r="187" spans="1:56" s="1" customFormat="1" ht="12.9" customHeight="1">
      <c r="A187" s="2"/>
      <c r="B187" s="2"/>
      <c r="C187" s="4"/>
      <c r="D187" s="2"/>
      <c r="E187" s="2"/>
      <c r="F187" s="2"/>
      <c r="G187" s="2"/>
      <c r="H187" s="2"/>
      <c r="I187" s="2"/>
      <c r="J187" s="2"/>
      <c r="K187" s="2"/>
      <c r="L187" s="2"/>
      <c r="M187" s="2"/>
      <c r="N187" s="43"/>
      <c r="O187" s="2" t="s">
        <v>208</v>
      </c>
      <c r="P187" s="2"/>
      <c r="Q187" s="2"/>
      <c r="R187" s="2"/>
      <c r="S187" s="2"/>
      <c r="T187" s="2"/>
      <c r="U187" s="2"/>
      <c r="V187" s="2"/>
      <c r="W187" s="2"/>
      <c r="X187" s="2"/>
      <c r="Y187" s="2"/>
      <c r="Z187" s="43"/>
      <c r="AA187" s="2" t="s">
        <v>87</v>
      </c>
      <c r="AB187" s="2"/>
      <c r="AC187" s="2"/>
      <c r="AD187" s="2"/>
      <c r="AE187" s="2"/>
      <c r="AF187" s="2"/>
      <c r="AG187" s="2"/>
      <c r="AH187" s="2"/>
      <c r="AI187" s="2"/>
      <c r="AJ187" s="2"/>
      <c r="AK187" s="2"/>
      <c r="AL187" s="2"/>
      <c r="AM187" s="2"/>
      <c r="AN187" s="2"/>
      <c r="AO187" s="2"/>
      <c r="AP187" s="2"/>
      <c r="AQ187" s="2"/>
      <c r="AR187" s="2"/>
      <c r="AS187" s="2"/>
      <c r="AT187" s="2"/>
      <c r="AU187" s="2"/>
      <c r="AV187" s="19"/>
      <c r="AW187" s="19"/>
      <c r="AX187" s="19"/>
      <c r="AY187" s="19"/>
      <c r="AZ187" s="19"/>
      <c r="BA187" s="78"/>
      <c r="BB187" s="19"/>
      <c r="BC187" s="19"/>
      <c r="BD187" s="19"/>
    </row>
    <row r="188" spans="1:56" s="1" customFormat="1" ht="12" customHeight="1">
      <c r="A188" s="2"/>
      <c r="B188" s="2"/>
      <c r="C188" s="4" t="s">
        <v>23</v>
      </c>
      <c r="D188" s="2"/>
      <c r="E188" s="2"/>
      <c r="F188" s="2"/>
      <c r="G188" s="2"/>
      <c r="H188" s="2"/>
      <c r="I188" s="2"/>
      <c r="J188" s="2"/>
      <c r="K188" s="2"/>
      <c r="L188" s="2"/>
      <c r="M188" s="2"/>
      <c r="N188" s="160"/>
      <c r="O188" s="160"/>
      <c r="P188" s="160"/>
      <c r="Q188" s="160"/>
      <c r="R188" s="160"/>
      <c r="S188" s="160"/>
      <c r="T188" s="160"/>
      <c r="U188" s="160"/>
      <c r="V188" s="160"/>
      <c r="W188" s="160"/>
      <c r="X188" s="160"/>
      <c r="Y188" s="160"/>
      <c r="Z188" s="160"/>
      <c r="AA188" s="160"/>
      <c r="AB188" s="160"/>
      <c r="AC188" s="160"/>
      <c r="AD188" s="160"/>
      <c r="AE188" s="160"/>
      <c r="AF188" s="160"/>
      <c r="AG188" s="160"/>
      <c r="AH188" s="160"/>
      <c r="AI188" s="160"/>
      <c r="AJ188" s="160"/>
      <c r="AK188" s="160"/>
      <c r="AL188" s="160"/>
      <c r="AM188" s="160"/>
      <c r="AN188" s="160"/>
      <c r="AO188" s="160"/>
      <c r="AP188" s="160"/>
      <c r="AQ188" s="160"/>
      <c r="AR188" s="160"/>
      <c r="AS188" s="160"/>
      <c r="AT188" s="160"/>
      <c r="AU188" s="2"/>
      <c r="AV188" s="19"/>
      <c r="AW188" s="19"/>
      <c r="AX188" s="19"/>
      <c r="AY188" s="19"/>
      <c r="AZ188" s="19"/>
      <c r="BA188" s="19"/>
      <c r="BB188" s="19"/>
      <c r="BC188" s="19"/>
      <c r="BD188" s="19"/>
    </row>
    <row r="189" spans="1:56" s="1" customFormat="1" ht="12" hidden="1" customHeight="1">
      <c r="A189" s="2"/>
      <c r="B189" s="2"/>
      <c r="C189" s="4"/>
      <c r="D189" s="2"/>
      <c r="E189" s="2"/>
      <c r="F189" s="2"/>
      <c r="G189" s="2"/>
      <c r="H189" s="2"/>
      <c r="I189" s="2"/>
      <c r="J189" s="2"/>
      <c r="K189" s="2"/>
      <c r="L189" s="2"/>
      <c r="M189" s="2"/>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2"/>
      <c r="AN189" s="152"/>
      <c r="AO189" s="152"/>
      <c r="AP189" s="152"/>
      <c r="AQ189" s="152"/>
      <c r="AR189" s="152"/>
      <c r="AS189" s="152"/>
      <c r="AT189" s="152"/>
      <c r="AU189" s="2"/>
      <c r="AV189" s="19"/>
      <c r="AW189" s="19"/>
      <c r="AX189" s="19"/>
      <c r="AY189" s="19"/>
      <c r="AZ189" s="19"/>
      <c r="BA189" s="19"/>
      <c r="BB189" s="19"/>
      <c r="BC189" s="19"/>
      <c r="BD189" s="19"/>
    </row>
    <row r="190" spans="1:56" s="1" customFormat="1" ht="12" hidden="1" customHeight="1">
      <c r="A190" s="2"/>
      <c r="B190" s="2"/>
      <c r="C190" s="4"/>
      <c r="D190" s="2"/>
      <c r="E190" s="2"/>
      <c r="F190" s="2"/>
      <c r="G190" s="2"/>
      <c r="H190" s="2"/>
      <c r="I190" s="2"/>
      <c r="J190" s="2"/>
      <c r="K190" s="2"/>
      <c r="L190" s="2"/>
      <c r="M190" s="2"/>
      <c r="N190" s="152"/>
      <c r="O190" s="152"/>
      <c r="P190" s="152"/>
      <c r="Q190" s="152"/>
      <c r="R190" s="152"/>
      <c r="S190" s="152"/>
      <c r="T190" s="152"/>
      <c r="U190" s="152"/>
      <c r="V190" s="152"/>
      <c r="W190" s="152"/>
      <c r="X190" s="152"/>
      <c r="Y190" s="152"/>
      <c r="Z190" s="152"/>
      <c r="AA190" s="152"/>
      <c r="AB190" s="152"/>
      <c r="AC190" s="152"/>
      <c r="AD190" s="152"/>
      <c r="AE190" s="152"/>
      <c r="AF190" s="152"/>
      <c r="AG190" s="152"/>
      <c r="AH190" s="152"/>
      <c r="AI190" s="152"/>
      <c r="AJ190" s="152"/>
      <c r="AK190" s="152"/>
      <c r="AL190" s="152"/>
      <c r="AM190" s="152"/>
      <c r="AN190" s="152"/>
      <c r="AO190" s="152"/>
      <c r="AP190" s="152"/>
      <c r="AQ190" s="152"/>
      <c r="AR190" s="152"/>
      <c r="AS190" s="152"/>
      <c r="AT190" s="152"/>
      <c r="AU190" s="2"/>
      <c r="AV190" s="19"/>
      <c r="AW190" s="19"/>
      <c r="AX190" s="19"/>
      <c r="AY190" s="19"/>
      <c r="AZ190" s="19"/>
      <c r="BA190" s="19"/>
      <c r="BB190" s="19"/>
      <c r="BC190" s="19"/>
      <c r="BD190" s="19"/>
    </row>
    <row r="191" spans="1:56" s="1" customFormat="1" ht="12" hidden="1" customHeight="1">
      <c r="A191" s="2"/>
      <c r="B191" s="2"/>
      <c r="C191" s="4"/>
      <c r="D191" s="2"/>
      <c r="E191" s="2"/>
      <c r="F191" s="2"/>
      <c r="G191" s="2"/>
      <c r="H191" s="2"/>
      <c r="I191" s="2"/>
      <c r="J191" s="2"/>
      <c r="K191" s="2"/>
      <c r="L191" s="2"/>
      <c r="M191" s="2"/>
      <c r="N191" s="152"/>
      <c r="O191" s="152"/>
      <c r="P191" s="152"/>
      <c r="Q191" s="152"/>
      <c r="R191" s="152"/>
      <c r="S191" s="152"/>
      <c r="T191" s="152"/>
      <c r="U191" s="152"/>
      <c r="V191" s="152"/>
      <c r="W191" s="152"/>
      <c r="X191" s="152"/>
      <c r="Y191" s="152"/>
      <c r="Z191" s="152"/>
      <c r="AA191" s="152"/>
      <c r="AB191" s="152"/>
      <c r="AC191" s="152"/>
      <c r="AD191" s="152"/>
      <c r="AE191" s="152"/>
      <c r="AF191" s="152"/>
      <c r="AG191" s="152"/>
      <c r="AH191" s="152"/>
      <c r="AI191" s="152"/>
      <c r="AJ191" s="152"/>
      <c r="AK191" s="152"/>
      <c r="AL191" s="152"/>
      <c r="AM191" s="152"/>
      <c r="AN191" s="152"/>
      <c r="AO191" s="152"/>
      <c r="AP191" s="152"/>
      <c r="AQ191" s="152"/>
      <c r="AR191" s="152"/>
      <c r="AS191" s="152"/>
      <c r="AT191" s="152"/>
      <c r="AU191" s="2"/>
      <c r="AV191" s="19"/>
      <c r="AW191" s="19"/>
      <c r="AX191" s="19"/>
      <c r="AY191" s="19"/>
      <c r="AZ191" s="19"/>
      <c r="BA191" s="19"/>
      <c r="BB191" s="19"/>
      <c r="BC191" s="19"/>
      <c r="BD191" s="19"/>
    </row>
    <row r="192" spans="1:56" s="1" customFormat="1" ht="12.9" customHeight="1">
      <c r="A192" s="2"/>
      <c r="B192" s="2"/>
      <c r="C192" s="4" t="s">
        <v>24</v>
      </c>
      <c r="D192" s="2"/>
      <c r="E192" s="2"/>
      <c r="F192" s="2"/>
      <c r="G192" s="2"/>
      <c r="H192" s="2"/>
      <c r="I192" s="2"/>
      <c r="J192" s="2"/>
      <c r="K192" s="2"/>
      <c r="L192" s="2"/>
      <c r="M192" s="2"/>
      <c r="N192" s="43"/>
      <c r="O192" s="2" t="s">
        <v>116</v>
      </c>
      <c r="P192" s="2"/>
      <c r="Q192" s="161"/>
      <c r="R192" s="161"/>
      <c r="S192" s="162"/>
      <c r="T192" s="162"/>
      <c r="U192" s="8" t="s">
        <v>75</v>
      </c>
      <c r="V192" s="162"/>
      <c r="W192" s="162"/>
      <c r="X192" s="2" t="s">
        <v>89</v>
      </c>
      <c r="Y192" s="2"/>
      <c r="Z192" s="2"/>
      <c r="AA192" s="2"/>
      <c r="AB192" s="2"/>
      <c r="AC192" s="2"/>
      <c r="AD192" s="2"/>
      <c r="AE192" s="2"/>
      <c r="AF192" s="2"/>
      <c r="AG192" s="43"/>
      <c r="AH192" s="2" t="s">
        <v>90</v>
      </c>
      <c r="AI192" s="2"/>
      <c r="AJ192" s="2"/>
      <c r="AK192" s="2"/>
      <c r="AL192" s="2"/>
      <c r="AM192" s="2"/>
      <c r="AN192" s="2"/>
      <c r="AO192" s="2"/>
      <c r="AP192" s="2"/>
      <c r="AQ192" s="2"/>
      <c r="AR192" s="2"/>
      <c r="AS192" s="2"/>
      <c r="AT192" s="2"/>
      <c r="AU192" s="2"/>
      <c r="AV192" s="19"/>
      <c r="AW192" s="19"/>
      <c r="AX192" s="19"/>
      <c r="AY192" s="19"/>
      <c r="AZ192" s="19"/>
      <c r="BA192" s="19"/>
      <c r="BB192" s="19"/>
      <c r="BC192" s="19"/>
      <c r="BD192" s="19"/>
    </row>
    <row r="193" spans="1:56" s="1" customFormat="1" ht="12" hidden="1" customHeight="1">
      <c r="A193" s="2"/>
      <c r="B193" s="2"/>
      <c r="C193" s="4"/>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19"/>
      <c r="AW193" s="19"/>
      <c r="AX193" s="19"/>
      <c r="AY193" s="19"/>
      <c r="AZ193" s="19"/>
      <c r="BA193" s="19"/>
      <c r="BB193" s="19"/>
      <c r="BC193" s="19"/>
      <c r="BD193" s="19"/>
    </row>
    <row r="194" spans="1:56" s="1" customFormat="1" ht="12" hidden="1" customHeight="1">
      <c r="A194" s="2"/>
      <c r="B194" s="2"/>
      <c r="C194" s="4"/>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19"/>
      <c r="AW194" s="19"/>
      <c r="AX194" s="19"/>
      <c r="AY194" s="19"/>
      <c r="AZ194" s="19"/>
      <c r="BA194" s="19"/>
      <c r="BB194" s="19"/>
      <c r="BC194" s="19"/>
      <c r="BD194" s="19"/>
    </row>
    <row r="195" spans="1:56" s="1" customFormat="1" ht="12" hidden="1" customHeight="1">
      <c r="A195" s="2"/>
      <c r="B195" s="2"/>
      <c r="C195" s="4"/>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19"/>
      <c r="AW195" s="19"/>
      <c r="AX195" s="19"/>
      <c r="AY195" s="19"/>
      <c r="AZ195" s="19"/>
      <c r="BA195" s="19"/>
      <c r="BB195" s="19"/>
      <c r="BC195" s="19"/>
      <c r="BD195" s="19"/>
    </row>
    <row r="196" spans="1:56" s="1" customFormat="1" ht="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19"/>
      <c r="AW196" s="19"/>
      <c r="AX196" s="19"/>
      <c r="AY196" s="19"/>
      <c r="AZ196" s="19"/>
      <c r="BA196" s="19"/>
      <c r="BB196" s="19"/>
      <c r="BC196" s="19"/>
      <c r="BD196" s="19"/>
    </row>
    <row r="197" spans="1:56" s="1" customFormat="1" ht="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19"/>
      <c r="AW197" s="19"/>
      <c r="AX197" s="19"/>
      <c r="AY197" s="19"/>
      <c r="AZ197" s="19"/>
      <c r="BA197" s="19"/>
      <c r="BB197" s="19"/>
      <c r="BC197" s="19"/>
      <c r="BD197" s="19"/>
    </row>
    <row r="198" spans="1:56" s="1" customFormat="1" ht="14.1" customHeight="1">
      <c r="A198" s="2"/>
      <c r="B198" s="4" t="s">
        <v>197</v>
      </c>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19"/>
      <c r="AW198" s="19"/>
      <c r="AX198" s="19"/>
      <c r="AY198" s="19"/>
      <c r="AZ198" s="19"/>
      <c r="BA198" s="19"/>
      <c r="BB198" s="19"/>
      <c r="BC198" s="19"/>
      <c r="BD198" s="19"/>
    </row>
    <row r="199" spans="1:56" s="1" customFormat="1" ht="12.9" customHeight="1">
      <c r="A199" s="2"/>
      <c r="B199" s="2"/>
      <c r="C199" s="4" t="s">
        <v>41</v>
      </c>
      <c r="D199" s="2"/>
      <c r="E199" s="2"/>
      <c r="F199" s="2"/>
      <c r="G199" s="2"/>
      <c r="H199" s="2"/>
      <c r="I199" s="2"/>
      <c r="J199" s="2"/>
      <c r="K199" s="2"/>
      <c r="L199" s="43"/>
      <c r="M199" s="2" t="s">
        <v>88</v>
      </c>
      <c r="N199" s="2"/>
      <c r="O199" s="43"/>
      <c r="P199" s="2" t="s">
        <v>90</v>
      </c>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19"/>
      <c r="AW199" s="19"/>
      <c r="AX199" s="19"/>
      <c r="AY199" s="19"/>
      <c r="AZ199" s="19"/>
      <c r="BA199" s="19"/>
      <c r="BB199" s="19"/>
      <c r="BC199" s="19"/>
      <c r="BD199" s="19"/>
    </row>
    <row r="200" spans="1:56" s="1" customFormat="1" ht="12.9" customHeight="1">
      <c r="A200" s="2"/>
      <c r="B200" s="2"/>
      <c r="C200" s="4" t="s">
        <v>42</v>
      </c>
      <c r="D200" s="2"/>
      <c r="E200" s="2"/>
      <c r="F200" s="2"/>
      <c r="G200" s="2"/>
      <c r="H200" s="2"/>
      <c r="I200" s="2"/>
      <c r="J200" s="2"/>
      <c r="K200" s="2"/>
      <c r="L200" s="43"/>
      <c r="M200" s="2" t="s">
        <v>88</v>
      </c>
      <c r="N200" s="2"/>
      <c r="O200" s="43"/>
      <c r="P200" s="2" t="s">
        <v>90</v>
      </c>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19"/>
      <c r="AW200" s="19"/>
      <c r="AX200" s="19"/>
      <c r="AY200" s="19"/>
      <c r="AZ200" s="19"/>
      <c r="BA200" s="19"/>
      <c r="BB200" s="19"/>
      <c r="BC200" s="19"/>
      <c r="BD200" s="19"/>
    </row>
    <row r="201" spans="1:56" s="1" customFormat="1" ht="12.9" customHeight="1">
      <c r="A201" s="2"/>
      <c r="B201" s="2"/>
      <c r="C201" s="4" t="s">
        <v>43</v>
      </c>
      <c r="D201" s="2"/>
      <c r="E201" s="2"/>
      <c r="F201" s="2"/>
      <c r="G201" s="2"/>
      <c r="H201" s="2"/>
      <c r="I201" s="2"/>
      <c r="J201" s="2"/>
      <c r="K201" s="2"/>
      <c r="L201" s="43"/>
      <c r="M201" s="2" t="s">
        <v>5</v>
      </c>
      <c r="N201" s="2"/>
      <c r="O201" s="2"/>
      <c r="P201" s="2"/>
      <c r="Q201" s="43"/>
      <c r="R201" s="2" t="s">
        <v>6</v>
      </c>
      <c r="S201" s="2"/>
      <c r="T201" s="2"/>
      <c r="U201" s="2"/>
      <c r="V201" s="2" t="s">
        <v>52</v>
      </c>
      <c r="W201" s="161"/>
      <c r="X201" s="161"/>
      <c r="Y201" s="162"/>
      <c r="Z201" s="162"/>
      <c r="AA201" s="8" t="s">
        <v>75</v>
      </c>
      <c r="AB201" s="162"/>
      <c r="AC201" s="162"/>
      <c r="AD201" s="2" t="s">
        <v>89</v>
      </c>
      <c r="AE201" s="2"/>
      <c r="AF201" s="2"/>
      <c r="AG201" s="2"/>
      <c r="AH201" s="2"/>
      <c r="AI201" s="2"/>
      <c r="AJ201" s="2"/>
      <c r="AK201" s="2"/>
      <c r="AL201" s="43"/>
      <c r="AM201" s="2" t="s">
        <v>40</v>
      </c>
      <c r="AN201" s="2"/>
      <c r="AO201" s="2"/>
      <c r="AP201" s="2"/>
      <c r="AQ201" s="2"/>
      <c r="AR201" s="2"/>
      <c r="AS201" s="2"/>
      <c r="AT201" s="2"/>
      <c r="AU201" s="2"/>
      <c r="AV201" s="19"/>
      <c r="AW201" s="19"/>
      <c r="AX201" s="19"/>
      <c r="AY201" s="19"/>
      <c r="AZ201" s="19"/>
      <c r="BA201" s="19"/>
      <c r="BB201" s="19"/>
      <c r="BC201" s="19"/>
      <c r="BD201" s="19"/>
    </row>
    <row r="202" spans="1:56" s="1" customFormat="1" ht="12" hidden="1" customHeight="1">
      <c r="A202" s="2"/>
      <c r="B202" s="2"/>
      <c r="C202" s="4"/>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19"/>
      <c r="AW202" s="19"/>
      <c r="AX202" s="19"/>
      <c r="AY202" s="19"/>
      <c r="AZ202" s="19"/>
      <c r="BA202" s="19"/>
      <c r="BB202" s="19"/>
      <c r="BC202" s="19"/>
      <c r="BD202" s="19"/>
    </row>
    <row r="203" spans="1:56" s="1" customFormat="1" ht="12.75" hidden="1"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19"/>
      <c r="AW203" s="19"/>
      <c r="AX203" s="19"/>
      <c r="AY203" s="19"/>
      <c r="AZ203" s="19"/>
      <c r="BA203" s="19"/>
      <c r="BB203" s="19"/>
      <c r="BC203" s="19"/>
      <c r="BD203" s="19"/>
    </row>
    <row r="204" spans="1:56" s="1" customFormat="1" ht="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19"/>
      <c r="AW204" s="19"/>
      <c r="AX204" s="19"/>
      <c r="AY204" s="19"/>
      <c r="AZ204" s="19"/>
      <c r="BA204" s="19"/>
      <c r="BB204" s="19"/>
      <c r="BC204" s="19"/>
      <c r="BD204" s="19"/>
    </row>
    <row r="205" spans="1:56" s="1" customFormat="1" ht="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19"/>
      <c r="AW205" s="19"/>
      <c r="AX205" s="19"/>
      <c r="AY205" s="19"/>
      <c r="AZ205" s="19"/>
      <c r="BA205" s="19"/>
      <c r="BB205" s="19"/>
      <c r="BC205" s="19"/>
      <c r="BD205" s="19"/>
    </row>
    <row r="206" spans="1:56" s="1" customFormat="1" ht="14.1" customHeight="1">
      <c r="A206" s="2"/>
      <c r="B206" s="4" t="s">
        <v>198</v>
      </c>
      <c r="C206" s="2"/>
      <c r="D206" s="2"/>
      <c r="E206" s="2"/>
      <c r="F206" s="2"/>
      <c r="G206" s="2"/>
      <c r="H206" s="2"/>
      <c r="I206" s="2"/>
      <c r="J206" s="2"/>
      <c r="K206" s="2"/>
      <c r="L206" s="2"/>
      <c r="M206" s="2"/>
      <c r="N206" s="2"/>
      <c r="O206" s="2"/>
      <c r="P206" s="2"/>
      <c r="Q206" s="2"/>
      <c r="R206" s="2"/>
      <c r="S206" s="2"/>
      <c r="T206" s="2"/>
      <c r="U206" s="2"/>
      <c r="V206" s="24"/>
      <c r="W206" s="24"/>
      <c r="X206" s="24"/>
      <c r="Y206" s="24"/>
      <c r="Z206" s="24"/>
      <c r="AA206" s="24"/>
      <c r="AB206" s="24"/>
      <c r="AC206" s="24"/>
      <c r="AD206" s="24"/>
      <c r="AE206" s="24"/>
      <c r="AF206" s="24"/>
      <c r="AG206" s="24"/>
      <c r="AH206" s="24"/>
      <c r="AI206" s="24"/>
      <c r="AJ206" s="24"/>
      <c r="AK206" s="24"/>
      <c r="AL206" s="24"/>
      <c r="AM206" s="2"/>
      <c r="AN206" s="2"/>
      <c r="AO206" s="2"/>
      <c r="AP206" s="2"/>
      <c r="AQ206" s="2"/>
      <c r="AR206" s="2"/>
      <c r="AS206" s="2"/>
      <c r="AT206" s="2"/>
      <c r="AU206" s="2"/>
      <c r="AV206" s="19"/>
      <c r="AW206" s="19"/>
      <c r="AX206" s="19"/>
      <c r="AY206" s="19"/>
      <c r="AZ206" s="19"/>
      <c r="BA206" s="19"/>
      <c r="BB206" s="19"/>
      <c r="BC206" s="19"/>
      <c r="BD206" s="19"/>
    </row>
    <row r="207" spans="1:56" s="1" customFormat="1" ht="12.9" customHeight="1">
      <c r="A207" s="2"/>
      <c r="B207" s="2"/>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c r="AE207" s="160"/>
      <c r="AF207" s="160"/>
      <c r="AG207" s="160"/>
      <c r="AH207" s="160"/>
      <c r="AI207" s="160"/>
      <c r="AJ207" s="160"/>
      <c r="AK207" s="160"/>
      <c r="AL207" s="160"/>
      <c r="AM207" s="160"/>
      <c r="AN207" s="160"/>
      <c r="AO207" s="160"/>
      <c r="AP207" s="160"/>
      <c r="AQ207" s="160"/>
      <c r="AR207" s="160"/>
      <c r="AS207" s="160"/>
      <c r="AT207" s="160"/>
      <c r="AU207" s="2"/>
      <c r="AV207" s="19"/>
      <c r="AW207" s="19"/>
      <c r="AX207" s="19"/>
      <c r="AY207" s="19"/>
      <c r="AZ207" s="19"/>
      <c r="BA207" s="19"/>
      <c r="BB207" s="19"/>
      <c r="BC207" s="19"/>
      <c r="BD207" s="19"/>
    </row>
    <row r="208" spans="1:56" s="1" customFormat="1" ht="12.9" customHeight="1">
      <c r="A208" s="2"/>
      <c r="B208" s="2"/>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c r="AF208" s="160"/>
      <c r="AG208" s="160"/>
      <c r="AH208" s="160"/>
      <c r="AI208" s="160"/>
      <c r="AJ208" s="160"/>
      <c r="AK208" s="160"/>
      <c r="AL208" s="160"/>
      <c r="AM208" s="160"/>
      <c r="AN208" s="160"/>
      <c r="AO208" s="160"/>
      <c r="AP208" s="160"/>
      <c r="AQ208" s="160"/>
      <c r="AR208" s="160"/>
      <c r="AS208" s="160"/>
      <c r="AT208" s="160"/>
      <c r="AU208" s="2"/>
      <c r="AV208" s="19"/>
      <c r="AW208" s="19"/>
      <c r="AX208" s="19"/>
      <c r="AY208" s="19"/>
      <c r="AZ208" s="19"/>
      <c r="BA208" s="82"/>
      <c r="BB208" s="19"/>
      <c r="BC208" s="19"/>
      <c r="BD208" s="19"/>
    </row>
    <row r="209" spans="1:56" s="1" customFormat="1" ht="12.9" customHeight="1">
      <c r="A209" s="2"/>
      <c r="B209" s="2"/>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c r="AF209" s="160"/>
      <c r="AG209" s="160"/>
      <c r="AH209" s="160"/>
      <c r="AI209" s="160"/>
      <c r="AJ209" s="160"/>
      <c r="AK209" s="160"/>
      <c r="AL209" s="160"/>
      <c r="AM209" s="160"/>
      <c r="AN209" s="160"/>
      <c r="AO209" s="160"/>
      <c r="AP209" s="160"/>
      <c r="AQ209" s="160"/>
      <c r="AR209" s="160"/>
      <c r="AS209" s="160"/>
      <c r="AT209" s="160"/>
      <c r="AU209" s="2"/>
      <c r="AV209" s="19"/>
      <c r="AW209" s="19"/>
      <c r="AX209" s="19"/>
      <c r="AY209" s="19"/>
      <c r="AZ209" s="19"/>
      <c r="BA209" s="78"/>
      <c r="BB209" s="19"/>
      <c r="BC209" s="19"/>
      <c r="BD209" s="19"/>
    </row>
    <row r="210" spans="1:56" s="1" customFormat="1" ht="12" hidden="1" customHeight="1">
      <c r="A210" s="2"/>
      <c r="B210" s="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c r="AA210" s="152"/>
      <c r="AB210" s="152"/>
      <c r="AC210" s="152"/>
      <c r="AD210" s="152"/>
      <c r="AE210" s="152"/>
      <c r="AF210" s="152"/>
      <c r="AG210" s="152"/>
      <c r="AH210" s="152"/>
      <c r="AI210" s="152"/>
      <c r="AJ210" s="152"/>
      <c r="AK210" s="152"/>
      <c r="AL210" s="152"/>
      <c r="AM210" s="152"/>
      <c r="AN210" s="152"/>
      <c r="AO210" s="152"/>
      <c r="AP210" s="152"/>
      <c r="AQ210" s="152"/>
      <c r="AR210" s="152"/>
      <c r="AS210" s="152"/>
      <c r="AT210" s="152"/>
      <c r="AU210" s="2"/>
      <c r="AV210" s="19"/>
      <c r="AW210" s="19"/>
      <c r="AX210" s="19"/>
      <c r="AY210" s="19"/>
      <c r="AZ210" s="19"/>
      <c r="BA210" s="19"/>
      <c r="BB210" s="19"/>
      <c r="BC210" s="19"/>
      <c r="BD210" s="19"/>
    </row>
    <row r="211" spans="1:56" s="1" customFormat="1" ht="12" hidden="1" customHeight="1">
      <c r="A211" s="2"/>
      <c r="B211" s="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c r="AA211" s="152"/>
      <c r="AB211" s="152"/>
      <c r="AC211" s="152"/>
      <c r="AD211" s="152"/>
      <c r="AE211" s="152"/>
      <c r="AF211" s="152"/>
      <c r="AG211" s="152"/>
      <c r="AH211" s="152"/>
      <c r="AI211" s="152"/>
      <c r="AJ211" s="152"/>
      <c r="AK211" s="152"/>
      <c r="AL211" s="152"/>
      <c r="AM211" s="152"/>
      <c r="AN211" s="152"/>
      <c r="AO211" s="152"/>
      <c r="AP211" s="152"/>
      <c r="AQ211" s="152"/>
      <c r="AR211" s="152"/>
      <c r="AS211" s="152"/>
      <c r="AT211" s="152"/>
      <c r="AU211" s="2"/>
      <c r="AV211" s="19"/>
      <c r="AW211" s="19"/>
      <c r="AX211" s="19"/>
      <c r="AY211" s="19"/>
      <c r="AZ211" s="19"/>
      <c r="BA211" s="19"/>
      <c r="BB211" s="19"/>
      <c r="BC211" s="19"/>
      <c r="BD211" s="19"/>
    </row>
    <row r="212" spans="1:56" s="1" customFormat="1" ht="12" hidden="1" customHeight="1">
      <c r="A212" s="2"/>
      <c r="B212" s="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c r="AA212" s="152"/>
      <c r="AB212" s="152"/>
      <c r="AC212" s="152"/>
      <c r="AD212" s="152"/>
      <c r="AE212" s="152"/>
      <c r="AF212" s="152"/>
      <c r="AG212" s="152"/>
      <c r="AH212" s="152"/>
      <c r="AI212" s="152"/>
      <c r="AJ212" s="152"/>
      <c r="AK212" s="152"/>
      <c r="AL212" s="152"/>
      <c r="AM212" s="152"/>
      <c r="AN212" s="152"/>
      <c r="AO212" s="152"/>
      <c r="AP212" s="152"/>
      <c r="AQ212" s="152"/>
      <c r="AR212" s="152"/>
      <c r="AS212" s="152"/>
      <c r="AT212" s="152"/>
      <c r="AU212" s="2"/>
      <c r="AV212" s="19"/>
      <c r="AW212" s="19"/>
      <c r="AX212" s="19"/>
      <c r="AY212" s="19"/>
      <c r="AZ212" s="19"/>
      <c r="BA212" s="19"/>
      <c r="BB212" s="19"/>
      <c r="BC212" s="19"/>
      <c r="BD212" s="19"/>
    </row>
    <row r="213" spans="1:56" s="1" customFormat="1" ht="12" hidden="1" customHeight="1">
      <c r="A213" s="2"/>
      <c r="B213" s="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c r="AA213" s="152"/>
      <c r="AB213" s="152"/>
      <c r="AC213" s="152"/>
      <c r="AD213" s="152"/>
      <c r="AE213" s="152"/>
      <c r="AF213" s="152"/>
      <c r="AG213" s="152"/>
      <c r="AH213" s="152"/>
      <c r="AI213" s="152"/>
      <c r="AJ213" s="152"/>
      <c r="AK213" s="152"/>
      <c r="AL213" s="152"/>
      <c r="AM213" s="152"/>
      <c r="AN213" s="152"/>
      <c r="AO213" s="152"/>
      <c r="AP213" s="152"/>
      <c r="AQ213" s="152"/>
      <c r="AR213" s="152"/>
      <c r="AS213" s="152"/>
      <c r="AT213" s="152"/>
      <c r="AU213" s="2"/>
      <c r="AV213" s="19"/>
      <c r="AW213" s="19"/>
      <c r="AX213" s="19"/>
      <c r="AY213" s="19"/>
      <c r="AZ213" s="19"/>
      <c r="BA213" s="19"/>
      <c r="BB213" s="19"/>
      <c r="BC213" s="19"/>
      <c r="BD213" s="19"/>
    </row>
    <row r="214" spans="1:56" s="1" customFormat="1" ht="12" hidden="1" customHeight="1">
      <c r="A214" s="2"/>
      <c r="B214" s="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c r="AA214" s="152"/>
      <c r="AB214" s="152"/>
      <c r="AC214" s="152"/>
      <c r="AD214" s="152"/>
      <c r="AE214" s="152"/>
      <c r="AF214" s="152"/>
      <c r="AG214" s="152"/>
      <c r="AH214" s="152"/>
      <c r="AI214" s="152"/>
      <c r="AJ214" s="152"/>
      <c r="AK214" s="152"/>
      <c r="AL214" s="152"/>
      <c r="AM214" s="152"/>
      <c r="AN214" s="152"/>
      <c r="AO214" s="152"/>
      <c r="AP214" s="152"/>
      <c r="AQ214" s="152"/>
      <c r="AR214" s="152"/>
      <c r="AS214" s="152"/>
      <c r="AT214" s="152"/>
      <c r="AU214" s="2"/>
      <c r="AV214" s="19"/>
      <c r="AW214" s="19"/>
      <c r="AX214" s="19"/>
      <c r="AY214" s="19"/>
      <c r="AZ214" s="19"/>
      <c r="BA214" s="19"/>
      <c r="BB214" s="19"/>
      <c r="BC214" s="19"/>
      <c r="BD214" s="19"/>
    </row>
    <row r="215" spans="1:56" s="1" customFormat="1" ht="12" hidden="1" customHeight="1">
      <c r="A215" s="2"/>
      <c r="B215" s="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c r="AA215" s="152"/>
      <c r="AB215" s="152"/>
      <c r="AC215" s="152"/>
      <c r="AD215" s="152"/>
      <c r="AE215" s="152"/>
      <c r="AF215" s="152"/>
      <c r="AG215" s="152"/>
      <c r="AH215" s="152"/>
      <c r="AI215" s="152"/>
      <c r="AJ215" s="152"/>
      <c r="AK215" s="152"/>
      <c r="AL215" s="152"/>
      <c r="AM215" s="152"/>
      <c r="AN215" s="152"/>
      <c r="AO215" s="152"/>
      <c r="AP215" s="152"/>
      <c r="AQ215" s="152"/>
      <c r="AR215" s="152"/>
      <c r="AS215" s="152"/>
      <c r="AT215" s="152"/>
      <c r="AU215" s="2"/>
      <c r="AV215" s="19"/>
      <c r="AW215" s="19"/>
      <c r="AX215" s="19"/>
      <c r="AY215" s="19"/>
      <c r="AZ215" s="19"/>
      <c r="BA215" s="19"/>
      <c r="BB215" s="19"/>
      <c r="BC215" s="19"/>
      <c r="BD215" s="19"/>
    </row>
    <row r="216" spans="1:56" s="1" customFormat="1" ht="12" hidden="1" customHeight="1">
      <c r="A216" s="2"/>
      <c r="B216" s="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c r="AA216" s="152"/>
      <c r="AB216" s="152"/>
      <c r="AC216" s="152"/>
      <c r="AD216" s="152"/>
      <c r="AE216" s="152"/>
      <c r="AF216" s="152"/>
      <c r="AG216" s="152"/>
      <c r="AH216" s="152"/>
      <c r="AI216" s="152"/>
      <c r="AJ216" s="152"/>
      <c r="AK216" s="152"/>
      <c r="AL216" s="152"/>
      <c r="AM216" s="152"/>
      <c r="AN216" s="152"/>
      <c r="AO216" s="152"/>
      <c r="AP216" s="152"/>
      <c r="AQ216" s="152"/>
      <c r="AR216" s="152"/>
      <c r="AS216" s="152"/>
      <c r="AT216" s="152"/>
      <c r="AU216" s="2"/>
      <c r="AV216" s="19"/>
      <c r="AW216" s="19"/>
      <c r="AX216" s="19"/>
      <c r="AY216" s="19"/>
      <c r="AZ216" s="19"/>
      <c r="BA216" s="19"/>
      <c r="BB216" s="19"/>
      <c r="BC216" s="19"/>
      <c r="BD216" s="19"/>
    </row>
    <row r="217" spans="1:56" s="1" customFormat="1" ht="12" hidden="1" customHeight="1">
      <c r="A217" s="2"/>
      <c r="B217" s="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c r="AA217" s="152"/>
      <c r="AB217" s="152"/>
      <c r="AC217" s="152"/>
      <c r="AD217" s="152"/>
      <c r="AE217" s="152"/>
      <c r="AF217" s="152"/>
      <c r="AG217" s="152"/>
      <c r="AH217" s="152"/>
      <c r="AI217" s="152"/>
      <c r="AJ217" s="152"/>
      <c r="AK217" s="152"/>
      <c r="AL217" s="152"/>
      <c r="AM217" s="152"/>
      <c r="AN217" s="152"/>
      <c r="AO217" s="152"/>
      <c r="AP217" s="152"/>
      <c r="AQ217" s="152"/>
      <c r="AR217" s="152"/>
      <c r="AS217" s="152"/>
      <c r="AT217" s="152"/>
      <c r="AU217" s="2"/>
      <c r="AV217" s="19"/>
      <c r="AW217" s="19"/>
      <c r="AX217" s="19"/>
      <c r="AY217" s="19"/>
      <c r="AZ217" s="19"/>
      <c r="BA217" s="19"/>
      <c r="BB217" s="19"/>
      <c r="BC217" s="19"/>
      <c r="BD217" s="19"/>
    </row>
    <row r="218" spans="1:56" s="1" customFormat="1" ht="12" hidden="1" customHeight="1">
      <c r="A218" s="2"/>
      <c r="B218" s="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c r="AA218" s="152"/>
      <c r="AB218" s="152"/>
      <c r="AC218" s="152"/>
      <c r="AD218" s="152"/>
      <c r="AE218" s="152"/>
      <c r="AF218" s="152"/>
      <c r="AG218" s="152"/>
      <c r="AH218" s="152"/>
      <c r="AI218" s="152"/>
      <c r="AJ218" s="152"/>
      <c r="AK218" s="152"/>
      <c r="AL218" s="152"/>
      <c r="AM218" s="152"/>
      <c r="AN218" s="152"/>
      <c r="AO218" s="152"/>
      <c r="AP218" s="152"/>
      <c r="AQ218" s="152"/>
      <c r="AR218" s="152"/>
      <c r="AS218" s="152"/>
      <c r="AT218" s="152"/>
      <c r="AU218" s="2"/>
      <c r="AV218" s="19"/>
      <c r="AW218" s="19"/>
      <c r="AX218" s="19"/>
      <c r="AY218" s="19"/>
      <c r="AZ218" s="19"/>
      <c r="BA218" s="19"/>
      <c r="BB218" s="19"/>
      <c r="BC218" s="19"/>
      <c r="BD218" s="19"/>
    </row>
    <row r="219" spans="1:56" s="1" customFormat="1" ht="12" hidden="1" customHeight="1">
      <c r="A219" s="2"/>
      <c r="B219" s="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c r="AA219" s="152"/>
      <c r="AB219" s="152"/>
      <c r="AC219" s="152"/>
      <c r="AD219" s="152"/>
      <c r="AE219" s="152"/>
      <c r="AF219" s="152"/>
      <c r="AG219" s="152"/>
      <c r="AH219" s="152"/>
      <c r="AI219" s="152"/>
      <c r="AJ219" s="152"/>
      <c r="AK219" s="152"/>
      <c r="AL219" s="152"/>
      <c r="AM219" s="152"/>
      <c r="AN219" s="152"/>
      <c r="AO219" s="152"/>
      <c r="AP219" s="152"/>
      <c r="AQ219" s="152"/>
      <c r="AR219" s="152"/>
      <c r="AS219" s="152"/>
      <c r="AT219" s="152"/>
      <c r="AU219" s="2"/>
      <c r="AV219" s="19"/>
      <c r="AW219" s="19"/>
      <c r="AX219" s="19"/>
      <c r="AY219" s="19"/>
      <c r="AZ219" s="19"/>
      <c r="BA219" s="19"/>
      <c r="BB219" s="19"/>
      <c r="BC219" s="19"/>
      <c r="BD219" s="19"/>
    </row>
    <row r="220" spans="1:56" s="1" customFormat="1" ht="12" hidden="1" customHeight="1">
      <c r="A220" s="2"/>
      <c r="B220" s="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c r="AA220" s="152"/>
      <c r="AB220" s="152"/>
      <c r="AC220" s="152"/>
      <c r="AD220" s="152"/>
      <c r="AE220" s="152"/>
      <c r="AF220" s="152"/>
      <c r="AG220" s="152"/>
      <c r="AH220" s="152"/>
      <c r="AI220" s="152"/>
      <c r="AJ220" s="152"/>
      <c r="AK220" s="152"/>
      <c r="AL220" s="152"/>
      <c r="AM220" s="152"/>
      <c r="AN220" s="152"/>
      <c r="AO220" s="152"/>
      <c r="AP220" s="152"/>
      <c r="AQ220" s="152"/>
      <c r="AR220" s="152"/>
      <c r="AS220" s="152"/>
      <c r="AT220" s="152"/>
      <c r="AU220" s="2"/>
      <c r="AV220" s="19"/>
      <c r="AW220" s="19"/>
      <c r="AX220" s="19"/>
      <c r="AY220" s="19"/>
      <c r="AZ220" s="19"/>
      <c r="BA220" s="19"/>
      <c r="BB220" s="19"/>
      <c r="BC220" s="19"/>
      <c r="BD220" s="19"/>
    </row>
    <row r="221" spans="1:56" s="1" customFormat="1" ht="12" hidden="1" customHeight="1">
      <c r="A221" s="2"/>
      <c r="B221" s="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c r="AA221" s="152"/>
      <c r="AB221" s="152"/>
      <c r="AC221" s="152"/>
      <c r="AD221" s="152"/>
      <c r="AE221" s="152"/>
      <c r="AF221" s="152"/>
      <c r="AG221" s="152"/>
      <c r="AH221" s="152"/>
      <c r="AI221" s="152"/>
      <c r="AJ221" s="152"/>
      <c r="AK221" s="152"/>
      <c r="AL221" s="152"/>
      <c r="AM221" s="152"/>
      <c r="AN221" s="152"/>
      <c r="AO221" s="152"/>
      <c r="AP221" s="152"/>
      <c r="AQ221" s="152"/>
      <c r="AR221" s="152"/>
      <c r="AS221" s="152"/>
      <c r="AT221" s="152"/>
      <c r="AU221" s="2"/>
      <c r="AV221" s="19"/>
      <c r="AW221" s="19"/>
      <c r="AX221" s="19"/>
      <c r="AY221" s="19"/>
      <c r="AZ221" s="19"/>
      <c r="BA221" s="19"/>
      <c r="BB221" s="19"/>
      <c r="BC221" s="19"/>
      <c r="BD221" s="19"/>
    </row>
    <row r="222" spans="1:56" s="1" customFormat="1" ht="12" hidden="1" customHeight="1">
      <c r="A222" s="2"/>
      <c r="B222" s="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c r="AA222" s="152"/>
      <c r="AB222" s="152"/>
      <c r="AC222" s="152"/>
      <c r="AD222" s="152"/>
      <c r="AE222" s="152"/>
      <c r="AF222" s="152"/>
      <c r="AG222" s="152"/>
      <c r="AH222" s="152"/>
      <c r="AI222" s="152"/>
      <c r="AJ222" s="152"/>
      <c r="AK222" s="152"/>
      <c r="AL222" s="152"/>
      <c r="AM222" s="152"/>
      <c r="AN222" s="152"/>
      <c r="AO222" s="152"/>
      <c r="AP222" s="152"/>
      <c r="AQ222" s="152"/>
      <c r="AR222" s="152"/>
      <c r="AS222" s="152"/>
      <c r="AT222" s="152"/>
      <c r="AU222" s="2"/>
      <c r="AV222" s="19"/>
      <c r="AW222" s="19"/>
      <c r="AX222" s="19"/>
      <c r="AY222" s="19"/>
      <c r="AZ222" s="19"/>
      <c r="BA222" s="19"/>
      <c r="BB222" s="19"/>
      <c r="BC222" s="19"/>
      <c r="BD222" s="19"/>
    </row>
    <row r="223" spans="1:56" s="1" customFormat="1" ht="12" hidden="1" customHeight="1">
      <c r="A223" s="2"/>
      <c r="B223" s="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c r="AA223" s="152"/>
      <c r="AB223" s="152"/>
      <c r="AC223" s="152"/>
      <c r="AD223" s="152"/>
      <c r="AE223" s="152"/>
      <c r="AF223" s="152"/>
      <c r="AG223" s="152"/>
      <c r="AH223" s="152"/>
      <c r="AI223" s="152"/>
      <c r="AJ223" s="152"/>
      <c r="AK223" s="152"/>
      <c r="AL223" s="152"/>
      <c r="AM223" s="152"/>
      <c r="AN223" s="152"/>
      <c r="AO223" s="152"/>
      <c r="AP223" s="152"/>
      <c r="AQ223" s="152"/>
      <c r="AR223" s="152"/>
      <c r="AS223" s="152"/>
      <c r="AT223" s="152"/>
      <c r="AU223" s="2"/>
      <c r="AV223" s="19"/>
      <c r="AW223" s="19"/>
      <c r="AX223" s="19"/>
      <c r="AY223" s="19"/>
      <c r="AZ223" s="19"/>
      <c r="BA223" s="19"/>
      <c r="BB223" s="19"/>
      <c r="BC223" s="19"/>
      <c r="BD223" s="19"/>
    </row>
    <row r="224" spans="1:56" s="1" customFormat="1" ht="12" hidden="1" customHeight="1">
      <c r="A224" s="2"/>
      <c r="B224" s="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c r="AA224" s="152"/>
      <c r="AB224" s="152"/>
      <c r="AC224" s="152"/>
      <c r="AD224" s="152"/>
      <c r="AE224" s="152"/>
      <c r="AF224" s="152"/>
      <c r="AG224" s="152"/>
      <c r="AH224" s="152"/>
      <c r="AI224" s="152"/>
      <c r="AJ224" s="152"/>
      <c r="AK224" s="152"/>
      <c r="AL224" s="152"/>
      <c r="AM224" s="152"/>
      <c r="AN224" s="152"/>
      <c r="AO224" s="152"/>
      <c r="AP224" s="152"/>
      <c r="AQ224" s="152"/>
      <c r="AR224" s="152"/>
      <c r="AS224" s="152"/>
      <c r="AT224" s="152"/>
      <c r="AU224" s="2"/>
      <c r="AV224" s="19"/>
      <c r="AW224" s="19"/>
      <c r="AX224" s="19"/>
      <c r="AY224" s="19"/>
      <c r="AZ224" s="19"/>
      <c r="BA224" s="19"/>
      <c r="BB224" s="19"/>
      <c r="BC224" s="19"/>
      <c r="BD224" s="19"/>
    </row>
    <row r="225" spans="1:56" s="1" customFormat="1" ht="12" hidden="1" customHeight="1">
      <c r="A225" s="2"/>
      <c r="B225" s="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c r="AA225" s="152"/>
      <c r="AB225" s="152"/>
      <c r="AC225" s="152"/>
      <c r="AD225" s="152"/>
      <c r="AE225" s="152"/>
      <c r="AF225" s="152"/>
      <c r="AG225" s="152"/>
      <c r="AH225" s="152"/>
      <c r="AI225" s="152"/>
      <c r="AJ225" s="152"/>
      <c r="AK225" s="152"/>
      <c r="AL225" s="152"/>
      <c r="AM225" s="152"/>
      <c r="AN225" s="152"/>
      <c r="AO225" s="152"/>
      <c r="AP225" s="152"/>
      <c r="AQ225" s="152"/>
      <c r="AR225" s="152"/>
      <c r="AS225" s="152"/>
      <c r="AT225" s="152"/>
      <c r="AU225" s="2"/>
      <c r="AV225" s="19"/>
      <c r="AW225" s="19"/>
      <c r="AX225" s="19"/>
      <c r="AY225" s="19"/>
      <c r="AZ225" s="19"/>
      <c r="BA225" s="19"/>
      <c r="BB225" s="19"/>
      <c r="BC225" s="19"/>
      <c r="BD225" s="19"/>
    </row>
    <row r="226" spans="1:56" s="1" customFormat="1" ht="12" hidden="1" customHeight="1">
      <c r="A226" s="2"/>
      <c r="B226" s="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c r="AA226" s="152"/>
      <c r="AB226" s="152"/>
      <c r="AC226" s="152"/>
      <c r="AD226" s="152"/>
      <c r="AE226" s="152"/>
      <c r="AF226" s="152"/>
      <c r="AG226" s="152"/>
      <c r="AH226" s="152"/>
      <c r="AI226" s="152"/>
      <c r="AJ226" s="152"/>
      <c r="AK226" s="152"/>
      <c r="AL226" s="152"/>
      <c r="AM226" s="152"/>
      <c r="AN226" s="152"/>
      <c r="AO226" s="152"/>
      <c r="AP226" s="152"/>
      <c r="AQ226" s="152"/>
      <c r="AR226" s="152"/>
      <c r="AS226" s="152"/>
      <c r="AT226" s="152"/>
      <c r="AU226" s="2"/>
      <c r="AV226" s="19"/>
      <c r="AW226" s="19"/>
      <c r="AX226" s="19"/>
      <c r="AY226" s="19"/>
      <c r="AZ226" s="19"/>
      <c r="BA226" s="83"/>
      <c r="BB226" s="19"/>
      <c r="BC226" s="19"/>
      <c r="BD226" s="19"/>
    </row>
    <row r="227" spans="1:56" s="1" customFormat="1" ht="5.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19"/>
      <c r="AW227" s="19"/>
      <c r="AX227" s="19"/>
      <c r="AY227" s="19"/>
      <c r="AZ227" s="19"/>
      <c r="BA227" s="19"/>
      <c r="BB227" s="19"/>
      <c r="BC227" s="19"/>
      <c r="BD227" s="19"/>
    </row>
    <row r="228" spans="1:56" s="1" customFormat="1" ht="5.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19"/>
      <c r="AW228" s="19"/>
      <c r="AX228" s="19"/>
      <c r="AY228" s="19"/>
      <c r="AZ228" s="19"/>
      <c r="BA228" s="19"/>
      <c r="BB228" s="19"/>
      <c r="BC228" s="19"/>
      <c r="BD228" s="19"/>
    </row>
    <row r="229" spans="1:56" s="1" customFormat="1" ht="12" customHeight="1">
      <c r="A229" s="2"/>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2"/>
      <c r="AV229" s="20"/>
      <c r="AW229" s="19"/>
      <c r="AX229" s="19"/>
      <c r="AY229" s="19"/>
      <c r="AZ229" s="19"/>
      <c r="BA229" s="19"/>
      <c r="BB229" s="19"/>
      <c r="BC229" s="19"/>
      <c r="BD229" s="19"/>
    </row>
    <row r="230" spans="1:56" s="1" customFormat="1" ht="3.75" customHeight="1">
      <c r="A230" s="7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c r="AA230" s="73"/>
      <c r="AB230" s="73"/>
      <c r="AC230" s="73"/>
      <c r="AD230" s="73"/>
      <c r="AE230" s="73"/>
      <c r="AF230" s="73"/>
      <c r="AG230" s="73"/>
      <c r="AH230" s="73"/>
      <c r="AI230" s="73"/>
      <c r="AJ230" s="73"/>
      <c r="AK230" s="73"/>
      <c r="AL230" s="73"/>
      <c r="AM230" s="73"/>
      <c r="AN230" s="73"/>
      <c r="AO230" s="73"/>
      <c r="AP230" s="73"/>
      <c r="AQ230" s="73"/>
      <c r="AR230" s="73"/>
      <c r="AS230" s="73"/>
      <c r="AT230" s="73"/>
      <c r="AU230" s="73"/>
      <c r="AV230" s="20"/>
      <c r="AW230" s="19"/>
      <c r="AX230" s="19"/>
      <c r="AY230" s="19"/>
      <c r="AZ230" s="19"/>
      <c r="BA230" s="19"/>
      <c r="BB230" s="19"/>
      <c r="BC230" s="19"/>
      <c r="BD230" s="19"/>
    </row>
    <row r="231" spans="1:56" s="1" customFormat="1" ht="12"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0"/>
      <c r="AW231" s="19"/>
      <c r="AX231" s="19"/>
      <c r="AY231" s="19"/>
      <c r="AZ231" s="19"/>
      <c r="BA231" s="19"/>
      <c r="BB231" s="19"/>
      <c r="BC231" s="19"/>
      <c r="BD231" s="19"/>
    </row>
    <row r="232" spans="1:56" s="1" customFormat="1" ht="12.9" customHeight="1">
      <c r="A232" s="2"/>
      <c r="B232" s="153" t="s">
        <v>9</v>
      </c>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c r="AA232" s="153"/>
      <c r="AB232" s="153"/>
      <c r="AC232" s="153"/>
      <c r="AD232" s="153"/>
      <c r="AE232" s="153"/>
      <c r="AF232" s="153"/>
      <c r="AG232" s="153"/>
      <c r="AH232" s="153"/>
      <c r="AI232" s="153"/>
      <c r="AJ232" s="153"/>
      <c r="AK232" s="153"/>
      <c r="AL232" s="153"/>
      <c r="AM232" s="153"/>
      <c r="AN232" s="153"/>
      <c r="AO232" s="153"/>
      <c r="AP232" s="153"/>
      <c r="AQ232" s="153"/>
      <c r="AR232" s="153"/>
      <c r="AS232" s="153"/>
      <c r="AT232" s="153"/>
      <c r="AU232" s="153"/>
      <c r="AV232" s="81"/>
      <c r="AW232" s="19"/>
      <c r="AX232" s="19"/>
      <c r="AY232" s="19"/>
      <c r="AZ232" s="19"/>
      <c r="BA232" s="19"/>
      <c r="BB232" s="19"/>
      <c r="BC232" s="19"/>
      <c r="BD232" s="19"/>
    </row>
    <row r="233" spans="1:56" s="1" customFormat="1" ht="14.1" customHeight="1">
      <c r="A233" s="2"/>
      <c r="B233" s="2" t="s">
        <v>199</v>
      </c>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11"/>
      <c r="AH233" s="11"/>
      <c r="AI233" s="2"/>
      <c r="AJ233" s="2"/>
      <c r="AK233" s="2"/>
      <c r="AL233" s="2"/>
      <c r="AM233" s="2"/>
      <c r="AN233" s="2"/>
      <c r="AO233" s="2"/>
      <c r="AP233" s="2"/>
      <c r="AQ233" s="2"/>
      <c r="AR233" s="2"/>
      <c r="AS233" s="2"/>
      <c r="AT233" s="2"/>
      <c r="AU233" s="2"/>
      <c r="AV233" s="19"/>
      <c r="AW233" s="19"/>
      <c r="AX233" s="19"/>
      <c r="AY233" s="19"/>
      <c r="AZ233" s="19"/>
      <c r="BA233" s="19"/>
      <c r="BB233" s="19"/>
      <c r="BC233" s="19"/>
      <c r="BD233" s="19"/>
    </row>
    <row r="234" spans="1:56" s="1" customFormat="1" ht="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19"/>
      <c r="AW234" s="19"/>
      <c r="AX234" s="19"/>
      <c r="AY234" s="19"/>
      <c r="AZ234" s="19"/>
      <c r="BA234" s="19"/>
      <c r="BB234" s="19"/>
      <c r="BC234" s="19"/>
      <c r="BD234" s="19"/>
    </row>
    <row r="235" spans="1:56" s="1" customFormat="1" ht="3.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19"/>
      <c r="AW235" s="19"/>
      <c r="AX235" s="19"/>
      <c r="AY235" s="19"/>
      <c r="AZ235" s="19"/>
      <c r="BA235" s="19"/>
      <c r="BB235" s="19"/>
      <c r="BC235" s="19"/>
      <c r="BD235" s="19"/>
    </row>
    <row r="236" spans="1:56" s="1" customFormat="1" hidden="1">
      <c r="A236" s="17"/>
      <c r="B236" s="4"/>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20"/>
      <c r="AW236" s="19"/>
      <c r="AX236" s="19"/>
      <c r="AY236" s="19"/>
      <c r="AZ236" s="19"/>
      <c r="BA236" s="19"/>
      <c r="BB236" s="19"/>
      <c r="BC236" s="19"/>
      <c r="BD236" s="19"/>
    </row>
    <row r="237" spans="1:56" s="1" customFormat="1" ht="6" customHeight="1">
      <c r="A237" s="17"/>
      <c r="B237" s="4"/>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20"/>
      <c r="AW237" s="19"/>
      <c r="AX237" s="19"/>
      <c r="AY237" s="19"/>
      <c r="AZ237" s="19"/>
      <c r="BA237" s="19"/>
      <c r="BB237" s="19"/>
      <c r="BC237" s="19"/>
      <c r="BD237" s="19"/>
    </row>
    <row r="238" spans="1:56" s="1" customFormat="1" ht="18" customHeight="1">
      <c r="A238" s="17"/>
      <c r="B238" s="154" t="s">
        <v>66</v>
      </c>
      <c r="C238" s="155"/>
      <c r="D238" s="155"/>
      <c r="E238" s="155"/>
      <c r="F238" s="155"/>
      <c r="G238" s="156"/>
      <c r="H238" s="157" t="s">
        <v>67</v>
      </c>
      <c r="I238" s="158"/>
      <c r="J238" s="158"/>
      <c r="K238" s="158"/>
      <c r="L238" s="158"/>
      <c r="M238" s="158"/>
      <c r="N238" s="158"/>
      <c r="O238" s="158"/>
      <c r="P238" s="158"/>
      <c r="Q238" s="159"/>
      <c r="R238" s="157" t="s">
        <v>68</v>
      </c>
      <c r="S238" s="158"/>
      <c r="T238" s="158"/>
      <c r="U238" s="158"/>
      <c r="V238" s="158"/>
      <c r="W238" s="158"/>
      <c r="X238" s="158"/>
      <c r="Y238" s="158"/>
      <c r="Z238" s="158"/>
      <c r="AA238" s="159"/>
      <c r="AB238" s="157" t="s">
        <v>69</v>
      </c>
      <c r="AC238" s="158"/>
      <c r="AD238" s="158"/>
      <c r="AE238" s="158"/>
      <c r="AF238" s="158"/>
      <c r="AG238" s="159"/>
      <c r="AH238" s="157" t="s">
        <v>71</v>
      </c>
      <c r="AI238" s="158"/>
      <c r="AJ238" s="158"/>
      <c r="AK238" s="158"/>
      <c r="AL238" s="158"/>
      <c r="AM238" s="158"/>
      <c r="AN238" s="158"/>
      <c r="AO238" s="158"/>
      <c r="AP238" s="158"/>
      <c r="AQ238" s="158"/>
      <c r="AR238" s="158"/>
      <c r="AS238" s="158"/>
      <c r="AT238" s="159"/>
      <c r="AU238" s="17"/>
      <c r="AV238" s="20"/>
      <c r="AW238" s="19"/>
      <c r="AX238" s="19"/>
      <c r="AY238" s="19"/>
      <c r="AZ238" s="19"/>
      <c r="BA238" s="19"/>
      <c r="BB238" s="19"/>
      <c r="BC238" s="19"/>
      <c r="BD238" s="19"/>
    </row>
    <row r="239" spans="1:56" s="1" customFormat="1" ht="18" customHeight="1">
      <c r="A239" s="17"/>
      <c r="B239" s="146" t="s">
        <v>433</v>
      </c>
      <c r="C239" s="147"/>
      <c r="D239" s="147"/>
      <c r="E239" s="147"/>
      <c r="F239" s="147"/>
      <c r="G239" s="148"/>
      <c r="H239" s="149"/>
      <c r="I239" s="150"/>
      <c r="J239" s="150"/>
      <c r="K239" s="150"/>
      <c r="L239" s="150"/>
      <c r="M239" s="150"/>
      <c r="N239" s="150"/>
      <c r="O239" s="150"/>
      <c r="P239" s="150"/>
      <c r="Q239" s="151"/>
      <c r="R239" s="149"/>
      <c r="S239" s="150"/>
      <c r="T239" s="150"/>
      <c r="U239" s="150"/>
      <c r="V239" s="150"/>
      <c r="W239" s="150"/>
      <c r="X239" s="150"/>
      <c r="Y239" s="150"/>
      <c r="Z239" s="150"/>
      <c r="AA239" s="151"/>
      <c r="AB239" s="149" t="s">
        <v>70</v>
      </c>
      <c r="AC239" s="150"/>
      <c r="AD239" s="150"/>
      <c r="AE239" s="150"/>
      <c r="AF239" s="150"/>
      <c r="AG239" s="151"/>
      <c r="AH239" s="149"/>
      <c r="AI239" s="150"/>
      <c r="AJ239" s="150"/>
      <c r="AK239" s="150"/>
      <c r="AL239" s="150"/>
      <c r="AM239" s="150"/>
      <c r="AN239" s="150"/>
      <c r="AO239" s="150"/>
      <c r="AP239" s="150"/>
      <c r="AQ239" s="150"/>
      <c r="AR239" s="150"/>
      <c r="AS239" s="150"/>
      <c r="AT239" s="151"/>
      <c r="AU239" s="17"/>
      <c r="AV239" s="20"/>
      <c r="AW239" s="19"/>
      <c r="AX239" s="19"/>
      <c r="AY239" s="19"/>
      <c r="AZ239" s="19"/>
      <c r="BA239" s="19"/>
      <c r="BB239" s="19"/>
      <c r="BC239" s="19"/>
      <c r="BD239" s="19"/>
    </row>
    <row r="240" spans="1:56" s="1" customFormat="1" ht="36" customHeight="1">
      <c r="A240" s="17"/>
      <c r="B240" s="137"/>
      <c r="C240" s="138"/>
      <c r="D240" s="138"/>
      <c r="E240" s="138"/>
      <c r="F240" s="138"/>
      <c r="G240" s="139"/>
      <c r="H240" s="140"/>
      <c r="I240" s="141"/>
      <c r="J240" s="141"/>
      <c r="K240" s="141"/>
      <c r="L240" s="141"/>
      <c r="M240" s="141"/>
      <c r="N240" s="141"/>
      <c r="O240" s="141"/>
      <c r="P240" s="141"/>
      <c r="Q240" s="142"/>
      <c r="R240" s="140"/>
      <c r="S240" s="141"/>
      <c r="T240" s="141"/>
      <c r="U240" s="141"/>
      <c r="V240" s="141"/>
      <c r="W240" s="141"/>
      <c r="X240" s="141"/>
      <c r="Y240" s="141"/>
      <c r="Z240" s="141"/>
      <c r="AA240" s="142"/>
      <c r="AB240" s="143"/>
      <c r="AC240" s="144"/>
      <c r="AD240" s="144"/>
      <c r="AE240" s="144"/>
      <c r="AF240" s="144"/>
      <c r="AG240" s="145"/>
      <c r="AH240" s="140"/>
      <c r="AI240" s="141"/>
      <c r="AJ240" s="141"/>
      <c r="AK240" s="141"/>
      <c r="AL240" s="141"/>
      <c r="AM240" s="141"/>
      <c r="AN240" s="141"/>
      <c r="AO240" s="141"/>
      <c r="AP240" s="141"/>
      <c r="AQ240" s="141"/>
      <c r="AR240" s="141"/>
      <c r="AS240" s="141"/>
      <c r="AT240" s="142"/>
      <c r="AU240" s="17"/>
      <c r="AV240" s="20"/>
      <c r="AW240" s="19"/>
      <c r="AX240" s="19"/>
      <c r="AY240" s="19"/>
      <c r="AZ240" s="19"/>
      <c r="BA240" s="19"/>
      <c r="BB240" s="19"/>
      <c r="BC240" s="19"/>
      <c r="BD240" s="19"/>
    </row>
    <row r="241" spans="1:56" s="1" customFormat="1" ht="36" customHeight="1">
      <c r="A241" s="17"/>
      <c r="B241" s="137"/>
      <c r="C241" s="138"/>
      <c r="D241" s="138"/>
      <c r="E241" s="138"/>
      <c r="F241" s="138"/>
      <c r="G241" s="139"/>
      <c r="H241" s="140"/>
      <c r="I241" s="141"/>
      <c r="J241" s="141"/>
      <c r="K241" s="141"/>
      <c r="L241" s="141"/>
      <c r="M241" s="141"/>
      <c r="N241" s="141"/>
      <c r="O241" s="141"/>
      <c r="P241" s="141"/>
      <c r="Q241" s="142"/>
      <c r="R241" s="140"/>
      <c r="S241" s="141"/>
      <c r="T241" s="141"/>
      <c r="U241" s="141"/>
      <c r="V241" s="141"/>
      <c r="W241" s="141"/>
      <c r="X241" s="141"/>
      <c r="Y241" s="141"/>
      <c r="Z241" s="141"/>
      <c r="AA241" s="142"/>
      <c r="AB241" s="143"/>
      <c r="AC241" s="144"/>
      <c r="AD241" s="144"/>
      <c r="AE241" s="144"/>
      <c r="AF241" s="144"/>
      <c r="AG241" s="145"/>
      <c r="AH241" s="140"/>
      <c r="AI241" s="141"/>
      <c r="AJ241" s="141"/>
      <c r="AK241" s="141"/>
      <c r="AL241" s="141"/>
      <c r="AM241" s="141"/>
      <c r="AN241" s="141"/>
      <c r="AO241" s="141"/>
      <c r="AP241" s="141"/>
      <c r="AQ241" s="141"/>
      <c r="AR241" s="141"/>
      <c r="AS241" s="141"/>
      <c r="AT241" s="142"/>
      <c r="AU241" s="17"/>
      <c r="AV241" s="20"/>
      <c r="AW241" s="19"/>
      <c r="AX241" s="19"/>
      <c r="AY241" s="19"/>
      <c r="AZ241" s="19"/>
      <c r="BA241" s="19"/>
      <c r="BB241" s="19"/>
      <c r="BC241" s="19"/>
      <c r="BD241" s="19"/>
    </row>
    <row r="242" spans="1:56" s="1" customFormat="1" ht="36" customHeight="1">
      <c r="A242" s="17"/>
      <c r="B242" s="137"/>
      <c r="C242" s="138"/>
      <c r="D242" s="138"/>
      <c r="E242" s="138"/>
      <c r="F242" s="138"/>
      <c r="G242" s="139"/>
      <c r="H242" s="140"/>
      <c r="I242" s="141"/>
      <c r="J242" s="141"/>
      <c r="K242" s="141"/>
      <c r="L242" s="141"/>
      <c r="M242" s="141"/>
      <c r="N242" s="141"/>
      <c r="O242" s="141"/>
      <c r="P242" s="141"/>
      <c r="Q242" s="142"/>
      <c r="R242" s="140"/>
      <c r="S242" s="141"/>
      <c r="T242" s="141"/>
      <c r="U242" s="141"/>
      <c r="V242" s="141"/>
      <c r="W242" s="141"/>
      <c r="X242" s="141"/>
      <c r="Y242" s="141"/>
      <c r="Z242" s="141"/>
      <c r="AA242" s="142"/>
      <c r="AB242" s="143"/>
      <c r="AC242" s="144"/>
      <c r="AD242" s="144"/>
      <c r="AE242" s="144"/>
      <c r="AF242" s="144"/>
      <c r="AG242" s="145"/>
      <c r="AH242" s="140"/>
      <c r="AI242" s="141"/>
      <c r="AJ242" s="141"/>
      <c r="AK242" s="141"/>
      <c r="AL242" s="141"/>
      <c r="AM242" s="141"/>
      <c r="AN242" s="141"/>
      <c r="AO242" s="141"/>
      <c r="AP242" s="141"/>
      <c r="AQ242" s="141"/>
      <c r="AR242" s="141"/>
      <c r="AS242" s="141"/>
      <c r="AT242" s="142"/>
      <c r="AU242" s="17"/>
      <c r="AV242" s="20"/>
      <c r="AW242" s="19"/>
      <c r="AX242" s="19"/>
      <c r="AY242" s="19"/>
      <c r="AZ242" s="19"/>
      <c r="BA242" s="78"/>
      <c r="BB242" s="19"/>
      <c r="BC242" s="19"/>
      <c r="BD242" s="19"/>
    </row>
    <row r="243" spans="1:56" s="1" customFormat="1" ht="36" customHeight="1">
      <c r="A243" s="17"/>
      <c r="B243" s="128"/>
      <c r="C243" s="129"/>
      <c r="D243" s="129"/>
      <c r="E243" s="129"/>
      <c r="F243" s="129"/>
      <c r="G243" s="130"/>
      <c r="H243" s="131"/>
      <c r="I243" s="132"/>
      <c r="J243" s="132"/>
      <c r="K243" s="132"/>
      <c r="L243" s="132"/>
      <c r="M243" s="132"/>
      <c r="N243" s="132"/>
      <c r="O243" s="132"/>
      <c r="P243" s="132"/>
      <c r="Q243" s="133"/>
      <c r="R243" s="131"/>
      <c r="S243" s="132"/>
      <c r="T243" s="132"/>
      <c r="U243" s="132"/>
      <c r="V243" s="132"/>
      <c r="W243" s="132"/>
      <c r="X243" s="132"/>
      <c r="Y243" s="132"/>
      <c r="Z243" s="132"/>
      <c r="AA243" s="133"/>
      <c r="AB243" s="134"/>
      <c r="AC243" s="135"/>
      <c r="AD243" s="135"/>
      <c r="AE243" s="135"/>
      <c r="AF243" s="135"/>
      <c r="AG243" s="136"/>
      <c r="AH243" s="131"/>
      <c r="AI243" s="132"/>
      <c r="AJ243" s="132"/>
      <c r="AK243" s="132"/>
      <c r="AL243" s="132"/>
      <c r="AM243" s="132"/>
      <c r="AN243" s="132"/>
      <c r="AO243" s="132"/>
      <c r="AP243" s="132"/>
      <c r="AQ243" s="132"/>
      <c r="AR243" s="132"/>
      <c r="AS243" s="132"/>
      <c r="AT243" s="133"/>
      <c r="AU243" s="17"/>
      <c r="AV243" s="20"/>
      <c r="AW243" s="19"/>
      <c r="AX243" s="19"/>
      <c r="AY243" s="19"/>
      <c r="AZ243" s="19"/>
      <c r="BA243" s="19"/>
      <c r="BB243" s="19"/>
      <c r="BC243" s="19"/>
      <c r="BD243" s="19"/>
    </row>
    <row r="244" spans="1:56" s="1" customFormat="1" ht="36" customHeight="1">
      <c r="A244" s="17"/>
      <c r="B244" s="128"/>
      <c r="C244" s="129"/>
      <c r="D244" s="129"/>
      <c r="E244" s="129"/>
      <c r="F244" s="129"/>
      <c r="G244" s="130"/>
      <c r="H244" s="131"/>
      <c r="I244" s="132"/>
      <c r="J244" s="132"/>
      <c r="K244" s="132"/>
      <c r="L244" s="132"/>
      <c r="M244" s="132"/>
      <c r="N244" s="132"/>
      <c r="O244" s="132"/>
      <c r="P244" s="132"/>
      <c r="Q244" s="133"/>
      <c r="R244" s="131"/>
      <c r="S244" s="132"/>
      <c r="T244" s="132"/>
      <c r="U244" s="132"/>
      <c r="V244" s="132"/>
      <c r="W244" s="132"/>
      <c r="X244" s="132"/>
      <c r="Y244" s="132"/>
      <c r="Z244" s="132"/>
      <c r="AA244" s="133"/>
      <c r="AB244" s="134"/>
      <c r="AC244" s="135"/>
      <c r="AD244" s="135"/>
      <c r="AE244" s="135"/>
      <c r="AF244" s="135"/>
      <c r="AG244" s="136"/>
      <c r="AH244" s="131"/>
      <c r="AI244" s="132"/>
      <c r="AJ244" s="132"/>
      <c r="AK244" s="132"/>
      <c r="AL244" s="132"/>
      <c r="AM244" s="132"/>
      <c r="AN244" s="132"/>
      <c r="AO244" s="132"/>
      <c r="AP244" s="132"/>
      <c r="AQ244" s="132"/>
      <c r="AR244" s="132"/>
      <c r="AS244" s="132"/>
      <c r="AT244" s="133"/>
      <c r="AU244" s="17"/>
      <c r="AV244" s="20"/>
      <c r="AW244" s="19"/>
      <c r="AX244" s="19"/>
      <c r="AY244" s="19"/>
      <c r="AZ244" s="19"/>
      <c r="BA244" s="19"/>
      <c r="BB244" s="19"/>
      <c r="BC244" s="19"/>
      <c r="BD244" s="19"/>
    </row>
    <row r="245" spans="1:56" s="1" customFormat="1" ht="30" customHeight="1">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20"/>
      <c r="AW245" s="19"/>
      <c r="AX245" s="19"/>
      <c r="AY245" s="19"/>
      <c r="AZ245" s="19"/>
      <c r="BA245" s="19"/>
      <c r="BB245" s="19"/>
      <c r="BC245" s="19"/>
      <c r="BD245" s="19"/>
    </row>
    <row r="246" spans="1:56" s="1" customFormat="1" ht="30" customHeight="1">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20"/>
      <c r="AW246" s="19"/>
      <c r="AX246" s="19"/>
      <c r="AY246" s="19"/>
      <c r="AZ246" s="19"/>
      <c r="BA246" s="19"/>
      <c r="BB246" s="19"/>
      <c r="BC246" s="19"/>
      <c r="BD246" s="19"/>
    </row>
    <row r="247" spans="1:56" s="1" customFormat="1" ht="30" customHeight="1">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20"/>
      <c r="AW247" s="19"/>
      <c r="AX247" s="19"/>
      <c r="AY247" s="19"/>
      <c r="AZ247" s="19"/>
      <c r="BA247" s="19"/>
      <c r="BB247" s="19"/>
      <c r="BC247" s="19"/>
      <c r="BD247" s="19"/>
    </row>
    <row r="248" spans="1:56" s="1" customFormat="1" ht="30" customHeight="1">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20"/>
      <c r="AW248" s="19"/>
      <c r="AX248" s="19"/>
      <c r="AY248" s="19"/>
      <c r="AZ248" s="19"/>
      <c r="BA248" s="19"/>
      <c r="BB248" s="19"/>
      <c r="BC248" s="19"/>
      <c r="BD248" s="19"/>
    </row>
    <row r="249" spans="1:56" s="1" customFormat="1" ht="30" customHeight="1">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20"/>
      <c r="AW249" s="19"/>
      <c r="AX249" s="19"/>
      <c r="AY249" s="19"/>
      <c r="AZ249" s="19"/>
      <c r="BA249" s="83"/>
      <c r="BB249" s="19"/>
      <c r="BC249" s="19"/>
      <c r="BD249" s="19"/>
    </row>
    <row r="250" spans="1:56" s="1" customFormat="1" ht="30" customHeight="1">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20"/>
      <c r="AW250" s="19"/>
      <c r="AX250" s="19"/>
      <c r="AY250" s="19"/>
      <c r="AZ250" s="19"/>
      <c r="BA250" s="19"/>
      <c r="BB250" s="19"/>
      <c r="BC250" s="19"/>
      <c r="BD250" s="19"/>
    </row>
    <row r="251" spans="1:56" s="1" customFormat="1" ht="30" customHeight="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20"/>
      <c r="AW251" s="19"/>
      <c r="AX251" s="19"/>
      <c r="AY251" s="19"/>
      <c r="AZ251" s="19"/>
      <c r="BA251" s="19"/>
      <c r="BB251" s="19"/>
      <c r="BC251" s="19"/>
      <c r="BD251" s="19"/>
    </row>
    <row r="252" spans="1:56" s="1" customFormat="1" ht="30" customHeight="1">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20"/>
      <c r="AW252" s="19"/>
      <c r="AX252" s="19"/>
      <c r="AY252" s="19"/>
      <c r="AZ252" s="19"/>
      <c r="BA252" s="19"/>
      <c r="BB252" s="19"/>
      <c r="BC252" s="19"/>
      <c r="BD252" s="19"/>
    </row>
    <row r="253" spans="1:56" s="1" customFormat="1" ht="30" customHeight="1">
      <c r="A253" s="17"/>
      <c r="B253" s="126"/>
      <c r="C253" s="126"/>
      <c r="D253" s="126"/>
      <c r="E253" s="126"/>
      <c r="F253" s="126"/>
      <c r="G253" s="126"/>
      <c r="H253" s="127"/>
      <c r="I253" s="127"/>
      <c r="J253" s="127"/>
      <c r="K253" s="127"/>
      <c r="L253" s="127"/>
      <c r="M253" s="127"/>
      <c r="N253" s="127"/>
      <c r="O253" s="127"/>
      <c r="P253" s="127"/>
      <c r="Q253" s="127"/>
      <c r="R253" s="127"/>
      <c r="S253" s="127"/>
      <c r="T253" s="127"/>
      <c r="U253" s="127"/>
      <c r="V253" s="127"/>
      <c r="W253" s="127"/>
      <c r="X253" s="127"/>
      <c r="Y253" s="127"/>
      <c r="Z253" s="127"/>
      <c r="AA253" s="127"/>
      <c r="AB253" s="127"/>
      <c r="AC253" s="127"/>
      <c r="AD253" s="127"/>
      <c r="AE253" s="127"/>
      <c r="AF253" s="127"/>
      <c r="AG253" s="127"/>
      <c r="AH253" s="127"/>
      <c r="AI253" s="127"/>
      <c r="AJ253" s="127"/>
      <c r="AK253" s="127"/>
      <c r="AL253" s="127"/>
      <c r="AM253" s="127"/>
      <c r="AN253" s="127"/>
      <c r="AO253" s="127"/>
      <c r="AP253" s="127"/>
      <c r="AQ253" s="127"/>
      <c r="AR253" s="127"/>
      <c r="AS253" s="127"/>
      <c r="AT253" s="127"/>
      <c r="AU253" s="17"/>
      <c r="AV253" s="20"/>
      <c r="AW253" s="19"/>
      <c r="AX253" s="19"/>
      <c r="AY253" s="19"/>
      <c r="AZ253" s="19"/>
      <c r="BA253" s="19"/>
      <c r="BB253" s="19"/>
      <c r="BC253" s="19"/>
      <c r="BD253" s="19"/>
    </row>
    <row r="254" spans="1:56" s="1" customFormat="1" ht="30" customHeight="1">
      <c r="A254" s="17"/>
      <c r="B254" s="124"/>
      <c r="C254" s="124"/>
      <c r="D254" s="124"/>
      <c r="E254" s="124"/>
      <c r="F254" s="124"/>
      <c r="G254" s="124"/>
      <c r="H254" s="125"/>
      <c r="I254" s="125"/>
      <c r="J254" s="125"/>
      <c r="K254" s="125"/>
      <c r="L254" s="125"/>
      <c r="M254" s="125"/>
      <c r="N254" s="125"/>
      <c r="O254" s="125"/>
      <c r="P254" s="125"/>
      <c r="Q254" s="125"/>
      <c r="R254" s="125"/>
      <c r="S254" s="125"/>
      <c r="T254" s="125"/>
      <c r="U254" s="125"/>
      <c r="V254" s="125"/>
      <c r="W254" s="125"/>
      <c r="X254" s="125"/>
      <c r="Y254" s="125"/>
      <c r="Z254" s="125"/>
      <c r="AA254" s="125"/>
      <c r="AB254" s="125"/>
      <c r="AC254" s="125"/>
      <c r="AD254" s="125"/>
      <c r="AE254" s="125"/>
      <c r="AF254" s="125"/>
      <c r="AG254" s="125"/>
      <c r="AH254" s="125"/>
      <c r="AI254" s="125"/>
      <c r="AJ254" s="125"/>
      <c r="AK254" s="125"/>
      <c r="AL254" s="125"/>
      <c r="AM254" s="125"/>
      <c r="AN254" s="125"/>
      <c r="AO254" s="125"/>
      <c r="AP254" s="125"/>
      <c r="AQ254" s="125"/>
      <c r="AR254" s="125"/>
      <c r="AS254" s="125"/>
      <c r="AT254" s="125"/>
      <c r="AU254" s="17"/>
      <c r="AV254" s="20"/>
      <c r="AW254" s="19"/>
      <c r="AX254" s="19"/>
      <c r="AY254" s="19"/>
      <c r="AZ254" s="19"/>
      <c r="BA254" s="19"/>
      <c r="BB254" s="19"/>
      <c r="BC254" s="19"/>
      <c r="BD254" s="19"/>
    </row>
    <row r="255" spans="1:56" s="1" customFormat="1" ht="30" customHeight="1">
      <c r="A255" s="17"/>
      <c r="B255" s="124"/>
      <c r="C255" s="124"/>
      <c r="D255" s="124"/>
      <c r="E255" s="124"/>
      <c r="F255" s="124"/>
      <c r="G255" s="124"/>
      <c r="H255" s="125"/>
      <c r="I255" s="125"/>
      <c r="J255" s="125"/>
      <c r="K255" s="125"/>
      <c r="L255" s="125"/>
      <c r="M255" s="125"/>
      <c r="N255" s="125"/>
      <c r="O255" s="125"/>
      <c r="P255" s="125"/>
      <c r="Q255" s="125"/>
      <c r="R255" s="125"/>
      <c r="S255" s="125"/>
      <c r="T255" s="125"/>
      <c r="U255" s="125"/>
      <c r="V255" s="125"/>
      <c r="W255" s="125"/>
      <c r="X255" s="125"/>
      <c r="Y255" s="125"/>
      <c r="Z255" s="125"/>
      <c r="AA255" s="125"/>
      <c r="AB255" s="125"/>
      <c r="AC255" s="125"/>
      <c r="AD255" s="125"/>
      <c r="AE255" s="125"/>
      <c r="AF255" s="125"/>
      <c r="AG255" s="125"/>
      <c r="AH255" s="125"/>
      <c r="AI255" s="125"/>
      <c r="AJ255" s="125"/>
      <c r="AK255" s="125"/>
      <c r="AL255" s="125"/>
      <c r="AM255" s="125"/>
      <c r="AN255" s="125"/>
      <c r="AO255" s="125"/>
      <c r="AP255" s="125"/>
      <c r="AQ255" s="125"/>
      <c r="AR255" s="125"/>
      <c r="AS255" s="125"/>
      <c r="AT255" s="125"/>
      <c r="AU255" s="17"/>
      <c r="AV255" s="20"/>
      <c r="AW255" s="19"/>
      <c r="AX255" s="19"/>
      <c r="AY255" s="19"/>
      <c r="AZ255" s="19"/>
      <c r="BA255" s="19"/>
      <c r="BB255" s="19"/>
      <c r="BC255" s="19"/>
      <c r="BD255" s="19"/>
    </row>
    <row r="256" spans="1:56" s="1" customFormat="1" ht="30" customHeight="1">
      <c r="A256" s="17"/>
      <c r="B256" s="124"/>
      <c r="C256" s="124"/>
      <c r="D256" s="124"/>
      <c r="E256" s="124"/>
      <c r="F256" s="124"/>
      <c r="G256" s="124"/>
      <c r="H256" s="125"/>
      <c r="I256" s="125"/>
      <c r="J256" s="125"/>
      <c r="K256" s="125"/>
      <c r="L256" s="125"/>
      <c r="M256" s="125"/>
      <c r="N256" s="125"/>
      <c r="O256" s="125"/>
      <c r="P256" s="125"/>
      <c r="Q256" s="125"/>
      <c r="R256" s="125"/>
      <c r="S256" s="125"/>
      <c r="T256" s="125"/>
      <c r="U256" s="125"/>
      <c r="V256" s="125"/>
      <c r="W256" s="125"/>
      <c r="X256" s="125"/>
      <c r="Y256" s="125"/>
      <c r="Z256" s="125"/>
      <c r="AA256" s="125"/>
      <c r="AB256" s="125"/>
      <c r="AC256" s="125"/>
      <c r="AD256" s="125"/>
      <c r="AE256" s="125"/>
      <c r="AF256" s="125"/>
      <c r="AG256" s="125"/>
      <c r="AH256" s="125"/>
      <c r="AI256" s="125"/>
      <c r="AJ256" s="125"/>
      <c r="AK256" s="125"/>
      <c r="AL256" s="125"/>
      <c r="AM256" s="125"/>
      <c r="AN256" s="125"/>
      <c r="AO256" s="125"/>
      <c r="AP256" s="125"/>
      <c r="AQ256" s="125"/>
      <c r="AR256" s="125"/>
      <c r="AS256" s="125"/>
      <c r="AT256" s="125"/>
      <c r="AU256" s="17"/>
      <c r="AV256" s="20"/>
      <c r="AW256" s="19"/>
      <c r="AX256" s="19"/>
      <c r="AY256" s="19"/>
      <c r="AZ256" s="19"/>
      <c r="BA256" s="19"/>
      <c r="BB256" s="19"/>
      <c r="BC256" s="19"/>
      <c r="BD256" s="19"/>
    </row>
    <row r="257" spans="1:56" s="1" customFormat="1" ht="30" customHeight="1">
      <c r="A257" s="17"/>
      <c r="B257" s="124"/>
      <c r="C257" s="124"/>
      <c r="D257" s="124"/>
      <c r="E257" s="124"/>
      <c r="F257" s="124"/>
      <c r="G257" s="124"/>
      <c r="H257" s="125"/>
      <c r="I257" s="125"/>
      <c r="J257" s="125"/>
      <c r="K257" s="125"/>
      <c r="L257" s="125"/>
      <c r="M257" s="125"/>
      <c r="N257" s="125"/>
      <c r="O257" s="125"/>
      <c r="P257" s="125"/>
      <c r="Q257" s="125"/>
      <c r="R257" s="125"/>
      <c r="S257" s="125"/>
      <c r="T257" s="125"/>
      <c r="U257" s="125"/>
      <c r="V257" s="125"/>
      <c r="W257" s="125"/>
      <c r="X257" s="125"/>
      <c r="Y257" s="125"/>
      <c r="Z257" s="125"/>
      <c r="AA257" s="125"/>
      <c r="AB257" s="125"/>
      <c r="AC257" s="125"/>
      <c r="AD257" s="125"/>
      <c r="AE257" s="125"/>
      <c r="AF257" s="125"/>
      <c r="AG257" s="125"/>
      <c r="AH257" s="125"/>
      <c r="AI257" s="125"/>
      <c r="AJ257" s="125"/>
      <c r="AK257" s="125"/>
      <c r="AL257" s="125"/>
      <c r="AM257" s="125"/>
      <c r="AN257" s="125"/>
      <c r="AO257" s="125"/>
      <c r="AP257" s="125"/>
      <c r="AQ257" s="125"/>
      <c r="AR257" s="125"/>
      <c r="AS257" s="125"/>
      <c r="AT257" s="125"/>
      <c r="AU257" s="17"/>
      <c r="AV257" s="20"/>
      <c r="AW257" s="19"/>
      <c r="AX257" s="19"/>
      <c r="AY257" s="19"/>
      <c r="AZ257" s="19"/>
      <c r="BA257" s="78"/>
      <c r="BB257" s="19"/>
      <c r="BC257" s="19"/>
      <c r="BD257" s="19"/>
    </row>
    <row r="258" spans="1:56" s="1" customFormat="1" ht="30" customHeight="1">
      <c r="A258" s="17"/>
      <c r="B258" s="124"/>
      <c r="C258" s="124"/>
      <c r="D258" s="124"/>
      <c r="E258" s="124"/>
      <c r="F258" s="124"/>
      <c r="G258" s="124"/>
      <c r="H258" s="125"/>
      <c r="I258" s="125"/>
      <c r="J258" s="125"/>
      <c r="K258" s="125"/>
      <c r="L258" s="125"/>
      <c r="M258" s="125"/>
      <c r="N258" s="125"/>
      <c r="O258" s="125"/>
      <c r="P258" s="125"/>
      <c r="Q258" s="125"/>
      <c r="R258" s="125"/>
      <c r="S258" s="125"/>
      <c r="T258" s="125"/>
      <c r="U258" s="125"/>
      <c r="V258" s="125"/>
      <c r="W258" s="125"/>
      <c r="X258" s="125"/>
      <c r="Y258" s="125"/>
      <c r="Z258" s="125"/>
      <c r="AA258" s="125"/>
      <c r="AB258" s="125"/>
      <c r="AC258" s="125"/>
      <c r="AD258" s="125"/>
      <c r="AE258" s="125"/>
      <c r="AF258" s="125"/>
      <c r="AG258" s="125"/>
      <c r="AH258" s="125"/>
      <c r="AI258" s="125"/>
      <c r="AJ258" s="125"/>
      <c r="AK258" s="125"/>
      <c r="AL258" s="125"/>
      <c r="AM258" s="125"/>
      <c r="AN258" s="125"/>
      <c r="AO258" s="125"/>
      <c r="AP258" s="125"/>
      <c r="AQ258" s="125"/>
      <c r="AR258" s="125"/>
      <c r="AS258" s="125"/>
      <c r="AT258" s="125"/>
      <c r="AU258" s="17"/>
      <c r="AV258" s="20"/>
      <c r="AW258" s="19"/>
      <c r="AX258" s="19"/>
      <c r="AY258" s="19"/>
      <c r="AZ258" s="19"/>
      <c r="BA258" s="19"/>
      <c r="BB258" s="19"/>
      <c r="BC258" s="19"/>
      <c r="BD258" s="19"/>
    </row>
    <row r="259" spans="1:56" s="1" customFormat="1" ht="30" customHeight="1">
      <c r="A259" s="17"/>
      <c r="B259" s="124"/>
      <c r="C259" s="124"/>
      <c r="D259" s="124"/>
      <c r="E259" s="124"/>
      <c r="F259" s="124"/>
      <c r="G259" s="124"/>
      <c r="H259" s="125"/>
      <c r="I259" s="125"/>
      <c r="J259" s="125"/>
      <c r="K259" s="125"/>
      <c r="L259" s="125"/>
      <c r="M259" s="125"/>
      <c r="N259" s="125"/>
      <c r="O259" s="125"/>
      <c r="P259" s="125"/>
      <c r="Q259" s="125"/>
      <c r="R259" s="125"/>
      <c r="S259" s="125"/>
      <c r="T259" s="125"/>
      <c r="U259" s="125"/>
      <c r="V259" s="125"/>
      <c r="W259" s="125"/>
      <c r="X259" s="125"/>
      <c r="Y259" s="125"/>
      <c r="Z259" s="125"/>
      <c r="AA259" s="125"/>
      <c r="AB259" s="125"/>
      <c r="AC259" s="125"/>
      <c r="AD259" s="125"/>
      <c r="AE259" s="125"/>
      <c r="AF259" s="125"/>
      <c r="AG259" s="125"/>
      <c r="AH259" s="125"/>
      <c r="AI259" s="125"/>
      <c r="AJ259" s="125"/>
      <c r="AK259" s="125"/>
      <c r="AL259" s="125"/>
      <c r="AM259" s="125"/>
      <c r="AN259" s="125"/>
      <c r="AO259" s="125"/>
      <c r="AP259" s="125"/>
      <c r="AQ259" s="125"/>
      <c r="AR259" s="125"/>
      <c r="AS259" s="125"/>
      <c r="AT259" s="125"/>
      <c r="AU259" s="17"/>
      <c r="AV259" s="20"/>
      <c r="AW259" s="19"/>
      <c r="AX259" s="19"/>
      <c r="AY259" s="19"/>
      <c r="AZ259" s="19"/>
      <c r="BA259" s="19"/>
      <c r="BB259" s="19"/>
      <c r="BC259" s="19"/>
      <c r="BD259" s="19"/>
    </row>
    <row r="260" spans="1:56" s="1" customFormat="1" ht="30" customHeight="1">
      <c r="A260" s="17"/>
      <c r="B260" s="124"/>
      <c r="C260" s="124"/>
      <c r="D260" s="124"/>
      <c r="E260" s="124"/>
      <c r="F260" s="124"/>
      <c r="G260" s="124"/>
      <c r="H260" s="125"/>
      <c r="I260" s="125"/>
      <c r="J260" s="125"/>
      <c r="K260" s="125"/>
      <c r="L260" s="125"/>
      <c r="M260" s="125"/>
      <c r="N260" s="125"/>
      <c r="O260" s="125"/>
      <c r="P260" s="125"/>
      <c r="Q260" s="125"/>
      <c r="R260" s="125"/>
      <c r="S260" s="125"/>
      <c r="T260" s="125"/>
      <c r="U260" s="125"/>
      <c r="V260" s="125"/>
      <c r="W260" s="125"/>
      <c r="X260" s="125"/>
      <c r="Y260" s="125"/>
      <c r="Z260" s="125"/>
      <c r="AA260" s="125"/>
      <c r="AB260" s="125"/>
      <c r="AC260" s="125"/>
      <c r="AD260" s="125"/>
      <c r="AE260" s="125"/>
      <c r="AF260" s="125"/>
      <c r="AG260" s="125"/>
      <c r="AH260" s="125"/>
      <c r="AI260" s="125"/>
      <c r="AJ260" s="125"/>
      <c r="AK260" s="125"/>
      <c r="AL260" s="125"/>
      <c r="AM260" s="125"/>
      <c r="AN260" s="125"/>
      <c r="AO260" s="125"/>
      <c r="AP260" s="125"/>
      <c r="AQ260" s="125"/>
      <c r="AR260" s="125"/>
      <c r="AS260" s="125"/>
      <c r="AT260" s="125"/>
      <c r="AU260" s="17"/>
      <c r="AV260" s="20"/>
      <c r="AW260" s="19"/>
      <c r="AX260" s="19"/>
      <c r="AY260" s="19"/>
      <c r="AZ260" s="19"/>
      <c r="BA260" s="19"/>
      <c r="BB260" s="19"/>
      <c r="BC260" s="19"/>
      <c r="BD260" s="19"/>
    </row>
    <row r="261" spans="1:56" s="1" customFormat="1" ht="30" customHeight="1">
      <c r="A261" s="17"/>
      <c r="B261" s="124"/>
      <c r="C261" s="124"/>
      <c r="D261" s="124"/>
      <c r="E261" s="124"/>
      <c r="F261" s="124"/>
      <c r="G261" s="124"/>
      <c r="H261" s="125"/>
      <c r="I261" s="125"/>
      <c r="J261" s="125"/>
      <c r="K261" s="125"/>
      <c r="L261" s="125"/>
      <c r="M261" s="125"/>
      <c r="N261" s="125"/>
      <c r="O261" s="125"/>
      <c r="P261" s="125"/>
      <c r="Q261" s="125"/>
      <c r="R261" s="125"/>
      <c r="S261" s="125"/>
      <c r="T261" s="125"/>
      <c r="U261" s="125"/>
      <c r="V261" s="125"/>
      <c r="W261" s="125"/>
      <c r="X261" s="125"/>
      <c r="Y261" s="125"/>
      <c r="Z261" s="125"/>
      <c r="AA261" s="125"/>
      <c r="AB261" s="125"/>
      <c r="AC261" s="125"/>
      <c r="AD261" s="125"/>
      <c r="AE261" s="125"/>
      <c r="AF261" s="125"/>
      <c r="AG261" s="125"/>
      <c r="AH261" s="125"/>
      <c r="AI261" s="125"/>
      <c r="AJ261" s="125"/>
      <c r="AK261" s="125"/>
      <c r="AL261" s="125"/>
      <c r="AM261" s="125"/>
      <c r="AN261" s="125"/>
      <c r="AO261" s="125"/>
      <c r="AP261" s="125"/>
      <c r="AQ261" s="125"/>
      <c r="AR261" s="125"/>
      <c r="AS261" s="125"/>
      <c r="AT261" s="125"/>
      <c r="AU261" s="17"/>
      <c r="AV261" s="20"/>
      <c r="AW261" s="19"/>
      <c r="AX261" s="19"/>
      <c r="AY261" s="19"/>
      <c r="AZ261" s="19"/>
      <c r="BA261" s="19"/>
      <c r="BB261" s="19"/>
      <c r="BC261" s="19"/>
      <c r="BD261" s="19"/>
    </row>
    <row r="262" spans="1:56" s="1" customFormat="1" ht="30" customHeight="1">
      <c r="A262" s="17"/>
      <c r="B262" s="124"/>
      <c r="C262" s="124"/>
      <c r="D262" s="124"/>
      <c r="E262" s="124"/>
      <c r="F262" s="124"/>
      <c r="G262" s="124"/>
      <c r="H262" s="125"/>
      <c r="I262" s="125"/>
      <c r="J262" s="125"/>
      <c r="K262" s="125"/>
      <c r="L262" s="125"/>
      <c r="M262" s="125"/>
      <c r="N262" s="125"/>
      <c r="O262" s="125"/>
      <c r="P262" s="125"/>
      <c r="Q262" s="125"/>
      <c r="R262" s="125"/>
      <c r="S262" s="125"/>
      <c r="T262" s="125"/>
      <c r="U262" s="125"/>
      <c r="V262" s="125"/>
      <c r="W262" s="125"/>
      <c r="X262" s="125"/>
      <c r="Y262" s="125"/>
      <c r="Z262" s="125"/>
      <c r="AA262" s="125"/>
      <c r="AB262" s="125"/>
      <c r="AC262" s="125"/>
      <c r="AD262" s="125"/>
      <c r="AE262" s="125"/>
      <c r="AF262" s="125"/>
      <c r="AG262" s="125"/>
      <c r="AH262" s="125"/>
      <c r="AI262" s="125"/>
      <c r="AJ262" s="125"/>
      <c r="AK262" s="125"/>
      <c r="AL262" s="125"/>
      <c r="AM262" s="125"/>
      <c r="AN262" s="125"/>
      <c r="AO262" s="125"/>
      <c r="AP262" s="125"/>
      <c r="AQ262" s="125"/>
      <c r="AR262" s="125"/>
      <c r="AS262" s="125"/>
      <c r="AT262" s="125"/>
      <c r="AU262" s="17"/>
      <c r="AV262" s="20"/>
      <c r="AW262" s="19"/>
      <c r="AX262" s="19"/>
      <c r="AY262" s="19"/>
      <c r="AZ262" s="19"/>
      <c r="BA262" s="19"/>
      <c r="BB262" s="19"/>
      <c r="BC262" s="19"/>
      <c r="BD262" s="19"/>
    </row>
    <row r="263" spans="1:56" s="1" customFormat="1" ht="30" customHeight="1">
      <c r="A263" s="17"/>
      <c r="B263" s="124"/>
      <c r="C263" s="124"/>
      <c r="D263" s="124"/>
      <c r="E263" s="124"/>
      <c r="F263" s="124"/>
      <c r="G263" s="124"/>
      <c r="H263" s="125"/>
      <c r="I263" s="125"/>
      <c r="J263" s="125"/>
      <c r="K263" s="125"/>
      <c r="L263" s="125"/>
      <c r="M263" s="125"/>
      <c r="N263" s="125"/>
      <c r="O263" s="125"/>
      <c r="P263" s="125"/>
      <c r="Q263" s="125"/>
      <c r="R263" s="125"/>
      <c r="S263" s="125"/>
      <c r="T263" s="125"/>
      <c r="U263" s="125"/>
      <c r="V263" s="125"/>
      <c r="W263" s="125"/>
      <c r="X263" s="125"/>
      <c r="Y263" s="125"/>
      <c r="Z263" s="125"/>
      <c r="AA263" s="125"/>
      <c r="AB263" s="125"/>
      <c r="AC263" s="125"/>
      <c r="AD263" s="125"/>
      <c r="AE263" s="125"/>
      <c r="AF263" s="125"/>
      <c r="AG263" s="125"/>
      <c r="AH263" s="125"/>
      <c r="AI263" s="125"/>
      <c r="AJ263" s="125"/>
      <c r="AK263" s="125"/>
      <c r="AL263" s="125"/>
      <c r="AM263" s="125"/>
      <c r="AN263" s="125"/>
      <c r="AO263" s="125"/>
      <c r="AP263" s="125"/>
      <c r="AQ263" s="125"/>
      <c r="AR263" s="125"/>
      <c r="AS263" s="125"/>
      <c r="AT263" s="125"/>
      <c r="AU263" s="17"/>
      <c r="AV263" s="20"/>
      <c r="AW263" s="19"/>
      <c r="AX263" s="19"/>
      <c r="AY263" s="19"/>
      <c r="AZ263" s="19"/>
      <c r="BA263" s="19"/>
      <c r="BB263" s="19"/>
      <c r="BC263" s="19"/>
      <c r="BD263" s="19"/>
    </row>
    <row r="264" spans="1:56" s="1" customFormat="1" ht="30" customHeight="1">
      <c r="A264" s="17"/>
      <c r="B264" s="124"/>
      <c r="C264" s="124"/>
      <c r="D264" s="124"/>
      <c r="E264" s="124"/>
      <c r="F264" s="124"/>
      <c r="G264" s="124"/>
      <c r="H264" s="125"/>
      <c r="I264" s="125"/>
      <c r="J264" s="125"/>
      <c r="K264" s="125"/>
      <c r="L264" s="125"/>
      <c r="M264" s="125"/>
      <c r="N264" s="125"/>
      <c r="O264" s="125"/>
      <c r="P264" s="125"/>
      <c r="Q264" s="125"/>
      <c r="R264" s="125"/>
      <c r="S264" s="125"/>
      <c r="T264" s="125"/>
      <c r="U264" s="125"/>
      <c r="V264" s="125"/>
      <c r="W264" s="125"/>
      <c r="X264" s="125"/>
      <c r="Y264" s="125"/>
      <c r="Z264" s="125"/>
      <c r="AA264" s="125"/>
      <c r="AB264" s="125"/>
      <c r="AC264" s="125"/>
      <c r="AD264" s="125"/>
      <c r="AE264" s="125"/>
      <c r="AF264" s="125"/>
      <c r="AG264" s="125"/>
      <c r="AH264" s="125"/>
      <c r="AI264" s="125"/>
      <c r="AJ264" s="125"/>
      <c r="AK264" s="125"/>
      <c r="AL264" s="125"/>
      <c r="AM264" s="125"/>
      <c r="AN264" s="125"/>
      <c r="AO264" s="125"/>
      <c r="AP264" s="125"/>
      <c r="AQ264" s="125"/>
      <c r="AR264" s="125"/>
      <c r="AS264" s="125"/>
      <c r="AT264" s="125"/>
      <c r="AU264" s="17"/>
      <c r="AV264" s="20"/>
      <c r="AW264" s="19"/>
      <c r="AX264" s="19"/>
      <c r="AY264" s="19"/>
      <c r="AZ264" s="19"/>
      <c r="BA264" s="83"/>
      <c r="BB264" s="19"/>
      <c r="BC264" s="19"/>
      <c r="BD264" s="19"/>
    </row>
    <row r="265" spans="1:56" s="1" customFormat="1" ht="12" customHeight="1">
      <c r="A265" s="2"/>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2"/>
      <c r="AV265" s="20"/>
      <c r="AW265" s="19"/>
      <c r="AX265" s="19"/>
      <c r="AY265" s="19"/>
      <c r="AZ265" s="19"/>
      <c r="BA265" s="19"/>
      <c r="BB265" s="19"/>
      <c r="BC265" s="19"/>
      <c r="BD265" s="19"/>
    </row>
    <row r="266" spans="1:56" s="1" customFormat="1" ht="3.75" customHeight="1">
      <c r="A266" s="73"/>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73"/>
      <c r="AV266" s="20"/>
      <c r="AW266" s="19"/>
      <c r="AX266" s="19"/>
      <c r="AY266" s="19"/>
      <c r="AZ266" s="19"/>
      <c r="BA266" s="19"/>
      <c r="BB266" s="19"/>
      <c r="BC266" s="19"/>
      <c r="BD266" s="19"/>
    </row>
    <row r="267" spans="1:56" s="1" customFormat="1" ht="12" customHeight="1">
      <c r="A267" s="2"/>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2"/>
      <c r="AV267" s="20"/>
      <c r="AW267" s="19"/>
      <c r="AX267" s="19"/>
      <c r="AY267" s="19"/>
      <c r="AZ267" s="19"/>
      <c r="BA267" s="19"/>
      <c r="BB267" s="19"/>
      <c r="BC267" s="19"/>
      <c r="BD267" s="19"/>
    </row>
    <row r="268" spans="1:56" s="1" customFormat="1">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c r="AO268" s="112"/>
      <c r="AP268" s="112"/>
      <c r="AQ268" s="112"/>
      <c r="AR268" s="112"/>
      <c r="AS268" s="112"/>
      <c r="AT268" s="112"/>
      <c r="AU268" s="112"/>
      <c r="AV268" s="19"/>
      <c r="AW268" s="19"/>
      <c r="AX268" s="19"/>
      <c r="AY268" s="19"/>
      <c r="AZ268" s="19"/>
      <c r="BA268" s="19"/>
      <c r="BB268" s="19"/>
      <c r="BC268" s="19"/>
      <c r="BD268" s="19"/>
    </row>
    <row r="269" spans="1:56" s="1" customFormat="1">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c r="AO269" s="112"/>
      <c r="AP269" s="112"/>
      <c r="AQ269" s="112"/>
      <c r="AR269" s="112"/>
      <c r="AS269" s="112"/>
      <c r="AT269" s="112"/>
      <c r="AU269" s="112"/>
      <c r="AV269" s="81"/>
      <c r="AW269" s="19"/>
      <c r="AX269" s="19"/>
      <c r="AY269" s="19"/>
      <c r="AZ269" s="19"/>
      <c r="BA269" s="19"/>
      <c r="BB269" s="19"/>
      <c r="BC269" s="19"/>
      <c r="BD269" s="19"/>
    </row>
    <row r="270" spans="1:56" s="32" customFormat="1" ht="12.9" customHeight="1">
      <c r="A270" s="100"/>
      <c r="B270" s="118" t="s">
        <v>57</v>
      </c>
      <c r="C270" s="118"/>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c r="AG270" s="118"/>
      <c r="AH270" s="118"/>
      <c r="AI270" s="118"/>
      <c r="AJ270" s="118"/>
      <c r="AK270" s="118"/>
      <c r="AL270" s="118"/>
      <c r="AM270" s="118"/>
      <c r="AN270" s="118"/>
      <c r="AO270" s="118"/>
      <c r="AP270" s="118"/>
      <c r="AQ270" s="118"/>
      <c r="AR270" s="118"/>
      <c r="AS270" s="118"/>
      <c r="AT270" s="118"/>
      <c r="AU270" s="101"/>
      <c r="AV270" s="31"/>
      <c r="AW270" s="31"/>
      <c r="AX270" s="31"/>
      <c r="AY270" s="31"/>
      <c r="AZ270" s="31"/>
      <c r="BA270" s="84"/>
      <c r="BB270" s="31"/>
      <c r="BC270" s="31"/>
      <c r="BD270" s="31"/>
    </row>
    <row r="271" spans="1:56" s="32" customFormat="1" ht="12.9" customHeight="1">
      <c r="A271" s="100"/>
      <c r="B271" s="118" t="s">
        <v>58</v>
      </c>
      <c r="C271" s="118"/>
      <c r="D271" s="118"/>
      <c r="E271" s="118"/>
      <c r="F271" s="118"/>
      <c r="G271" s="118"/>
      <c r="H271" s="118"/>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c r="AG271" s="118"/>
      <c r="AH271" s="118"/>
      <c r="AI271" s="118"/>
      <c r="AJ271" s="118"/>
      <c r="AK271" s="118"/>
      <c r="AL271" s="118"/>
      <c r="AM271" s="118"/>
      <c r="AN271" s="118"/>
      <c r="AO271" s="118"/>
      <c r="AP271" s="118"/>
      <c r="AQ271" s="118"/>
      <c r="AR271" s="118"/>
      <c r="AS271" s="118"/>
      <c r="AT271" s="118"/>
      <c r="AU271" s="101"/>
      <c r="AV271" s="31"/>
      <c r="AW271" s="31"/>
      <c r="AX271" s="31"/>
      <c r="AY271" s="31"/>
      <c r="AZ271" s="31"/>
      <c r="BA271" s="30"/>
      <c r="BB271" s="31"/>
      <c r="BC271" s="31"/>
      <c r="BD271" s="31"/>
    </row>
    <row r="272" spans="1:56" s="32" customFormat="1" ht="12.9" customHeight="1">
      <c r="A272" s="100"/>
      <c r="B272" s="118" t="s">
        <v>59</v>
      </c>
      <c r="C272" s="118"/>
      <c r="D272" s="118"/>
      <c r="E272" s="118"/>
      <c r="F272" s="118"/>
      <c r="G272" s="118"/>
      <c r="H272" s="118"/>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8"/>
      <c r="AG272" s="118"/>
      <c r="AH272" s="118"/>
      <c r="AI272" s="118"/>
      <c r="AJ272" s="118"/>
      <c r="AK272" s="118"/>
      <c r="AL272" s="118"/>
      <c r="AM272" s="118"/>
      <c r="AN272" s="118"/>
      <c r="AO272" s="118"/>
      <c r="AP272" s="118"/>
      <c r="AQ272" s="118"/>
      <c r="AR272" s="118"/>
      <c r="AS272" s="118"/>
      <c r="AT272" s="118"/>
      <c r="AU272" s="101"/>
      <c r="AV272" s="31"/>
      <c r="AW272" s="31"/>
      <c r="AX272" s="31"/>
      <c r="AY272" s="31"/>
      <c r="AZ272" s="31"/>
      <c r="BA272" s="31"/>
      <c r="BB272" s="31"/>
      <c r="BC272" s="31"/>
      <c r="BD272" s="31"/>
    </row>
    <row r="273" spans="1:56" s="32" customFormat="1" ht="12.9" customHeight="1">
      <c r="A273" s="100"/>
      <c r="B273" s="118" t="s">
        <v>60</v>
      </c>
      <c r="C273" s="118"/>
      <c r="D273" s="118"/>
      <c r="E273" s="118"/>
      <c r="F273" s="118"/>
      <c r="G273" s="118"/>
      <c r="H273" s="118"/>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118"/>
      <c r="AE273" s="118"/>
      <c r="AF273" s="118"/>
      <c r="AG273" s="118"/>
      <c r="AH273" s="118"/>
      <c r="AI273" s="118"/>
      <c r="AJ273" s="118"/>
      <c r="AK273" s="118"/>
      <c r="AL273" s="118"/>
      <c r="AM273" s="118"/>
      <c r="AN273" s="118"/>
      <c r="AO273" s="118"/>
      <c r="AP273" s="118"/>
      <c r="AQ273" s="118"/>
      <c r="AR273" s="118"/>
      <c r="AS273" s="118"/>
      <c r="AT273" s="118"/>
      <c r="AU273" s="101"/>
      <c r="AV273" s="85" t="s">
        <v>60</v>
      </c>
      <c r="AW273" s="85" t="s">
        <v>60</v>
      </c>
      <c r="AX273" s="85" t="s">
        <v>60</v>
      </c>
      <c r="AY273" s="85"/>
      <c r="AZ273" s="31"/>
      <c r="BA273" s="31"/>
      <c r="BB273" s="31"/>
      <c r="BC273" s="31"/>
      <c r="BD273" s="31"/>
    </row>
    <row r="274" spans="1:56" s="32" customFormat="1" ht="12.9" customHeight="1">
      <c r="A274" s="100"/>
      <c r="B274" s="119" t="s">
        <v>97</v>
      </c>
      <c r="C274" s="119"/>
      <c r="D274" s="119"/>
      <c r="E274" s="119"/>
      <c r="F274" s="119"/>
      <c r="G274" s="119"/>
      <c r="H274" s="119"/>
      <c r="I274" s="119"/>
      <c r="J274" s="119"/>
      <c r="K274" s="119"/>
      <c r="L274" s="119"/>
      <c r="M274" s="119"/>
      <c r="N274" s="119"/>
      <c r="O274" s="119"/>
      <c r="P274" s="119"/>
      <c r="Q274" s="119"/>
      <c r="R274" s="119"/>
      <c r="S274" s="119"/>
      <c r="T274" s="119"/>
      <c r="U274" s="119"/>
      <c r="V274" s="119"/>
      <c r="W274" s="119"/>
      <c r="X274" s="119"/>
      <c r="Y274" s="119"/>
      <c r="Z274" s="119"/>
      <c r="AA274" s="119"/>
      <c r="AB274" s="119"/>
      <c r="AC274" s="119"/>
      <c r="AD274" s="119"/>
      <c r="AE274" s="119"/>
      <c r="AF274" s="119"/>
      <c r="AG274" s="119"/>
      <c r="AH274" s="119"/>
      <c r="AI274" s="119"/>
      <c r="AJ274" s="119"/>
      <c r="AK274" s="119"/>
      <c r="AL274" s="119"/>
      <c r="AM274" s="119"/>
      <c r="AN274" s="119"/>
      <c r="AO274" s="119"/>
      <c r="AP274" s="119"/>
      <c r="AQ274" s="119"/>
      <c r="AR274" s="119"/>
      <c r="AS274" s="119"/>
      <c r="AT274" s="119"/>
      <c r="AU274" s="102"/>
      <c r="AV274" s="31"/>
      <c r="AW274" s="31"/>
      <c r="AX274" s="31"/>
      <c r="AY274" s="31"/>
      <c r="AZ274" s="31"/>
      <c r="BA274" s="31"/>
      <c r="BB274" s="31"/>
      <c r="BC274" s="31"/>
      <c r="BD274" s="31"/>
    </row>
    <row r="275" spans="1:56" s="32" customFormat="1" ht="12.9" customHeight="1">
      <c r="A275" s="100"/>
      <c r="B275" s="119" t="s">
        <v>95</v>
      </c>
      <c r="C275" s="119"/>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c r="Z275" s="119"/>
      <c r="AA275" s="119"/>
      <c r="AB275" s="119"/>
      <c r="AC275" s="119"/>
      <c r="AD275" s="119"/>
      <c r="AE275" s="119"/>
      <c r="AF275" s="119"/>
      <c r="AG275" s="119"/>
      <c r="AH275" s="119"/>
      <c r="AI275" s="119"/>
      <c r="AJ275" s="119"/>
      <c r="AK275" s="119"/>
      <c r="AL275" s="119"/>
      <c r="AM275" s="119"/>
      <c r="AN275" s="119"/>
      <c r="AO275" s="119"/>
      <c r="AP275" s="119"/>
      <c r="AQ275" s="119"/>
      <c r="AR275" s="119"/>
      <c r="AS275" s="119"/>
      <c r="AT275" s="119"/>
      <c r="AU275" s="100"/>
      <c r="AV275" s="31"/>
      <c r="AW275" s="31"/>
      <c r="AX275" s="31"/>
      <c r="AY275" s="31"/>
      <c r="AZ275" s="31"/>
      <c r="BA275" s="31"/>
      <c r="BB275" s="31"/>
      <c r="BC275" s="31"/>
      <c r="BD275" s="31"/>
    </row>
    <row r="276" spans="1:56" s="32" customFormat="1" ht="12.9" customHeight="1">
      <c r="A276" s="100"/>
      <c r="B276" s="118" t="s">
        <v>61</v>
      </c>
      <c r="C276" s="118"/>
      <c r="D276" s="118"/>
      <c r="E276" s="118"/>
      <c r="F276" s="118"/>
      <c r="G276" s="118"/>
      <c r="H276" s="118"/>
      <c r="I276" s="118"/>
      <c r="J276" s="118"/>
      <c r="K276" s="118"/>
      <c r="L276" s="118"/>
      <c r="M276" s="118"/>
      <c r="N276" s="118"/>
      <c r="O276" s="118"/>
      <c r="P276" s="118"/>
      <c r="Q276" s="118"/>
      <c r="R276" s="118"/>
      <c r="S276" s="118"/>
      <c r="T276" s="118"/>
      <c r="U276" s="118"/>
      <c r="V276" s="118"/>
      <c r="W276" s="118"/>
      <c r="X276" s="118"/>
      <c r="Y276" s="118"/>
      <c r="Z276" s="118"/>
      <c r="AA276" s="118"/>
      <c r="AB276" s="118"/>
      <c r="AC276" s="118"/>
      <c r="AD276" s="118"/>
      <c r="AE276" s="118"/>
      <c r="AF276" s="118"/>
      <c r="AG276" s="118"/>
      <c r="AH276" s="118"/>
      <c r="AI276" s="118"/>
      <c r="AJ276" s="118"/>
      <c r="AK276" s="118"/>
      <c r="AL276" s="118"/>
      <c r="AM276" s="118"/>
      <c r="AN276" s="118"/>
      <c r="AO276" s="118"/>
      <c r="AP276" s="118"/>
      <c r="AQ276" s="118"/>
      <c r="AR276" s="118"/>
      <c r="AS276" s="118"/>
      <c r="AT276" s="118"/>
      <c r="AU276" s="100"/>
      <c r="AV276" s="31"/>
      <c r="AW276" s="31"/>
      <c r="AX276" s="31"/>
      <c r="AY276" s="31"/>
      <c r="AZ276" s="31"/>
      <c r="BA276" s="31"/>
      <c r="BB276" s="31"/>
      <c r="BC276" s="31"/>
      <c r="BD276" s="31"/>
    </row>
    <row r="277" spans="1:56" s="32" customFormat="1" ht="12.9" customHeight="1">
      <c r="A277" s="100"/>
      <c r="B277" s="118" t="s">
        <v>425</v>
      </c>
      <c r="C277" s="118"/>
      <c r="D277" s="118"/>
      <c r="E277" s="118"/>
      <c r="F277" s="118"/>
      <c r="G277" s="118"/>
      <c r="H277" s="118"/>
      <c r="I277" s="118"/>
      <c r="J277" s="118"/>
      <c r="K277" s="118"/>
      <c r="L277" s="118"/>
      <c r="M277" s="118"/>
      <c r="N277" s="118"/>
      <c r="O277" s="118"/>
      <c r="P277" s="118"/>
      <c r="Q277" s="118"/>
      <c r="R277" s="118"/>
      <c r="S277" s="118"/>
      <c r="T277" s="118"/>
      <c r="U277" s="118"/>
      <c r="V277" s="118"/>
      <c r="W277" s="118"/>
      <c r="X277" s="118"/>
      <c r="Y277" s="118"/>
      <c r="Z277" s="118"/>
      <c r="AA277" s="118"/>
      <c r="AB277" s="118"/>
      <c r="AC277" s="118"/>
      <c r="AD277" s="118"/>
      <c r="AE277" s="118"/>
      <c r="AF277" s="118"/>
      <c r="AG277" s="118"/>
      <c r="AH277" s="118"/>
      <c r="AI277" s="118"/>
      <c r="AJ277" s="118"/>
      <c r="AK277" s="118"/>
      <c r="AL277" s="118"/>
      <c r="AM277" s="118"/>
      <c r="AN277" s="118"/>
      <c r="AO277" s="118"/>
      <c r="AP277" s="118"/>
      <c r="AQ277" s="118"/>
      <c r="AR277" s="118"/>
      <c r="AS277" s="118"/>
      <c r="AT277" s="118"/>
      <c r="AU277" s="100"/>
      <c r="AV277" s="31"/>
      <c r="AW277" s="31"/>
      <c r="AX277" s="31"/>
      <c r="AY277" s="31"/>
      <c r="AZ277" s="31"/>
      <c r="BA277" s="31"/>
      <c r="BB277" s="31"/>
      <c r="BC277" s="31"/>
      <c r="BD277" s="31"/>
    </row>
    <row r="278" spans="1:56" s="32" customFormat="1" ht="12.9" customHeight="1">
      <c r="A278" s="100"/>
      <c r="B278" s="118" t="s">
        <v>426</v>
      </c>
      <c r="C278" s="118"/>
      <c r="D278" s="118"/>
      <c r="E278" s="118"/>
      <c r="F278" s="118"/>
      <c r="G278" s="118"/>
      <c r="H278" s="118"/>
      <c r="I278" s="118"/>
      <c r="J278" s="118"/>
      <c r="K278" s="118"/>
      <c r="L278" s="118"/>
      <c r="M278" s="118"/>
      <c r="N278" s="118"/>
      <c r="O278" s="118"/>
      <c r="P278" s="118"/>
      <c r="Q278" s="118"/>
      <c r="R278" s="118"/>
      <c r="S278" s="118"/>
      <c r="T278" s="118"/>
      <c r="U278" s="118"/>
      <c r="V278" s="118"/>
      <c r="W278" s="118"/>
      <c r="X278" s="118"/>
      <c r="Y278" s="118"/>
      <c r="Z278" s="118"/>
      <c r="AA278" s="118"/>
      <c r="AB278" s="118"/>
      <c r="AC278" s="118"/>
      <c r="AD278" s="118"/>
      <c r="AE278" s="118"/>
      <c r="AF278" s="118"/>
      <c r="AG278" s="118"/>
      <c r="AH278" s="118"/>
      <c r="AI278" s="118"/>
      <c r="AJ278" s="118"/>
      <c r="AK278" s="118"/>
      <c r="AL278" s="118"/>
      <c r="AM278" s="118"/>
      <c r="AN278" s="118"/>
      <c r="AO278" s="118"/>
      <c r="AP278" s="118"/>
      <c r="AQ278" s="118"/>
      <c r="AR278" s="118"/>
      <c r="AS278" s="118"/>
      <c r="AT278" s="118"/>
      <c r="AU278" s="100"/>
      <c r="AV278" s="31"/>
      <c r="AW278" s="31"/>
      <c r="AX278" s="31"/>
      <c r="AY278" s="31"/>
      <c r="AZ278" s="31"/>
      <c r="BA278" s="31"/>
      <c r="BB278" s="31"/>
      <c r="BC278" s="31"/>
      <c r="BD278" s="31"/>
    </row>
    <row r="279" spans="1:56" s="32" customFormat="1" ht="12.9" customHeight="1">
      <c r="A279" s="100"/>
      <c r="B279" s="118" t="s">
        <v>340</v>
      </c>
      <c r="C279" s="118"/>
      <c r="D279" s="118"/>
      <c r="E279" s="118"/>
      <c r="F279" s="118"/>
      <c r="G279" s="118"/>
      <c r="H279" s="118"/>
      <c r="I279" s="118"/>
      <c r="J279" s="118"/>
      <c r="K279" s="118"/>
      <c r="L279" s="118"/>
      <c r="M279" s="118"/>
      <c r="N279" s="118"/>
      <c r="O279" s="118"/>
      <c r="P279" s="118"/>
      <c r="Q279" s="118"/>
      <c r="R279" s="118"/>
      <c r="S279" s="118"/>
      <c r="T279" s="118"/>
      <c r="U279" s="118"/>
      <c r="V279" s="118"/>
      <c r="W279" s="118"/>
      <c r="X279" s="118"/>
      <c r="Y279" s="118"/>
      <c r="Z279" s="118"/>
      <c r="AA279" s="118"/>
      <c r="AB279" s="118"/>
      <c r="AC279" s="118"/>
      <c r="AD279" s="118"/>
      <c r="AE279" s="118"/>
      <c r="AF279" s="118"/>
      <c r="AG279" s="118"/>
      <c r="AH279" s="118"/>
      <c r="AI279" s="118"/>
      <c r="AJ279" s="118"/>
      <c r="AK279" s="118"/>
      <c r="AL279" s="118"/>
      <c r="AM279" s="118"/>
      <c r="AN279" s="118"/>
      <c r="AO279" s="118"/>
      <c r="AP279" s="118"/>
      <c r="AQ279" s="118"/>
      <c r="AR279" s="118"/>
      <c r="AS279" s="118"/>
      <c r="AT279" s="118"/>
      <c r="AU279" s="100"/>
      <c r="AV279" s="31"/>
      <c r="AW279" s="31"/>
      <c r="AX279" s="31"/>
      <c r="AY279" s="31"/>
      <c r="AZ279" s="31"/>
      <c r="BA279" s="31"/>
      <c r="BB279" s="31"/>
      <c r="BC279" s="31"/>
      <c r="BD279" s="31"/>
    </row>
    <row r="280" spans="1:56" s="32" customFormat="1" ht="12.9" customHeight="1">
      <c r="A280" s="100"/>
      <c r="B280" s="118" t="s">
        <v>427</v>
      </c>
      <c r="C280" s="118"/>
      <c r="D280" s="118"/>
      <c r="E280" s="118"/>
      <c r="F280" s="118"/>
      <c r="G280" s="118"/>
      <c r="H280" s="118"/>
      <c r="I280" s="118"/>
      <c r="J280" s="118"/>
      <c r="K280" s="118"/>
      <c r="L280" s="118"/>
      <c r="M280" s="118"/>
      <c r="N280" s="118"/>
      <c r="O280" s="118"/>
      <c r="P280" s="118"/>
      <c r="Q280" s="118"/>
      <c r="R280" s="118"/>
      <c r="S280" s="118"/>
      <c r="T280" s="118"/>
      <c r="U280" s="118"/>
      <c r="V280" s="118"/>
      <c r="W280" s="118"/>
      <c r="X280" s="118"/>
      <c r="Y280" s="118"/>
      <c r="Z280" s="118"/>
      <c r="AA280" s="118"/>
      <c r="AB280" s="118"/>
      <c r="AC280" s="118"/>
      <c r="AD280" s="118"/>
      <c r="AE280" s="118"/>
      <c r="AF280" s="118"/>
      <c r="AG280" s="118"/>
      <c r="AH280" s="118"/>
      <c r="AI280" s="118"/>
      <c r="AJ280" s="118"/>
      <c r="AK280" s="118"/>
      <c r="AL280" s="118"/>
      <c r="AM280" s="118"/>
      <c r="AN280" s="118"/>
      <c r="AO280" s="118"/>
      <c r="AP280" s="118"/>
      <c r="AQ280" s="118"/>
      <c r="AR280" s="118"/>
      <c r="AS280" s="118"/>
      <c r="AT280" s="118"/>
      <c r="AU280" s="100"/>
      <c r="AV280" s="31"/>
      <c r="AW280" s="31"/>
      <c r="AX280" s="31"/>
      <c r="AY280" s="31"/>
      <c r="AZ280" s="31"/>
      <c r="BA280" s="31"/>
      <c r="BB280" s="31"/>
      <c r="BC280" s="31"/>
      <c r="BD280" s="31"/>
    </row>
    <row r="281" spans="1:56" s="32" customFormat="1" ht="12.9" customHeight="1">
      <c r="A281" s="100"/>
      <c r="B281" s="123" t="s">
        <v>428</v>
      </c>
      <c r="C281" s="123"/>
      <c r="D281" s="123"/>
      <c r="E281" s="123"/>
      <c r="F281" s="123"/>
      <c r="G281" s="123"/>
      <c r="H281" s="123"/>
      <c r="I281" s="123"/>
      <c r="J281" s="123"/>
      <c r="K281" s="123"/>
      <c r="L281" s="123"/>
      <c r="M281" s="123"/>
      <c r="N281" s="123"/>
      <c r="O281" s="123"/>
      <c r="P281" s="123"/>
      <c r="Q281" s="123"/>
      <c r="R281" s="123"/>
      <c r="S281" s="123"/>
      <c r="T281" s="123"/>
      <c r="U281" s="123"/>
      <c r="V281" s="123"/>
      <c r="W281" s="123"/>
      <c r="X281" s="123"/>
      <c r="Y281" s="123"/>
      <c r="Z281" s="123"/>
      <c r="AA281" s="123"/>
      <c r="AB281" s="123"/>
      <c r="AC281" s="123"/>
      <c r="AD281" s="123"/>
      <c r="AE281" s="123"/>
      <c r="AF281" s="123"/>
      <c r="AG281" s="123"/>
      <c r="AH281" s="123"/>
      <c r="AI281" s="123"/>
      <c r="AJ281" s="123"/>
      <c r="AK281" s="123"/>
      <c r="AL281" s="123"/>
      <c r="AM281" s="123"/>
      <c r="AN281" s="123"/>
      <c r="AO281" s="123"/>
      <c r="AP281" s="123"/>
      <c r="AQ281" s="123"/>
      <c r="AR281" s="123"/>
      <c r="AS281" s="123"/>
      <c r="AT281" s="123"/>
      <c r="AU281" s="100"/>
      <c r="AV281" s="31"/>
      <c r="AW281" s="31"/>
      <c r="AX281" s="31"/>
      <c r="AY281" s="31"/>
      <c r="AZ281" s="31"/>
      <c r="BA281" s="31"/>
      <c r="BB281" s="31"/>
      <c r="BC281" s="31"/>
      <c r="BD281" s="31"/>
    </row>
    <row r="282" spans="1:56" s="32" customFormat="1" ht="12.9" customHeight="1">
      <c r="A282" s="100"/>
      <c r="B282" s="120" t="s">
        <v>341</v>
      </c>
      <c r="C282" s="120"/>
      <c r="D282" s="120"/>
      <c r="E282" s="120"/>
      <c r="F282" s="120"/>
      <c r="G282" s="120"/>
      <c r="H282" s="120"/>
      <c r="I282" s="120"/>
      <c r="J282" s="120"/>
      <c r="K282" s="120"/>
      <c r="L282" s="120"/>
      <c r="M282" s="120"/>
      <c r="N282" s="120"/>
      <c r="O282" s="120"/>
      <c r="P282" s="120"/>
      <c r="Q282" s="120"/>
      <c r="R282" s="120"/>
      <c r="S282" s="120"/>
      <c r="T282" s="120"/>
      <c r="U282" s="120"/>
      <c r="V282" s="120"/>
      <c r="W282" s="120"/>
      <c r="X282" s="120"/>
      <c r="Y282" s="120"/>
      <c r="Z282" s="120"/>
      <c r="AA282" s="120"/>
      <c r="AB282" s="120"/>
      <c r="AC282" s="120"/>
      <c r="AD282" s="120"/>
      <c r="AE282" s="120"/>
      <c r="AF282" s="120"/>
      <c r="AG282" s="120"/>
      <c r="AH282" s="120"/>
      <c r="AI282" s="120"/>
      <c r="AJ282" s="120"/>
      <c r="AK282" s="120"/>
      <c r="AL282" s="120"/>
      <c r="AM282" s="120"/>
      <c r="AN282" s="120"/>
      <c r="AO282" s="120"/>
      <c r="AP282" s="120"/>
      <c r="AQ282" s="120"/>
      <c r="AR282" s="120"/>
      <c r="AS282" s="120"/>
      <c r="AT282" s="120"/>
      <c r="AU282" s="100"/>
      <c r="AV282" s="31"/>
      <c r="AW282" s="31"/>
      <c r="AX282" s="31"/>
      <c r="AY282" s="31"/>
      <c r="AZ282" s="31"/>
      <c r="BA282" s="31"/>
      <c r="BB282" s="31"/>
      <c r="BC282" s="31"/>
      <c r="BD282" s="31"/>
    </row>
    <row r="283" spans="1:56" s="32" customFormat="1" ht="12.9" customHeight="1">
      <c r="A283" s="100"/>
      <c r="B283" s="120" t="s">
        <v>342</v>
      </c>
      <c r="C283" s="120"/>
      <c r="D283" s="120"/>
      <c r="E283" s="120"/>
      <c r="F283" s="120"/>
      <c r="G283" s="120"/>
      <c r="H283" s="120"/>
      <c r="I283" s="120"/>
      <c r="J283" s="120"/>
      <c r="K283" s="120"/>
      <c r="L283" s="120"/>
      <c r="M283" s="120"/>
      <c r="N283" s="120"/>
      <c r="O283" s="120"/>
      <c r="P283" s="120"/>
      <c r="Q283" s="120"/>
      <c r="R283" s="120"/>
      <c r="S283" s="120"/>
      <c r="T283" s="120"/>
      <c r="U283" s="120"/>
      <c r="V283" s="120"/>
      <c r="W283" s="120"/>
      <c r="X283" s="120"/>
      <c r="Y283" s="120"/>
      <c r="Z283" s="120"/>
      <c r="AA283" s="120"/>
      <c r="AB283" s="120"/>
      <c r="AC283" s="120"/>
      <c r="AD283" s="120"/>
      <c r="AE283" s="120"/>
      <c r="AF283" s="120"/>
      <c r="AG283" s="120"/>
      <c r="AH283" s="120"/>
      <c r="AI283" s="120"/>
      <c r="AJ283" s="120"/>
      <c r="AK283" s="120"/>
      <c r="AL283" s="120"/>
      <c r="AM283" s="120"/>
      <c r="AN283" s="120"/>
      <c r="AO283" s="120"/>
      <c r="AP283" s="120"/>
      <c r="AQ283" s="120"/>
      <c r="AR283" s="120"/>
      <c r="AS283" s="120"/>
      <c r="AT283" s="120"/>
      <c r="AU283" s="100"/>
      <c r="AV283" s="31"/>
      <c r="AW283" s="31"/>
      <c r="AX283" s="31"/>
      <c r="AY283" s="31"/>
      <c r="AZ283" s="31"/>
      <c r="BA283" s="31"/>
      <c r="BB283" s="31"/>
      <c r="BC283" s="31"/>
      <c r="BD283" s="31"/>
    </row>
    <row r="284" spans="1:56" s="32" customFormat="1" ht="12.9" customHeight="1">
      <c r="A284" s="100"/>
      <c r="B284" s="120" t="s">
        <v>343</v>
      </c>
      <c r="C284" s="120"/>
      <c r="D284" s="120"/>
      <c r="E284" s="120"/>
      <c r="F284" s="120"/>
      <c r="G284" s="120"/>
      <c r="H284" s="120"/>
      <c r="I284" s="120"/>
      <c r="J284" s="120"/>
      <c r="K284" s="120"/>
      <c r="L284" s="120"/>
      <c r="M284" s="120"/>
      <c r="N284" s="120"/>
      <c r="O284" s="120"/>
      <c r="P284" s="120"/>
      <c r="Q284" s="120"/>
      <c r="R284" s="120"/>
      <c r="S284" s="120"/>
      <c r="T284" s="120"/>
      <c r="U284" s="120"/>
      <c r="V284" s="120"/>
      <c r="W284" s="120"/>
      <c r="X284" s="120"/>
      <c r="Y284" s="120"/>
      <c r="Z284" s="120"/>
      <c r="AA284" s="120"/>
      <c r="AB284" s="120"/>
      <c r="AC284" s="120"/>
      <c r="AD284" s="120"/>
      <c r="AE284" s="120"/>
      <c r="AF284" s="120"/>
      <c r="AG284" s="120"/>
      <c r="AH284" s="120"/>
      <c r="AI284" s="120"/>
      <c r="AJ284" s="120"/>
      <c r="AK284" s="120"/>
      <c r="AL284" s="120"/>
      <c r="AM284" s="120"/>
      <c r="AN284" s="120"/>
      <c r="AO284" s="120"/>
      <c r="AP284" s="120"/>
      <c r="AQ284" s="120"/>
      <c r="AR284" s="120"/>
      <c r="AS284" s="120"/>
      <c r="AT284" s="120"/>
      <c r="AU284" s="100"/>
      <c r="AV284" s="31"/>
      <c r="AW284" s="31"/>
      <c r="AX284" s="31"/>
      <c r="AY284" s="31"/>
      <c r="AZ284" s="31"/>
      <c r="BA284" s="31"/>
      <c r="BB284" s="31"/>
      <c r="BC284" s="31"/>
      <c r="BD284" s="31"/>
    </row>
    <row r="285" spans="1:56" s="32" customFormat="1" ht="12.9" customHeight="1">
      <c r="A285" s="100"/>
      <c r="B285" s="120" t="s">
        <v>344</v>
      </c>
      <c r="C285" s="120"/>
      <c r="D285" s="120"/>
      <c r="E285" s="120"/>
      <c r="F285" s="120"/>
      <c r="G285" s="120"/>
      <c r="H285" s="120"/>
      <c r="I285" s="120"/>
      <c r="J285" s="120"/>
      <c r="K285" s="120"/>
      <c r="L285" s="120"/>
      <c r="M285" s="120"/>
      <c r="N285" s="120"/>
      <c r="O285" s="120"/>
      <c r="P285" s="120"/>
      <c r="Q285" s="120"/>
      <c r="R285" s="120"/>
      <c r="S285" s="120"/>
      <c r="T285" s="120"/>
      <c r="U285" s="120"/>
      <c r="V285" s="120"/>
      <c r="W285" s="120"/>
      <c r="X285" s="120"/>
      <c r="Y285" s="120"/>
      <c r="Z285" s="120"/>
      <c r="AA285" s="120"/>
      <c r="AB285" s="120"/>
      <c r="AC285" s="120"/>
      <c r="AD285" s="120"/>
      <c r="AE285" s="120"/>
      <c r="AF285" s="120"/>
      <c r="AG285" s="120"/>
      <c r="AH285" s="120"/>
      <c r="AI285" s="120"/>
      <c r="AJ285" s="120"/>
      <c r="AK285" s="120"/>
      <c r="AL285" s="120"/>
      <c r="AM285" s="120"/>
      <c r="AN285" s="120"/>
      <c r="AO285" s="120"/>
      <c r="AP285" s="120"/>
      <c r="AQ285" s="120"/>
      <c r="AR285" s="120"/>
      <c r="AS285" s="120"/>
      <c r="AT285" s="120"/>
      <c r="AU285" s="100"/>
      <c r="AV285" s="31"/>
      <c r="AW285" s="31"/>
      <c r="AX285" s="31"/>
      <c r="AY285" s="31"/>
      <c r="AZ285" s="31"/>
      <c r="BA285" s="31"/>
      <c r="BB285" s="31"/>
      <c r="BC285" s="31"/>
      <c r="BD285" s="31"/>
    </row>
    <row r="286" spans="1:56" s="32" customFormat="1" ht="12.9" customHeight="1">
      <c r="A286" s="100"/>
      <c r="B286" s="120" t="s">
        <v>429</v>
      </c>
      <c r="C286" s="120"/>
      <c r="D286" s="120"/>
      <c r="E286" s="120"/>
      <c r="F286" s="120"/>
      <c r="G286" s="120"/>
      <c r="H286" s="120"/>
      <c r="I286" s="120"/>
      <c r="J286" s="120"/>
      <c r="K286" s="120"/>
      <c r="L286" s="120"/>
      <c r="M286" s="120"/>
      <c r="N286" s="120"/>
      <c r="O286" s="120"/>
      <c r="P286" s="120"/>
      <c r="Q286" s="120"/>
      <c r="R286" s="120"/>
      <c r="S286" s="120"/>
      <c r="T286" s="120"/>
      <c r="U286" s="120"/>
      <c r="V286" s="120"/>
      <c r="W286" s="120"/>
      <c r="X286" s="120"/>
      <c r="Y286" s="120"/>
      <c r="Z286" s="120"/>
      <c r="AA286" s="120"/>
      <c r="AB286" s="120"/>
      <c r="AC286" s="120"/>
      <c r="AD286" s="120"/>
      <c r="AE286" s="120"/>
      <c r="AF286" s="120"/>
      <c r="AG286" s="120"/>
      <c r="AH286" s="120"/>
      <c r="AI286" s="120"/>
      <c r="AJ286" s="120"/>
      <c r="AK286" s="120"/>
      <c r="AL286" s="120"/>
      <c r="AM286" s="120"/>
      <c r="AN286" s="120"/>
      <c r="AO286" s="120"/>
      <c r="AP286" s="120"/>
      <c r="AQ286" s="120"/>
      <c r="AR286" s="120"/>
      <c r="AS286" s="120"/>
      <c r="AT286" s="120"/>
      <c r="AU286" s="100"/>
      <c r="AV286" s="31"/>
      <c r="AW286" s="31"/>
      <c r="AX286" s="31"/>
      <c r="AY286" s="31"/>
      <c r="AZ286" s="31"/>
      <c r="BA286" s="31"/>
      <c r="BB286" s="31"/>
      <c r="BC286" s="31"/>
      <c r="BD286" s="31"/>
    </row>
    <row r="287" spans="1:56" s="32" customFormat="1" ht="12.9" customHeight="1">
      <c r="A287" s="100"/>
      <c r="B287" s="120" t="s">
        <v>430</v>
      </c>
      <c r="C287" s="120"/>
      <c r="D287" s="120"/>
      <c r="E287" s="120"/>
      <c r="F287" s="120"/>
      <c r="G287" s="120"/>
      <c r="H287" s="120"/>
      <c r="I287" s="120"/>
      <c r="J287" s="120"/>
      <c r="K287" s="120"/>
      <c r="L287" s="120"/>
      <c r="M287" s="120"/>
      <c r="N287" s="120"/>
      <c r="O287" s="120"/>
      <c r="P287" s="120"/>
      <c r="Q287" s="120"/>
      <c r="R287" s="120"/>
      <c r="S287" s="120"/>
      <c r="T287" s="120"/>
      <c r="U287" s="120"/>
      <c r="V287" s="120"/>
      <c r="W287" s="120"/>
      <c r="X287" s="120"/>
      <c r="Y287" s="120"/>
      <c r="Z287" s="120"/>
      <c r="AA287" s="120"/>
      <c r="AB287" s="120"/>
      <c r="AC287" s="120"/>
      <c r="AD287" s="120"/>
      <c r="AE287" s="120"/>
      <c r="AF287" s="120"/>
      <c r="AG287" s="120"/>
      <c r="AH287" s="120"/>
      <c r="AI287" s="120"/>
      <c r="AJ287" s="120"/>
      <c r="AK287" s="120"/>
      <c r="AL287" s="120"/>
      <c r="AM287" s="120"/>
      <c r="AN287" s="120"/>
      <c r="AO287" s="120"/>
      <c r="AP287" s="120"/>
      <c r="AQ287" s="120"/>
      <c r="AR287" s="120"/>
      <c r="AS287" s="120"/>
      <c r="AT287" s="120"/>
      <c r="AU287" s="100"/>
      <c r="AV287" s="31"/>
      <c r="AW287" s="31"/>
      <c r="AX287" s="31"/>
      <c r="AY287" s="31"/>
      <c r="AZ287" s="31"/>
      <c r="BA287" s="31"/>
      <c r="BB287" s="31"/>
      <c r="BC287" s="31"/>
      <c r="BD287" s="31"/>
    </row>
    <row r="288" spans="1:56" s="32" customFormat="1" ht="12.9" customHeight="1">
      <c r="A288" s="100"/>
      <c r="B288" s="118" t="s">
        <v>345</v>
      </c>
      <c r="C288" s="118"/>
      <c r="D288" s="118"/>
      <c r="E288" s="118"/>
      <c r="F288" s="118"/>
      <c r="G288" s="118"/>
      <c r="H288" s="118"/>
      <c r="I288" s="118"/>
      <c r="J288" s="118"/>
      <c r="K288" s="118"/>
      <c r="L288" s="118"/>
      <c r="M288" s="118"/>
      <c r="N288" s="118"/>
      <c r="O288" s="118"/>
      <c r="P288" s="118"/>
      <c r="Q288" s="118"/>
      <c r="R288" s="118"/>
      <c r="S288" s="118"/>
      <c r="T288" s="118"/>
      <c r="U288" s="118"/>
      <c r="V288" s="118"/>
      <c r="W288" s="118"/>
      <c r="X288" s="118"/>
      <c r="Y288" s="118"/>
      <c r="Z288" s="118"/>
      <c r="AA288" s="118"/>
      <c r="AB288" s="118"/>
      <c r="AC288" s="118"/>
      <c r="AD288" s="118"/>
      <c r="AE288" s="118"/>
      <c r="AF288" s="118"/>
      <c r="AG288" s="118"/>
      <c r="AH288" s="118"/>
      <c r="AI288" s="118"/>
      <c r="AJ288" s="118"/>
      <c r="AK288" s="118"/>
      <c r="AL288" s="118"/>
      <c r="AM288" s="118"/>
      <c r="AN288" s="118"/>
      <c r="AO288" s="118"/>
      <c r="AP288" s="118"/>
      <c r="AQ288" s="118"/>
      <c r="AR288" s="118"/>
      <c r="AS288" s="118"/>
      <c r="AT288" s="118"/>
      <c r="AU288" s="100"/>
      <c r="AV288" s="31"/>
      <c r="AW288" s="31"/>
      <c r="AX288" s="31"/>
      <c r="AY288" s="31"/>
      <c r="AZ288" s="31"/>
      <c r="BA288" s="31"/>
      <c r="BB288" s="31"/>
      <c r="BC288" s="31"/>
      <c r="BD288" s="31"/>
    </row>
    <row r="289" spans="1:56" s="32" customFormat="1" ht="12.9" customHeight="1">
      <c r="A289" s="100"/>
      <c r="B289" s="120" t="s">
        <v>346</v>
      </c>
      <c r="C289" s="120"/>
      <c r="D289" s="120"/>
      <c r="E289" s="120"/>
      <c r="F289" s="120"/>
      <c r="G289" s="120"/>
      <c r="H289" s="120"/>
      <c r="I289" s="120"/>
      <c r="J289" s="120"/>
      <c r="K289" s="120"/>
      <c r="L289" s="120"/>
      <c r="M289" s="120"/>
      <c r="N289" s="120"/>
      <c r="O289" s="120"/>
      <c r="P289" s="120"/>
      <c r="Q289" s="120"/>
      <c r="R289" s="120"/>
      <c r="S289" s="120"/>
      <c r="T289" s="120"/>
      <c r="U289" s="120"/>
      <c r="V289" s="120"/>
      <c r="W289" s="120"/>
      <c r="X289" s="120"/>
      <c r="Y289" s="120"/>
      <c r="Z289" s="120"/>
      <c r="AA289" s="120"/>
      <c r="AB289" s="120"/>
      <c r="AC289" s="120"/>
      <c r="AD289" s="120"/>
      <c r="AE289" s="120"/>
      <c r="AF289" s="120"/>
      <c r="AG289" s="120"/>
      <c r="AH289" s="120"/>
      <c r="AI289" s="120"/>
      <c r="AJ289" s="120"/>
      <c r="AK289" s="120"/>
      <c r="AL289" s="120"/>
      <c r="AM289" s="120"/>
      <c r="AN289" s="120"/>
      <c r="AO289" s="120"/>
      <c r="AP289" s="120"/>
      <c r="AQ289" s="120"/>
      <c r="AR289" s="120"/>
      <c r="AS289" s="120"/>
      <c r="AT289" s="120"/>
      <c r="AU289" s="100"/>
      <c r="AV289" s="31"/>
      <c r="AW289" s="31"/>
      <c r="AX289" s="31"/>
      <c r="AY289" s="31"/>
      <c r="AZ289" s="31"/>
      <c r="BA289" s="31"/>
      <c r="BB289" s="31"/>
      <c r="BC289" s="31"/>
      <c r="BD289" s="31"/>
    </row>
    <row r="290" spans="1:56" s="32" customFormat="1" ht="12.9" customHeight="1">
      <c r="A290" s="100"/>
      <c r="B290" s="120" t="s">
        <v>431</v>
      </c>
      <c r="C290" s="120"/>
      <c r="D290" s="120"/>
      <c r="E290" s="120"/>
      <c r="F290" s="120"/>
      <c r="G290" s="120"/>
      <c r="H290" s="120"/>
      <c r="I290" s="120"/>
      <c r="J290" s="120"/>
      <c r="K290" s="120"/>
      <c r="L290" s="120"/>
      <c r="M290" s="120"/>
      <c r="N290" s="120"/>
      <c r="O290" s="120"/>
      <c r="P290" s="120"/>
      <c r="Q290" s="120"/>
      <c r="R290" s="120"/>
      <c r="S290" s="120"/>
      <c r="T290" s="120"/>
      <c r="U290" s="120"/>
      <c r="V290" s="120"/>
      <c r="W290" s="120"/>
      <c r="X290" s="120"/>
      <c r="Y290" s="120"/>
      <c r="Z290" s="120"/>
      <c r="AA290" s="120"/>
      <c r="AB290" s="120"/>
      <c r="AC290" s="120"/>
      <c r="AD290" s="120"/>
      <c r="AE290" s="120"/>
      <c r="AF290" s="120"/>
      <c r="AG290" s="120"/>
      <c r="AH290" s="120"/>
      <c r="AI290" s="120"/>
      <c r="AJ290" s="120"/>
      <c r="AK290" s="120"/>
      <c r="AL290" s="120"/>
      <c r="AM290" s="120"/>
      <c r="AN290" s="120"/>
      <c r="AO290" s="120"/>
      <c r="AP290" s="120"/>
      <c r="AQ290" s="120"/>
      <c r="AR290" s="120"/>
      <c r="AS290" s="120"/>
      <c r="AT290" s="120"/>
      <c r="AU290" s="100"/>
      <c r="AV290" s="31"/>
      <c r="AW290" s="31"/>
      <c r="AX290" s="31"/>
      <c r="AY290" s="31"/>
      <c r="AZ290" s="31"/>
      <c r="BA290" s="31"/>
      <c r="BB290" s="31"/>
      <c r="BC290" s="31"/>
      <c r="BD290" s="31"/>
    </row>
    <row r="291" spans="1:56" s="32" customFormat="1" ht="12.9" customHeight="1">
      <c r="A291" s="100"/>
      <c r="B291" s="120" t="s">
        <v>62</v>
      </c>
      <c r="C291" s="120"/>
      <c r="D291" s="120"/>
      <c r="E291" s="120"/>
      <c r="F291" s="120"/>
      <c r="G291" s="120"/>
      <c r="H291" s="120"/>
      <c r="I291" s="120"/>
      <c r="J291" s="120"/>
      <c r="K291" s="120"/>
      <c r="L291" s="120"/>
      <c r="M291" s="120"/>
      <c r="N291" s="120"/>
      <c r="O291" s="120"/>
      <c r="P291" s="120"/>
      <c r="Q291" s="120"/>
      <c r="R291" s="120"/>
      <c r="S291" s="120"/>
      <c r="T291" s="120"/>
      <c r="U291" s="120"/>
      <c r="V291" s="120"/>
      <c r="W291" s="120"/>
      <c r="X291" s="120"/>
      <c r="Y291" s="120"/>
      <c r="Z291" s="120"/>
      <c r="AA291" s="120"/>
      <c r="AB291" s="120"/>
      <c r="AC291" s="120"/>
      <c r="AD291" s="120"/>
      <c r="AE291" s="120"/>
      <c r="AF291" s="120"/>
      <c r="AG291" s="120"/>
      <c r="AH291" s="120"/>
      <c r="AI291" s="120"/>
      <c r="AJ291" s="120"/>
      <c r="AK291" s="120"/>
      <c r="AL291" s="120"/>
      <c r="AM291" s="120"/>
      <c r="AN291" s="120"/>
      <c r="AO291" s="120"/>
      <c r="AP291" s="120"/>
      <c r="AQ291" s="120"/>
      <c r="AR291" s="120"/>
      <c r="AS291" s="120"/>
      <c r="AT291" s="120"/>
      <c r="AU291" s="100"/>
      <c r="AV291" s="31"/>
      <c r="AW291" s="31"/>
      <c r="AX291" s="31"/>
      <c r="AY291" s="31"/>
      <c r="AZ291" s="31"/>
      <c r="BA291" s="31"/>
      <c r="BB291" s="31"/>
      <c r="BC291" s="31"/>
      <c r="BD291" s="31"/>
    </row>
    <row r="292" spans="1:56" s="32" customFormat="1" ht="12.9" customHeight="1">
      <c r="A292" s="100"/>
      <c r="B292" s="118" t="s">
        <v>347</v>
      </c>
      <c r="C292" s="118"/>
      <c r="D292" s="118"/>
      <c r="E292" s="118"/>
      <c r="F292" s="118"/>
      <c r="G292" s="118"/>
      <c r="H292" s="118"/>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c r="AG292" s="118"/>
      <c r="AH292" s="118"/>
      <c r="AI292" s="118"/>
      <c r="AJ292" s="118"/>
      <c r="AK292" s="118"/>
      <c r="AL292" s="118"/>
      <c r="AM292" s="118"/>
      <c r="AN292" s="118"/>
      <c r="AO292" s="118"/>
      <c r="AP292" s="118"/>
      <c r="AQ292" s="118"/>
      <c r="AR292" s="118"/>
      <c r="AS292" s="118"/>
      <c r="AT292" s="118"/>
      <c r="AU292" s="100"/>
      <c r="AV292" s="31"/>
      <c r="AW292" s="31"/>
      <c r="AX292" s="31"/>
      <c r="AY292" s="31"/>
      <c r="AZ292" s="31"/>
      <c r="BA292" s="31"/>
      <c r="BB292" s="31"/>
      <c r="BC292" s="31"/>
      <c r="BD292" s="31"/>
    </row>
    <row r="293" spans="1:56" s="32" customFormat="1" ht="12.9" customHeight="1">
      <c r="A293" s="100"/>
      <c r="B293" s="119" t="s">
        <v>348</v>
      </c>
      <c r="C293" s="119"/>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9"/>
      <c r="Z293" s="119"/>
      <c r="AA293" s="119"/>
      <c r="AB293" s="119"/>
      <c r="AC293" s="119"/>
      <c r="AD293" s="119"/>
      <c r="AE293" s="119"/>
      <c r="AF293" s="119"/>
      <c r="AG293" s="119"/>
      <c r="AH293" s="119"/>
      <c r="AI293" s="119"/>
      <c r="AJ293" s="119"/>
      <c r="AK293" s="119"/>
      <c r="AL293" s="119"/>
      <c r="AM293" s="119"/>
      <c r="AN293" s="119"/>
      <c r="AO293" s="119"/>
      <c r="AP293" s="119"/>
      <c r="AQ293" s="119"/>
      <c r="AR293" s="119"/>
      <c r="AS293" s="119"/>
      <c r="AT293" s="119"/>
      <c r="AU293" s="101"/>
      <c r="AV293" s="31"/>
      <c r="AW293" s="31"/>
      <c r="AX293" s="31"/>
      <c r="AY293" s="31"/>
      <c r="AZ293" s="31"/>
      <c r="BA293" s="31"/>
      <c r="BB293" s="31"/>
      <c r="BC293" s="31"/>
      <c r="BD293" s="31"/>
    </row>
    <row r="294" spans="1:56" s="32" customFormat="1" ht="12.9" customHeight="1">
      <c r="A294" s="100"/>
      <c r="B294" s="119" t="s">
        <v>349</v>
      </c>
      <c r="C294" s="119"/>
      <c r="D294" s="119"/>
      <c r="E294" s="119"/>
      <c r="F294" s="119"/>
      <c r="G294" s="119"/>
      <c r="H294" s="119"/>
      <c r="I294" s="119"/>
      <c r="J294" s="119"/>
      <c r="K294" s="119"/>
      <c r="L294" s="119"/>
      <c r="M294" s="119"/>
      <c r="N294" s="119"/>
      <c r="O294" s="119"/>
      <c r="P294" s="119"/>
      <c r="Q294" s="119"/>
      <c r="R294" s="119"/>
      <c r="S294" s="119"/>
      <c r="T294" s="119"/>
      <c r="U294" s="119"/>
      <c r="V294" s="119"/>
      <c r="W294" s="119"/>
      <c r="X294" s="119"/>
      <c r="Y294" s="119"/>
      <c r="Z294" s="119"/>
      <c r="AA294" s="119"/>
      <c r="AB294" s="119"/>
      <c r="AC294" s="119"/>
      <c r="AD294" s="119"/>
      <c r="AE294" s="119"/>
      <c r="AF294" s="119"/>
      <c r="AG294" s="119"/>
      <c r="AH294" s="119"/>
      <c r="AI294" s="119"/>
      <c r="AJ294" s="119"/>
      <c r="AK294" s="119"/>
      <c r="AL294" s="119"/>
      <c r="AM294" s="119"/>
      <c r="AN294" s="119"/>
      <c r="AO294" s="119"/>
      <c r="AP294" s="119"/>
      <c r="AQ294" s="119"/>
      <c r="AR294" s="119"/>
      <c r="AS294" s="119"/>
      <c r="AT294" s="119"/>
      <c r="AU294" s="101"/>
      <c r="AV294" s="31"/>
      <c r="AW294" s="31"/>
      <c r="AX294" s="31"/>
      <c r="AY294" s="31"/>
      <c r="AZ294" s="31"/>
      <c r="BA294" s="31"/>
      <c r="BB294" s="31"/>
      <c r="BC294" s="31"/>
      <c r="BD294" s="31"/>
    </row>
    <row r="295" spans="1:56" s="32" customFormat="1" ht="12.9" customHeight="1">
      <c r="A295" s="100"/>
      <c r="B295" s="119" t="s">
        <v>350</v>
      </c>
      <c r="C295" s="119"/>
      <c r="D295" s="119"/>
      <c r="E295" s="119"/>
      <c r="F295" s="119"/>
      <c r="G295" s="119"/>
      <c r="H295" s="119"/>
      <c r="I295" s="119"/>
      <c r="J295" s="119"/>
      <c r="K295" s="119"/>
      <c r="L295" s="119"/>
      <c r="M295" s="119"/>
      <c r="N295" s="119"/>
      <c r="O295" s="119"/>
      <c r="P295" s="119"/>
      <c r="Q295" s="119"/>
      <c r="R295" s="119"/>
      <c r="S295" s="119"/>
      <c r="T295" s="119"/>
      <c r="U295" s="119"/>
      <c r="V295" s="119"/>
      <c r="W295" s="119"/>
      <c r="X295" s="119"/>
      <c r="Y295" s="119"/>
      <c r="Z295" s="119"/>
      <c r="AA295" s="119"/>
      <c r="AB295" s="119"/>
      <c r="AC295" s="119"/>
      <c r="AD295" s="119"/>
      <c r="AE295" s="119"/>
      <c r="AF295" s="119"/>
      <c r="AG295" s="119"/>
      <c r="AH295" s="119"/>
      <c r="AI295" s="119"/>
      <c r="AJ295" s="119"/>
      <c r="AK295" s="119"/>
      <c r="AL295" s="119"/>
      <c r="AM295" s="119"/>
      <c r="AN295" s="119"/>
      <c r="AO295" s="119"/>
      <c r="AP295" s="119"/>
      <c r="AQ295" s="119"/>
      <c r="AR295" s="119"/>
      <c r="AS295" s="119"/>
      <c r="AT295" s="119"/>
      <c r="AU295" s="101"/>
      <c r="AV295" s="31"/>
      <c r="AW295" s="31"/>
      <c r="AX295" s="31"/>
      <c r="AY295" s="31"/>
      <c r="AZ295" s="31"/>
      <c r="BA295" s="31"/>
      <c r="BB295" s="31"/>
      <c r="BC295" s="31"/>
      <c r="BD295" s="31"/>
    </row>
    <row r="296" spans="1:56" s="32" customFormat="1" ht="12.9" customHeight="1">
      <c r="A296" s="100"/>
      <c r="B296" s="119" t="s">
        <v>351</v>
      </c>
      <c r="C296" s="119"/>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9"/>
      <c r="Z296" s="119"/>
      <c r="AA296" s="119"/>
      <c r="AB296" s="119"/>
      <c r="AC296" s="119"/>
      <c r="AD296" s="119"/>
      <c r="AE296" s="119"/>
      <c r="AF296" s="119"/>
      <c r="AG296" s="119"/>
      <c r="AH296" s="119"/>
      <c r="AI296" s="119"/>
      <c r="AJ296" s="119"/>
      <c r="AK296" s="119"/>
      <c r="AL296" s="119"/>
      <c r="AM296" s="119"/>
      <c r="AN296" s="119"/>
      <c r="AO296" s="119"/>
      <c r="AP296" s="119"/>
      <c r="AQ296" s="119"/>
      <c r="AR296" s="119"/>
      <c r="AS296" s="119"/>
      <c r="AT296" s="119"/>
      <c r="AU296" s="101"/>
      <c r="AV296" s="31"/>
      <c r="AW296" s="31"/>
      <c r="AX296" s="31"/>
      <c r="AY296" s="31"/>
      <c r="AZ296" s="31"/>
      <c r="BA296" s="31"/>
      <c r="BB296" s="31"/>
      <c r="BC296" s="31"/>
      <c r="BD296" s="31"/>
    </row>
    <row r="297" spans="1:56" s="32" customFormat="1" ht="12.9" customHeight="1">
      <c r="A297" s="100"/>
      <c r="B297" s="119" t="s">
        <v>352</v>
      </c>
      <c r="C297" s="119"/>
      <c r="D297" s="119"/>
      <c r="E297" s="119"/>
      <c r="F297" s="119"/>
      <c r="G297" s="119"/>
      <c r="H297" s="119"/>
      <c r="I297" s="119"/>
      <c r="J297" s="119"/>
      <c r="K297" s="119"/>
      <c r="L297" s="119"/>
      <c r="M297" s="119"/>
      <c r="N297" s="119"/>
      <c r="O297" s="119"/>
      <c r="P297" s="119"/>
      <c r="Q297" s="119"/>
      <c r="R297" s="119"/>
      <c r="S297" s="119"/>
      <c r="T297" s="119"/>
      <c r="U297" s="119"/>
      <c r="V297" s="119"/>
      <c r="W297" s="119"/>
      <c r="X297" s="119"/>
      <c r="Y297" s="119"/>
      <c r="Z297" s="119"/>
      <c r="AA297" s="119"/>
      <c r="AB297" s="119"/>
      <c r="AC297" s="119"/>
      <c r="AD297" s="119"/>
      <c r="AE297" s="119"/>
      <c r="AF297" s="119"/>
      <c r="AG297" s="119"/>
      <c r="AH297" s="119"/>
      <c r="AI297" s="119"/>
      <c r="AJ297" s="119"/>
      <c r="AK297" s="119"/>
      <c r="AL297" s="119"/>
      <c r="AM297" s="119"/>
      <c r="AN297" s="119"/>
      <c r="AO297" s="119"/>
      <c r="AP297" s="119"/>
      <c r="AQ297" s="119"/>
      <c r="AR297" s="119"/>
      <c r="AS297" s="119"/>
      <c r="AT297" s="119"/>
      <c r="AU297" s="101"/>
      <c r="AV297" s="31"/>
      <c r="AW297" s="31"/>
      <c r="AX297" s="31"/>
      <c r="AY297" s="31"/>
      <c r="AZ297" s="31"/>
      <c r="BA297" s="31"/>
      <c r="BB297" s="31"/>
      <c r="BC297" s="31"/>
      <c r="BD297" s="31"/>
    </row>
    <row r="298" spans="1:56" s="32" customFormat="1" ht="12.9" customHeight="1">
      <c r="A298" s="100"/>
      <c r="B298" s="119" t="s">
        <v>353</v>
      </c>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c r="AA298" s="119"/>
      <c r="AB298" s="119"/>
      <c r="AC298" s="119"/>
      <c r="AD298" s="119"/>
      <c r="AE298" s="119"/>
      <c r="AF298" s="119"/>
      <c r="AG298" s="119"/>
      <c r="AH298" s="119"/>
      <c r="AI298" s="119"/>
      <c r="AJ298" s="119"/>
      <c r="AK298" s="119"/>
      <c r="AL298" s="119"/>
      <c r="AM298" s="119"/>
      <c r="AN298" s="119"/>
      <c r="AO298" s="119"/>
      <c r="AP298" s="119"/>
      <c r="AQ298" s="119"/>
      <c r="AR298" s="119"/>
      <c r="AS298" s="119"/>
      <c r="AT298" s="119"/>
      <c r="AU298" s="101"/>
      <c r="AV298" s="31"/>
      <c r="AW298" s="31"/>
      <c r="AX298" s="31"/>
      <c r="AY298" s="31"/>
      <c r="AZ298" s="31"/>
      <c r="BA298" s="31"/>
      <c r="BB298" s="31"/>
      <c r="BC298" s="31"/>
      <c r="BD298" s="31"/>
    </row>
    <row r="299" spans="1:56" s="32" customFormat="1" ht="12.9" customHeight="1">
      <c r="A299" s="100"/>
      <c r="B299" s="119" t="s">
        <v>354</v>
      </c>
      <c r="C299" s="119"/>
      <c r="D299" s="119"/>
      <c r="E299" s="119"/>
      <c r="F299" s="119"/>
      <c r="G299" s="119"/>
      <c r="H299" s="119"/>
      <c r="I299" s="119"/>
      <c r="J299" s="119"/>
      <c r="K299" s="119"/>
      <c r="L299" s="119"/>
      <c r="M299" s="119"/>
      <c r="N299" s="119"/>
      <c r="O299" s="119"/>
      <c r="P299" s="119"/>
      <c r="Q299" s="119"/>
      <c r="R299" s="119"/>
      <c r="S299" s="119"/>
      <c r="T299" s="119"/>
      <c r="U299" s="119"/>
      <c r="V299" s="119"/>
      <c r="W299" s="119"/>
      <c r="X299" s="119"/>
      <c r="Y299" s="119"/>
      <c r="Z299" s="119"/>
      <c r="AA299" s="119"/>
      <c r="AB299" s="119"/>
      <c r="AC299" s="119"/>
      <c r="AD299" s="119"/>
      <c r="AE299" s="119"/>
      <c r="AF299" s="119"/>
      <c r="AG299" s="119"/>
      <c r="AH299" s="119"/>
      <c r="AI299" s="119"/>
      <c r="AJ299" s="119"/>
      <c r="AK299" s="119"/>
      <c r="AL299" s="119"/>
      <c r="AM299" s="119"/>
      <c r="AN299" s="119"/>
      <c r="AO299" s="119"/>
      <c r="AP299" s="119"/>
      <c r="AQ299" s="119"/>
      <c r="AR299" s="119"/>
      <c r="AS299" s="119"/>
      <c r="AT299" s="119"/>
      <c r="AU299" s="101"/>
      <c r="AV299" s="31"/>
      <c r="AW299" s="31"/>
      <c r="AX299" s="31"/>
      <c r="AY299" s="31"/>
      <c r="AZ299" s="31"/>
      <c r="BA299" s="31"/>
      <c r="BB299" s="31"/>
      <c r="BC299" s="31"/>
      <c r="BD299" s="31"/>
    </row>
    <row r="300" spans="1:56" s="32" customFormat="1" ht="12.9" customHeight="1">
      <c r="A300" s="100"/>
      <c r="B300" s="119" t="s">
        <v>355</v>
      </c>
      <c r="C300" s="119"/>
      <c r="D300" s="119"/>
      <c r="E300" s="119"/>
      <c r="F300" s="119"/>
      <c r="G300" s="119"/>
      <c r="H300" s="119"/>
      <c r="I300" s="119"/>
      <c r="J300" s="119"/>
      <c r="K300" s="119"/>
      <c r="L300" s="119"/>
      <c r="M300" s="119"/>
      <c r="N300" s="119"/>
      <c r="O300" s="119"/>
      <c r="P300" s="119"/>
      <c r="Q300" s="119"/>
      <c r="R300" s="119"/>
      <c r="S300" s="119"/>
      <c r="T300" s="119"/>
      <c r="U300" s="119"/>
      <c r="V300" s="119"/>
      <c r="W300" s="119"/>
      <c r="X300" s="119"/>
      <c r="Y300" s="119"/>
      <c r="Z300" s="119"/>
      <c r="AA300" s="119"/>
      <c r="AB300" s="119"/>
      <c r="AC300" s="119"/>
      <c r="AD300" s="119"/>
      <c r="AE300" s="119"/>
      <c r="AF300" s="119"/>
      <c r="AG300" s="119"/>
      <c r="AH300" s="119"/>
      <c r="AI300" s="119"/>
      <c r="AJ300" s="119"/>
      <c r="AK300" s="119"/>
      <c r="AL300" s="119"/>
      <c r="AM300" s="119"/>
      <c r="AN300" s="119"/>
      <c r="AO300" s="119"/>
      <c r="AP300" s="119"/>
      <c r="AQ300" s="119"/>
      <c r="AR300" s="119"/>
      <c r="AS300" s="119"/>
      <c r="AT300" s="119"/>
      <c r="AU300" s="101"/>
      <c r="AV300" s="31"/>
      <c r="AW300" s="31"/>
      <c r="AX300" s="31"/>
      <c r="AY300" s="31"/>
      <c r="AZ300" s="31"/>
      <c r="BA300" s="31"/>
      <c r="BB300" s="31"/>
      <c r="BC300" s="31"/>
      <c r="BD300" s="31"/>
    </row>
    <row r="301" spans="1:56" s="32" customFormat="1" ht="12.9" customHeight="1">
      <c r="A301" s="100"/>
      <c r="B301" s="119" t="s">
        <v>356</v>
      </c>
      <c r="C301" s="119"/>
      <c r="D301" s="119"/>
      <c r="E301" s="119"/>
      <c r="F301" s="119"/>
      <c r="G301" s="119"/>
      <c r="H301" s="119"/>
      <c r="I301" s="119"/>
      <c r="J301" s="119"/>
      <c r="K301" s="119"/>
      <c r="L301" s="119"/>
      <c r="M301" s="119"/>
      <c r="N301" s="119"/>
      <c r="O301" s="119"/>
      <c r="P301" s="119"/>
      <c r="Q301" s="119"/>
      <c r="R301" s="119"/>
      <c r="S301" s="119"/>
      <c r="T301" s="119"/>
      <c r="U301" s="119"/>
      <c r="V301" s="119"/>
      <c r="W301" s="119"/>
      <c r="X301" s="119"/>
      <c r="Y301" s="119"/>
      <c r="Z301" s="119"/>
      <c r="AA301" s="119"/>
      <c r="AB301" s="119"/>
      <c r="AC301" s="119"/>
      <c r="AD301" s="119"/>
      <c r="AE301" s="119"/>
      <c r="AF301" s="119"/>
      <c r="AG301" s="119"/>
      <c r="AH301" s="119"/>
      <c r="AI301" s="119"/>
      <c r="AJ301" s="119"/>
      <c r="AK301" s="119"/>
      <c r="AL301" s="119"/>
      <c r="AM301" s="119"/>
      <c r="AN301" s="119"/>
      <c r="AO301" s="119"/>
      <c r="AP301" s="119"/>
      <c r="AQ301" s="119"/>
      <c r="AR301" s="119"/>
      <c r="AS301" s="119"/>
      <c r="AT301" s="119"/>
      <c r="AU301" s="101"/>
      <c r="AV301" s="31"/>
      <c r="AW301" s="31"/>
      <c r="AX301" s="31"/>
      <c r="AY301" s="31"/>
      <c r="AZ301" s="31"/>
      <c r="BA301" s="31"/>
      <c r="BB301" s="31"/>
      <c r="BC301" s="31"/>
      <c r="BD301" s="31"/>
    </row>
    <row r="302" spans="1:56" s="32" customFormat="1" ht="12.9" customHeight="1">
      <c r="A302" s="100"/>
      <c r="B302" s="119" t="s">
        <v>357</v>
      </c>
      <c r="C302" s="119"/>
      <c r="D302" s="119"/>
      <c r="E302" s="119"/>
      <c r="F302" s="119"/>
      <c r="G302" s="119"/>
      <c r="H302" s="119"/>
      <c r="I302" s="119"/>
      <c r="J302" s="119"/>
      <c r="K302" s="119"/>
      <c r="L302" s="119"/>
      <c r="M302" s="119"/>
      <c r="N302" s="119"/>
      <c r="O302" s="119"/>
      <c r="P302" s="119"/>
      <c r="Q302" s="119"/>
      <c r="R302" s="119"/>
      <c r="S302" s="119"/>
      <c r="T302" s="119"/>
      <c r="U302" s="119"/>
      <c r="V302" s="119"/>
      <c r="W302" s="119"/>
      <c r="X302" s="119"/>
      <c r="Y302" s="119"/>
      <c r="Z302" s="119"/>
      <c r="AA302" s="119"/>
      <c r="AB302" s="119"/>
      <c r="AC302" s="119"/>
      <c r="AD302" s="119"/>
      <c r="AE302" s="119"/>
      <c r="AF302" s="119"/>
      <c r="AG302" s="119"/>
      <c r="AH302" s="119"/>
      <c r="AI302" s="119"/>
      <c r="AJ302" s="119"/>
      <c r="AK302" s="119"/>
      <c r="AL302" s="119"/>
      <c r="AM302" s="119"/>
      <c r="AN302" s="119"/>
      <c r="AO302" s="119"/>
      <c r="AP302" s="119"/>
      <c r="AQ302" s="119"/>
      <c r="AR302" s="119"/>
      <c r="AS302" s="119"/>
      <c r="AT302" s="119"/>
      <c r="AU302" s="101"/>
      <c r="AV302" s="31"/>
      <c r="AW302" s="31"/>
      <c r="AX302" s="31"/>
      <c r="AY302" s="31"/>
      <c r="AZ302" s="31"/>
      <c r="BA302" s="31"/>
      <c r="BB302" s="31"/>
      <c r="BC302" s="31"/>
      <c r="BD302" s="31"/>
    </row>
    <row r="303" spans="1:56" s="32" customFormat="1" ht="12.9" customHeight="1">
      <c r="A303" s="100"/>
      <c r="B303" s="119" t="s">
        <v>358</v>
      </c>
      <c r="C303" s="119"/>
      <c r="D303" s="119"/>
      <c r="E303" s="119"/>
      <c r="F303" s="119"/>
      <c r="G303" s="119"/>
      <c r="H303" s="119"/>
      <c r="I303" s="119"/>
      <c r="J303" s="119"/>
      <c r="K303" s="119"/>
      <c r="L303" s="119"/>
      <c r="M303" s="119"/>
      <c r="N303" s="119"/>
      <c r="O303" s="119"/>
      <c r="P303" s="119"/>
      <c r="Q303" s="119"/>
      <c r="R303" s="119"/>
      <c r="S303" s="119"/>
      <c r="T303" s="119"/>
      <c r="U303" s="119"/>
      <c r="V303" s="119"/>
      <c r="W303" s="119"/>
      <c r="X303" s="119"/>
      <c r="Y303" s="119"/>
      <c r="Z303" s="119"/>
      <c r="AA303" s="119"/>
      <c r="AB303" s="119"/>
      <c r="AC303" s="119"/>
      <c r="AD303" s="119"/>
      <c r="AE303" s="119"/>
      <c r="AF303" s="119"/>
      <c r="AG303" s="119"/>
      <c r="AH303" s="119"/>
      <c r="AI303" s="119"/>
      <c r="AJ303" s="119"/>
      <c r="AK303" s="119"/>
      <c r="AL303" s="119"/>
      <c r="AM303" s="119"/>
      <c r="AN303" s="119"/>
      <c r="AO303" s="119"/>
      <c r="AP303" s="119"/>
      <c r="AQ303" s="119"/>
      <c r="AR303" s="119"/>
      <c r="AS303" s="119"/>
      <c r="AT303" s="119"/>
      <c r="AU303" s="101"/>
      <c r="AV303" s="31"/>
      <c r="AW303" s="31"/>
      <c r="AX303" s="31"/>
      <c r="AY303" s="31"/>
      <c r="AZ303" s="31"/>
      <c r="BA303" s="31"/>
      <c r="BB303" s="31"/>
      <c r="BC303" s="31"/>
      <c r="BD303" s="31"/>
    </row>
    <row r="304" spans="1:56" s="32" customFormat="1" ht="12.9" customHeight="1">
      <c r="A304" s="100"/>
      <c r="B304" s="119" t="s">
        <v>359</v>
      </c>
      <c r="C304" s="119"/>
      <c r="D304" s="119"/>
      <c r="E304" s="119"/>
      <c r="F304" s="119"/>
      <c r="G304" s="119"/>
      <c r="H304" s="119"/>
      <c r="I304" s="119"/>
      <c r="J304" s="119"/>
      <c r="K304" s="119"/>
      <c r="L304" s="119"/>
      <c r="M304" s="119"/>
      <c r="N304" s="119"/>
      <c r="O304" s="119"/>
      <c r="P304" s="119"/>
      <c r="Q304" s="119"/>
      <c r="R304" s="119"/>
      <c r="S304" s="119"/>
      <c r="T304" s="119"/>
      <c r="U304" s="119"/>
      <c r="V304" s="119"/>
      <c r="W304" s="119"/>
      <c r="X304" s="119"/>
      <c r="Y304" s="119"/>
      <c r="Z304" s="119"/>
      <c r="AA304" s="119"/>
      <c r="AB304" s="119"/>
      <c r="AC304" s="119"/>
      <c r="AD304" s="119"/>
      <c r="AE304" s="119"/>
      <c r="AF304" s="119"/>
      <c r="AG304" s="119"/>
      <c r="AH304" s="119"/>
      <c r="AI304" s="119"/>
      <c r="AJ304" s="119"/>
      <c r="AK304" s="119"/>
      <c r="AL304" s="119"/>
      <c r="AM304" s="119"/>
      <c r="AN304" s="119"/>
      <c r="AO304" s="119"/>
      <c r="AP304" s="119"/>
      <c r="AQ304" s="119"/>
      <c r="AR304" s="119"/>
      <c r="AS304" s="119"/>
      <c r="AT304" s="119"/>
      <c r="AU304" s="101"/>
      <c r="AV304" s="31"/>
      <c r="AW304" s="31"/>
      <c r="AX304" s="31"/>
      <c r="AY304" s="31"/>
      <c r="AZ304" s="31"/>
      <c r="BA304" s="31"/>
      <c r="BB304" s="31"/>
      <c r="BC304" s="31"/>
      <c r="BD304" s="31"/>
    </row>
    <row r="305" spans="1:56" s="32" customFormat="1" ht="12.9" customHeight="1">
      <c r="A305" s="100"/>
      <c r="B305" s="119" t="s">
        <v>360</v>
      </c>
      <c r="C305" s="119"/>
      <c r="D305" s="119"/>
      <c r="E305" s="119"/>
      <c r="F305" s="119"/>
      <c r="G305" s="119"/>
      <c r="H305" s="119"/>
      <c r="I305" s="119"/>
      <c r="J305" s="119"/>
      <c r="K305" s="119"/>
      <c r="L305" s="119"/>
      <c r="M305" s="119"/>
      <c r="N305" s="119"/>
      <c r="O305" s="119"/>
      <c r="P305" s="119"/>
      <c r="Q305" s="119"/>
      <c r="R305" s="119"/>
      <c r="S305" s="119"/>
      <c r="T305" s="119"/>
      <c r="U305" s="119"/>
      <c r="V305" s="119"/>
      <c r="W305" s="119"/>
      <c r="X305" s="119"/>
      <c r="Y305" s="119"/>
      <c r="Z305" s="119"/>
      <c r="AA305" s="119"/>
      <c r="AB305" s="119"/>
      <c r="AC305" s="119"/>
      <c r="AD305" s="119"/>
      <c r="AE305" s="119"/>
      <c r="AF305" s="119"/>
      <c r="AG305" s="119"/>
      <c r="AH305" s="119"/>
      <c r="AI305" s="119"/>
      <c r="AJ305" s="119"/>
      <c r="AK305" s="119"/>
      <c r="AL305" s="119"/>
      <c r="AM305" s="119"/>
      <c r="AN305" s="119"/>
      <c r="AO305" s="119"/>
      <c r="AP305" s="119"/>
      <c r="AQ305" s="119"/>
      <c r="AR305" s="119"/>
      <c r="AS305" s="119"/>
      <c r="AT305" s="119"/>
      <c r="AU305" s="101"/>
      <c r="AV305" s="31"/>
      <c r="AW305" s="31"/>
      <c r="AX305" s="31"/>
      <c r="AY305" s="31"/>
      <c r="AZ305" s="31"/>
      <c r="BA305" s="31"/>
      <c r="BB305" s="31"/>
      <c r="BC305" s="31"/>
      <c r="BD305" s="31"/>
    </row>
    <row r="306" spans="1:56" s="32" customFormat="1" ht="12.9" customHeight="1">
      <c r="A306" s="100"/>
      <c r="B306" s="119" t="s">
        <v>361</v>
      </c>
      <c r="C306" s="119"/>
      <c r="D306" s="119"/>
      <c r="E306" s="119"/>
      <c r="F306" s="119"/>
      <c r="G306" s="119"/>
      <c r="H306" s="119"/>
      <c r="I306" s="119"/>
      <c r="J306" s="119"/>
      <c r="K306" s="119"/>
      <c r="L306" s="119"/>
      <c r="M306" s="119"/>
      <c r="N306" s="119"/>
      <c r="O306" s="119"/>
      <c r="P306" s="119"/>
      <c r="Q306" s="119"/>
      <c r="R306" s="119"/>
      <c r="S306" s="119"/>
      <c r="T306" s="119"/>
      <c r="U306" s="119"/>
      <c r="V306" s="119"/>
      <c r="W306" s="119"/>
      <c r="X306" s="119"/>
      <c r="Y306" s="119"/>
      <c r="Z306" s="119"/>
      <c r="AA306" s="119"/>
      <c r="AB306" s="119"/>
      <c r="AC306" s="119"/>
      <c r="AD306" s="119"/>
      <c r="AE306" s="119"/>
      <c r="AF306" s="119"/>
      <c r="AG306" s="119"/>
      <c r="AH306" s="119"/>
      <c r="AI306" s="119"/>
      <c r="AJ306" s="119"/>
      <c r="AK306" s="119"/>
      <c r="AL306" s="119"/>
      <c r="AM306" s="119"/>
      <c r="AN306" s="119"/>
      <c r="AO306" s="119"/>
      <c r="AP306" s="119"/>
      <c r="AQ306" s="119"/>
      <c r="AR306" s="119"/>
      <c r="AS306" s="119"/>
      <c r="AT306" s="119"/>
      <c r="AU306" s="101"/>
      <c r="AV306" s="31"/>
      <c r="AW306" s="31"/>
      <c r="AX306" s="31"/>
      <c r="AY306" s="31"/>
      <c r="AZ306" s="31"/>
      <c r="BA306" s="31"/>
      <c r="BB306" s="31"/>
      <c r="BC306" s="31"/>
      <c r="BD306" s="31"/>
    </row>
    <row r="307" spans="1:56" s="32" customFormat="1" ht="12.9" customHeight="1">
      <c r="A307" s="100"/>
      <c r="B307" s="119" t="s">
        <v>362</v>
      </c>
      <c r="C307" s="119"/>
      <c r="D307" s="119"/>
      <c r="E307" s="119"/>
      <c r="F307" s="119"/>
      <c r="G307" s="119"/>
      <c r="H307" s="119"/>
      <c r="I307" s="119"/>
      <c r="J307" s="119"/>
      <c r="K307" s="119"/>
      <c r="L307" s="119"/>
      <c r="M307" s="119"/>
      <c r="N307" s="119"/>
      <c r="O307" s="119"/>
      <c r="P307" s="119"/>
      <c r="Q307" s="119"/>
      <c r="R307" s="119"/>
      <c r="S307" s="119"/>
      <c r="T307" s="119"/>
      <c r="U307" s="119"/>
      <c r="V307" s="119"/>
      <c r="W307" s="119"/>
      <c r="X307" s="119"/>
      <c r="Y307" s="119"/>
      <c r="Z307" s="119"/>
      <c r="AA307" s="119"/>
      <c r="AB307" s="119"/>
      <c r="AC307" s="119"/>
      <c r="AD307" s="119"/>
      <c r="AE307" s="119"/>
      <c r="AF307" s="119"/>
      <c r="AG307" s="119"/>
      <c r="AH307" s="119"/>
      <c r="AI307" s="119"/>
      <c r="AJ307" s="119"/>
      <c r="AK307" s="119"/>
      <c r="AL307" s="119"/>
      <c r="AM307" s="119"/>
      <c r="AN307" s="119"/>
      <c r="AO307" s="119"/>
      <c r="AP307" s="119"/>
      <c r="AQ307" s="119"/>
      <c r="AR307" s="119"/>
      <c r="AS307" s="119"/>
      <c r="AT307" s="119"/>
      <c r="AU307" s="101"/>
      <c r="AV307" s="31"/>
      <c r="AW307" s="31"/>
      <c r="AX307" s="31"/>
      <c r="AY307" s="31"/>
      <c r="AZ307" s="31"/>
      <c r="BA307" s="31"/>
      <c r="BB307" s="31"/>
      <c r="BC307" s="31"/>
      <c r="BD307" s="31"/>
    </row>
    <row r="308" spans="1:56" s="32" customFormat="1" ht="12.9" customHeight="1">
      <c r="A308" s="100"/>
      <c r="B308" s="119" t="s">
        <v>363</v>
      </c>
      <c r="C308" s="119"/>
      <c r="D308" s="119"/>
      <c r="E308" s="119"/>
      <c r="F308" s="119"/>
      <c r="G308" s="119"/>
      <c r="H308" s="119"/>
      <c r="I308" s="119"/>
      <c r="J308" s="119"/>
      <c r="K308" s="119"/>
      <c r="L308" s="119"/>
      <c r="M308" s="119"/>
      <c r="N308" s="119"/>
      <c r="O308" s="119"/>
      <c r="P308" s="119"/>
      <c r="Q308" s="119"/>
      <c r="R308" s="119"/>
      <c r="S308" s="119"/>
      <c r="T308" s="119"/>
      <c r="U308" s="119"/>
      <c r="V308" s="119"/>
      <c r="W308" s="119"/>
      <c r="X308" s="119"/>
      <c r="Y308" s="119"/>
      <c r="Z308" s="119"/>
      <c r="AA308" s="119"/>
      <c r="AB308" s="119"/>
      <c r="AC308" s="119"/>
      <c r="AD308" s="119"/>
      <c r="AE308" s="119"/>
      <c r="AF308" s="119"/>
      <c r="AG308" s="119"/>
      <c r="AH308" s="119"/>
      <c r="AI308" s="119"/>
      <c r="AJ308" s="119"/>
      <c r="AK308" s="119"/>
      <c r="AL308" s="119"/>
      <c r="AM308" s="119"/>
      <c r="AN308" s="119"/>
      <c r="AO308" s="119"/>
      <c r="AP308" s="119"/>
      <c r="AQ308" s="119"/>
      <c r="AR308" s="119"/>
      <c r="AS308" s="119"/>
      <c r="AT308" s="119"/>
      <c r="AU308" s="101"/>
      <c r="AV308" s="31"/>
      <c r="AW308" s="31"/>
      <c r="AX308" s="31"/>
      <c r="AY308" s="31"/>
      <c r="AZ308" s="31"/>
      <c r="BA308" s="31"/>
      <c r="BB308" s="31"/>
      <c r="BC308" s="31"/>
      <c r="BD308" s="31"/>
    </row>
    <row r="309" spans="1:56" s="32" customFormat="1" ht="12.9" customHeight="1">
      <c r="A309" s="100"/>
      <c r="B309" s="119" t="s">
        <v>364</v>
      </c>
      <c r="C309" s="119"/>
      <c r="D309" s="119"/>
      <c r="E309" s="119"/>
      <c r="F309" s="119"/>
      <c r="G309" s="119"/>
      <c r="H309" s="119"/>
      <c r="I309" s="119"/>
      <c r="J309" s="119"/>
      <c r="K309" s="119"/>
      <c r="L309" s="119"/>
      <c r="M309" s="119"/>
      <c r="N309" s="119"/>
      <c r="O309" s="119"/>
      <c r="P309" s="119"/>
      <c r="Q309" s="119"/>
      <c r="R309" s="119"/>
      <c r="S309" s="119"/>
      <c r="T309" s="119"/>
      <c r="U309" s="119"/>
      <c r="V309" s="119"/>
      <c r="W309" s="119"/>
      <c r="X309" s="119"/>
      <c r="Y309" s="119"/>
      <c r="Z309" s="119"/>
      <c r="AA309" s="119"/>
      <c r="AB309" s="119"/>
      <c r="AC309" s="119"/>
      <c r="AD309" s="119"/>
      <c r="AE309" s="119"/>
      <c r="AF309" s="119"/>
      <c r="AG309" s="119"/>
      <c r="AH309" s="119"/>
      <c r="AI309" s="119"/>
      <c r="AJ309" s="119"/>
      <c r="AK309" s="119"/>
      <c r="AL309" s="119"/>
      <c r="AM309" s="119"/>
      <c r="AN309" s="119"/>
      <c r="AO309" s="119"/>
      <c r="AP309" s="119"/>
      <c r="AQ309" s="119"/>
      <c r="AR309" s="119"/>
      <c r="AS309" s="119"/>
      <c r="AT309" s="119"/>
      <c r="AU309" s="101"/>
      <c r="AV309" s="31"/>
      <c r="AW309" s="31"/>
      <c r="AX309" s="31"/>
      <c r="AY309" s="31"/>
      <c r="AZ309" s="31"/>
      <c r="BA309" s="31"/>
      <c r="BB309" s="31"/>
      <c r="BC309" s="31"/>
      <c r="BD309" s="31"/>
    </row>
    <row r="310" spans="1:56" s="32" customFormat="1" ht="12.9" customHeight="1">
      <c r="A310" s="100"/>
      <c r="B310" s="119" t="s">
        <v>365</v>
      </c>
      <c r="C310" s="119"/>
      <c r="D310" s="119"/>
      <c r="E310" s="119"/>
      <c r="F310" s="119"/>
      <c r="G310" s="119"/>
      <c r="H310" s="119"/>
      <c r="I310" s="119"/>
      <c r="J310" s="119"/>
      <c r="K310" s="119"/>
      <c r="L310" s="119"/>
      <c r="M310" s="119"/>
      <c r="N310" s="119"/>
      <c r="O310" s="119"/>
      <c r="P310" s="119"/>
      <c r="Q310" s="119"/>
      <c r="R310" s="119"/>
      <c r="S310" s="119"/>
      <c r="T310" s="119"/>
      <c r="U310" s="119"/>
      <c r="V310" s="119"/>
      <c r="W310" s="119"/>
      <c r="X310" s="119"/>
      <c r="Y310" s="119"/>
      <c r="Z310" s="119"/>
      <c r="AA310" s="119"/>
      <c r="AB310" s="119"/>
      <c r="AC310" s="119"/>
      <c r="AD310" s="119"/>
      <c r="AE310" s="119"/>
      <c r="AF310" s="119"/>
      <c r="AG310" s="119"/>
      <c r="AH310" s="119"/>
      <c r="AI310" s="119"/>
      <c r="AJ310" s="119"/>
      <c r="AK310" s="119"/>
      <c r="AL310" s="119"/>
      <c r="AM310" s="119"/>
      <c r="AN310" s="119"/>
      <c r="AO310" s="119"/>
      <c r="AP310" s="119"/>
      <c r="AQ310" s="119"/>
      <c r="AR310" s="119"/>
      <c r="AS310" s="119"/>
      <c r="AT310" s="119"/>
      <c r="AU310" s="101"/>
      <c r="AV310" s="31"/>
      <c r="AW310" s="31"/>
      <c r="AX310" s="31"/>
      <c r="AY310" s="31"/>
      <c r="AZ310" s="31"/>
      <c r="BA310" s="31"/>
      <c r="BB310" s="31"/>
      <c r="BC310" s="31"/>
      <c r="BD310" s="31"/>
    </row>
    <row r="311" spans="1:56" s="32" customFormat="1" ht="12.9" customHeight="1">
      <c r="A311" s="100"/>
      <c r="B311" s="119" t="s">
        <v>366</v>
      </c>
      <c r="C311" s="119"/>
      <c r="D311" s="119"/>
      <c r="E311" s="119"/>
      <c r="F311" s="119"/>
      <c r="G311" s="119"/>
      <c r="H311" s="119"/>
      <c r="I311" s="119"/>
      <c r="J311" s="119"/>
      <c r="K311" s="119"/>
      <c r="L311" s="119"/>
      <c r="M311" s="119"/>
      <c r="N311" s="119"/>
      <c r="O311" s="119"/>
      <c r="P311" s="119"/>
      <c r="Q311" s="119"/>
      <c r="R311" s="119"/>
      <c r="S311" s="119"/>
      <c r="T311" s="119"/>
      <c r="U311" s="119"/>
      <c r="V311" s="119"/>
      <c r="W311" s="119"/>
      <c r="X311" s="119"/>
      <c r="Y311" s="119"/>
      <c r="Z311" s="119"/>
      <c r="AA311" s="119"/>
      <c r="AB311" s="119"/>
      <c r="AC311" s="119"/>
      <c r="AD311" s="119"/>
      <c r="AE311" s="119"/>
      <c r="AF311" s="119"/>
      <c r="AG311" s="119"/>
      <c r="AH311" s="119"/>
      <c r="AI311" s="119"/>
      <c r="AJ311" s="119"/>
      <c r="AK311" s="119"/>
      <c r="AL311" s="119"/>
      <c r="AM311" s="119"/>
      <c r="AN311" s="119"/>
      <c r="AO311" s="119"/>
      <c r="AP311" s="119"/>
      <c r="AQ311" s="119"/>
      <c r="AR311" s="119"/>
      <c r="AS311" s="119"/>
      <c r="AT311" s="119"/>
      <c r="AU311" s="101"/>
      <c r="AV311" s="31"/>
      <c r="AW311" s="31"/>
      <c r="AX311" s="31"/>
      <c r="AY311" s="31"/>
      <c r="AZ311" s="31"/>
      <c r="BA311" s="31"/>
      <c r="BB311" s="31"/>
      <c r="BC311" s="31"/>
      <c r="BD311" s="31"/>
    </row>
    <row r="312" spans="1:56" s="32" customFormat="1" ht="12.9" customHeight="1">
      <c r="A312" s="100"/>
      <c r="B312" s="119" t="s">
        <v>367</v>
      </c>
      <c r="C312" s="119"/>
      <c r="D312" s="119"/>
      <c r="E312" s="119"/>
      <c r="F312" s="119"/>
      <c r="G312" s="119"/>
      <c r="H312" s="119"/>
      <c r="I312" s="119"/>
      <c r="J312" s="119"/>
      <c r="K312" s="119"/>
      <c r="L312" s="119"/>
      <c r="M312" s="119"/>
      <c r="N312" s="119"/>
      <c r="O312" s="119"/>
      <c r="P312" s="119"/>
      <c r="Q312" s="119"/>
      <c r="R312" s="119"/>
      <c r="S312" s="119"/>
      <c r="T312" s="119"/>
      <c r="U312" s="119"/>
      <c r="V312" s="119"/>
      <c r="W312" s="119"/>
      <c r="X312" s="119"/>
      <c r="Y312" s="119"/>
      <c r="Z312" s="119"/>
      <c r="AA312" s="119"/>
      <c r="AB312" s="119"/>
      <c r="AC312" s="119"/>
      <c r="AD312" s="119"/>
      <c r="AE312" s="119"/>
      <c r="AF312" s="119"/>
      <c r="AG312" s="119"/>
      <c r="AH312" s="119"/>
      <c r="AI312" s="119"/>
      <c r="AJ312" s="119"/>
      <c r="AK312" s="119"/>
      <c r="AL312" s="119"/>
      <c r="AM312" s="119"/>
      <c r="AN312" s="119"/>
      <c r="AO312" s="119"/>
      <c r="AP312" s="119"/>
      <c r="AQ312" s="119"/>
      <c r="AR312" s="119"/>
      <c r="AS312" s="119"/>
      <c r="AT312" s="119"/>
      <c r="AU312" s="101"/>
      <c r="AV312" s="31"/>
      <c r="AW312" s="31"/>
      <c r="AX312" s="31"/>
      <c r="AY312" s="31"/>
      <c r="AZ312" s="31"/>
      <c r="BA312" s="31"/>
      <c r="BB312" s="31"/>
      <c r="BC312" s="31"/>
      <c r="BD312" s="31"/>
    </row>
    <row r="313" spans="1:56" s="32" customFormat="1" ht="12.9" customHeight="1">
      <c r="A313" s="100"/>
      <c r="B313" s="119" t="s">
        <v>368</v>
      </c>
      <c r="C313" s="119"/>
      <c r="D313" s="119"/>
      <c r="E313" s="119"/>
      <c r="F313" s="119"/>
      <c r="G313" s="119"/>
      <c r="H313" s="119"/>
      <c r="I313" s="119"/>
      <c r="J313" s="119"/>
      <c r="K313" s="119"/>
      <c r="L313" s="119"/>
      <c r="M313" s="119"/>
      <c r="N313" s="119"/>
      <c r="O313" s="119"/>
      <c r="P313" s="119"/>
      <c r="Q313" s="119"/>
      <c r="R313" s="119"/>
      <c r="S313" s="119"/>
      <c r="T313" s="119"/>
      <c r="U313" s="119"/>
      <c r="V313" s="119"/>
      <c r="W313" s="119"/>
      <c r="X313" s="119"/>
      <c r="Y313" s="119"/>
      <c r="Z313" s="119"/>
      <c r="AA313" s="119"/>
      <c r="AB313" s="119"/>
      <c r="AC313" s="119"/>
      <c r="AD313" s="119"/>
      <c r="AE313" s="119"/>
      <c r="AF313" s="119"/>
      <c r="AG313" s="119"/>
      <c r="AH313" s="119"/>
      <c r="AI313" s="119"/>
      <c r="AJ313" s="119"/>
      <c r="AK313" s="119"/>
      <c r="AL313" s="119"/>
      <c r="AM313" s="119"/>
      <c r="AN313" s="119"/>
      <c r="AO313" s="119"/>
      <c r="AP313" s="119"/>
      <c r="AQ313" s="119"/>
      <c r="AR313" s="119"/>
      <c r="AS313" s="119"/>
      <c r="AT313" s="119"/>
      <c r="AU313" s="101"/>
      <c r="AV313" s="31"/>
      <c r="AW313" s="31"/>
      <c r="AX313" s="31"/>
      <c r="AY313" s="31"/>
      <c r="AZ313" s="31"/>
      <c r="BA313" s="31"/>
      <c r="BB313" s="31"/>
      <c r="BC313" s="31"/>
      <c r="BD313" s="31"/>
    </row>
    <row r="314" spans="1:56" s="32" customFormat="1" ht="12.9" customHeight="1">
      <c r="A314" s="100"/>
      <c r="B314" s="119" t="s">
        <v>369</v>
      </c>
      <c r="C314" s="119"/>
      <c r="D314" s="119"/>
      <c r="E314" s="119"/>
      <c r="F314" s="119"/>
      <c r="G314" s="119"/>
      <c r="H314" s="119"/>
      <c r="I314" s="119"/>
      <c r="J314" s="119"/>
      <c r="K314" s="119"/>
      <c r="L314" s="119"/>
      <c r="M314" s="119"/>
      <c r="N314" s="119"/>
      <c r="O314" s="119"/>
      <c r="P314" s="119"/>
      <c r="Q314" s="119"/>
      <c r="R314" s="119"/>
      <c r="S314" s="119"/>
      <c r="T314" s="119"/>
      <c r="U314" s="119"/>
      <c r="V314" s="119"/>
      <c r="W314" s="119"/>
      <c r="X314" s="119"/>
      <c r="Y314" s="119"/>
      <c r="Z314" s="119"/>
      <c r="AA314" s="119"/>
      <c r="AB314" s="119"/>
      <c r="AC314" s="119"/>
      <c r="AD314" s="119"/>
      <c r="AE314" s="119"/>
      <c r="AF314" s="119"/>
      <c r="AG314" s="119"/>
      <c r="AH314" s="119"/>
      <c r="AI314" s="119"/>
      <c r="AJ314" s="119"/>
      <c r="AK314" s="119"/>
      <c r="AL314" s="119"/>
      <c r="AM314" s="119"/>
      <c r="AN314" s="119"/>
      <c r="AO314" s="119"/>
      <c r="AP314" s="119"/>
      <c r="AQ314" s="119"/>
      <c r="AR314" s="119"/>
      <c r="AS314" s="119"/>
      <c r="AT314" s="119"/>
      <c r="AU314" s="101"/>
      <c r="AV314" s="31"/>
      <c r="AW314" s="31"/>
      <c r="AX314" s="31"/>
      <c r="AY314" s="31"/>
      <c r="AZ314" s="31"/>
      <c r="BA314" s="31"/>
      <c r="BB314" s="31"/>
      <c r="BC314" s="31"/>
      <c r="BD314" s="31"/>
    </row>
    <row r="315" spans="1:56" s="32" customFormat="1" ht="12.9" customHeight="1">
      <c r="A315" s="100"/>
      <c r="B315" s="118" t="s">
        <v>370</v>
      </c>
      <c r="C315" s="118"/>
      <c r="D315" s="118"/>
      <c r="E315" s="118"/>
      <c r="F315" s="118"/>
      <c r="G315" s="118"/>
      <c r="H315" s="118"/>
      <c r="I315" s="118"/>
      <c r="J315" s="118"/>
      <c r="K315" s="118"/>
      <c r="L315" s="118"/>
      <c r="M315" s="118"/>
      <c r="N315" s="118"/>
      <c r="O315" s="118"/>
      <c r="P315" s="118"/>
      <c r="Q315" s="118"/>
      <c r="R315" s="118"/>
      <c r="S315" s="118"/>
      <c r="T315" s="118"/>
      <c r="U315" s="118"/>
      <c r="V315" s="118"/>
      <c r="W315" s="118"/>
      <c r="X315" s="118"/>
      <c r="Y315" s="118"/>
      <c r="Z315" s="118"/>
      <c r="AA315" s="118"/>
      <c r="AB315" s="118"/>
      <c r="AC315" s="118"/>
      <c r="AD315" s="118"/>
      <c r="AE315" s="118"/>
      <c r="AF315" s="118"/>
      <c r="AG315" s="118"/>
      <c r="AH315" s="118"/>
      <c r="AI315" s="118"/>
      <c r="AJ315" s="118"/>
      <c r="AK315" s="118"/>
      <c r="AL315" s="118"/>
      <c r="AM315" s="118"/>
      <c r="AN315" s="118"/>
      <c r="AO315" s="118"/>
      <c r="AP315" s="118"/>
      <c r="AQ315" s="118"/>
      <c r="AR315" s="118"/>
      <c r="AS315" s="118"/>
      <c r="AT315" s="118"/>
      <c r="AU315" s="101"/>
      <c r="AV315" s="31"/>
      <c r="AW315" s="31"/>
      <c r="AX315" s="31"/>
      <c r="AY315" s="31"/>
      <c r="AZ315" s="31"/>
      <c r="BA315" s="31"/>
      <c r="BB315" s="31"/>
      <c r="BC315" s="31"/>
      <c r="BD315" s="31"/>
    </row>
    <row r="316" spans="1:56" s="32" customFormat="1" ht="12.9" customHeight="1">
      <c r="A316" s="100"/>
      <c r="B316" s="119" t="s">
        <v>371</v>
      </c>
      <c r="C316" s="119"/>
      <c r="D316" s="119"/>
      <c r="E316" s="119"/>
      <c r="F316" s="119"/>
      <c r="G316" s="119"/>
      <c r="H316" s="119"/>
      <c r="I316" s="119"/>
      <c r="J316" s="119"/>
      <c r="K316" s="119"/>
      <c r="L316" s="119"/>
      <c r="M316" s="119"/>
      <c r="N316" s="119"/>
      <c r="O316" s="119"/>
      <c r="P316" s="119"/>
      <c r="Q316" s="119"/>
      <c r="R316" s="119"/>
      <c r="S316" s="119"/>
      <c r="T316" s="119"/>
      <c r="U316" s="119"/>
      <c r="V316" s="119"/>
      <c r="W316" s="119"/>
      <c r="X316" s="119"/>
      <c r="Y316" s="119"/>
      <c r="Z316" s="119"/>
      <c r="AA316" s="119"/>
      <c r="AB316" s="119"/>
      <c r="AC316" s="119"/>
      <c r="AD316" s="119"/>
      <c r="AE316" s="119"/>
      <c r="AF316" s="119"/>
      <c r="AG316" s="119"/>
      <c r="AH316" s="119"/>
      <c r="AI316" s="119"/>
      <c r="AJ316" s="119"/>
      <c r="AK316" s="119"/>
      <c r="AL316" s="119"/>
      <c r="AM316" s="119"/>
      <c r="AN316" s="119"/>
      <c r="AO316" s="119"/>
      <c r="AP316" s="119"/>
      <c r="AQ316" s="119"/>
      <c r="AR316" s="119"/>
      <c r="AS316" s="119"/>
      <c r="AT316" s="119"/>
      <c r="AU316" s="101"/>
      <c r="AV316" s="31"/>
      <c r="AW316" s="31"/>
      <c r="AX316" s="31"/>
      <c r="AY316" s="31"/>
      <c r="AZ316" s="31"/>
      <c r="BA316" s="31"/>
      <c r="BB316" s="31"/>
      <c r="BC316" s="31"/>
      <c r="BD316" s="31"/>
    </row>
    <row r="317" spans="1:56" s="32" customFormat="1" ht="12.9" customHeight="1">
      <c r="A317" s="100"/>
      <c r="B317" s="119" t="s">
        <v>372</v>
      </c>
      <c r="C317" s="119"/>
      <c r="D317" s="119"/>
      <c r="E317" s="119"/>
      <c r="F317" s="119"/>
      <c r="G317" s="119"/>
      <c r="H317" s="119"/>
      <c r="I317" s="119"/>
      <c r="J317" s="119"/>
      <c r="K317" s="119"/>
      <c r="L317" s="119"/>
      <c r="M317" s="119"/>
      <c r="N317" s="119"/>
      <c r="O317" s="119"/>
      <c r="P317" s="119"/>
      <c r="Q317" s="119"/>
      <c r="R317" s="119"/>
      <c r="S317" s="119"/>
      <c r="T317" s="119"/>
      <c r="U317" s="119"/>
      <c r="V317" s="119"/>
      <c r="W317" s="119"/>
      <c r="X317" s="119"/>
      <c r="Y317" s="119"/>
      <c r="Z317" s="119"/>
      <c r="AA317" s="119"/>
      <c r="AB317" s="119"/>
      <c r="AC317" s="119"/>
      <c r="AD317" s="119"/>
      <c r="AE317" s="119"/>
      <c r="AF317" s="119"/>
      <c r="AG317" s="119"/>
      <c r="AH317" s="119"/>
      <c r="AI317" s="119"/>
      <c r="AJ317" s="119"/>
      <c r="AK317" s="119"/>
      <c r="AL317" s="119"/>
      <c r="AM317" s="119"/>
      <c r="AN317" s="119"/>
      <c r="AO317" s="119"/>
      <c r="AP317" s="119"/>
      <c r="AQ317" s="119"/>
      <c r="AR317" s="119"/>
      <c r="AS317" s="119"/>
      <c r="AT317" s="119"/>
      <c r="AU317" s="101"/>
      <c r="AV317" s="31"/>
      <c r="AW317" s="31"/>
      <c r="AX317" s="31"/>
      <c r="AY317" s="31"/>
      <c r="AZ317" s="31"/>
      <c r="BA317" s="31"/>
      <c r="BB317" s="31"/>
      <c r="BC317" s="31"/>
      <c r="BD317" s="31"/>
    </row>
    <row r="318" spans="1:56" s="32" customFormat="1" ht="12.9" customHeight="1">
      <c r="A318" s="100"/>
      <c r="B318" s="119" t="s">
        <v>373</v>
      </c>
      <c r="C318" s="119"/>
      <c r="D318" s="119"/>
      <c r="E318" s="119"/>
      <c r="F318" s="119"/>
      <c r="G318" s="119"/>
      <c r="H318" s="119"/>
      <c r="I318" s="119"/>
      <c r="J318" s="119"/>
      <c r="K318" s="119"/>
      <c r="L318" s="119"/>
      <c r="M318" s="119"/>
      <c r="N318" s="119"/>
      <c r="O318" s="119"/>
      <c r="P318" s="119"/>
      <c r="Q318" s="119"/>
      <c r="R318" s="119"/>
      <c r="S318" s="119"/>
      <c r="T318" s="119"/>
      <c r="U318" s="119"/>
      <c r="V318" s="119"/>
      <c r="W318" s="119"/>
      <c r="X318" s="119"/>
      <c r="Y318" s="119"/>
      <c r="Z318" s="119"/>
      <c r="AA318" s="119"/>
      <c r="AB318" s="119"/>
      <c r="AC318" s="119"/>
      <c r="AD318" s="119"/>
      <c r="AE318" s="119"/>
      <c r="AF318" s="119"/>
      <c r="AG318" s="119"/>
      <c r="AH318" s="119"/>
      <c r="AI318" s="119"/>
      <c r="AJ318" s="119"/>
      <c r="AK318" s="119"/>
      <c r="AL318" s="119"/>
      <c r="AM318" s="119"/>
      <c r="AN318" s="119"/>
      <c r="AO318" s="119"/>
      <c r="AP318" s="119"/>
      <c r="AQ318" s="119"/>
      <c r="AR318" s="119"/>
      <c r="AS318" s="119"/>
      <c r="AT318" s="119"/>
      <c r="AU318" s="101"/>
      <c r="AV318" s="31"/>
      <c r="AW318" s="31"/>
      <c r="AX318" s="31"/>
      <c r="AY318" s="31"/>
      <c r="AZ318" s="31"/>
      <c r="BA318" s="31"/>
      <c r="BB318" s="31"/>
      <c r="BC318" s="31"/>
      <c r="BD318" s="31"/>
    </row>
    <row r="319" spans="1:56" s="32" customFormat="1" ht="12.9" customHeight="1">
      <c r="A319" s="100"/>
      <c r="B319" s="119" t="s">
        <v>374</v>
      </c>
      <c r="C319" s="119"/>
      <c r="D319" s="119"/>
      <c r="E319" s="119"/>
      <c r="F319" s="119"/>
      <c r="G319" s="119"/>
      <c r="H319" s="119"/>
      <c r="I319" s="119"/>
      <c r="J319" s="119"/>
      <c r="K319" s="119"/>
      <c r="L319" s="119"/>
      <c r="M319" s="119"/>
      <c r="N319" s="119"/>
      <c r="O319" s="119"/>
      <c r="P319" s="119"/>
      <c r="Q319" s="119"/>
      <c r="R319" s="119"/>
      <c r="S319" s="119"/>
      <c r="T319" s="119"/>
      <c r="U319" s="119"/>
      <c r="V319" s="119"/>
      <c r="W319" s="119"/>
      <c r="X319" s="119"/>
      <c r="Y319" s="119"/>
      <c r="Z319" s="119"/>
      <c r="AA319" s="119"/>
      <c r="AB319" s="119"/>
      <c r="AC319" s="119"/>
      <c r="AD319" s="119"/>
      <c r="AE319" s="119"/>
      <c r="AF319" s="119"/>
      <c r="AG319" s="119"/>
      <c r="AH319" s="119"/>
      <c r="AI319" s="119"/>
      <c r="AJ319" s="119"/>
      <c r="AK319" s="119"/>
      <c r="AL319" s="119"/>
      <c r="AM319" s="119"/>
      <c r="AN319" s="119"/>
      <c r="AO319" s="119"/>
      <c r="AP319" s="119"/>
      <c r="AQ319" s="119"/>
      <c r="AR319" s="119"/>
      <c r="AS319" s="119"/>
      <c r="AT319" s="119"/>
      <c r="AU319" s="101"/>
      <c r="AV319" s="31"/>
      <c r="AW319" s="31"/>
      <c r="AX319" s="31"/>
      <c r="AY319" s="31"/>
      <c r="AZ319" s="31"/>
      <c r="BA319" s="31"/>
      <c r="BB319" s="31"/>
      <c r="BC319" s="31"/>
      <c r="BD319" s="31"/>
    </row>
    <row r="320" spans="1:56" s="32" customFormat="1" ht="12.9" customHeight="1">
      <c r="A320" s="100"/>
      <c r="B320" s="119" t="s">
        <v>375</v>
      </c>
      <c r="C320" s="119"/>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c r="Z320" s="119"/>
      <c r="AA320" s="119"/>
      <c r="AB320" s="119"/>
      <c r="AC320" s="119"/>
      <c r="AD320" s="119"/>
      <c r="AE320" s="119"/>
      <c r="AF320" s="119"/>
      <c r="AG320" s="119"/>
      <c r="AH320" s="119"/>
      <c r="AI320" s="119"/>
      <c r="AJ320" s="119"/>
      <c r="AK320" s="119"/>
      <c r="AL320" s="119"/>
      <c r="AM320" s="119"/>
      <c r="AN320" s="119"/>
      <c r="AO320" s="119"/>
      <c r="AP320" s="119"/>
      <c r="AQ320" s="119"/>
      <c r="AR320" s="119"/>
      <c r="AS320" s="119"/>
      <c r="AT320" s="119"/>
      <c r="AU320" s="101"/>
      <c r="AV320" s="31"/>
      <c r="AW320" s="31"/>
      <c r="AX320" s="31"/>
      <c r="AY320" s="31"/>
      <c r="AZ320" s="31"/>
      <c r="BA320" s="31"/>
      <c r="BB320" s="31"/>
      <c r="BC320" s="31"/>
      <c r="BD320" s="31"/>
    </row>
    <row r="321" spans="1:56" s="32" customFormat="1" ht="12.9" customHeight="1">
      <c r="A321" s="100"/>
      <c r="B321" s="119" t="s">
        <v>376</v>
      </c>
      <c r="C321" s="119"/>
      <c r="D321" s="119"/>
      <c r="E321" s="119"/>
      <c r="F321" s="119"/>
      <c r="G321" s="119"/>
      <c r="H321" s="119"/>
      <c r="I321" s="119"/>
      <c r="J321" s="119"/>
      <c r="K321" s="119"/>
      <c r="L321" s="119"/>
      <c r="M321" s="119"/>
      <c r="N321" s="119"/>
      <c r="O321" s="119"/>
      <c r="P321" s="119"/>
      <c r="Q321" s="119"/>
      <c r="R321" s="119"/>
      <c r="S321" s="119"/>
      <c r="T321" s="119"/>
      <c r="U321" s="119"/>
      <c r="V321" s="119"/>
      <c r="W321" s="119"/>
      <c r="X321" s="119"/>
      <c r="Y321" s="119"/>
      <c r="Z321" s="119"/>
      <c r="AA321" s="119"/>
      <c r="AB321" s="119"/>
      <c r="AC321" s="119"/>
      <c r="AD321" s="119"/>
      <c r="AE321" s="119"/>
      <c r="AF321" s="119"/>
      <c r="AG321" s="119"/>
      <c r="AH321" s="119"/>
      <c r="AI321" s="119"/>
      <c r="AJ321" s="119"/>
      <c r="AK321" s="119"/>
      <c r="AL321" s="119"/>
      <c r="AM321" s="119"/>
      <c r="AN321" s="119"/>
      <c r="AO321" s="119"/>
      <c r="AP321" s="119"/>
      <c r="AQ321" s="119"/>
      <c r="AR321" s="119"/>
      <c r="AS321" s="119"/>
      <c r="AT321" s="119"/>
      <c r="AU321" s="101"/>
      <c r="AV321" s="31"/>
      <c r="AW321" s="31"/>
      <c r="AX321" s="31"/>
      <c r="AY321" s="31"/>
      <c r="AZ321" s="31"/>
      <c r="BA321" s="31"/>
      <c r="BB321" s="31"/>
      <c r="BC321" s="31"/>
      <c r="BD321" s="31"/>
    </row>
    <row r="322" spans="1:56" s="32" customFormat="1" ht="12.9" customHeight="1">
      <c r="A322" s="100"/>
      <c r="B322" s="119" t="s">
        <v>377</v>
      </c>
      <c r="C322" s="119"/>
      <c r="D322" s="119"/>
      <c r="E322" s="119"/>
      <c r="F322" s="119"/>
      <c r="G322" s="119"/>
      <c r="H322" s="119"/>
      <c r="I322" s="119"/>
      <c r="J322" s="119"/>
      <c r="K322" s="119"/>
      <c r="L322" s="119"/>
      <c r="M322" s="119"/>
      <c r="N322" s="119"/>
      <c r="O322" s="119"/>
      <c r="P322" s="119"/>
      <c r="Q322" s="119"/>
      <c r="R322" s="119"/>
      <c r="S322" s="119"/>
      <c r="T322" s="119"/>
      <c r="U322" s="119"/>
      <c r="V322" s="119"/>
      <c r="W322" s="119"/>
      <c r="X322" s="119"/>
      <c r="Y322" s="119"/>
      <c r="Z322" s="119"/>
      <c r="AA322" s="119"/>
      <c r="AB322" s="119"/>
      <c r="AC322" s="119"/>
      <c r="AD322" s="119"/>
      <c r="AE322" s="119"/>
      <c r="AF322" s="119"/>
      <c r="AG322" s="119"/>
      <c r="AH322" s="119"/>
      <c r="AI322" s="119"/>
      <c r="AJ322" s="119"/>
      <c r="AK322" s="119"/>
      <c r="AL322" s="119"/>
      <c r="AM322" s="119"/>
      <c r="AN322" s="119"/>
      <c r="AO322" s="119"/>
      <c r="AP322" s="119"/>
      <c r="AQ322" s="119"/>
      <c r="AR322" s="119"/>
      <c r="AS322" s="119"/>
      <c r="AT322" s="119"/>
      <c r="AU322" s="101"/>
      <c r="AV322" s="31"/>
      <c r="AW322" s="31"/>
      <c r="AX322" s="31"/>
      <c r="AY322" s="31"/>
      <c r="AZ322" s="31"/>
      <c r="BA322" s="31"/>
      <c r="BB322" s="31"/>
      <c r="BC322" s="31"/>
      <c r="BD322" s="31"/>
    </row>
    <row r="323" spans="1:56" s="32" customFormat="1" ht="12.9" customHeight="1">
      <c r="A323" s="100"/>
      <c r="B323" s="119" t="s">
        <v>378</v>
      </c>
      <c r="C323" s="119"/>
      <c r="D323" s="119"/>
      <c r="E323" s="119"/>
      <c r="F323" s="119"/>
      <c r="G323" s="119"/>
      <c r="H323" s="119"/>
      <c r="I323" s="119"/>
      <c r="J323" s="119"/>
      <c r="K323" s="119"/>
      <c r="L323" s="119"/>
      <c r="M323" s="119"/>
      <c r="N323" s="119"/>
      <c r="O323" s="119"/>
      <c r="P323" s="119"/>
      <c r="Q323" s="119"/>
      <c r="R323" s="119"/>
      <c r="S323" s="119"/>
      <c r="T323" s="119"/>
      <c r="U323" s="119"/>
      <c r="V323" s="119"/>
      <c r="W323" s="119"/>
      <c r="X323" s="119"/>
      <c r="Y323" s="119"/>
      <c r="Z323" s="119"/>
      <c r="AA323" s="119"/>
      <c r="AB323" s="119"/>
      <c r="AC323" s="119"/>
      <c r="AD323" s="119"/>
      <c r="AE323" s="119"/>
      <c r="AF323" s="119"/>
      <c r="AG323" s="119"/>
      <c r="AH323" s="119"/>
      <c r="AI323" s="119"/>
      <c r="AJ323" s="119"/>
      <c r="AK323" s="119"/>
      <c r="AL323" s="119"/>
      <c r="AM323" s="119"/>
      <c r="AN323" s="119"/>
      <c r="AO323" s="119"/>
      <c r="AP323" s="119"/>
      <c r="AQ323" s="119"/>
      <c r="AR323" s="119"/>
      <c r="AS323" s="119"/>
      <c r="AT323" s="119"/>
      <c r="AU323" s="101"/>
      <c r="AV323" s="31"/>
      <c r="AW323" s="31"/>
      <c r="AX323" s="31"/>
      <c r="AY323" s="31"/>
      <c r="AZ323" s="31"/>
      <c r="BA323" s="31"/>
      <c r="BB323" s="31"/>
      <c r="BC323" s="31"/>
      <c r="BD323" s="31"/>
    </row>
    <row r="324" spans="1:56" s="32" customFormat="1" ht="12.9" customHeight="1">
      <c r="A324" s="100"/>
      <c r="B324" s="119" t="s">
        <v>379</v>
      </c>
      <c r="C324" s="119"/>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c r="Z324" s="119"/>
      <c r="AA324" s="119"/>
      <c r="AB324" s="119"/>
      <c r="AC324" s="119"/>
      <c r="AD324" s="119"/>
      <c r="AE324" s="119"/>
      <c r="AF324" s="119"/>
      <c r="AG324" s="119"/>
      <c r="AH324" s="119"/>
      <c r="AI324" s="119"/>
      <c r="AJ324" s="119"/>
      <c r="AK324" s="119"/>
      <c r="AL324" s="119"/>
      <c r="AM324" s="119"/>
      <c r="AN324" s="119"/>
      <c r="AO324" s="119"/>
      <c r="AP324" s="119"/>
      <c r="AQ324" s="119"/>
      <c r="AR324" s="119"/>
      <c r="AS324" s="119"/>
      <c r="AT324" s="119"/>
      <c r="AU324" s="101"/>
      <c r="AV324" s="31"/>
      <c r="AW324" s="31"/>
      <c r="AX324" s="31"/>
      <c r="AY324" s="31"/>
      <c r="AZ324" s="31"/>
      <c r="BA324" s="31"/>
      <c r="BB324" s="31"/>
      <c r="BC324" s="31"/>
      <c r="BD324" s="31"/>
    </row>
    <row r="325" spans="1:56" s="32" customFormat="1" ht="12.9" customHeight="1">
      <c r="A325" s="100"/>
      <c r="B325" s="119" t="s">
        <v>380</v>
      </c>
      <c r="C325" s="119"/>
      <c r="D325" s="119"/>
      <c r="E325" s="119"/>
      <c r="F325" s="119"/>
      <c r="G325" s="119"/>
      <c r="H325" s="119"/>
      <c r="I325" s="119"/>
      <c r="J325" s="119"/>
      <c r="K325" s="119"/>
      <c r="L325" s="119"/>
      <c r="M325" s="119"/>
      <c r="N325" s="119"/>
      <c r="O325" s="119"/>
      <c r="P325" s="119"/>
      <c r="Q325" s="119"/>
      <c r="R325" s="119"/>
      <c r="S325" s="119"/>
      <c r="T325" s="119"/>
      <c r="U325" s="119"/>
      <c r="V325" s="119"/>
      <c r="W325" s="119"/>
      <c r="X325" s="119"/>
      <c r="Y325" s="119"/>
      <c r="Z325" s="119"/>
      <c r="AA325" s="119"/>
      <c r="AB325" s="119"/>
      <c r="AC325" s="119"/>
      <c r="AD325" s="119"/>
      <c r="AE325" s="119"/>
      <c r="AF325" s="119"/>
      <c r="AG325" s="119"/>
      <c r="AH325" s="119"/>
      <c r="AI325" s="119"/>
      <c r="AJ325" s="119"/>
      <c r="AK325" s="119"/>
      <c r="AL325" s="119"/>
      <c r="AM325" s="119"/>
      <c r="AN325" s="119"/>
      <c r="AO325" s="119"/>
      <c r="AP325" s="119"/>
      <c r="AQ325" s="119"/>
      <c r="AR325" s="119"/>
      <c r="AS325" s="119"/>
      <c r="AT325" s="119"/>
      <c r="AU325" s="101"/>
      <c r="AV325" s="31"/>
      <c r="AW325" s="31"/>
      <c r="AX325" s="31"/>
      <c r="AY325" s="31"/>
      <c r="AZ325" s="31"/>
      <c r="BA325" s="31"/>
      <c r="BB325" s="31"/>
      <c r="BC325" s="31"/>
      <c r="BD325" s="31"/>
    </row>
    <row r="326" spans="1:56" s="32" customFormat="1" ht="12.9" customHeight="1">
      <c r="A326" s="100"/>
      <c r="B326" s="119" t="s">
        <v>381</v>
      </c>
      <c r="C326" s="119"/>
      <c r="D326" s="119"/>
      <c r="E326" s="119"/>
      <c r="F326" s="119"/>
      <c r="G326" s="119"/>
      <c r="H326" s="119"/>
      <c r="I326" s="119"/>
      <c r="J326" s="119"/>
      <c r="K326" s="119"/>
      <c r="L326" s="119"/>
      <c r="M326" s="119"/>
      <c r="N326" s="119"/>
      <c r="O326" s="119"/>
      <c r="P326" s="119"/>
      <c r="Q326" s="119"/>
      <c r="R326" s="119"/>
      <c r="S326" s="119"/>
      <c r="T326" s="119"/>
      <c r="U326" s="119"/>
      <c r="V326" s="119"/>
      <c r="W326" s="119"/>
      <c r="X326" s="119"/>
      <c r="Y326" s="119"/>
      <c r="Z326" s="119"/>
      <c r="AA326" s="119"/>
      <c r="AB326" s="119"/>
      <c r="AC326" s="119"/>
      <c r="AD326" s="119"/>
      <c r="AE326" s="119"/>
      <c r="AF326" s="119"/>
      <c r="AG326" s="119"/>
      <c r="AH326" s="119"/>
      <c r="AI326" s="119"/>
      <c r="AJ326" s="119"/>
      <c r="AK326" s="119"/>
      <c r="AL326" s="119"/>
      <c r="AM326" s="119"/>
      <c r="AN326" s="119"/>
      <c r="AO326" s="119"/>
      <c r="AP326" s="119"/>
      <c r="AQ326" s="119"/>
      <c r="AR326" s="119"/>
      <c r="AS326" s="119"/>
      <c r="AT326" s="119"/>
      <c r="AU326" s="101"/>
      <c r="AV326" s="31"/>
      <c r="AW326" s="31"/>
      <c r="AX326" s="31"/>
      <c r="AY326" s="31"/>
      <c r="AZ326" s="31"/>
      <c r="BA326" s="31"/>
      <c r="BB326" s="31"/>
      <c r="BC326" s="31"/>
      <c r="BD326" s="31"/>
    </row>
    <row r="327" spans="1:56" s="1" customFormat="1" ht="12.9" customHeight="1">
      <c r="A327" s="35"/>
      <c r="B327" s="119" t="s">
        <v>382</v>
      </c>
      <c r="C327" s="119"/>
      <c r="D327" s="119"/>
      <c r="E327" s="119"/>
      <c r="F327" s="119"/>
      <c r="G327" s="119"/>
      <c r="H327" s="119"/>
      <c r="I327" s="119"/>
      <c r="J327" s="119"/>
      <c r="K327" s="119"/>
      <c r="L327" s="119"/>
      <c r="M327" s="119"/>
      <c r="N327" s="119"/>
      <c r="O327" s="119"/>
      <c r="P327" s="119"/>
      <c r="Q327" s="119"/>
      <c r="R327" s="119"/>
      <c r="S327" s="119"/>
      <c r="T327" s="119"/>
      <c r="U327" s="119"/>
      <c r="V327" s="119"/>
      <c r="W327" s="119"/>
      <c r="X327" s="119"/>
      <c r="Y327" s="119"/>
      <c r="Z327" s="119"/>
      <c r="AA327" s="119"/>
      <c r="AB327" s="119"/>
      <c r="AC327" s="119"/>
      <c r="AD327" s="119"/>
      <c r="AE327" s="119"/>
      <c r="AF327" s="119"/>
      <c r="AG327" s="119"/>
      <c r="AH327" s="119"/>
      <c r="AI327" s="119"/>
      <c r="AJ327" s="119"/>
      <c r="AK327" s="119"/>
      <c r="AL327" s="119"/>
      <c r="AM327" s="119"/>
      <c r="AN327" s="119"/>
      <c r="AO327" s="119"/>
      <c r="AP327" s="119"/>
      <c r="AQ327" s="119"/>
      <c r="AR327" s="119"/>
      <c r="AS327" s="119"/>
      <c r="AT327" s="119"/>
      <c r="AU327" s="113"/>
      <c r="AV327" s="19"/>
      <c r="AW327" s="19"/>
      <c r="AX327" s="19"/>
      <c r="AY327" s="19"/>
      <c r="AZ327" s="19"/>
      <c r="BA327" s="19"/>
      <c r="BB327" s="19"/>
      <c r="BC327" s="19"/>
      <c r="BD327" s="19"/>
    </row>
    <row r="328" spans="1:56" s="1" customFormat="1" ht="12.9" customHeight="1">
      <c r="A328" s="35"/>
      <c r="B328" s="119" t="s">
        <v>383</v>
      </c>
      <c r="C328" s="119"/>
      <c r="D328" s="119"/>
      <c r="E328" s="119"/>
      <c r="F328" s="119"/>
      <c r="G328" s="119"/>
      <c r="H328" s="119"/>
      <c r="I328" s="119"/>
      <c r="J328" s="119"/>
      <c r="K328" s="119"/>
      <c r="L328" s="119"/>
      <c r="M328" s="119"/>
      <c r="N328" s="119"/>
      <c r="O328" s="119"/>
      <c r="P328" s="119"/>
      <c r="Q328" s="119"/>
      <c r="R328" s="119"/>
      <c r="S328" s="119"/>
      <c r="T328" s="119"/>
      <c r="U328" s="119"/>
      <c r="V328" s="119"/>
      <c r="W328" s="119"/>
      <c r="X328" s="119"/>
      <c r="Y328" s="119"/>
      <c r="Z328" s="119"/>
      <c r="AA328" s="119"/>
      <c r="AB328" s="119"/>
      <c r="AC328" s="119"/>
      <c r="AD328" s="119"/>
      <c r="AE328" s="119"/>
      <c r="AF328" s="119"/>
      <c r="AG328" s="119"/>
      <c r="AH328" s="119"/>
      <c r="AI328" s="119"/>
      <c r="AJ328" s="119"/>
      <c r="AK328" s="119"/>
      <c r="AL328" s="119"/>
      <c r="AM328" s="119"/>
      <c r="AN328" s="119"/>
      <c r="AO328" s="119"/>
      <c r="AP328" s="119"/>
      <c r="AQ328" s="119"/>
      <c r="AR328" s="119"/>
      <c r="AS328" s="119"/>
      <c r="AT328" s="119"/>
      <c r="AU328" s="113"/>
      <c r="AV328" s="81"/>
      <c r="AW328" s="19"/>
      <c r="AX328" s="19"/>
      <c r="AY328" s="19"/>
      <c r="AZ328" s="19"/>
      <c r="BA328" s="19"/>
      <c r="BB328" s="19"/>
      <c r="BC328" s="19"/>
      <c r="BD328" s="19"/>
    </row>
    <row r="329" spans="1:56" s="1" customFormat="1" ht="12.9" customHeight="1">
      <c r="A329" s="35"/>
      <c r="B329" s="119" t="s">
        <v>338</v>
      </c>
      <c r="C329" s="119"/>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c r="Z329" s="119"/>
      <c r="AA329" s="119"/>
      <c r="AB329" s="119"/>
      <c r="AC329" s="119"/>
      <c r="AD329" s="119"/>
      <c r="AE329" s="119"/>
      <c r="AF329" s="119"/>
      <c r="AG329" s="119"/>
      <c r="AH329" s="119"/>
      <c r="AI329" s="119"/>
      <c r="AJ329" s="119"/>
      <c r="AK329" s="119"/>
      <c r="AL329" s="119"/>
      <c r="AM329" s="119"/>
      <c r="AN329" s="119"/>
      <c r="AO329" s="119"/>
      <c r="AP329" s="119"/>
      <c r="AQ329" s="119"/>
      <c r="AR329" s="119"/>
      <c r="AS329" s="119"/>
      <c r="AT329" s="119"/>
      <c r="AU329" s="103"/>
      <c r="AV329" s="19"/>
      <c r="AW329" s="19"/>
      <c r="AX329" s="19"/>
      <c r="AY329" s="19"/>
      <c r="AZ329" s="42"/>
      <c r="BA329" s="19"/>
      <c r="BB329" s="19"/>
      <c r="BC329" s="19"/>
      <c r="BD329" s="19"/>
    </row>
    <row r="330" spans="1:56" s="1" customFormat="1" ht="12.9" customHeight="1">
      <c r="A330" s="35"/>
      <c r="B330" s="119" t="s">
        <v>384</v>
      </c>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A330" s="119"/>
      <c r="AB330" s="119"/>
      <c r="AC330" s="119"/>
      <c r="AD330" s="119"/>
      <c r="AE330" s="119"/>
      <c r="AF330" s="119"/>
      <c r="AG330" s="119"/>
      <c r="AH330" s="119"/>
      <c r="AI330" s="119"/>
      <c r="AJ330" s="119"/>
      <c r="AK330" s="119"/>
      <c r="AL330" s="119"/>
      <c r="AM330" s="119"/>
      <c r="AN330" s="119"/>
      <c r="AO330" s="119"/>
      <c r="AP330" s="119"/>
      <c r="AQ330" s="119"/>
      <c r="AR330" s="119"/>
      <c r="AS330" s="119"/>
      <c r="AT330" s="119"/>
      <c r="AU330" s="103"/>
      <c r="AV330" s="19"/>
      <c r="AW330" s="19"/>
      <c r="AX330" s="19"/>
      <c r="AY330" s="19"/>
      <c r="AZ330" s="42"/>
      <c r="BA330" s="19"/>
      <c r="BB330" s="19"/>
      <c r="BC330" s="19"/>
      <c r="BD330" s="19"/>
    </row>
    <row r="331" spans="1:56" s="1" customFormat="1" ht="12.9" customHeight="1">
      <c r="A331" s="35"/>
      <c r="B331" s="119" t="s">
        <v>385</v>
      </c>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A331" s="119"/>
      <c r="AB331" s="119"/>
      <c r="AC331" s="119"/>
      <c r="AD331" s="119"/>
      <c r="AE331" s="119"/>
      <c r="AF331" s="119"/>
      <c r="AG331" s="119"/>
      <c r="AH331" s="119"/>
      <c r="AI331" s="119"/>
      <c r="AJ331" s="119"/>
      <c r="AK331" s="119"/>
      <c r="AL331" s="119"/>
      <c r="AM331" s="119"/>
      <c r="AN331" s="119"/>
      <c r="AO331" s="119"/>
      <c r="AP331" s="119"/>
      <c r="AQ331" s="119"/>
      <c r="AR331" s="119"/>
      <c r="AS331" s="119"/>
      <c r="AT331" s="119"/>
      <c r="AU331" s="113"/>
      <c r="AV331" s="19"/>
      <c r="AW331" s="19"/>
      <c r="AX331" s="19"/>
      <c r="AY331" s="19"/>
      <c r="AZ331" s="19"/>
      <c r="BA331" s="19"/>
      <c r="BB331" s="19"/>
      <c r="BC331" s="19"/>
      <c r="BD331" s="19"/>
    </row>
    <row r="332" spans="1:56" s="1" customFormat="1" ht="12.9" customHeight="1">
      <c r="A332" s="35"/>
      <c r="B332" s="119" t="s">
        <v>386</v>
      </c>
      <c r="C332" s="119"/>
      <c r="D332" s="119"/>
      <c r="E332" s="119"/>
      <c r="F332" s="119"/>
      <c r="G332" s="119"/>
      <c r="H332" s="119"/>
      <c r="I332" s="119"/>
      <c r="J332" s="119"/>
      <c r="K332" s="119"/>
      <c r="L332" s="119"/>
      <c r="M332" s="119"/>
      <c r="N332" s="119"/>
      <c r="O332" s="119"/>
      <c r="P332" s="119"/>
      <c r="Q332" s="119"/>
      <c r="R332" s="119"/>
      <c r="S332" s="119"/>
      <c r="T332" s="119"/>
      <c r="U332" s="119"/>
      <c r="V332" s="119"/>
      <c r="W332" s="119"/>
      <c r="X332" s="119"/>
      <c r="Y332" s="119"/>
      <c r="Z332" s="119"/>
      <c r="AA332" s="119"/>
      <c r="AB332" s="119"/>
      <c r="AC332" s="119"/>
      <c r="AD332" s="119"/>
      <c r="AE332" s="119"/>
      <c r="AF332" s="119"/>
      <c r="AG332" s="119"/>
      <c r="AH332" s="119"/>
      <c r="AI332" s="119"/>
      <c r="AJ332" s="119"/>
      <c r="AK332" s="119"/>
      <c r="AL332" s="119"/>
      <c r="AM332" s="119"/>
      <c r="AN332" s="119"/>
      <c r="AO332" s="119"/>
      <c r="AP332" s="119"/>
      <c r="AQ332" s="119"/>
      <c r="AR332" s="119"/>
      <c r="AS332" s="119"/>
      <c r="AT332" s="119"/>
      <c r="AU332" s="113"/>
      <c r="AV332" s="19"/>
      <c r="AW332" s="19"/>
      <c r="AX332" s="19"/>
      <c r="AY332" s="19"/>
      <c r="AZ332" s="19"/>
      <c r="BA332" s="19"/>
      <c r="BB332" s="19"/>
      <c r="BC332" s="19"/>
      <c r="BD332" s="19"/>
    </row>
    <row r="333" spans="1:56" s="1" customFormat="1" ht="12.9" customHeight="1">
      <c r="A333" s="35"/>
      <c r="B333" s="119" t="s">
        <v>387</v>
      </c>
      <c r="C333" s="119"/>
      <c r="D333" s="119"/>
      <c r="E333" s="119"/>
      <c r="F333" s="119"/>
      <c r="G333" s="119"/>
      <c r="H333" s="119"/>
      <c r="I333" s="119"/>
      <c r="J333" s="119"/>
      <c r="K333" s="119"/>
      <c r="L333" s="119"/>
      <c r="M333" s="119"/>
      <c r="N333" s="119"/>
      <c r="O333" s="119"/>
      <c r="P333" s="119"/>
      <c r="Q333" s="119"/>
      <c r="R333" s="119"/>
      <c r="S333" s="119"/>
      <c r="T333" s="119"/>
      <c r="U333" s="119"/>
      <c r="V333" s="119"/>
      <c r="W333" s="119"/>
      <c r="X333" s="119"/>
      <c r="Y333" s="119"/>
      <c r="Z333" s="119"/>
      <c r="AA333" s="119"/>
      <c r="AB333" s="119"/>
      <c r="AC333" s="119"/>
      <c r="AD333" s="119"/>
      <c r="AE333" s="119"/>
      <c r="AF333" s="119"/>
      <c r="AG333" s="119"/>
      <c r="AH333" s="119"/>
      <c r="AI333" s="119"/>
      <c r="AJ333" s="119"/>
      <c r="AK333" s="119"/>
      <c r="AL333" s="119"/>
      <c r="AM333" s="119"/>
      <c r="AN333" s="119"/>
      <c r="AO333" s="119"/>
      <c r="AP333" s="119"/>
      <c r="AQ333" s="119"/>
      <c r="AR333" s="119"/>
      <c r="AS333" s="119"/>
      <c r="AT333" s="119"/>
      <c r="AU333" s="113"/>
      <c r="AV333" s="19"/>
      <c r="AW333" s="19"/>
      <c r="AX333" s="19"/>
      <c r="AY333" s="19"/>
      <c r="AZ333" s="19"/>
      <c r="BA333" s="19"/>
      <c r="BB333" s="19"/>
      <c r="BC333" s="19"/>
      <c r="BD333" s="19"/>
    </row>
    <row r="334" spans="1:56" s="1" customFormat="1" ht="12.9" customHeight="1">
      <c r="A334" s="35"/>
      <c r="B334" s="119" t="s">
        <v>388</v>
      </c>
      <c r="C334" s="119"/>
      <c r="D334" s="119"/>
      <c r="E334" s="119"/>
      <c r="F334" s="119"/>
      <c r="G334" s="119"/>
      <c r="H334" s="119"/>
      <c r="I334" s="119"/>
      <c r="J334" s="119"/>
      <c r="K334" s="119"/>
      <c r="L334" s="119"/>
      <c r="M334" s="119"/>
      <c r="N334" s="119"/>
      <c r="O334" s="119"/>
      <c r="P334" s="119"/>
      <c r="Q334" s="119"/>
      <c r="R334" s="119"/>
      <c r="S334" s="119"/>
      <c r="T334" s="119"/>
      <c r="U334" s="119"/>
      <c r="V334" s="119"/>
      <c r="W334" s="119"/>
      <c r="X334" s="119"/>
      <c r="Y334" s="119"/>
      <c r="Z334" s="119"/>
      <c r="AA334" s="119"/>
      <c r="AB334" s="119"/>
      <c r="AC334" s="119"/>
      <c r="AD334" s="119"/>
      <c r="AE334" s="119"/>
      <c r="AF334" s="119"/>
      <c r="AG334" s="119"/>
      <c r="AH334" s="119"/>
      <c r="AI334" s="119"/>
      <c r="AJ334" s="119"/>
      <c r="AK334" s="119"/>
      <c r="AL334" s="119"/>
      <c r="AM334" s="119"/>
      <c r="AN334" s="119"/>
      <c r="AO334" s="119"/>
      <c r="AP334" s="119"/>
      <c r="AQ334" s="119"/>
      <c r="AR334" s="119"/>
      <c r="AS334" s="119"/>
      <c r="AT334" s="119"/>
      <c r="AU334" s="113"/>
      <c r="AV334" s="19"/>
      <c r="AW334" s="19"/>
      <c r="AX334" s="19"/>
      <c r="AY334" s="19"/>
      <c r="AZ334" s="19"/>
      <c r="BA334" s="19"/>
      <c r="BB334" s="19"/>
      <c r="BC334" s="19"/>
      <c r="BD334" s="19"/>
    </row>
    <row r="335" spans="1:56" s="1" customFormat="1" ht="12.9" customHeight="1">
      <c r="A335" s="35"/>
      <c r="B335" s="119" t="s">
        <v>389</v>
      </c>
      <c r="C335" s="119"/>
      <c r="D335" s="119"/>
      <c r="E335" s="119"/>
      <c r="F335" s="119"/>
      <c r="G335" s="119"/>
      <c r="H335" s="119"/>
      <c r="I335" s="119"/>
      <c r="J335" s="119"/>
      <c r="K335" s="119"/>
      <c r="L335" s="119"/>
      <c r="M335" s="119"/>
      <c r="N335" s="119"/>
      <c r="O335" s="119"/>
      <c r="P335" s="119"/>
      <c r="Q335" s="119"/>
      <c r="R335" s="119"/>
      <c r="S335" s="119"/>
      <c r="T335" s="119"/>
      <c r="U335" s="119"/>
      <c r="V335" s="119"/>
      <c r="W335" s="119"/>
      <c r="X335" s="119"/>
      <c r="Y335" s="119"/>
      <c r="Z335" s="119"/>
      <c r="AA335" s="119"/>
      <c r="AB335" s="119"/>
      <c r="AC335" s="119"/>
      <c r="AD335" s="119"/>
      <c r="AE335" s="119"/>
      <c r="AF335" s="119"/>
      <c r="AG335" s="119"/>
      <c r="AH335" s="119"/>
      <c r="AI335" s="119"/>
      <c r="AJ335" s="119"/>
      <c r="AK335" s="119"/>
      <c r="AL335" s="119"/>
      <c r="AM335" s="119"/>
      <c r="AN335" s="119"/>
      <c r="AO335" s="119"/>
      <c r="AP335" s="119"/>
      <c r="AQ335" s="119"/>
      <c r="AR335" s="119"/>
      <c r="AS335" s="119"/>
      <c r="AT335" s="119"/>
      <c r="AU335" s="113"/>
      <c r="AV335" s="19"/>
      <c r="AW335" s="19"/>
      <c r="AX335" s="19"/>
      <c r="AY335" s="19"/>
      <c r="AZ335" s="19"/>
      <c r="BA335" s="19"/>
      <c r="BB335" s="19"/>
      <c r="BC335" s="19"/>
      <c r="BD335" s="19"/>
    </row>
    <row r="336" spans="1:56" s="1" customFormat="1" ht="12.9" customHeight="1">
      <c r="A336" s="35"/>
      <c r="B336" s="119" t="s">
        <v>390</v>
      </c>
      <c r="C336" s="119"/>
      <c r="D336" s="119"/>
      <c r="E336" s="119"/>
      <c r="F336" s="119"/>
      <c r="G336" s="119"/>
      <c r="H336" s="119"/>
      <c r="I336" s="119"/>
      <c r="J336" s="119"/>
      <c r="K336" s="119"/>
      <c r="L336" s="119"/>
      <c r="M336" s="119"/>
      <c r="N336" s="119"/>
      <c r="O336" s="119"/>
      <c r="P336" s="119"/>
      <c r="Q336" s="119"/>
      <c r="R336" s="119"/>
      <c r="S336" s="119"/>
      <c r="T336" s="119"/>
      <c r="U336" s="119"/>
      <c r="V336" s="119"/>
      <c r="W336" s="119"/>
      <c r="X336" s="119"/>
      <c r="Y336" s="119"/>
      <c r="Z336" s="119"/>
      <c r="AA336" s="119"/>
      <c r="AB336" s="119"/>
      <c r="AC336" s="119"/>
      <c r="AD336" s="119"/>
      <c r="AE336" s="119"/>
      <c r="AF336" s="119"/>
      <c r="AG336" s="119"/>
      <c r="AH336" s="119"/>
      <c r="AI336" s="119"/>
      <c r="AJ336" s="119"/>
      <c r="AK336" s="119"/>
      <c r="AL336" s="119"/>
      <c r="AM336" s="119"/>
      <c r="AN336" s="119"/>
      <c r="AO336" s="119"/>
      <c r="AP336" s="119"/>
      <c r="AQ336" s="119"/>
      <c r="AR336" s="119"/>
      <c r="AS336" s="119"/>
      <c r="AT336" s="119"/>
      <c r="AU336" s="113"/>
      <c r="AV336" s="19"/>
      <c r="AW336" s="19"/>
      <c r="AX336" s="19"/>
      <c r="AY336" s="19"/>
      <c r="AZ336" s="19"/>
      <c r="BA336" s="19"/>
      <c r="BB336" s="19"/>
      <c r="BC336" s="19"/>
      <c r="BD336" s="19"/>
    </row>
    <row r="337" spans="1:56" s="1" customFormat="1" ht="12.9" customHeight="1">
      <c r="A337" s="35"/>
      <c r="B337" s="119" t="s">
        <v>391</v>
      </c>
      <c r="C337" s="119"/>
      <c r="D337" s="119"/>
      <c r="E337" s="119"/>
      <c r="F337" s="119"/>
      <c r="G337" s="119"/>
      <c r="H337" s="119"/>
      <c r="I337" s="119"/>
      <c r="J337" s="119"/>
      <c r="K337" s="119"/>
      <c r="L337" s="119"/>
      <c r="M337" s="119"/>
      <c r="N337" s="119"/>
      <c r="O337" s="119"/>
      <c r="P337" s="119"/>
      <c r="Q337" s="119"/>
      <c r="R337" s="119"/>
      <c r="S337" s="119"/>
      <c r="T337" s="119"/>
      <c r="U337" s="119"/>
      <c r="V337" s="119"/>
      <c r="W337" s="119"/>
      <c r="X337" s="119"/>
      <c r="Y337" s="119"/>
      <c r="Z337" s="119"/>
      <c r="AA337" s="119"/>
      <c r="AB337" s="119"/>
      <c r="AC337" s="119"/>
      <c r="AD337" s="119"/>
      <c r="AE337" s="119"/>
      <c r="AF337" s="119"/>
      <c r="AG337" s="119"/>
      <c r="AH337" s="119"/>
      <c r="AI337" s="119"/>
      <c r="AJ337" s="119"/>
      <c r="AK337" s="119"/>
      <c r="AL337" s="119"/>
      <c r="AM337" s="119"/>
      <c r="AN337" s="119"/>
      <c r="AO337" s="119"/>
      <c r="AP337" s="119"/>
      <c r="AQ337" s="119"/>
      <c r="AR337" s="119"/>
      <c r="AS337" s="119"/>
      <c r="AT337" s="119"/>
      <c r="AU337" s="113"/>
      <c r="AV337" s="19"/>
      <c r="AW337" s="19"/>
      <c r="AX337" s="19"/>
      <c r="AY337" s="19"/>
      <c r="AZ337" s="19"/>
      <c r="BA337" s="19"/>
      <c r="BB337" s="19"/>
      <c r="BC337" s="19"/>
      <c r="BD337" s="19"/>
    </row>
    <row r="338" spans="1:56" s="1" customFormat="1" ht="12.9" customHeight="1">
      <c r="A338" s="35"/>
      <c r="B338" s="119" t="s">
        <v>392</v>
      </c>
      <c r="C338" s="119"/>
      <c r="D338" s="119"/>
      <c r="E338" s="119"/>
      <c r="F338" s="119"/>
      <c r="G338" s="119"/>
      <c r="H338" s="119"/>
      <c r="I338" s="119"/>
      <c r="J338" s="119"/>
      <c r="K338" s="119"/>
      <c r="L338" s="119"/>
      <c r="M338" s="119"/>
      <c r="N338" s="119"/>
      <c r="O338" s="119"/>
      <c r="P338" s="119"/>
      <c r="Q338" s="119"/>
      <c r="R338" s="119"/>
      <c r="S338" s="119"/>
      <c r="T338" s="119"/>
      <c r="U338" s="119"/>
      <c r="V338" s="119"/>
      <c r="W338" s="119"/>
      <c r="X338" s="119"/>
      <c r="Y338" s="119"/>
      <c r="Z338" s="119"/>
      <c r="AA338" s="119"/>
      <c r="AB338" s="119"/>
      <c r="AC338" s="119"/>
      <c r="AD338" s="119"/>
      <c r="AE338" s="119"/>
      <c r="AF338" s="119"/>
      <c r="AG338" s="119"/>
      <c r="AH338" s="119"/>
      <c r="AI338" s="119"/>
      <c r="AJ338" s="119"/>
      <c r="AK338" s="119"/>
      <c r="AL338" s="119"/>
      <c r="AM338" s="119"/>
      <c r="AN338" s="119"/>
      <c r="AO338" s="119"/>
      <c r="AP338" s="119"/>
      <c r="AQ338" s="119"/>
      <c r="AR338" s="119"/>
      <c r="AS338" s="119"/>
      <c r="AT338" s="119"/>
      <c r="AU338" s="113"/>
      <c r="AV338" s="19"/>
      <c r="AW338" s="19"/>
      <c r="AX338" s="19"/>
      <c r="AY338" s="19"/>
      <c r="AZ338" s="19"/>
      <c r="BA338" s="19"/>
      <c r="BB338" s="19"/>
      <c r="BC338" s="19"/>
      <c r="BD338" s="19"/>
    </row>
    <row r="339" spans="1:56" s="1" customFormat="1" ht="12.9" customHeight="1">
      <c r="A339" s="35"/>
      <c r="B339" s="119" t="s">
        <v>393</v>
      </c>
      <c r="C339" s="119"/>
      <c r="D339" s="119"/>
      <c r="E339" s="119"/>
      <c r="F339" s="119"/>
      <c r="G339" s="119"/>
      <c r="H339" s="119"/>
      <c r="I339" s="119"/>
      <c r="J339" s="119"/>
      <c r="K339" s="119"/>
      <c r="L339" s="119"/>
      <c r="M339" s="119"/>
      <c r="N339" s="119"/>
      <c r="O339" s="119"/>
      <c r="P339" s="119"/>
      <c r="Q339" s="119"/>
      <c r="R339" s="119"/>
      <c r="S339" s="119"/>
      <c r="T339" s="119"/>
      <c r="U339" s="119"/>
      <c r="V339" s="119"/>
      <c r="W339" s="119"/>
      <c r="X339" s="119"/>
      <c r="Y339" s="119"/>
      <c r="Z339" s="119"/>
      <c r="AA339" s="119"/>
      <c r="AB339" s="119"/>
      <c r="AC339" s="119"/>
      <c r="AD339" s="119"/>
      <c r="AE339" s="119"/>
      <c r="AF339" s="119"/>
      <c r="AG339" s="119"/>
      <c r="AH339" s="119"/>
      <c r="AI339" s="119"/>
      <c r="AJ339" s="119"/>
      <c r="AK339" s="119"/>
      <c r="AL339" s="119"/>
      <c r="AM339" s="119"/>
      <c r="AN339" s="119"/>
      <c r="AO339" s="119"/>
      <c r="AP339" s="119"/>
      <c r="AQ339" s="119"/>
      <c r="AR339" s="119"/>
      <c r="AS339" s="119"/>
      <c r="AT339" s="119"/>
      <c r="AU339" s="113"/>
      <c r="AV339" s="19"/>
      <c r="AW339" s="19"/>
      <c r="AX339" s="19"/>
      <c r="AY339" s="19"/>
      <c r="AZ339" s="19"/>
      <c r="BA339" s="19"/>
      <c r="BB339" s="19"/>
      <c r="BC339" s="19"/>
      <c r="BD339" s="19"/>
    </row>
    <row r="340" spans="1:56" s="1" customFormat="1" ht="12.9" customHeight="1">
      <c r="A340" s="35"/>
      <c r="B340" s="119" t="s">
        <v>394</v>
      </c>
      <c r="C340" s="119"/>
      <c r="D340" s="119"/>
      <c r="E340" s="119"/>
      <c r="F340" s="119"/>
      <c r="G340" s="119"/>
      <c r="H340" s="119"/>
      <c r="I340" s="119"/>
      <c r="J340" s="119"/>
      <c r="K340" s="119"/>
      <c r="L340" s="119"/>
      <c r="M340" s="119"/>
      <c r="N340" s="119"/>
      <c r="O340" s="119"/>
      <c r="P340" s="119"/>
      <c r="Q340" s="119"/>
      <c r="R340" s="119"/>
      <c r="S340" s="119"/>
      <c r="T340" s="119"/>
      <c r="U340" s="119"/>
      <c r="V340" s="119"/>
      <c r="W340" s="119"/>
      <c r="X340" s="119"/>
      <c r="Y340" s="119"/>
      <c r="Z340" s="119"/>
      <c r="AA340" s="119"/>
      <c r="AB340" s="119"/>
      <c r="AC340" s="119"/>
      <c r="AD340" s="119"/>
      <c r="AE340" s="119"/>
      <c r="AF340" s="119"/>
      <c r="AG340" s="119"/>
      <c r="AH340" s="119"/>
      <c r="AI340" s="119"/>
      <c r="AJ340" s="119"/>
      <c r="AK340" s="119"/>
      <c r="AL340" s="119"/>
      <c r="AM340" s="119"/>
      <c r="AN340" s="119"/>
      <c r="AO340" s="119"/>
      <c r="AP340" s="119"/>
      <c r="AQ340" s="119"/>
      <c r="AR340" s="119"/>
      <c r="AS340" s="119"/>
      <c r="AT340" s="119"/>
      <c r="AU340" s="113"/>
      <c r="AV340" s="19"/>
      <c r="AW340" s="19"/>
      <c r="AX340" s="19"/>
      <c r="AY340" s="19"/>
      <c r="AZ340" s="19"/>
      <c r="BA340" s="19"/>
      <c r="BB340" s="19"/>
      <c r="BC340" s="19"/>
      <c r="BD340" s="19"/>
    </row>
    <row r="341" spans="1:56" s="1" customFormat="1" ht="12.9" customHeight="1">
      <c r="A341" s="35"/>
      <c r="B341" s="119" t="s">
        <v>395</v>
      </c>
      <c r="C341" s="119"/>
      <c r="D341" s="119"/>
      <c r="E341" s="119"/>
      <c r="F341" s="119"/>
      <c r="G341" s="119"/>
      <c r="H341" s="119"/>
      <c r="I341" s="119"/>
      <c r="J341" s="119"/>
      <c r="K341" s="119"/>
      <c r="L341" s="119"/>
      <c r="M341" s="119"/>
      <c r="N341" s="119"/>
      <c r="O341" s="119"/>
      <c r="P341" s="119"/>
      <c r="Q341" s="119"/>
      <c r="R341" s="119"/>
      <c r="S341" s="119"/>
      <c r="T341" s="119"/>
      <c r="U341" s="119"/>
      <c r="V341" s="119"/>
      <c r="W341" s="119"/>
      <c r="X341" s="119"/>
      <c r="Y341" s="119"/>
      <c r="Z341" s="119"/>
      <c r="AA341" s="119"/>
      <c r="AB341" s="119"/>
      <c r="AC341" s="119"/>
      <c r="AD341" s="119"/>
      <c r="AE341" s="119"/>
      <c r="AF341" s="119"/>
      <c r="AG341" s="119"/>
      <c r="AH341" s="119"/>
      <c r="AI341" s="119"/>
      <c r="AJ341" s="119"/>
      <c r="AK341" s="119"/>
      <c r="AL341" s="119"/>
      <c r="AM341" s="119"/>
      <c r="AN341" s="119"/>
      <c r="AO341" s="119"/>
      <c r="AP341" s="119"/>
      <c r="AQ341" s="119"/>
      <c r="AR341" s="119"/>
      <c r="AS341" s="119"/>
      <c r="AT341" s="119"/>
      <c r="AU341" s="113"/>
      <c r="AV341" s="19"/>
      <c r="AW341" s="19"/>
      <c r="AX341" s="19"/>
      <c r="AY341" s="19"/>
      <c r="AZ341" s="19"/>
      <c r="BA341" s="19"/>
      <c r="BB341" s="19"/>
      <c r="BC341" s="19"/>
      <c r="BD341" s="19"/>
    </row>
    <row r="342" spans="1:56" s="1" customFormat="1" ht="12.9" customHeight="1">
      <c r="A342" s="35"/>
      <c r="B342" s="122" t="s">
        <v>396</v>
      </c>
      <c r="C342" s="122"/>
      <c r="D342" s="122"/>
      <c r="E342" s="122"/>
      <c r="F342" s="122"/>
      <c r="G342" s="122"/>
      <c r="H342" s="122"/>
      <c r="I342" s="122"/>
      <c r="J342" s="122"/>
      <c r="K342" s="122"/>
      <c r="L342" s="122"/>
      <c r="M342" s="122"/>
      <c r="N342" s="122"/>
      <c r="O342" s="122"/>
      <c r="P342" s="122"/>
      <c r="Q342" s="122"/>
      <c r="R342" s="122"/>
      <c r="S342" s="122"/>
      <c r="T342" s="122"/>
      <c r="U342" s="122"/>
      <c r="V342" s="122"/>
      <c r="W342" s="122"/>
      <c r="X342" s="122"/>
      <c r="Y342" s="122"/>
      <c r="Z342" s="122"/>
      <c r="AA342" s="122"/>
      <c r="AB342" s="122"/>
      <c r="AC342" s="122"/>
      <c r="AD342" s="122"/>
      <c r="AE342" s="122"/>
      <c r="AF342" s="122"/>
      <c r="AG342" s="122"/>
      <c r="AH342" s="122"/>
      <c r="AI342" s="122"/>
      <c r="AJ342" s="122"/>
      <c r="AK342" s="122"/>
      <c r="AL342" s="122"/>
      <c r="AM342" s="122"/>
      <c r="AN342" s="122"/>
      <c r="AO342" s="122"/>
      <c r="AP342" s="122"/>
      <c r="AQ342" s="122"/>
      <c r="AR342" s="122"/>
      <c r="AS342" s="122"/>
      <c r="AT342" s="122"/>
      <c r="AU342" s="113"/>
      <c r="AV342" s="19"/>
      <c r="AW342" s="19"/>
      <c r="AX342" s="19"/>
      <c r="AY342" s="19"/>
      <c r="AZ342" s="19"/>
      <c r="BA342" s="19"/>
      <c r="BB342" s="19"/>
      <c r="BC342" s="19"/>
      <c r="BD342" s="19"/>
    </row>
    <row r="343" spans="1:56" s="1" customFormat="1" ht="12.9" customHeight="1">
      <c r="A343" s="35"/>
      <c r="B343" s="121" t="s">
        <v>397</v>
      </c>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c r="AA343" s="121"/>
      <c r="AB343" s="121"/>
      <c r="AC343" s="121"/>
      <c r="AD343" s="121"/>
      <c r="AE343" s="121"/>
      <c r="AF343" s="121"/>
      <c r="AG343" s="121"/>
      <c r="AH343" s="121"/>
      <c r="AI343" s="121"/>
      <c r="AJ343" s="121"/>
      <c r="AK343" s="121"/>
      <c r="AL343" s="121"/>
      <c r="AM343" s="121"/>
      <c r="AN343" s="121"/>
      <c r="AO343" s="121"/>
      <c r="AP343" s="121"/>
      <c r="AQ343" s="121"/>
      <c r="AR343" s="121"/>
      <c r="AS343" s="121"/>
      <c r="AT343" s="121"/>
      <c r="AU343" s="113"/>
      <c r="AV343" s="19"/>
      <c r="AW343" s="19"/>
      <c r="AX343" s="19"/>
      <c r="AY343" s="19"/>
      <c r="AZ343" s="19"/>
      <c r="BA343" s="19"/>
      <c r="BB343" s="19"/>
      <c r="BC343" s="19"/>
      <c r="BD343" s="19"/>
    </row>
    <row r="344" spans="1:56" s="1" customFormat="1" ht="12.9" customHeight="1">
      <c r="A344" s="35"/>
      <c r="B344" s="121" t="s">
        <v>398</v>
      </c>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c r="AA344" s="121"/>
      <c r="AB344" s="121"/>
      <c r="AC344" s="121"/>
      <c r="AD344" s="121"/>
      <c r="AE344" s="121"/>
      <c r="AF344" s="121"/>
      <c r="AG344" s="121"/>
      <c r="AH344" s="121"/>
      <c r="AI344" s="121"/>
      <c r="AJ344" s="121"/>
      <c r="AK344" s="121"/>
      <c r="AL344" s="121"/>
      <c r="AM344" s="121"/>
      <c r="AN344" s="121"/>
      <c r="AO344" s="121"/>
      <c r="AP344" s="121"/>
      <c r="AQ344" s="121"/>
      <c r="AR344" s="121"/>
      <c r="AS344" s="121"/>
      <c r="AT344" s="121"/>
      <c r="AU344" s="113"/>
      <c r="AV344" s="19"/>
      <c r="AW344" s="19"/>
      <c r="AX344" s="19"/>
      <c r="AY344" s="19"/>
      <c r="AZ344" s="19"/>
      <c r="BA344" s="19"/>
      <c r="BB344" s="19"/>
      <c r="BC344" s="19"/>
      <c r="BD344" s="19"/>
    </row>
    <row r="345" spans="1:56" s="1" customFormat="1" ht="12.9" customHeight="1">
      <c r="A345" s="35"/>
      <c r="B345" s="121" t="s">
        <v>399</v>
      </c>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c r="AA345" s="121"/>
      <c r="AB345" s="121"/>
      <c r="AC345" s="121"/>
      <c r="AD345" s="121"/>
      <c r="AE345" s="121"/>
      <c r="AF345" s="121"/>
      <c r="AG345" s="121"/>
      <c r="AH345" s="121"/>
      <c r="AI345" s="121"/>
      <c r="AJ345" s="121"/>
      <c r="AK345" s="121"/>
      <c r="AL345" s="121"/>
      <c r="AM345" s="121"/>
      <c r="AN345" s="121"/>
      <c r="AO345" s="121"/>
      <c r="AP345" s="121"/>
      <c r="AQ345" s="121"/>
      <c r="AR345" s="121"/>
      <c r="AS345" s="121"/>
      <c r="AT345" s="121"/>
      <c r="AU345" s="113"/>
      <c r="AV345" s="19"/>
      <c r="AW345" s="19"/>
      <c r="AX345" s="19"/>
      <c r="AY345" s="19"/>
      <c r="AZ345" s="19"/>
      <c r="BA345" s="19"/>
      <c r="BB345" s="19"/>
      <c r="BC345" s="19"/>
      <c r="BD345" s="19"/>
    </row>
    <row r="346" spans="1:56" s="1" customFormat="1" ht="12.9" customHeight="1">
      <c r="A346" s="35"/>
      <c r="B346" s="121" t="s">
        <v>400</v>
      </c>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c r="AA346" s="121"/>
      <c r="AB346" s="121"/>
      <c r="AC346" s="121"/>
      <c r="AD346" s="121"/>
      <c r="AE346" s="121"/>
      <c r="AF346" s="121"/>
      <c r="AG346" s="121"/>
      <c r="AH346" s="121"/>
      <c r="AI346" s="121"/>
      <c r="AJ346" s="121"/>
      <c r="AK346" s="121"/>
      <c r="AL346" s="121"/>
      <c r="AM346" s="121"/>
      <c r="AN346" s="121"/>
      <c r="AO346" s="121"/>
      <c r="AP346" s="121"/>
      <c r="AQ346" s="121"/>
      <c r="AR346" s="121"/>
      <c r="AS346" s="121"/>
      <c r="AT346" s="121"/>
      <c r="AU346" s="113"/>
      <c r="AV346" s="19"/>
      <c r="AW346" s="19"/>
      <c r="AX346" s="19"/>
      <c r="AY346" s="19"/>
      <c r="AZ346" s="19"/>
      <c r="BA346" s="19"/>
      <c r="BB346" s="19"/>
      <c r="BC346" s="19"/>
      <c r="BD346" s="19"/>
    </row>
    <row r="347" spans="1:56" s="1" customFormat="1" ht="12.9" customHeight="1">
      <c r="A347" s="35"/>
      <c r="B347" s="121" t="s">
        <v>401</v>
      </c>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c r="AA347" s="121"/>
      <c r="AB347" s="121"/>
      <c r="AC347" s="121"/>
      <c r="AD347" s="121"/>
      <c r="AE347" s="121"/>
      <c r="AF347" s="121"/>
      <c r="AG347" s="121"/>
      <c r="AH347" s="121"/>
      <c r="AI347" s="121"/>
      <c r="AJ347" s="121"/>
      <c r="AK347" s="121"/>
      <c r="AL347" s="121"/>
      <c r="AM347" s="121"/>
      <c r="AN347" s="121"/>
      <c r="AO347" s="121"/>
      <c r="AP347" s="121"/>
      <c r="AQ347" s="121"/>
      <c r="AR347" s="121"/>
      <c r="AS347" s="121"/>
      <c r="AT347" s="121"/>
      <c r="AU347" s="113"/>
      <c r="AV347" s="19"/>
      <c r="AW347" s="19"/>
      <c r="AX347" s="19"/>
      <c r="AY347" s="19"/>
      <c r="AZ347" s="19"/>
      <c r="BA347" s="19"/>
      <c r="BB347" s="19"/>
      <c r="BC347" s="19"/>
      <c r="BD347" s="19"/>
    </row>
    <row r="348" spans="1:56" s="1" customFormat="1" ht="12.9" customHeight="1">
      <c r="A348" s="35"/>
      <c r="B348" s="121" t="s">
        <v>402</v>
      </c>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c r="AA348" s="121"/>
      <c r="AB348" s="121"/>
      <c r="AC348" s="121"/>
      <c r="AD348" s="121"/>
      <c r="AE348" s="121"/>
      <c r="AF348" s="121"/>
      <c r="AG348" s="121"/>
      <c r="AH348" s="121"/>
      <c r="AI348" s="121"/>
      <c r="AJ348" s="121"/>
      <c r="AK348" s="121"/>
      <c r="AL348" s="121"/>
      <c r="AM348" s="121"/>
      <c r="AN348" s="121"/>
      <c r="AO348" s="121"/>
      <c r="AP348" s="121"/>
      <c r="AQ348" s="121"/>
      <c r="AR348" s="121"/>
      <c r="AS348" s="121"/>
      <c r="AT348" s="121"/>
      <c r="AU348" s="113"/>
      <c r="AV348" s="19"/>
      <c r="AW348" s="19"/>
      <c r="AX348" s="19"/>
      <c r="AY348" s="19"/>
      <c r="AZ348" s="19"/>
      <c r="BA348" s="19"/>
      <c r="BB348" s="19"/>
      <c r="BC348" s="19"/>
      <c r="BD348" s="19"/>
    </row>
    <row r="349" spans="1:56" s="1" customFormat="1" ht="12.9" customHeight="1">
      <c r="A349" s="35"/>
      <c r="B349" s="121" t="s">
        <v>403</v>
      </c>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c r="AA349" s="121"/>
      <c r="AB349" s="121"/>
      <c r="AC349" s="121"/>
      <c r="AD349" s="121"/>
      <c r="AE349" s="121"/>
      <c r="AF349" s="121"/>
      <c r="AG349" s="121"/>
      <c r="AH349" s="121"/>
      <c r="AI349" s="121"/>
      <c r="AJ349" s="121"/>
      <c r="AK349" s="121"/>
      <c r="AL349" s="121"/>
      <c r="AM349" s="121"/>
      <c r="AN349" s="121"/>
      <c r="AO349" s="121"/>
      <c r="AP349" s="121"/>
      <c r="AQ349" s="121"/>
      <c r="AR349" s="121"/>
      <c r="AS349" s="121"/>
      <c r="AT349" s="121"/>
      <c r="AU349" s="113"/>
      <c r="AV349" s="19"/>
      <c r="AW349" s="19"/>
      <c r="AX349" s="19"/>
      <c r="AY349" s="19"/>
      <c r="AZ349" s="19"/>
      <c r="BA349" s="19"/>
      <c r="BB349" s="19"/>
      <c r="BC349" s="19"/>
      <c r="BD349" s="19"/>
    </row>
    <row r="350" spans="1:56" s="1" customFormat="1" ht="12.9" customHeight="1">
      <c r="A350" s="35"/>
      <c r="B350" s="121" t="s">
        <v>404</v>
      </c>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c r="AA350" s="121"/>
      <c r="AB350" s="121"/>
      <c r="AC350" s="121"/>
      <c r="AD350" s="121"/>
      <c r="AE350" s="121"/>
      <c r="AF350" s="121"/>
      <c r="AG350" s="121"/>
      <c r="AH350" s="121"/>
      <c r="AI350" s="121"/>
      <c r="AJ350" s="121"/>
      <c r="AK350" s="121"/>
      <c r="AL350" s="121"/>
      <c r="AM350" s="121"/>
      <c r="AN350" s="121"/>
      <c r="AO350" s="121"/>
      <c r="AP350" s="121"/>
      <c r="AQ350" s="121"/>
      <c r="AR350" s="121"/>
      <c r="AS350" s="121"/>
      <c r="AT350" s="121"/>
      <c r="AU350" s="113"/>
      <c r="AV350" s="19"/>
      <c r="AW350" s="19"/>
      <c r="AX350" s="19"/>
      <c r="AY350" s="19"/>
      <c r="AZ350" s="19"/>
      <c r="BA350" s="19"/>
      <c r="BB350" s="19"/>
      <c r="BC350" s="19"/>
      <c r="BD350" s="19"/>
    </row>
    <row r="351" spans="1:56" s="1" customFormat="1" ht="12.9" customHeight="1">
      <c r="A351" s="35"/>
      <c r="B351" s="121" t="s">
        <v>405</v>
      </c>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c r="AG351" s="121"/>
      <c r="AH351" s="121"/>
      <c r="AI351" s="121"/>
      <c r="AJ351" s="121"/>
      <c r="AK351" s="121"/>
      <c r="AL351" s="121"/>
      <c r="AM351" s="121"/>
      <c r="AN351" s="121"/>
      <c r="AO351" s="121"/>
      <c r="AP351" s="121"/>
      <c r="AQ351" s="121"/>
      <c r="AR351" s="121"/>
      <c r="AS351" s="121"/>
      <c r="AT351" s="121"/>
      <c r="AU351" s="113"/>
      <c r="AV351" s="19"/>
      <c r="AW351" s="19"/>
      <c r="AX351" s="19"/>
      <c r="AY351" s="19"/>
      <c r="AZ351" s="19"/>
      <c r="BA351" s="19"/>
      <c r="BB351" s="19"/>
      <c r="BC351" s="19"/>
      <c r="BD351" s="19"/>
    </row>
    <row r="352" spans="1:56" s="1" customFormat="1" ht="12.9" customHeight="1">
      <c r="A352" s="35"/>
      <c r="B352" s="121" t="s">
        <v>406</v>
      </c>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c r="AG352" s="121"/>
      <c r="AH352" s="121"/>
      <c r="AI352" s="121"/>
      <c r="AJ352" s="121"/>
      <c r="AK352" s="121"/>
      <c r="AL352" s="121"/>
      <c r="AM352" s="121"/>
      <c r="AN352" s="121"/>
      <c r="AO352" s="121"/>
      <c r="AP352" s="121"/>
      <c r="AQ352" s="121"/>
      <c r="AR352" s="121"/>
      <c r="AS352" s="121"/>
      <c r="AT352" s="121"/>
      <c r="AU352" s="113"/>
      <c r="AV352" s="19"/>
      <c r="AW352" s="19"/>
      <c r="AX352" s="19"/>
      <c r="AY352" s="19"/>
      <c r="AZ352" s="19"/>
      <c r="BA352" s="19"/>
      <c r="BB352" s="19"/>
      <c r="BC352" s="19"/>
      <c r="BD352" s="19"/>
    </row>
    <row r="353" spans="1:56" s="1" customFormat="1" ht="12.9" customHeight="1">
      <c r="A353" s="35"/>
      <c r="B353" s="121" t="s">
        <v>407</v>
      </c>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c r="AA353" s="121"/>
      <c r="AB353" s="121"/>
      <c r="AC353" s="121"/>
      <c r="AD353" s="121"/>
      <c r="AE353" s="121"/>
      <c r="AF353" s="121"/>
      <c r="AG353" s="121"/>
      <c r="AH353" s="121"/>
      <c r="AI353" s="121"/>
      <c r="AJ353" s="121"/>
      <c r="AK353" s="121"/>
      <c r="AL353" s="121"/>
      <c r="AM353" s="121"/>
      <c r="AN353" s="121"/>
      <c r="AO353" s="121"/>
      <c r="AP353" s="121"/>
      <c r="AQ353" s="121"/>
      <c r="AR353" s="121"/>
      <c r="AS353" s="121"/>
      <c r="AT353" s="121"/>
      <c r="AU353" s="113"/>
      <c r="AV353" s="19"/>
      <c r="AW353" s="19"/>
      <c r="AX353" s="19"/>
      <c r="AY353" s="19"/>
      <c r="AZ353" s="19"/>
      <c r="BA353" s="19"/>
      <c r="BB353" s="19"/>
      <c r="BC353" s="19"/>
      <c r="BD353" s="19"/>
    </row>
    <row r="354" spans="1:56" s="1" customFormat="1" ht="12.9" customHeight="1">
      <c r="A354" s="35"/>
      <c r="B354" s="119" t="s">
        <v>408</v>
      </c>
      <c r="C354" s="119"/>
      <c r="D354" s="119"/>
      <c r="E354" s="119"/>
      <c r="F354" s="119"/>
      <c r="G354" s="119"/>
      <c r="H354" s="119"/>
      <c r="I354" s="119"/>
      <c r="J354" s="119"/>
      <c r="K354" s="119"/>
      <c r="L354" s="119"/>
      <c r="M354" s="119"/>
      <c r="N354" s="119"/>
      <c r="O354" s="119"/>
      <c r="P354" s="119"/>
      <c r="Q354" s="119"/>
      <c r="R354" s="119"/>
      <c r="S354" s="119"/>
      <c r="T354" s="119"/>
      <c r="U354" s="119"/>
      <c r="V354" s="119"/>
      <c r="W354" s="119"/>
      <c r="X354" s="119"/>
      <c r="Y354" s="119"/>
      <c r="Z354" s="119"/>
      <c r="AA354" s="119"/>
      <c r="AB354" s="119"/>
      <c r="AC354" s="119"/>
      <c r="AD354" s="119"/>
      <c r="AE354" s="119"/>
      <c r="AF354" s="119"/>
      <c r="AG354" s="119"/>
      <c r="AH354" s="119"/>
      <c r="AI354" s="119"/>
      <c r="AJ354" s="119"/>
      <c r="AK354" s="119"/>
      <c r="AL354" s="119"/>
      <c r="AM354" s="119"/>
      <c r="AN354" s="119"/>
      <c r="AO354" s="119"/>
      <c r="AP354" s="119"/>
      <c r="AQ354" s="119"/>
      <c r="AR354" s="119"/>
      <c r="AS354" s="119"/>
      <c r="AT354" s="119"/>
      <c r="AU354" s="113"/>
      <c r="AV354" s="19"/>
      <c r="AW354" s="19"/>
      <c r="AX354" s="19"/>
      <c r="AY354" s="19"/>
      <c r="AZ354" s="19"/>
      <c r="BA354" s="19"/>
      <c r="BB354" s="19"/>
      <c r="BC354" s="19"/>
      <c r="BD354" s="19"/>
    </row>
    <row r="355" spans="1:56" s="1" customFormat="1" ht="12.9" customHeight="1">
      <c r="A355" s="35"/>
      <c r="B355" s="119" t="s">
        <v>409</v>
      </c>
      <c r="C355" s="119"/>
      <c r="D355" s="119"/>
      <c r="E355" s="119"/>
      <c r="F355" s="119"/>
      <c r="G355" s="119"/>
      <c r="H355" s="119"/>
      <c r="I355" s="119"/>
      <c r="J355" s="119"/>
      <c r="K355" s="119"/>
      <c r="L355" s="119"/>
      <c r="M355" s="119"/>
      <c r="N355" s="119"/>
      <c r="O355" s="119"/>
      <c r="P355" s="119"/>
      <c r="Q355" s="119"/>
      <c r="R355" s="119"/>
      <c r="S355" s="119"/>
      <c r="T355" s="119"/>
      <c r="U355" s="119"/>
      <c r="V355" s="119"/>
      <c r="W355" s="119"/>
      <c r="X355" s="119"/>
      <c r="Y355" s="119"/>
      <c r="Z355" s="119"/>
      <c r="AA355" s="119"/>
      <c r="AB355" s="119"/>
      <c r="AC355" s="119"/>
      <c r="AD355" s="119"/>
      <c r="AE355" s="119"/>
      <c r="AF355" s="119"/>
      <c r="AG355" s="119"/>
      <c r="AH355" s="119"/>
      <c r="AI355" s="119"/>
      <c r="AJ355" s="119"/>
      <c r="AK355" s="119"/>
      <c r="AL355" s="119"/>
      <c r="AM355" s="119"/>
      <c r="AN355" s="119"/>
      <c r="AO355" s="119"/>
      <c r="AP355" s="119"/>
      <c r="AQ355" s="119"/>
      <c r="AR355" s="119"/>
      <c r="AS355" s="119"/>
      <c r="AT355" s="119"/>
      <c r="AU355" s="113"/>
      <c r="AV355" s="19"/>
      <c r="AW355" s="19"/>
      <c r="AX355" s="19"/>
      <c r="AY355" s="19"/>
      <c r="AZ355" s="19"/>
      <c r="BA355" s="19"/>
      <c r="BB355" s="19"/>
      <c r="BC355" s="19"/>
      <c r="BD355" s="19"/>
    </row>
    <row r="356" spans="1:56" s="1" customFormat="1" ht="12.9" customHeight="1">
      <c r="A356" s="35"/>
      <c r="B356" s="119" t="s">
        <v>410</v>
      </c>
      <c r="C356" s="119"/>
      <c r="D356" s="119"/>
      <c r="E356" s="119"/>
      <c r="F356" s="119"/>
      <c r="G356" s="119"/>
      <c r="H356" s="119"/>
      <c r="I356" s="119"/>
      <c r="J356" s="119"/>
      <c r="K356" s="119"/>
      <c r="L356" s="119"/>
      <c r="M356" s="119"/>
      <c r="N356" s="119"/>
      <c r="O356" s="119"/>
      <c r="P356" s="119"/>
      <c r="Q356" s="119"/>
      <c r="R356" s="119"/>
      <c r="S356" s="119"/>
      <c r="T356" s="119"/>
      <c r="U356" s="119"/>
      <c r="V356" s="119"/>
      <c r="W356" s="119"/>
      <c r="X356" s="119"/>
      <c r="Y356" s="119"/>
      <c r="Z356" s="119"/>
      <c r="AA356" s="119"/>
      <c r="AB356" s="119"/>
      <c r="AC356" s="119"/>
      <c r="AD356" s="119"/>
      <c r="AE356" s="119"/>
      <c r="AF356" s="119"/>
      <c r="AG356" s="119"/>
      <c r="AH356" s="119"/>
      <c r="AI356" s="119"/>
      <c r="AJ356" s="119"/>
      <c r="AK356" s="119"/>
      <c r="AL356" s="119"/>
      <c r="AM356" s="119"/>
      <c r="AN356" s="119"/>
      <c r="AO356" s="119"/>
      <c r="AP356" s="119"/>
      <c r="AQ356" s="119"/>
      <c r="AR356" s="119"/>
      <c r="AS356" s="119"/>
      <c r="AT356" s="119"/>
      <c r="AU356" s="113"/>
      <c r="AV356" s="19"/>
      <c r="AW356" s="19"/>
      <c r="AX356" s="19"/>
      <c r="AY356" s="19"/>
      <c r="AZ356" s="19"/>
      <c r="BA356" s="19"/>
      <c r="BB356" s="19"/>
      <c r="BC356" s="19"/>
      <c r="BD356" s="19"/>
    </row>
    <row r="357" spans="1:56" s="1" customFormat="1" ht="12.9" customHeight="1">
      <c r="A357" s="35"/>
      <c r="B357" s="119" t="s">
        <v>411</v>
      </c>
      <c r="C357" s="119"/>
      <c r="D357" s="119"/>
      <c r="E357" s="119"/>
      <c r="F357" s="119"/>
      <c r="G357" s="119"/>
      <c r="H357" s="119"/>
      <c r="I357" s="119"/>
      <c r="J357" s="119"/>
      <c r="K357" s="119"/>
      <c r="L357" s="119"/>
      <c r="M357" s="119"/>
      <c r="N357" s="119"/>
      <c r="O357" s="119"/>
      <c r="P357" s="119"/>
      <c r="Q357" s="119"/>
      <c r="R357" s="119"/>
      <c r="S357" s="119"/>
      <c r="T357" s="119"/>
      <c r="U357" s="119"/>
      <c r="V357" s="119"/>
      <c r="W357" s="119"/>
      <c r="X357" s="119"/>
      <c r="Y357" s="119"/>
      <c r="Z357" s="119"/>
      <c r="AA357" s="119"/>
      <c r="AB357" s="119"/>
      <c r="AC357" s="119"/>
      <c r="AD357" s="119"/>
      <c r="AE357" s="119"/>
      <c r="AF357" s="119"/>
      <c r="AG357" s="119"/>
      <c r="AH357" s="119"/>
      <c r="AI357" s="119"/>
      <c r="AJ357" s="119"/>
      <c r="AK357" s="119"/>
      <c r="AL357" s="119"/>
      <c r="AM357" s="119"/>
      <c r="AN357" s="119"/>
      <c r="AO357" s="119"/>
      <c r="AP357" s="119"/>
      <c r="AQ357" s="119"/>
      <c r="AR357" s="119"/>
      <c r="AS357" s="119"/>
      <c r="AT357" s="119"/>
      <c r="AU357" s="113"/>
      <c r="AV357" s="19"/>
      <c r="AW357" s="19"/>
      <c r="AX357" s="19"/>
      <c r="AY357" s="19"/>
      <c r="AZ357" s="19"/>
      <c r="BA357" s="19"/>
      <c r="BB357" s="19"/>
      <c r="BC357" s="19"/>
      <c r="BD357" s="19"/>
    </row>
    <row r="358" spans="1:56" s="1" customFormat="1" ht="12.9" customHeight="1">
      <c r="A358" s="35"/>
      <c r="B358" s="119" t="s">
        <v>412</v>
      </c>
      <c r="C358" s="119"/>
      <c r="D358" s="119"/>
      <c r="E358" s="119"/>
      <c r="F358" s="119"/>
      <c r="G358" s="119"/>
      <c r="H358" s="119"/>
      <c r="I358" s="119"/>
      <c r="J358" s="119"/>
      <c r="K358" s="119"/>
      <c r="L358" s="119"/>
      <c r="M358" s="119"/>
      <c r="N358" s="119"/>
      <c r="O358" s="119"/>
      <c r="P358" s="119"/>
      <c r="Q358" s="119"/>
      <c r="R358" s="119"/>
      <c r="S358" s="119"/>
      <c r="T358" s="119"/>
      <c r="U358" s="119"/>
      <c r="V358" s="119"/>
      <c r="W358" s="119"/>
      <c r="X358" s="119"/>
      <c r="Y358" s="119"/>
      <c r="Z358" s="119"/>
      <c r="AA358" s="119"/>
      <c r="AB358" s="119"/>
      <c r="AC358" s="119"/>
      <c r="AD358" s="119"/>
      <c r="AE358" s="119"/>
      <c r="AF358" s="119"/>
      <c r="AG358" s="119"/>
      <c r="AH358" s="119"/>
      <c r="AI358" s="119"/>
      <c r="AJ358" s="119"/>
      <c r="AK358" s="119"/>
      <c r="AL358" s="119"/>
      <c r="AM358" s="119"/>
      <c r="AN358" s="119"/>
      <c r="AO358" s="119"/>
      <c r="AP358" s="119"/>
      <c r="AQ358" s="119"/>
      <c r="AR358" s="119"/>
      <c r="AS358" s="119"/>
      <c r="AT358" s="119"/>
      <c r="AU358" s="113"/>
      <c r="AV358" s="19"/>
      <c r="AW358" s="19"/>
      <c r="AX358" s="19"/>
      <c r="AY358" s="19"/>
      <c r="AZ358" s="19"/>
      <c r="BA358" s="19"/>
      <c r="BB358" s="19"/>
      <c r="BC358" s="19"/>
      <c r="BD358" s="19"/>
    </row>
    <row r="359" spans="1:56" s="1" customFormat="1" ht="12.9" customHeight="1">
      <c r="A359" s="35"/>
      <c r="B359" s="119" t="s">
        <v>209</v>
      </c>
      <c r="C359" s="119"/>
      <c r="D359" s="119"/>
      <c r="E359" s="119"/>
      <c r="F359" s="119"/>
      <c r="G359" s="119"/>
      <c r="H359" s="119"/>
      <c r="I359" s="119"/>
      <c r="J359" s="119"/>
      <c r="K359" s="119"/>
      <c r="L359" s="119"/>
      <c r="M359" s="119"/>
      <c r="N359" s="119"/>
      <c r="O359" s="119"/>
      <c r="P359" s="119"/>
      <c r="Q359" s="119"/>
      <c r="R359" s="119"/>
      <c r="S359" s="119"/>
      <c r="T359" s="119"/>
      <c r="U359" s="119"/>
      <c r="V359" s="119"/>
      <c r="W359" s="119"/>
      <c r="X359" s="119"/>
      <c r="Y359" s="119"/>
      <c r="Z359" s="119"/>
      <c r="AA359" s="119"/>
      <c r="AB359" s="119"/>
      <c r="AC359" s="119"/>
      <c r="AD359" s="119"/>
      <c r="AE359" s="119"/>
      <c r="AF359" s="119"/>
      <c r="AG359" s="119"/>
      <c r="AH359" s="119"/>
      <c r="AI359" s="119"/>
      <c r="AJ359" s="119"/>
      <c r="AK359" s="119"/>
      <c r="AL359" s="119"/>
      <c r="AM359" s="119"/>
      <c r="AN359" s="119"/>
      <c r="AO359" s="119"/>
      <c r="AP359" s="119"/>
      <c r="AQ359" s="119"/>
      <c r="AR359" s="119"/>
      <c r="AS359" s="119"/>
      <c r="AT359" s="119"/>
      <c r="AU359" s="113"/>
      <c r="AV359" s="19"/>
      <c r="AW359" s="19"/>
      <c r="AX359" s="19"/>
      <c r="AY359" s="19"/>
      <c r="AZ359" s="19"/>
      <c r="BA359" s="19"/>
      <c r="BB359" s="19"/>
      <c r="BC359" s="19"/>
      <c r="BD359" s="19"/>
    </row>
    <row r="360" spans="1:56" s="1" customFormat="1" ht="12.9" customHeight="1">
      <c r="A360" s="35"/>
      <c r="B360" s="118" t="s">
        <v>413</v>
      </c>
      <c r="C360" s="118"/>
      <c r="D360" s="118"/>
      <c r="E360" s="118"/>
      <c r="F360" s="118"/>
      <c r="G360" s="118"/>
      <c r="H360" s="118"/>
      <c r="I360" s="118"/>
      <c r="J360" s="118"/>
      <c r="K360" s="118"/>
      <c r="L360" s="118"/>
      <c r="M360" s="118"/>
      <c r="N360" s="118"/>
      <c r="O360" s="118"/>
      <c r="P360" s="118"/>
      <c r="Q360" s="118"/>
      <c r="R360" s="118"/>
      <c r="S360" s="118"/>
      <c r="T360" s="118"/>
      <c r="U360" s="118"/>
      <c r="V360" s="118"/>
      <c r="W360" s="118"/>
      <c r="X360" s="118"/>
      <c r="Y360" s="118"/>
      <c r="Z360" s="118"/>
      <c r="AA360" s="118"/>
      <c r="AB360" s="118"/>
      <c r="AC360" s="118"/>
      <c r="AD360" s="118"/>
      <c r="AE360" s="118"/>
      <c r="AF360" s="118"/>
      <c r="AG360" s="118"/>
      <c r="AH360" s="118"/>
      <c r="AI360" s="118"/>
      <c r="AJ360" s="118"/>
      <c r="AK360" s="118"/>
      <c r="AL360" s="118"/>
      <c r="AM360" s="118"/>
      <c r="AN360" s="118"/>
      <c r="AO360" s="118"/>
      <c r="AP360" s="118"/>
      <c r="AQ360" s="118"/>
      <c r="AR360" s="118"/>
      <c r="AS360" s="118"/>
      <c r="AT360" s="118"/>
      <c r="AU360" s="113"/>
      <c r="AV360" s="19"/>
      <c r="AW360" s="19"/>
      <c r="AX360" s="19"/>
      <c r="AY360" s="19"/>
      <c r="AZ360" s="19"/>
      <c r="BA360" s="19"/>
      <c r="BB360" s="19"/>
      <c r="BC360" s="19"/>
      <c r="BD360" s="19"/>
    </row>
    <row r="361" spans="1:56" s="1" customFormat="1" ht="12.9" customHeight="1">
      <c r="A361" s="35"/>
      <c r="B361" s="119" t="s">
        <v>414</v>
      </c>
      <c r="C361" s="119"/>
      <c r="D361" s="119"/>
      <c r="E361" s="119"/>
      <c r="F361" s="119"/>
      <c r="G361" s="119"/>
      <c r="H361" s="119"/>
      <c r="I361" s="119"/>
      <c r="J361" s="119"/>
      <c r="K361" s="119"/>
      <c r="L361" s="119"/>
      <c r="M361" s="119"/>
      <c r="N361" s="119"/>
      <c r="O361" s="119"/>
      <c r="P361" s="119"/>
      <c r="Q361" s="119"/>
      <c r="R361" s="119"/>
      <c r="S361" s="119"/>
      <c r="T361" s="119"/>
      <c r="U361" s="119"/>
      <c r="V361" s="119"/>
      <c r="W361" s="119"/>
      <c r="X361" s="119"/>
      <c r="Y361" s="119"/>
      <c r="Z361" s="119"/>
      <c r="AA361" s="119"/>
      <c r="AB361" s="119"/>
      <c r="AC361" s="119"/>
      <c r="AD361" s="119"/>
      <c r="AE361" s="119"/>
      <c r="AF361" s="119"/>
      <c r="AG361" s="119"/>
      <c r="AH361" s="119"/>
      <c r="AI361" s="119"/>
      <c r="AJ361" s="119"/>
      <c r="AK361" s="119"/>
      <c r="AL361" s="119"/>
      <c r="AM361" s="119"/>
      <c r="AN361" s="119"/>
      <c r="AO361" s="119"/>
      <c r="AP361" s="119"/>
      <c r="AQ361" s="119"/>
      <c r="AR361" s="119"/>
      <c r="AS361" s="119"/>
      <c r="AT361" s="119"/>
      <c r="AU361" s="113"/>
      <c r="AV361" s="19"/>
      <c r="AW361" s="19"/>
      <c r="AX361" s="19"/>
      <c r="AY361" s="19"/>
      <c r="AZ361" s="19"/>
      <c r="BA361" s="19"/>
      <c r="BB361" s="19"/>
      <c r="BC361" s="19"/>
      <c r="BD361" s="19"/>
    </row>
    <row r="362" spans="1:56" s="1" customFormat="1" ht="12.9" customHeight="1">
      <c r="A362" s="35"/>
      <c r="B362" s="119" t="s">
        <v>415</v>
      </c>
      <c r="C362" s="119"/>
      <c r="D362" s="119"/>
      <c r="E362" s="119"/>
      <c r="F362" s="119"/>
      <c r="G362" s="119"/>
      <c r="H362" s="119"/>
      <c r="I362" s="119"/>
      <c r="J362" s="119"/>
      <c r="K362" s="119"/>
      <c r="L362" s="119"/>
      <c r="M362" s="119"/>
      <c r="N362" s="119"/>
      <c r="O362" s="119"/>
      <c r="P362" s="119"/>
      <c r="Q362" s="119"/>
      <c r="R362" s="119"/>
      <c r="S362" s="119"/>
      <c r="T362" s="119"/>
      <c r="U362" s="119"/>
      <c r="V362" s="119"/>
      <c r="W362" s="119"/>
      <c r="X362" s="119"/>
      <c r="Y362" s="119"/>
      <c r="Z362" s="119"/>
      <c r="AA362" s="119"/>
      <c r="AB362" s="119"/>
      <c r="AC362" s="119"/>
      <c r="AD362" s="119"/>
      <c r="AE362" s="119"/>
      <c r="AF362" s="119"/>
      <c r="AG362" s="119"/>
      <c r="AH362" s="119"/>
      <c r="AI362" s="119"/>
      <c r="AJ362" s="119"/>
      <c r="AK362" s="119"/>
      <c r="AL362" s="119"/>
      <c r="AM362" s="119"/>
      <c r="AN362" s="119"/>
      <c r="AO362" s="119"/>
      <c r="AP362" s="119"/>
      <c r="AQ362" s="119"/>
      <c r="AR362" s="119"/>
      <c r="AS362" s="119"/>
      <c r="AT362" s="119"/>
      <c r="AU362" s="113"/>
      <c r="AV362" s="19"/>
      <c r="AW362" s="19"/>
      <c r="AX362" s="19"/>
      <c r="AY362" s="19"/>
      <c r="AZ362" s="19"/>
      <c r="BA362" s="19"/>
      <c r="BB362" s="19"/>
      <c r="BC362" s="19"/>
      <c r="BD362" s="19"/>
    </row>
    <row r="363" spans="1:56" s="1" customFormat="1" ht="12.9" customHeight="1">
      <c r="A363" s="35"/>
      <c r="B363" s="119" t="s">
        <v>416</v>
      </c>
      <c r="C363" s="119"/>
      <c r="D363" s="119"/>
      <c r="E363" s="119"/>
      <c r="F363" s="119"/>
      <c r="G363" s="119"/>
      <c r="H363" s="119"/>
      <c r="I363" s="119"/>
      <c r="J363" s="119"/>
      <c r="K363" s="119"/>
      <c r="L363" s="119"/>
      <c r="M363" s="119"/>
      <c r="N363" s="119"/>
      <c r="O363" s="119"/>
      <c r="P363" s="119"/>
      <c r="Q363" s="119"/>
      <c r="R363" s="119"/>
      <c r="S363" s="119"/>
      <c r="T363" s="119"/>
      <c r="U363" s="119"/>
      <c r="V363" s="119"/>
      <c r="W363" s="119"/>
      <c r="X363" s="119"/>
      <c r="Y363" s="119"/>
      <c r="Z363" s="119"/>
      <c r="AA363" s="119"/>
      <c r="AB363" s="119"/>
      <c r="AC363" s="119"/>
      <c r="AD363" s="119"/>
      <c r="AE363" s="119"/>
      <c r="AF363" s="119"/>
      <c r="AG363" s="119"/>
      <c r="AH363" s="119"/>
      <c r="AI363" s="119"/>
      <c r="AJ363" s="119"/>
      <c r="AK363" s="119"/>
      <c r="AL363" s="119"/>
      <c r="AM363" s="119"/>
      <c r="AN363" s="119"/>
      <c r="AO363" s="119"/>
      <c r="AP363" s="119"/>
      <c r="AQ363" s="119"/>
      <c r="AR363" s="119"/>
      <c r="AS363" s="119"/>
      <c r="AT363" s="119"/>
      <c r="AU363" s="113"/>
      <c r="AV363" s="19"/>
      <c r="AW363" s="19"/>
      <c r="AX363" s="19"/>
      <c r="AY363" s="19"/>
      <c r="AZ363" s="19"/>
      <c r="BA363" s="19"/>
      <c r="BB363" s="19"/>
      <c r="BC363" s="19"/>
      <c r="BD363" s="19"/>
    </row>
    <row r="364" spans="1:56" s="1" customFormat="1" ht="12.9" customHeight="1">
      <c r="A364" s="35"/>
      <c r="B364" s="119" t="s">
        <v>417</v>
      </c>
      <c r="C364" s="119"/>
      <c r="D364" s="119"/>
      <c r="E364" s="119"/>
      <c r="F364" s="119"/>
      <c r="G364" s="119"/>
      <c r="H364" s="119"/>
      <c r="I364" s="119"/>
      <c r="J364" s="119"/>
      <c r="K364" s="119"/>
      <c r="L364" s="119"/>
      <c r="M364" s="119"/>
      <c r="N364" s="119"/>
      <c r="O364" s="119"/>
      <c r="P364" s="119"/>
      <c r="Q364" s="119"/>
      <c r="R364" s="119"/>
      <c r="S364" s="119"/>
      <c r="T364" s="119"/>
      <c r="U364" s="119"/>
      <c r="V364" s="119"/>
      <c r="W364" s="119"/>
      <c r="X364" s="119"/>
      <c r="Y364" s="119"/>
      <c r="Z364" s="119"/>
      <c r="AA364" s="119"/>
      <c r="AB364" s="119"/>
      <c r="AC364" s="119"/>
      <c r="AD364" s="119"/>
      <c r="AE364" s="119"/>
      <c r="AF364" s="119"/>
      <c r="AG364" s="119"/>
      <c r="AH364" s="119"/>
      <c r="AI364" s="119"/>
      <c r="AJ364" s="119"/>
      <c r="AK364" s="119"/>
      <c r="AL364" s="119"/>
      <c r="AM364" s="119"/>
      <c r="AN364" s="119"/>
      <c r="AO364" s="119"/>
      <c r="AP364" s="119"/>
      <c r="AQ364" s="119"/>
      <c r="AR364" s="119"/>
      <c r="AS364" s="119"/>
      <c r="AT364" s="119"/>
      <c r="AU364" s="113"/>
      <c r="AV364" s="19"/>
      <c r="AW364" s="19"/>
      <c r="AX364" s="19"/>
      <c r="AY364" s="19"/>
      <c r="AZ364" s="19"/>
      <c r="BA364" s="19"/>
      <c r="BB364" s="19"/>
      <c r="BC364" s="19"/>
      <c r="BD364" s="19"/>
    </row>
    <row r="365" spans="1:56" s="1" customFormat="1" ht="12.9" customHeight="1">
      <c r="A365" s="35"/>
      <c r="B365" s="119" t="s">
        <v>418</v>
      </c>
      <c r="C365" s="119"/>
      <c r="D365" s="119"/>
      <c r="E365" s="119"/>
      <c r="F365" s="119"/>
      <c r="G365" s="119"/>
      <c r="H365" s="119"/>
      <c r="I365" s="119"/>
      <c r="J365" s="119"/>
      <c r="K365" s="119"/>
      <c r="L365" s="119"/>
      <c r="M365" s="119"/>
      <c r="N365" s="119"/>
      <c r="O365" s="119"/>
      <c r="P365" s="119"/>
      <c r="Q365" s="119"/>
      <c r="R365" s="119"/>
      <c r="S365" s="119"/>
      <c r="T365" s="119"/>
      <c r="U365" s="119"/>
      <c r="V365" s="119"/>
      <c r="W365" s="119"/>
      <c r="X365" s="119"/>
      <c r="Y365" s="119"/>
      <c r="Z365" s="119"/>
      <c r="AA365" s="119"/>
      <c r="AB365" s="119"/>
      <c r="AC365" s="119"/>
      <c r="AD365" s="119"/>
      <c r="AE365" s="119"/>
      <c r="AF365" s="119"/>
      <c r="AG365" s="119"/>
      <c r="AH365" s="119"/>
      <c r="AI365" s="119"/>
      <c r="AJ365" s="119"/>
      <c r="AK365" s="119"/>
      <c r="AL365" s="119"/>
      <c r="AM365" s="119"/>
      <c r="AN365" s="119"/>
      <c r="AO365" s="119"/>
      <c r="AP365" s="119"/>
      <c r="AQ365" s="119"/>
      <c r="AR365" s="119"/>
      <c r="AS365" s="119"/>
      <c r="AT365" s="119"/>
      <c r="AU365" s="113"/>
      <c r="AV365" s="19"/>
      <c r="AW365" s="19"/>
      <c r="AX365" s="19"/>
      <c r="AY365" s="19"/>
      <c r="AZ365" s="19"/>
      <c r="BA365" s="19"/>
      <c r="BB365" s="19"/>
      <c r="BC365" s="19"/>
      <c r="BD365" s="19"/>
    </row>
    <row r="366" spans="1:56" s="1" customFormat="1" ht="12.9" customHeight="1">
      <c r="A366" s="104"/>
      <c r="B366" s="119" t="s">
        <v>419</v>
      </c>
      <c r="C366" s="119"/>
      <c r="D366" s="119"/>
      <c r="E366" s="119"/>
      <c r="F366" s="119"/>
      <c r="G366" s="119"/>
      <c r="H366" s="119"/>
      <c r="I366" s="119"/>
      <c r="J366" s="119"/>
      <c r="K366" s="119"/>
      <c r="L366" s="119"/>
      <c r="M366" s="119"/>
      <c r="N366" s="119"/>
      <c r="O366" s="119"/>
      <c r="P366" s="119"/>
      <c r="Q366" s="119"/>
      <c r="R366" s="119"/>
      <c r="S366" s="119"/>
      <c r="T366" s="119"/>
      <c r="U366" s="119"/>
      <c r="V366" s="119"/>
      <c r="W366" s="119"/>
      <c r="X366" s="119"/>
      <c r="Y366" s="119"/>
      <c r="Z366" s="119"/>
      <c r="AA366" s="119"/>
      <c r="AB366" s="119"/>
      <c r="AC366" s="119"/>
      <c r="AD366" s="119"/>
      <c r="AE366" s="119"/>
      <c r="AF366" s="119"/>
      <c r="AG366" s="119"/>
      <c r="AH366" s="119"/>
      <c r="AI366" s="119"/>
      <c r="AJ366" s="119"/>
      <c r="AK366" s="119"/>
      <c r="AL366" s="119"/>
      <c r="AM366" s="119"/>
      <c r="AN366" s="119"/>
      <c r="AO366" s="119"/>
      <c r="AP366" s="119"/>
      <c r="AQ366" s="119"/>
      <c r="AR366" s="119"/>
      <c r="AS366" s="119"/>
      <c r="AT366" s="119"/>
      <c r="AU366" s="113"/>
      <c r="AV366" s="19"/>
      <c r="AW366" s="19"/>
      <c r="AX366" s="19"/>
      <c r="AY366" s="19"/>
      <c r="AZ366" s="19"/>
      <c r="BA366" s="19"/>
      <c r="BB366" s="19"/>
      <c r="BC366" s="19"/>
      <c r="BD366" s="19"/>
    </row>
    <row r="367" spans="1:56" s="1" customFormat="1" ht="12.9" customHeight="1">
      <c r="A367" s="35"/>
      <c r="B367" s="119" t="s">
        <v>420</v>
      </c>
      <c r="C367" s="119"/>
      <c r="D367" s="119"/>
      <c r="E367" s="119"/>
      <c r="F367" s="119"/>
      <c r="G367" s="119"/>
      <c r="H367" s="119"/>
      <c r="I367" s="119"/>
      <c r="J367" s="119"/>
      <c r="K367" s="119"/>
      <c r="L367" s="119"/>
      <c r="M367" s="119"/>
      <c r="N367" s="119"/>
      <c r="O367" s="119"/>
      <c r="P367" s="119"/>
      <c r="Q367" s="119"/>
      <c r="R367" s="119"/>
      <c r="S367" s="119"/>
      <c r="T367" s="119"/>
      <c r="U367" s="119"/>
      <c r="V367" s="119"/>
      <c r="W367" s="119"/>
      <c r="X367" s="119"/>
      <c r="Y367" s="119"/>
      <c r="Z367" s="119"/>
      <c r="AA367" s="119"/>
      <c r="AB367" s="119"/>
      <c r="AC367" s="119"/>
      <c r="AD367" s="119"/>
      <c r="AE367" s="119"/>
      <c r="AF367" s="119"/>
      <c r="AG367" s="119"/>
      <c r="AH367" s="119"/>
      <c r="AI367" s="119"/>
      <c r="AJ367" s="119"/>
      <c r="AK367" s="119"/>
      <c r="AL367" s="119"/>
      <c r="AM367" s="119"/>
      <c r="AN367" s="119"/>
      <c r="AO367" s="119"/>
      <c r="AP367" s="119"/>
      <c r="AQ367" s="119"/>
      <c r="AR367" s="119"/>
      <c r="AS367" s="119"/>
      <c r="AT367" s="119"/>
      <c r="AU367" s="113"/>
      <c r="AV367" s="19"/>
      <c r="AW367" s="19"/>
      <c r="AX367" s="19"/>
      <c r="AY367" s="19"/>
      <c r="AZ367" s="19"/>
      <c r="BA367" s="19"/>
      <c r="BB367" s="19"/>
      <c r="BC367" s="19"/>
      <c r="BD367" s="19"/>
    </row>
    <row r="368" spans="1:56" s="1" customFormat="1" ht="12.9" customHeight="1">
      <c r="A368" s="35"/>
      <c r="B368" s="119" t="s">
        <v>421</v>
      </c>
      <c r="C368" s="119"/>
      <c r="D368" s="119"/>
      <c r="E368" s="119"/>
      <c r="F368" s="119"/>
      <c r="G368" s="119"/>
      <c r="H368" s="119"/>
      <c r="I368" s="119"/>
      <c r="J368" s="119"/>
      <c r="K368" s="119"/>
      <c r="L368" s="119"/>
      <c r="M368" s="119"/>
      <c r="N368" s="119"/>
      <c r="O368" s="119"/>
      <c r="P368" s="119"/>
      <c r="Q368" s="119"/>
      <c r="R368" s="119"/>
      <c r="S368" s="119"/>
      <c r="T368" s="119"/>
      <c r="U368" s="119"/>
      <c r="V368" s="119"/>
      <c r="W368" s="119"/>
      <c r="X368" s="119"/>
      <c r="Y368" s="119"/>
      <c r="Z368" s="119"/>
      <c r="AA368" s="119"/>
      <c r="AB368" s="119"/>
      <c r="AC368" s="119"/>
      <c r="AD368" s="119"/>
      <c r="AE368" s="119"/>
      <c r="AF368" s="119"/>
      <c r="AG368" s="119"/>
      <c r="AH368" s="119"/>
      <c r="AI368" s="119"/>
      <c r="AJ368" s="119"/>
      <c r="AK368" s="119"/>
      <c r="AL368" s="119"/>
      <c r="AM368" s="119"/>
      <c r="AN368" s="119"/>
      <c r="AO368" s="119"/>
      <c r="AP368" s="119"/>
      <c r="AQ368" s="119"/>
      <c r="AR368" s="119"/>
      <c r="AS368" s="119"/>
      <c r="AT368" s="119"/>
      <c r="AU368" s="113"/>
      <c r="AV368" s="19"/>
      <c r="AW368" s="19"/>
      <c r="AX368" s="19"/>
      <c r="AY368" s="19"/>
      <c r="AZ368" s="19"/>
      <c r="BA368" s="19"/>
      <c r="BB368" s="19"/>
      <c r="BC368" s="19"/>
      <c r="BD368" s="19"/>
    </row>
    <row r="369" spans="1:56" s="1" customFormat="1" ht="12.9" customHeight="1">
      <c r="A369" s="35"/>
      <c r="B369" s="119" t="s">
        <v>422</v>
      </c>
      <c r="C369" s="119"/>
      <c r="D369" s="119"/>
      <c r="E369" s="119"/>
      <c r="F369" s="119"/>
      <c r="G369" s="119"/>
      <c r="H369" s="119"/>
      <c r="I369" s="119"/>
      <c r="J369" s="119"/>
      <c r="K369" s="119"/>
      <c r="L369" s="119"/>
      <c r="M369" s="119"/>
      <c r="N369" s="119"/>
      <c r="O369" s="119"/>
      <c r="P369" s="119"/>
      <c r="Q369" s="119"/>
      <c r="R369" s="119"/>
      <c r="S369" s="119"/>
      <c r="T369" s="119"/>
      <c r="U369" s="119"/>
      <c r="V369" s="119"/>
      <c r="W369" s="119"/>
      <c r="X369" s="119"/>
      <c r="Y369" s="119"/>
      <c r="Z369" s="119"/>
      <c r="AA369" s="119"/>
      <c r="AB369" s="119"/>
      <c r="AC369" s="119"/>
      <c r="AD369" s="119"/>
      <c r="AE369" s="119"/>
      <c r="AF369" s="119"/>
      <c r="AG369" s="119"/>
      <c r="AH369" s="119"/>
      <c r="AI369" s="119"/>
      <c r="AJ369" s="119"/>
      <c r="AK369" s="119"/>
      <c r="AL369" s="119"/>
      <c r="AM369" s="119"/>
      <c r="AN369" s="119"/>
      <c r="AO369" s="119"/>
      <c r="AP369" s="119"/>
      <c r="AQ369" s="119"/>
      <c r="AR369" s="119"/>
      <c r="AS369" s="119"/>
      <c r="AT369" s="119"/>
      <c r="AU369" s="113"/>
      <c r="AV369" s="19"/>
      <c r="AW369" s="19"/>
      <c r="AX369" s="19"/>
      <c r="AY369" s="19"/>
      <c r="AZ369" s="19"/>
      <c r="BA369" s="19"/>
      <c r="BB369" s="19"/>
      <c r="BC369" s="19"/>
      <c r="BD369" s="19"/>
    </row>
    <row r="370" spans="1:56" s="1" customFormat="1" ht="12.9" customHeight="1">
      <c r="A370" s="35"/>
      <c r="B370" s="119" t="s">
        <v>358</v>
      </c>
      <c r="C370" s="119"/>
      <c r="D370" s="119"/>
      <c r="E370" s="119"/>
      <c r="F370" s="119"/>
      <c r="G370" s="119"/>
      <c r="H370" s="119"/>
      <c r="I370" s="119"/>
      <c r="J370" s="119"/>
      <c r="K370" s="119"/>
      <c r="L370" s="119"/>
      <c r="M370" s="119"/>
      <c r="N370" s="119"/>
      <c r="O370" s="119"/>
      <c r="P370" s="119"/>
      <c r="Q370" s="119"/>
      <c r="R370" s="119"/>
      <c r="S370" s="119"/>
      <c r="T370" s="119"/>
      <c r="U370" s="119"/>
      <c r="V370" s="119"/>
      <c r="W370" s="119"/>
      <c r="X370" s="119"/>
      <c r="Y370" s="119"/>
      <c r="Z370" s="119"/>
      <c r="AA370" s="119"/>
      <c r="AB370" s="119"/>
      <c r="AC370" s="119"/>
      <c r="AD370" s="119"/>
      <c r="AE370" s="119"/>
      <c r="AF370" s="119"/>
      <c r="AG370" s="119"/>
      <c r="AH370" s="119"/>
      <c r="AI370" s="119"/>
      <c r="AJ370" s="119"/>
      <c r="AK370" s="119"/>
      <c r="AL370" s="119"/>
      <c r="AM370" s="119"/>
      <c r="AN370" s="119"/>
      <c r="AO370" s="119"/>
      <c r="AP370" s="119"/>
      <c r="AQ370" s="119"/>
      <c r="AR370" s="119"/>
      <c r="AS370" s="119"/>
      <c r="AT370" s="119"/>
      <c r="AU370" s="113"/>
      <c r="AV370" s="19"/>
      <c r="AW370" s="19"/>
      <c r="AX370" s="19"/>
      <c r="AY370" s="19"/>
      <c r="AZ370" s="19"/>
      <c r="BA370" s="19"/>
      <c r="BB370" s="19"/>
      <c r="BC370" s="19"/>
      <c r="BD370" s="19"/>
    </row>
    <row r="371" spans="1:56" s="1" customFormat="1" ht="12.9" customHeight="1">
      <c r="A371" s="35"/>
      <c r="B371" s="119" t="s">
        <v>423</v>
      </c>
      <c r="C371" s="119"/>
      <c r="D371" s="119"/>
      <c r="E371" s="119"/>
      <c r="F371" s="119"/>
      <c r="G371" s="119"/>
      <c r="H371" s="119"/>
      <c r="I371" s="119"/>
      <c r="J371" s="119"/>
      <c r="K371" s="119"/>
      <c r="L371" s="119"/>
      <c r="M371" s="119"/>
      <c r="N371" s="119"/>
      <c r="O371" s="119"/>
      <c r="P371" s="119"/>
      <c r="Q371" s="119"/>
      <c r="R371" s="119"/>
      <c r="S371" s="119"/>
      <c r="T371" s="119"/>
      <c r="U371" s="119"/>
      <c r="V371" s="119"/>
      <c r="W371" s="119"/>
      <c r="X371" s="119"/>
      <c r="Y371" s="119"/>
      <c r="Z371" s="119"/>
      <c r="AA371" s="119"/>
      <c r="AB371" s="119"/>
      <c r="AC371" s="119"/>
      <c r="AD371" s="119"/>
      <c r="AE371" s="119"/>
      <c r="AF371" s="119"/>
      <c r="AG371" s="119"/>
      <c r="AH371" s="119"/>
      <c r="AI371" s="119"/>
      <c r="AJ371" s="119"/>
      <c r="AK371" s="119"/>
      <c r="AL371" s="119"/>
      <c r="AM371" s="119"/>
      <c r="AN371" s="119"/>
      <c r="AO371" s="119"/>
      <c r="AP371" s="119"/>
      <c r="AQ371" s="119"/>
      <c r="AR371" s="119"/>
      <c r="AS371" s="119"/>
      <c r="AT371" s="119"/>
      <c r="AU371" s="113"/>
      <c r="AV371" s="19"/>
      <c r="AW371" s="19"/>
      <c r="AX371" s="19"/>
      <c r="AY371" s="19"/>
      <c r="AZ371" s="19"/>
      <c r="BA371" s="19"/>
      <c r="BB371" s="19"/>
      <c r="BC371" s="19"/>
      <c r="BD371" s="19"/>
    </row>
    <row r="372" spans="1:56" s="1" customFormat="1" ht="12.9" customHeight="1">
      <c r="A372" s="35"/>
      <c r="B372" s="119" t="s">
        <v>424</v>
      </c>
      <c r="C372" s="119"/>
      <c r="D372" s="119"/>
      <c r="E372" s="119"/>
      <c r="F372" s="119"/>
      <c r="G372" s="119"/>
      <c r="H372" s="119"/>
      <c r="I372" s="119"/>
      <c r="J372" s="119"/>
      <c r="K372" s="119"/>
      <c r="L372" s="119"/>
      <c r="M372" s="119"/>
      <c r="N372" s="119"/>
      <c r="O372" s="119"/>
      <c r="P372" s="119"/>
      <c r="Q372" s="119"/>
      <c r="R372" s="119"/>
      <c r="S372" s="119"/>
      <c r="T372" s="119"/>
      <c r="U372" s="119"/>
      <c r="V372" s="119"/>
      <c r="W372" s="119"/>
      <c r="X372" s="119"/>
      <c r="Y372" s="119"/>
      <c r="Z372" s="119"/>
      <c r="AA372" s="119"/>
      <c r="AB372" s="119"/>
      <c r="AC372" s="119"/>
      <c r="AD372" s="119"/>
      <c r="AE372" s="119"/>
      <c r="AF372" s="119"/>
      <c r="AG372" s="119"/>
      <c r="AH372" s="119"/>
      <c r="AI372" s="119"/>
      <c r="AJ372" s="119"/>
      <c r="AK372" s="119"/>
      <c r="AL372" s="119"/>
      <c r="AM372" s="119"/>
      <c r="AN372" s="119"/>
      <c r="AO372" s="119"/>
      <c r="AP372" s="119"/>
      <c r="AQ372" s="119"/>
      <c r="AR372" s="119"/>
      <c r="AS372" s="119"/>
      <c r="AT372" s="119"/>
      <c r="AU372" s="113"/>
      <c r="AV372" s="19"/>
      <c r="AW372" s="19"/>
      <c r="AX372" s="19"/>
      <c r="AY372" s="19"/>
      <c r="AZ372" s="19"/>
      <c r="BA372" s="19"/>
      <c r="BB372" s="19"/>
      <c r="BC372" s="19"/>
      <c r="BD372" s="19"/>
    </row>
    <row r="373" spans="1:56" s="1" customFormat="1" ht="12.9" customHeight="1">
      <c r="A373" s="35"/>
      <c r="B373" s="119"/>
      <c r="C373" s="119"/>
      <c r="D373" s="119"/>
      <c r="E373" s="119"/>
      <c r="F373" s="119"/>
      <c r="G373" s="119"/>
      <c r="H373" s="119"/>
      <c r="I373" s="119"/>
      <c r="J373" s="119"/>
      <c r="K373" s="119"/>
      <c r="L373" s="119"/>
      <c r="M373" s="119"/>
      <c r="N373" s="119"/>
      <c r="O373" s="119"/>
      <c r="P373" s="119"/>
      <c r="Q373" s="119"/>
      <c r="R373" s="119"/>
      <c r="S373" s="119"/>
      <c r="T373" s="119"/>
      <c r="U373" s="119"/>
      <c r="V373" s="119"/>
      <c r="W373" s="119"/>
      <c r="X373" s="119"/>
      <c r="Y373" s="119"/>
      <c r="Z373" s="119"/>
      <c r="AA373" s="119"/>
      <c r="AB373" s="119"/>
      <c r="AC373" s="119"/>
      <c r="AD373" s="119"/>
      <c r="AE373" s="119"/>
      <c r="AF373" s="119"/>
      <c r="AG373" s="119"/>
      <c r="AH373" s="119"/>
      <c r="AI373" s="119"/>
      <c r="AJ373" s="119"/>
      <c r="AK373" s="119"/>
      <c r="AL373" s="119"/>
      <c r="AM373" s="119"/>
      <c r="AN373" s="119"/>
      <c r="AO373" s="119"/>
      <c r="AP373" s="119"/>
      <c r="AQ373" s="119"/>
      <c r="AR373" s="119"/>
      <c r="AS373" s="119"/>
      <c r="AT373" s="119"/>
      <c r="AU373" s="113"/>
      <c r="AV373" s="19"/>
      <c r="AW373" s="19"/>
      <c r="AX373" s="19"/>
      <c r="AY373" s="19"/>
      <c r="AZ373" s="19"/>
      <c r="BA373" s="19"/>
      <c r="BB373" s="19"/>
      <c r="BC373" s="19"/>
      <c r="BD373" s="19"/>
    </row>
    <row r="374" spans="1:56" s="1" customFormat="1" ht="12.9" customHeight="1">
      <c r="A374" s="35"/>
      <c r="B374" s="120"/>
      <c r="C374" s="120"/>
      <c r="D374" s="120"/>
      <c r="E374" s="120"/>
      <c r="F374" s="120"/>
      <c r="G374" s="120"/>
      <c r="H374" s="120"/>
      <c r="I374" s="120"/>
      <c r="J374" s="120"/>
      <c r="K374" s="120"/>
      <c r="L374" s="120"/>
      <c r="M374" s="120"/>
      <c r="N374" s="120"/>
      <c r="O374" s="120"/>
      <c r="P374" s="120"/>
      <c r="Q374" s="120"/>
      <c r="R374" s="120"/>
      <c r="S374" s="120"/>
      <c r="T374" s="120"/>
      <c r="U374" s="120"/>
      <c r="V374" s="120"/>
      <c r="W374" s="120"/>
      <c r="X374" s="120"/>
      <c r="Y374" s="120"/>
      <c r="Z374" s="120"/>
      <c r="AA374" s="120"/>
      <c r="AB374" s="120"/>
      <c r="AC374" s="120"/>
      <c r="AD374" s="120"/>
      <c r="AE374" s="120"/>
      <c r="AF374" s="120"/>
      <c r="AG374" s="120"/>
      <c r="AH374" s="120"/>
      <c r="AI374" s="120"/>
      <c r="AJ374" s="120"/>
      <c r="AK374" s="120"/>
      <c r="AL374" s="120"/>
      <c r="AM374" s="120"/>
      <c r="AN374" s="120"/>
      <c r="AO374" s="120"/>
      <c r="AP374" s="120"/>
      <c r="AQ374" s="120"/>
      <c r="AR374" s="120"/>
      <c r="AS374" s="120"/>
      <c r="AT374" s="120"/>
      <c r="AU374" s="113"/>
      <c r="AV374" s="19"/>
      <c r="AW374" s="19"/>
      <c r="AX374" s="19"/>
      <c r="AY374" s="19"/>
      <c r="AZ374" s="19"/>
      <c r="BA374" s="19"/>
      <c r="BB374" s="19"/>
      <c r="BC374" s="19"/>
      <c r="BD374" s="19"/>
    </row>
    <row r="375" spans="1:56" s="1" customFormat="1" ht="12.9" customHeight="1">
      <c r="A375" s="35"/>
      <c r="B375" s="118"/>
      <c r="C375" s="118"/>
      <c r="D375" s="118"/>
      <c r="E375" s="118"/>
      <c r="F375" s="118"/>
      <c r="G375" s="118"/>
      <c r="H375" s="118"/>
      <c r="I375" s="118"/>
      <c r="J375" s="118"/>
      <c r="K375" s="118"/>
      <c r="L375" s="118"/>
      <c r="M375" s="118"/>
      <c r="N375" s="118"/>
      <c r="O375" s="118"/>
      <c r="P375" s="118"/>
      <c r="Q375" s="118"/>
      <c r="R375" s="118"/>
      <c r="S375" s="118"/>
      <c r="T375" s="118"/>
      <c r="U375" s="118"/>
      <c r="V375" s="118"/>
      <c r="W375" s="118"/>
      <c r="X375" s="118"/>
      <c r="Y375" s="118"/>
      <c r="Z375" s="118"/>
      <c r="AA375" s="118"/>
      <c r="AB375" s="118"/>
      <c r="AC375" s="118"/>
      <c r="AD375" s="118"/>
      <c r="AE375" s="118"/>
      <c r="AF375" s="118"/>
      <c r="AG375" s="118"/>
      <c r="AH375" s="118"/>
      <c r="AI375" s="118"/>
      <c r="AJ375" s="118"/>
      <c r="AK375" s="118"/>
      <c r="AL375" s="118"/>
      <c r="AM375" s="118"/>
      <c r="AN375" s="118"/>
      <c r="AO375" s="118"/>
      <c r="AP375" s="118"/>
      <c r="AQ375" s="118"/>
      <c r="AR375" s="118"/>
      <c r="AS375" s="118"/>
      <c r="AT375" s="118"/>
      <c r="AU375" s="113"/>
      <c r="AV375" s="19"/>
      <c r="AW375" s="19"/>
      <c r="AX375" s="19"/>
      <c r="AY375" s="19"/>
      <c r="AZ375" s="19"/>
      <c r="BA375" s="19"/>
      <c r="BB375" s="19"/>
      <c r="BC375" s="19"/>
      <c r="BD375" s="19"/>
    </row>
    <row r="376" spans="1:56" s="1" customFormat="1" ht="12.9" customHeight="1">
      <c r="A376" s="35"/>
      <c r="B376" s="118"/>
      <c r="C376" s="118"/>
      <c r="D376" s="118"/>
      <c r="E376" s="118"/>
      <c r="F376" s="118"/>
      <c r="G376" s="118"/>
      <c r="H376" s="118"/>
      <c r="I376" s="118"/>
      <c r="J376" s="118"/>
      <c r="K376" s="118"/>
      <c r="L376" s="118"/>
      <c r="M376" s="118"/>
      <c r="N376" s="118"/>
      <c r="O376" s="118"/>
      <c r="P376" s="118"/>
      <c r="Q376" s="118"/>
      <c r="R376" s="118"/>
      <c r="S376" s="118"/>
      <c r="T376" s="118"/>
      <c r="U376" s="118"/>
      <c r="V376" s="118"/>
      <c r="W376" s="118"/>
      <c r="X376" s="118"/>
      <c r="Y376" s="118"/>
      <c r="Z376" s="118"/>
      <c r="AA376" s="118"/>
      <c r="AB376" s="118"/>
      <c r="AC376" s="118"/>
      <c r="AD376" s="118"/>
      <c r="AE376" s="118"/>
      <c r="AF376" s="118"/>
      <c r="AG376" s="118"/>
      <c r="AH376" s="118"/>
      <c r="AI376" s="118"/>
      <c r="AJ376" s="118"/>
      <c r="AK376" s="118"/>
      <c r="AL376" s="118"/>
      <c r="AM376" s="118"/>
      <c r="AN376" s="118"/>
      <c r="AO376" s="118"/>
      <c r="AP376" s="118"/>
      <c r="AQ376" s="118"/>
      <c r="AR376" s="118"/>
      <c r="AS376" s="118"/>
      <c r="AT376" s="118"/>
      <c r="AU376" s="113"/>
      <c r="AV376" s="19"/>
      <c r="AW376" s="19"/>
      <c r="AX376" s="19"/>
      <c r="AY376" s="19"/>
      <c r="AZ376" s="19"/>
      <c r="BA376" s="19"/>
      <c r="BB376" s="19"/>
      <c r="BC376" s="19"/>
      <c r="BD376" s="19"/>
    </row>
    <row r="377" spans="1:56" s="1" customFormat="1" ht="12.9" customHeight="1">
      <c r="A377" s="35"/>
      <c r="B377" s="118"/>
      <c r="C377" s="118"/>
      <c r="D377" s="118"/>
      <c r="E377" s="118"/>
      <c r="F377" s="118"/>
      <c r="G377" s="118"/>
      <c r="H377" s="118"/>
      <c r="I377" s="118"/>
      <c r="J377" s="118"/>
      <c r="K377" s="118"/>
      <c r="L377" s="118"/>
      <c r="M377" s="118"/>
      <c r="N377" s="118"/>
      <c r="O377" s="118"/>
      <c r="P377" s="118"/>
      <c r="Q377" s="118"/>
      <c r="R377" s="118"/>
      <c r="S377" s="118"/>
      <c r="T377" s="118"/>
      <c r="U377" s="118"/>
      <c r="V377" s="118"/>
      <c r="W377" s="118"/>
      <c r="X377" s="118"/>
      <c r="Y377" s="118"/>
      <c r="Z377" s="118"/>
      <c r="AA377" s="118"/>
      <c r="AB377" s="118"/>
      <c r="AC377" s="118"/>
      <c r="AD377" s="118"/>
      <c r="AE377" s="118"/>
      <c r="AF377" s="118"/>
      <c r="AG377" s="118"/>
      <c r="AH377" s="118"/>
      <c r="AI377" s="118"/>
      <c r="AJ377" s="118"/>
      <c r="AK377" s="118"/>
      <c r="AL377" s="118"/>
      <c r="AM377" s="118"/>
      <c r="AN377" s="118"/>
      <c r="AO377" s="118"/>
      <c r="AP377" s="118"/>
      <c r="AQ377" s="118"/>
      <c r="AR377" s="118"/>
      <c r="AS377" s="118"/>
      <c r="AT377" s="118"/>
      <c r="AU377" s="114"/>
      <c r="AV377" s="19"/>
      <c r="AW377" s="19"/>
      <c r="AX377" s="19"/>
      <c r="AY377" s="19"/>
      <c r="AZ377" s="19"/>
      <c r="BA377" s="19"/>
      <c r="BB377" s="19"/>
      <c r="BC377" s="19"/>
      <c r="BD377" s="19"/>
    </row>
    <row r="378" spans="1:56" s="1" customFormat="1" ht="12.9" customHeight="1">
      <c r="A378" s="35"/>
      <c r="B378" s="118"/>
      <c r="C378" s="118"/>
      <c r="D378" s="118"/>
      <c r="E378" s="118"/>
      <c r="F378" s="118"/>
      <c r="G378" s="118"/>
      <c r="H378" s="118"/>
      <c r="I378" s="118"/>
      <c r="J378" s="118"/>
      <c r="K378" s="118"/>
      <c r="L378" s="118"/>
      <c r="M378" s="118"/>
      <c r="N378" s="118"/>
      <c r="O378" s="118"/>
      <c r="P378" s="118"/>
      <c r="Q378" s="118"/>
      <c r="R378" s="118"/>
      <c r="S378" s="118"/>
      <c r="T378" s="118"/>
      <c r="U378" s="118"/>
      <c r="V378" s="118"/>
      <c r="W378" s="118"/>
      <c r="X378" s="118"/>
      <c r="Y378" s="118"/>
      <c r="Z378" s="118"/>
      <c r="AA378" s="118"/>
      <c r="AB378" s="118"/>
      <c r="AC378" s="118"/>
      <c r="AD378" s="118"/>
      <c r="AE378" s="118"/>
      <c r="AF378" s="118"/>
      <c r="AG378" s="118"/>
      <c r="AH378" s="118"/>
      <c r="AI378" s="118"/>
      <c r="AJ378" s="118"/>
      <c r="AK378" s="118"/>
      <c r="AL378" s="118"/>
      <c r="AM378" s="118"/>
      <c r="AN378" s="118"/>
      <c r="AO378" s="118"/>
      <c r="AP378" s="118"/>
      <c r="AQ378" s="118"/>
      <c r="AR378" s="118"/>
      <c r="AS378" s="118"/>
      <c r="AT378" s="118"/>
      <c r="AU378" s="35"/>
      <c r="AV378" s="19"/>
      <c r="AW378" s="19"/>
      <c r="AX378" s="19"/>
      <c r="AY378" s="19"/>
      <c r="AZ378" s="19"/>
      <c r="BA378" s="19"/>
      <c r="BB378" s="19"/>
      <c r="BC378" s="19"/>
      <c r="BD378" s="19"/>
    </row>
    <row r="379" spans="1:56" s="1" customFormat="1" ht="12.9" customHeight="1">
      <c r="A379" s="35"/>
      <c r="B379" s="118"/>
      <c r="C379" s="118"/>
      <c r="D379" s="118"/>
      <c r="E379" s="118"/>
      <c r="F379" s="118"/>
      <c r="G379" s="118"/>
      <c r="H379" s="118"/>
      <c r="I379" s="118"/>
      <c r="J379" s="118"/>
      <c r="K379" s="118"/>
      <c r="L379" s="118"/>
      <c r="M379" s="118"/>
      <c r="N379" s="118"/>
      <c r="O379" s="118"/>
      <c r="P379" s="118"/>
      <c r="Q379" s="118"/>
      <c r="R379" s="118"/>
      <c r="S379" s="118"/>
      <c r="T379" s="118"/>
      <c r="U379" s="118"/>
      <c r="V379" s="118"/>
      <c r="W379" s="118"/>
      <c r="X379" s="118"/>
      <c r="Y379" s="118"/>
      <c r="Z379" s="118"/>
      <c r="AA379" s="118"/>
      <c r="AB379" s="118"/>
      <c r="AC379" s="118"/>
      <c r="AD379" s="118"/>
      <c r="AE379" s="118"/>
      <c r="AF379" s="118"/>
      <c r="AG379" s="118"/>
      <c r="AH379" s="118"/>
      <c r="AI379" s="118"/>
      <c r="AJ379" s="118"/>
      <c r="AK379" s="118"/>
      <c r="AL379" s="118"/>
      <c r="AM379" s="118"/>
      <c r="AN379" s="118"/>
      <c r="AO379" s="118"/>
      <c r="AP379" s="118"/>
      <c r="AQ379" s="118"/>
      <c r="AR379" s="118"/>
      <c r="AS379" s="118"/>
      <c r="AT379" s="118"/>
      <c r="AU379" s="35"/>
      <c r="AV379" s="19"/>
      <c r="AW379" s="19"/>
      <c r="AX379" s="19"/>
      <c r="AY379" s="19"/>
      <c r="AZ379" s="19"/>
      <c r="BA379" s="19"/>
      <c r="BB379" s="19"/>
      <c r="BC379" s="19"/>
      <c r="BD379" s="19"/>
    </row>
    <row r="380" spans="1:56" s="1" customFormat="1" ht="12.9" customHeight="1">
      <c r="A380" s="35"/>
      <c r="B380" s="118"/>
      <c r="C380" s="118"/>
      <c r="D380" s="118"/>
      <c r="E380" s="118"/>
      <c r="F380" s="118"/>
      <c r="G380" s="118"/>
      <c r="H380" s="118"/>
      <c r="I380" s="118"/>
      <c r="J380" s="118"/>
      <c r="K380" s="118"/>
      <c r="L380" s="118"/>
      <c r="M380" s="118"/>
      <c r="N380" s="118"/>
      <c r="O380" s="118"/>
      <c r="P380" s="118"/>
      <c r="Q380" s="118"/>
      <c r="R380" s="118"/>
      <c r="S380" s="118"/>
      <c r="T380" s="118"/>
      <c r="U380" s="118"/>
      <c r="V380" s="118"/>
      <c r="W380" s="118"/>
      <c r="X380" s="118"/>
      <c r="Y380" s="118"/>
      <c r="Z380" s="118"/>
      <c r="AA380" s="118"/>
      <c r="AB380" s="118"/>
      <c r="AC380" s="118"/>
      <c r="AD380" s="118"/>
      <c r="AE380" s="118"/>
      <c r="AF380" s="118"/>
      <c r="AG380" s="118"/>
      <c r="AH380" s="118"/>
      <c r="AI380" s="118"/>
      <c r="AJ380" s="118"/>
      <c r="AK380" s="118"/>
      <c r="AL380" s="118"/>
      <c r="AM380" s="118"/>
      <c r="AN380" s="118"/>
      <c r="AO380" s="118"/>
      <c r="AP380" s="118"/>
      <c r="AQ380" s="118"/>
      <c r="AR380" s="118"/>
      <c r="AS380" s="118"/>
      <c r="AT380" s="118"/>
      <c r="AU380" s="35"/>
      <c r="AV380" s="19"/>
      <c r="AW380" s="19"/>
      <c r="AX380" s="19"/>
      <c r="AY380" s="19"/>
      <c r="AZ380" s="19"/>
      <c r="BA380" s="19"/>
      <c r="BB380" s="19"/>
      <c r="BC380" s="19"/>
      <c r="BD380" s="19"/>
    </row>
    <row r="381" spans="1:56" s="1" customFormat="1" ht="12.9" customHeight="1">
      <c r="A381" s="35"/>
      <c r="B381" s="118"/>
      <c r="C381" s="118"/>
      <c r="D381" s="118"/>
      <c r="E381" s="118"/>
      <c r="F381" s="118"/>
      <c r="G381" s="118"/>
      <c r="H381" s="118"/>
      <c r="I381" s="118"/>
      <c r="J381" s="118"/>
      <c r="K381" s="118"/>
      <c r="L381" s="118"/>
      <c r="M381" s="118"/>
      <c r="N381" s="118"/>
      <c r="O381" s="118"/>
      <c r="P381" s="118"/>
      <c r="Q381" s="118"/>
      <c r="R381" s="118"/>
      <c r="S381" s="118"/>
      <c r="T381" s="118"/>
      <c r="U381" s="118"/>
      <c r="V381" s="118"/>
      <c r="W381" s="118"/>
      <c r="X381" s="118"/>
      <c r="Y381" s="118"/>
      <c r="Z381" s="118"/>
      <c r="AA381" s="118"/>
      <c r="AB381" s="118"/>
      <c r="AC381" s="118"/>
      <c r="AD381" s="118"/>
      <c r="AE381" s="118"/>
      <c r="AF381" s="118"/>
      <c r="AG381" s="118"/>
      <c r="AH381" s="118"/>
      <c r="AI381" s="118"/>
      <c r="AJ381" s="118"/>
      <c r="AK381" s="118"/>
      <c r="AL381" s="118"/>
      <c r="AM381" s="118"/>
      <c r="AN381" s="118"/>
      <c r="AO381" s="118"/>
      <c r="AP381" s="118"/>
      <c r="AQ381" s="118"/>
      <c r="AR381" s="118"/>
      <c r="AS381" s="118"/>
      <c r="AT381" s="118"/>
      <c r="AU381" s="35"/>
      <c r="AV381" s="19"/>
      <c r="AW381" s="19"/>
      <c r="AX381" s="19"/>
      <c r="AY381" s="19"/>
      <c r="AZ381" s="19"/>
      <c r="BA381" s="19"/>
      <c r="BB381" s="19"/>
      <c r="BC381" s="19"/>
      <c r="BD381" s="19"/>
    </row>
    <row r="382" spans="1:56" s="1" customFormat="1" ht="12.9" customHeight="1">
      <c r="A382" s="35"/>
      <c r="B382" s="118"/>
      <c r="C382" s="118"/>
      <c r="D382" s="118"/>
      <c r="E382" s="118"/>
      <c r="F382" s="118"/>
      <c r="G382" s="118"/>
      <c r="H382" s="118"/>
      <c r="I382" s="118"/>
      <c r="J382" s="118"/>
      <c r="K382" s="118"/>
      <c r="L382" s="118"/>
      <c r="M382" s="118"/>
      <c r="N382" s="118"/>
      <c r="O382" s="118"/>
      <c r="P382" s="118"/>
      <c r="Q382" s="118"/>
      <c r="R382" s="118"/>
      <c r="S382" s="118"/>
      <c r="T382" s="118"/>
      <c r="U382" s="118"/>
      <c r="V382" s="118"/>
      <c r="W382" s="118"/>
      <c r="X382" s="118"/>
      <c r="Y382" s="118"/>
      <c r="Z382" s="118"/>
      <c r="AA382" s="118"/>
      <c r="AB382" s="118"/>
      <c r="AC382" s="118"/>
      <c r="AD382" s="118"/>
      <c r="AE382" s="118"/>
      <c r="AF382" s="118"/>
      <c r="AG382" s="118"/>
      <c r="AH382" s="118"/>
      <c r="AI382" s="118"/>
      <c r="AJ382" s="118"/>
      <c r="AK382" s="118"/>
      <c r="AL382" s="118"/>
      <c r="AM382" s="118"/>
      <c r="AN382" s="118"/>
      <c r="AO382" s="118"/>
      <c r="AP382" s="118"/>
      <c r="AQ382" s="118"/>
      <c r="AR382" s="118"/>
      <c r="AS382" s="118"/>
      <c r="AT382" s="118"/>
      <c r="AU382" s="35"/>
      <c r="AV382" s="19"/>
      <c r="AW382" s="19"/>
      <c r="AX382" s="19"/>
      <c r="AY382" s="19"/>
      <c r="AZ382" s="19"/>
      <c r="BA382" s="19"/>
      <c r="BB382" s="19"/>
      <c r="BC382" s="19"/>
      <c r="BD382" s="19"/>
    </row>
    <row r="383" spans="1:56" s="1" customFormat="1" ht="12.9" customHeight="1">
      <c r="A383" s="35"/>
      <c r="B383" s="117"/>
      <c r="C383" s="117"/>
      <c r="D383" s="117"/>
      <c r="E383" s="117"/>
      <c r="F383" s="117"/>
      <c r="G383" s="117"/>
      <c r="H383" s="117"/>
      <c r="I383" s="117"/>
      <c r="J383" s="117"/>
      <c r="K383" s="117"/>
      <c r="L383" s="117"/>
      <c r="M383" s="117"/>
      <c r="N383" s="117"/>
      <c r="O383" s="117"/>
      <c r="P383" s="117"/>
      <c r="Q383" s="117"/>
      <c r="R383" s="117"/>
      <c r="S383" s="117"/>
      <c r="T383" s="117"/>
      <c r="U383" s="117"/>
      <c r="V383" s="117"/>
      <c r="W383" s="117"/>
      <c r="X383" s="117"/>
      <c r="Y383" s="117"/>
      <c r="Z383" s="117"/>
      <c r="AA383" s="117"/>
      <c r="AB383" s="117"/>
      <c r="AC383" s="117"/>
      <c r="AD383" s="117"/>
      <c r="AE383" s="117"/>
      <c r="AF383" s="117"/>
      <c r="AG383" s="117"/>
      <c r="AH383" s="117"/>
      <c r="AI383" s="117"/>
      <c r="AJ383" s="117"/>
      <c r="AK383" s="117"/>
      <c r="AL383" s="117"/>
      <c r="AM383" s="117"/>
      <c r="AN383" s="117"/>
      <c r="AO383" s="117"/>
      <c r="AP383" s="117"/>
      <c r="AQ383" s="117"/>
      <c r="AR383" s="117"/>
      <c r="AS383" s="117"/>
      <c r="AT383" s="117"/>
      <c r="AU383" s="35"/>
      <c r="AV383" s="19"/>
      <c r="AW383" s="19"/>
      <c r="AX383" s="19"/>
      <c r="AY383" s="19"/>
      <c r="AZ383" s="19"/>
      <c r="BA383" s="19"/>
      <c r="BB383" s="19"/>
      <c r="BC383" s="19"/>
      <c r="BD383" s="19"/>
    </row>
    <row r="384" spans="1:56" s="1" customFormat="1" ht="12.9" customHeight="1">
      <c r="A384" s="35"/>
      <c r="B384" s="117" t="s">
        <v>96</v>
      </c>
      <c r="C384" s="117"/>
      <c r="D384" s="117"/>
      <c r="E384" s="117"/>
      <c r="F384" s="117"/>
      <c r="G384" s="117"/>
      <c r="H384" s="117"/>
      <c r="I384" s="117"/>
      <c r="J384" s="117"/>
      <c r="K384" s="117"/>
      <c r="L384" s="117"/>
      <c r="M384" s="117"/>
      <c r="N384" s="117"/>
      <c r="O384" s="117"/>
      <c r="P384" s="117"/>
      <c r="Q384" s="117"/>
      <c r="R384" s="117"/>
      <c r="S384" s="117"/>
      <c r="T384" s="117"/>
      <c r="U384" s="117"/>
      <c r="V384" s="117"/>
      <c r="W384" s="117"/>
      <c r="X384" s="117"/>
      <c r="Y384" s="117"/>
      <c r="Z384" s="117"/>
      <c r="AA384" s="117"/>
      <c r="AB384" s="117"/>
      <c r="AC384" s="117"/>
      <c r="AD384" s="117"/>
      <c r="AE384" s="117"/>
      <c r="AF384" s="117"/>
      <c r="AG384" s="117"/>
      <c r="AH384" s="117"/>
      <c r="AI384" s="117"/>
      <c r="AJ384" s="117"/>
      <c r="AK384" s="117"/>
      <c r="AL384" s="117"/>
      <c r="AM384" s="117"/>
      <c r="AN384" s="117"/>
      <c r="AO384" s="117"/>
      <c r="AP384" s="117"/>
      <c r="AQ384" s="117"/>
      <c r="AR384" s="117"/>
      <c r="AS384" s="117"/>
      <c r="AT384" s="117"/>
      <c r="AU384" s="35"/>
      <c r="AV384" s="19"/>
      <c r="AW384" s="19"/>
      <c r="AX384" s="19"/>
      <c r="AY384" s="19"/>
      <c r="AZ384" s="19"/>
      <c r="BA384" s="19"/>
      <c r="BB384" s="19"/>
      <c r="BC384" s="19"/>
      <c r="BD384" s="19"/>
    </row>
    <row r="385" spans="1:56" s="1" customFormat="1" ht="15" customHeight="1">
      <c r="AU385" s="41"/>
      <c r="AV385" s="81"/>
      <c r="AW385" s="42"/>
      <c r="AX385" s="42"/>
      <c r="AY385" s="42"/>
      <c r="AZ385" s="19"/>
      <c r="BA385" s="19"/>
      <c r="BB385" s="19"/>
      <c r="BC385" s="19"/>
      <c r="BD385" s="19"/>
    </row>
    <row r="386" spans="1:56" s="1" customFormat="1" ht="15" customHeight="1">
      <c r="AV386" s="19"/>
      <c r="AW386" s="19"/>
      <c r="AX386" s="19"/>
      <c r="AY386" s="19"/>
      <c r="AZ386" s="19"/>
      <c r="BA386" s="19"/>
      <c r="BB386" s="19"/>
      <c r="BC386" s="19"/>
      <c r="BD386" s="19"/>
    </row>
    <row r="387" spans="1:56" s="1" customFormat="1" ht="15" customHeight="1">
      <c r="AV387" s="19"/>
      <c r="AW387" s="19"/>
      <c r="AX387" s="19"/>
      <c r="AY387" s="19"/>
      <c r="AZ387" s="19"/>
      <c r="BA387" s="19"/>
      <c r="BB387" s="19"/>
      <c r="BC387" s="19"/>
      <c r="BD387" s="19"/>
    </row>
    <row r="388" spans="1:56" s="1" customFormat="1" ht="15" customHeight="1">
      <c r="AV388" s="19"/>
      <c r="AW388" s="19"/>
      <c r="AX388" s="19"/>
      <c r="AY388" s="19"/>
      <c r="AZ388" s="19"/>
      <c r="BA388" s="19"/>
      <c r="BB388" s="19"/>
      <c r="BC388" s="19"/>
      <c r="BD388" s="19"/>
    </row>
    <row r="389" spans="1:56" s="1" customFormat="1" ht="15" customHeight="1">
      <c r="AV389" s="19"/>
      <c r="AW389" s="19"/>
      <c r="AX389" s="19"/>
      <c r="AY389" s="19"/>
      <c r="AZ389" s="19"/>
      <c r="BA389" s="19"/>
      <c r="BB389" s="19"/>
      <c r="BC389" s="19"/>
      <c r="BD389" s="19"/>
    </row>
    <row r="390" spans="1:56" s="1" customFormat="1" ht="15" customHeight="1">
      <c r="AV390" s="19"/>
      <c r="AW390" s="19"/>
      <c r="AX390" s="19"/>
      <c r="AY390" s="19"/>
      <c r="AZ390" s="19"/>
      <c r="BA390" s="19"/>
      <c r="BB390" s="19"/>
      <c r="BC390" s="19"/>
      <c r="BD390" s="19"/>
    </row>
    <row r="391" spans="1:56" s="1" customFormat="1" ht="15" customHeight="1">
      <c r="AV391" s="19"/>
      <c r="AW391" s="19"/>
      <c r="AX391" s="19"/>
      <c r="AY391" s="19"/>
      <c r="AZ391" s="19"/>
      <c r="BA391" s="19"/>
      <c r="BB391" s="19"/>
      <c r="BC391" s="19"/>
      <c r="BD391" s="19"/>
    </row>
    <row r="392" spans="1:56" s="1" customFormat="1" ht="15" customHeight="1">
      <c r="AV392" s="19"/>
      <c r="AW392" s="19"/>
      <c r="AX392" s="19"/>
      <c r="AY392" s="19"/>
      <c r="AZ392" s="19"/>
      <c r="BA392" s="19"/>
      <c r="BB392" s="19"/>
      <c r="BC392" s="19"/>
      <c r="BD392" s="19"/>
    </row>
    <row r="393" spans="1:56" s="1" customFormat="1" ht="15" customHeight="1">
      <c r="AV393" s="19"/>
      <c r="AW393" s="19"/>
      <c r="AX393" s="19"/>
      <c r="AY393" s="19"/>
      <c r="AZ393" s="19"/>
      <c r="BA393" s="19"/>
      <c r="BB393" s="19"/>
      <c r="BC393" s="19"/>
      <c r="BD393" s="19"/>
    </row>
    <row r="394" spans="1:56" s="1" customFormat="1">
      <c r="AV394" s="19"/>
      <c r="AW394" s="19"/>
      <c r="AX394" s="19"/>
      <c r="AY394" s="19"/>
      <c r="AZ394" s="19"/>
      <c r="BA394" s="19"/>
      <c r="BB394" s="19"/>
      <c r="BC394" s="19"/>
      <c r="BD394" s="19"/>
    </row>
    <row r="395" spans="1:56" s="1" customFormat="1">
      <c r="AV395" s="19"/>
      <c r="AW395" s="19"/>
      <c r="AX395" s="19"/>
      <c r="AY395" s="19"/>
      <c r="AZ395" s="19"/>
      <c r="BA395" s="19"/>
      <c r="BB395" s="19"/>
      <c r="BC395" s="19"/>
      <c r="BD395" s="19"/>
    </row>
    <row r="396" spans="1:56" s="1" customFormat="1">
      <c r="AV396" s="19"/>
      <c r="AW396" s="19"/>
      <c r="AX396" s="19"/>
      <c r="AY396" s="19"/>
      <c r="AZ396" s="19"/>
      <c r="BA396" s="19"/>
      <c r="BB396" s="19"/>
      <c r="BC396" s="19"/>
      <c r="BD396" s="19"/>
    </row>
    <row r="397" spans="1:56" s="1" customFormat="1">
      <c r="AV397" s="19"/>
      <c r="AW397" s="19"/>
      <c r="AX397" s="19"/>
      <c r="AY397" s="19"/>
      <c r="AZ397" s="19"/>
      <c r="BA397" s="19"/>
      <c r="BB397" s="19"/>
      <c r="BC397" s="19"/>
      <c r="BD397" s="19"/>
    </row>
    <row r="398" spans="1:56" s="1" customFormat="1">
      <c r="AV398" s="19"/>
      <c r="AW398" s="19"/>
      <c r="AX398" s="19"/>
      <c r="AY398" s="19"/>
      <c r="AZ398" s="19"/>
      <c r="BA398" s="19"/>
      <c r="BB398" s="19"/>
      <c r="BC398" s="19"/>
      <c r="BD398" s="19"/>
    </row>
    <row r="399" spans="1:56" s="1" customFormat="1">
      <c r="AV399" s="19"/>
      <c r="AW399" s="19"/>
      <c r="AX399" s="19"/>
      <c r="AY399" s="19"/>
      <c r="AZ399" s="19"/>
      <c r="BA399" s="19"/>
      <c r="BB399" s="19"/>
      <c r="BC399" s="19"/>
      <c r="BD399" s="19"/>
    </row>
    <row r="400" spans="1:56" s="1" customFormat="1">
      <c r="A400" s="33" t="s">
        <v>432</v>
      </c>
      <c r="B400" s="27"/>
      <c r="AV400" s="19"/>
      <c r="AW400" s="19"/>
      <c r="AX400" s="19"/>
      <c r="AY400" s="19"/>
      <c r="AZ400" s="19"/>
      <c r="BA400" s="19"/>
      <c r="BB400" s="19"/>
      <c r="BC400" s="19"/>
      <c r="BD400" s="19"/>
    </row>
    <row r="401" spans="1:56" s="1" customFormat="1">
      <c r="A401" s="27"/>
      <c r="B401" s="27"/>
      <c r="AV401" s="19"/>
      <c r="AW401" s="19"/>
      <c r="AX401" s="19"/>
      <c r="AY401" s="19"/>
      <c r="AZ401" s="19"/>
      <c r="BA401" s="19"/>
      <c r="BB401" s="19"/>
      <c r="BC401" s="19"/>
      <c r="BD401" s="19"/>
    </row>
    <row r="402" spans="1:56" s="1" customFormat="1">
      <c r="A402" s="27" t="s">
        <v>434</v>
      </c>
      <c r="B402" s="27"/>
      <c r="AV402" s="19"/>
      <c r="AW402" s="19"/>
      <c r="AX402" s="19"/>
      <c r="AY402" s="19"/>
      <c r="AZ402" s="19"/>
      <c r="BA402" s="19"/>
      <c r="BB402" s="19"/>
      <c r="BC402" s="19"/>
      <c r="BD402" s="19"/>
    </row>
    <row r="403" spans="1:56" s="1" customFormat="1">
      <c r="A403" s="27"/>
      <c r="B403" s="27"/>
      <c r="AV403" s="19"/>
      <c r="AW403" s="19"/>
      <c r="AX403" s="19"/>
      <c r="AY403" s="19"/>
      <c r="AZ403" s="19"/>
      <c r="BA403" s="19"/>
      <c r="BB403" s="19"/>
      <c r="BC403" s="19"/>
      <c r="BD403" s="19"/>
    </row>
    <row r="404" spans="1:56" s="1" customFormat="1">
      <c r="A404" s="27">
        <v>0</v>
      </c>
      <c r="B404" s="77" t="s">
        <v>450</v>
      </c>
      <c r="AV404" s="19"/>
      <c r="AW404" s="19"/>
      <c r="AX404" s="19"/>
      <c r="AY404" s="19"/>
      <c r="AZ404" s="19"/>
      <c r="BA404" s="19"/>
      <c r="BB404" s="19"/>
      <c r="BC404" s="19"/>
      <c r="BD404" s="19"/>
    </row>
    <row r="405" spans="1:56" s="1" customFormat="1">
      <c r="A405" s="27">
        <v>-1</v>
      </c>
      <c r="B405" s="77" t="s">
        <v>451</v>
      </c>
      <c r="AV405" s="19"/>
      <c r="AW405" s="19"/>
      <c r="AX405" s="19"/>
      <c r="AY405" s="19"/>
      <c r="AZ405" s="19"/>
      <c r="BA405" s="19"/>
      <c r="BB405" s="19"/>
      <c r="BC405" s="19"/>
      <c r="BD405" s="19"/>
    </row>
    <row r="406" spans="1:56" s="1" customFormat="1">
      <c r="A406" s="27">
        <v>-2</v>
      </c>
      <c r="B406" s="77" t="s">
        <v>452</v>
      </c>
      <c r="AV406" s="19"/>
      <c r="AW406" s="19"/>
      <c r="AX406" s="19"/>
      <c r="AY406" s="19"/>
      <c r="AZ406" s="19"/>
      <c r="BA406" s="19"/>
      <c r="BB406" s="19"/>
      <c r="BC406" s="19"/>
      <c r="BD406" s="19"/>
    </row>
    <row r="407" spans="1:56" s="1" customFormat="1">
      <c r="A407" s="27">
        <v>-3</v>
      </c>
      <c r="B407" s="77" t="s">
        <v>453</v>
      </c>
      <c r="AV407" s="19"/>
      <c r="AW407" s="19"/>
      <c r="AX407" s="19"/>
      <c r="AY407" s="19"/>
      <c r="AZ407" s="19"/>
      <c r="BA407" s="19"/>
      <c r="BB407" s="19"/>
      <c r="BC407" s="19"/>
      <c r="BD407" s="19"/>
    </row>
    <row r="408" spans="1:56" s="1" customFormat="1">
      <c r="A408" s="27">
        <v>-4</v>
      </c>
      <c r="B408" s="77" t="s">
        <v>454</v>
      </c>
      <c r="AV408" s="19"/>
      <c r="AW408" s="19"/>
      <c r="AX408" s="19"/>
      <c r="AY408" s="19"/>
      <c r="AZ408" s="19"/>
      <c r="BA408" s="19"/>
      <c r="BB408" s="19"/>
      <c r="BC408" s="19"/>
      <c r="BD408" s="19"/>
    </row>
    <row r="409" spans="1:56" s="1" customFormat="1">
      <c r="A409" s="27">
        <v>-5</v>
      </c>
      <c r="B409" s="77" t="s">
        <v>455</v>
      </c>
      <c r="AV409" s="19"/>
      <c r="AW409" s="19"/>
      <c r="AX409" s="19"/>
      <c r="AY409" s="19"/>
      <c r="AZ409" s="19"/>
      <c r="BA409" s="19"/>
      <c r="BB409" s="19"/>
      <c r="BC409" s="19"/>
      <c r="BD409" s="19"/>
    </row>
    <row r="410" spans="1:56" s="1" customFormat="1">
      <c r="A410" s="27">
        <v>-6</v>
      </c>
      <c r="B410" s="77" t="s">
        <v>456</v>
      </c>
      <c r="AV410" s="19"/>
      <c r="AW410" s="19"/>
      <c r="AX410" s="19"/>
      <c r="AY410" s="19"/>
      <c r="AZ410" s="19"/>
      <c r="BA410" s="19"/>
      <c r="BB410" s="19"/>
      <c r="BC410" s="19"/>
      <c r="BD410" s="19"/>
    </row>
    <row r="411" spans="1:56" s="1" customFormat="1">
      <c r="A411" s="27">
        <v>-7</v>
      </c>
      <c r="B411" s="77" t="s">
        <v>457</v>
      </c>
      <c r="AV411" s="19"/>
      <c r="AW411" s="19"/>
      <c r="AX411" s="19"/>
      <c r="AY411" s="19"/>
      <c r="AZ411" s="19"/>
      <c r="BA411" s="19"/>
      <c r="BB411" s="19"/>
      <c r="BC411" s="19"/>
      <c r="BD411" s="19"/>
    </row>
    <row r="412" spans="1:56" s="1" customFormat="1">
      <c r="A412" s="27">
        <v>-8</v>
      </c>
      <c r="B412" s="77" t="s">
        <v>458</v>
      </c>
      <c r="AV412" s="19"/>
      <c r="AW412" s="19"/>
      <c r="AX412" s="19"/>
      <c r="AY412" s="19"/>
      <c r="AZ412" s="19"/>
      <c r="BA412" s="19"/>
      <c r="BB412" s="19"/>
      <c r="BC412" s="19"/>
      <c r="BD412" s="19"/>
    </row>
    <row r="413" spans="1:56" s="1" customFormat="1">
      <c r="A413" s="27">
        <v>-9</v>
      </c>
      <c r="B413" s="77" t="s">
        <v>459</v>
      </c>
      <c r="AV413" s="19"/>
      <c r="AW413" s="19"/>
      <c r="AX413" s="19"/>
      <c r="AY413" s="19"/>
      <c r="AZ413" s="19"/>
      <c r="BA413" s="19"/>
      <c r="BB413" s="19"/>
      <c r="BC413" s="19"/>
      <c r="BD413" s="19"/>
    </row>
    <row r="414" spans="1:56" s="1" customFormat="1">
      <c r="A414" s="27">
        <v>-10</v>
      </c>
      <c r="B414" s="77" t="s">
        <v>460</v>
      </c>
      <c r="AV414" s="19"/>
      <c r="AW414" s="19"/>
      <c r="AX414" s="19"/>
      <c r="AY414" s="19"/>
      <c r="AZ414" s="19"/>
      <c r="BA414" s="19"/>
      <c r="BB414" s="19"/>
      <c r="BC414" s="19"/>
      <c r="BD414" s="19"/>
    </row>
    <row r="415" spans="1:56" s="1" customFormat="1">
      <c r="A415" s="27">
        <v>-11</v>
      </c>
      <c r="B415" s="77" t="s">
        <v>461</v>
      </c>
      <c r="AV415" s="19"/>
      <c r="AW415" s="19"/>
      <c r="AX415" s="19"/>
      <c r="AY415" s="19"/>
      <c r="AZ415" s="19"/>
      <c r="BA415" s="19"/>
      <c r="BB415" s="19"/>
      <c r="BC415" s="19"/>
      <c r="BD415" s="19"/>
    </row>
    <row r="416" spans="1:56" s="1" customFormat="1">
      <c r="A416" s="27">
        <v>-12</v>
      </c>
      <c r="B416" s="77" t="s">
        <v>462</v>
      </c>
      <c r="AV416" s="19"/>
      <c r="AW416" s="19"/>
      <c r="AX416" s="19"/>
      <c r="AY416" s="19"/>
      <c r="AZ416" s="19"/>
      <c r="BA416" s="19"/>
      <c r="BB416" s="19"/>
      <c r="BC416" s="19"/>
      <c r="BD416" s="19"/>
    </row>
    <row r="417" spans="1:56" s="1" customFormat="1">
      <c r="A417" s="27">
        <v>-13</v>
      </c>
      <c r="B417" s="77" t="s">
        <v>463</v>
      </c>
      <c r="AV417" s="19"/>
      <c r="AW417" s="19"/>
      <c r="AX417" s="19"/>
      <c r="AY417" s="19"/>
      <c r="AZ417" s="19"/>
      <c r="BA417" s="19"/>
      <c r="BB417" s="19"/>
      <c r="BC417" s="19"/>
      <c r="BD417" s="19"/>
    </row>
    <row r="418" spans="1:56" s="1" customFormat="1">
      <c r="A418" s="27">
        <v>-14</v>
      </c>
      <c r="B418" s="77" t="s">
        <v>464</v>
      </c>
      <c r="AV418" s="19"/>
      <c r="AW418" s="19"/>
      <c r="AX418" s="19"/>
      <c r="AY418" s="19"/>
      <c r="AZ418" s="19"/>
      <c r="BA418" s="19"/>
      <c r="BB418" s="19"/>
      <c r="BC418" s="19"/>
      <c r="BD418" s="19"/>
    </row>
    <row r="419" spans="1:56" s="1" customFormat="1">
      <c r="A419" s="27">
        <v>-15</v>
      </c>
      <c r="B419" s="77" t="s">
        <v>465</v>
      </c>
      <c r="AV419" s="19"/>
      <c r="AW419" s="19"/>
      <c r="AX419" s="19"/>
      <c r="AY419" s="19"/>
      <c r="AZ419" s="19"/>
      <c r="BA419" s="19"/>
      <c r="BB419" s="19"/>
      <c r="BC419" s="19"/>
      <c r="BD419" s="19"/>
    </row>
    <row r="420" spans="1:56" s="1" customFormat="1">
      <c r="A420" s="27">
        <v>-16</v>
      </c>
      <c r="B420" s="77" t="s">
        <v>466</v>
      </c>
      <c r="AV420" s="19"/>
      <c r="AW420" s="19"/>
      <c r="AX420" s="19"/>
      <c r="AY420" s="19"/>
      <c r="AZ420" s="19"/>
      <c r="BA420" s="19"/>
      <c r="BB420" s="19"/>
      <c r="BC420" s="19"/>
      <c r="BD420" s="19"/>
    </row>
    <row r="421" spans="1:56" s="1" customFormat="1">
      <c r="A421" s="27">
        <v>-17</v>
      </c>
      <c r="B421" s="77" t="s">
        <v>467</v>
      </c>
      <c r="AV421" s="19"/>
      <c r="AW421" s="19"/>
      <c r="AX421" s="19"/>
      <c r="AY421" s="19"/>
      <c r="AZ421" s="19"/>
      <c r="BA421" s="19"/>
      <c r="BB421" s="19"/>
      <c r="BC421" s="19"/>
      <c r="BD421" s="19"/>
    </row>
    <row r="422" spans="1:56" s="1" customFormat="1">
      <c r="A422" s="27">
        <v>-18</v>
      </c>
      <c r="B422" s="77" t="s">
        <v>468</v>
      </c>
      <c r="AV422" s="19"/>
      <c r="AW422" s="19"/>
      <c r="AX422" s="19"/>
      <c r="AY422" s="19"/>
      <c r="AZ422" s="19"/>
      <c r="BA422" s="19"/>
      <c r="BB422" s="19"/>
      <c r="BC422" s="19"/>
      <c r="BD422" s="19"/>
    </row>
    <row r="423" spans="1:56" s="1" customFormat="1">
      <c r="A423" s="27">
        <v>-19</v>
      </c>
      <c r="B423" s="77" t="s">
        <v>469</v>
      </c>
      <c r="AV423" s="19"/>
      <c r="AW423" s="19"/>
      <c r="AX423" s="19"/>
      <c r="AY423" s="19"/>
      <c r="AZ423" s="19"/>
      <c r="BA423" s="19"/>
      <c r="BB423" s="19"/>
      <c r="BC423" s="19"/>
      <c r="BD423" s="19"/>
    </row>
    <row r="424" spans="1:56" s="1" customFormat="1">
      <c r="A424" s="27">
        <v>-20</v>
      </c>
      <c r="B424" s="77" t="s">
        <v>470</v>
      </c>
      <c r="AV424" s="19"/>
      <c r="AW424" s="19"/>
      <c r="AX424" s="19"/>
      <c r="AY424" s="19"/>
      <c r="AZ424" s="19"/>
      <c r="BA424" s="19"/>
      <c r="BB424" s="19"/>
      <c r="BC424" s="19"/>
      <c r="BD424" s="19"/>
    </row>
    <row r="425" spans="1:56" s="1" customFormat="1">
      <c r="A425" s="27">
        <v>-21</v>
      </c>
      <c r="B425" s="77" t="s">
        <v>471</v>
      </c>
      <c r="AV425" s="19"/>
      <c r="AW425" s="19"/>
      <c r="AX425" s="19"/>
      <c r="AY425" s="19"/>
      <c r="AZ425" s="19"/>
      <c r="BA425" s="19"/>
      <c r="BB425" s="19"/>
      <c r="BC425" s="19"/>
      <c r="BD425" s="19"/>
    </row>
    <row r="426" spans="1:56" s="1" customFormat="1">
      <c r="A426" s="27">
        <v>-22</v>
      </c>
      <c r="B426" s="77" t="s">
        <v>472</v>
      </c>
      <c r="AV426" s="19"/>
      <c r="AW426" s="19"/>
      <c r="AX426" s="19"/>
      <c r="AY426" s="19"/>
      <c r="AZ426" s="19"/>
      <c r="BA426" s="19"/>
      <c r="BB426" s="19"/>
      <c r="BC426" s="19"/>
      <c r="BD426" s="19"/>
    </row>
    <row r="427" spans="1:56" s="1" customFormat="1">
      <c r="A427" s="27">
        <v>-23</v>
      </c>
      <c r="B427" s="77" t="s">
        <v>473</v>
      </c>
      <c r="AV427" s="19"/>
      <c r="AW427" s="19"/>
      <c r="AX427" s="19"/>
      <c r="AY427" s="19"/>
      <c r="AZ427" s="19"/>
      <c r="BA427" s="19"/>
      <c r="BB427" s="19"/>
      <c r="BC427" s="19"/>
      <c r="BD427" s="19"/>
    </row>
    <row r="428" spans="1:56" s="1" customFormat="1">
      <c r="A428" s="27">
        <v>-24</v>
      </c>
      <c r="B428" s="77" t="s">
        <v>474</v>
      </c>
      <c r="AV428" s="19"/>
      <c r="AW428" s="19"/>
      <c r="AX428" s="19"/>
      <c r="AY428" s="19"/>
      <c r="AZ428" s="19"/>
      <c r="BA428" s="19"/>
      <c r="BB428" s="19"/>
      <c r="BC428" s="19"/>
      <c r="BD428" s="19"/>
    </row>
    <row r="429" spans="1:56" s="1" customFormat="1">
      <c r="A429" s="27">
        <v>-25</v>
      </c>
      <c r="B429" s="77" t="s">
        <v>475</v>
      </c>
      <c r="AV429" s="19"/>
      <c r="AW429" s="19"/>
      <c r="AX429" s="19"/>
      <c r="AY429" s="19"/>
      <c r="AZ429" s="19"/>
      <c r="BA429" s="19"/>
      <c r="BB429" s="19"/>
      <c r="BC429" s="19"/>
      <c r="BD429" s="19"/>
    </row>
    <row r="430" spans="1:56" s="1" customFormat="1">
      <c r="A430" s="27">
        <v>-26</v>
      </c>
      <c r="B430" s="77" t="s">
        <v>476</v>
      </c>
      <c r="AV430" s="19"/>
      <c r="AW430" s="19"/>
      <c r="AX430" s="19"/>
      <c r="AY430" s="19"/>
      <c r="AZ430" s="19"/>
      <c r="BA430" s="19"/>
      <c r="BB430" s="19"/>
      <c r="BC430" s="19"/>
      <c r="BD430" s="19"/>
    </row>
    <row r="431" spans="1:56" s="1" customFormat="1">
      <c r="A431" s="27">
        <v>-27</v>
      </c>
      <c r="B431" s="77" t="s">
        <v>477</v>
      </c>
      <c r="AV431" s="19"/>
      <c r="AW431" s="19"/>
      <c r="AX431" s="19"/>
      <c r="AY431" s="19"/>
      <c r="AZ431" s="19"/>
      <c r="BA431" s="19"/>
      <c r="BB431" s="19"/>
      <c r="BC431" s="19"/>
      <c r="BD431" s="19"/>
    </row>
    <row r="432" spans="1:56" s="1" customFormat="1">
      <c r="A432" s="27">
        <v>-28</v>
      </c>
      <c r="B432" s="77" t="s">
        <v>478</v>
      </c>
      <c r="AV432" s="19"/>
      <c r="AW432" s="19"/>
      <c r="AX432" s="19"/>
      <c r="AY432" s="19"/>
      <c r="AZ432" s="19"/>
      <c r="BA432" s="19"/>
      <c r="BB432" s="19"/>
      <c r="BC432" s="19"/>
      <c r="BD432" s="19"/>
    </row>
    <row r="433" spans="1:56" s="1" customFormat="1">
      <c r="A433" s="27">
        <v>-29</v>
      </c>
      <c r="B433" s="77" t="s">
        <v>479</v>
      </c>
      <c r="AV433" s="19"/>
      <c r="AW433" s="19"/>
      <c r="AX433" s="19"/>
      <c r="AY433" s="19"/>
      <c r="AZ433" s="19"/>
      <c r="BA433" s="19"/>
      <c r="BB433" s="19"/>
      <c r="BC433" s="19"/>
      <c r="BD433" s="19"/>
    </row>
    <row r="434" spans="1:56" s="1" customFormat="1">
      <c r="A434" s="27">
        <v>-30</v>
      </c>
      <c r="B434" s="77" t="s">
        <v>480</v>
      </c>
      <c r="AV434" s="19"/>
      <c r="AW434" s="19"/>
      <c r="AX434" s="19"/>
      <c r="AY434" s="19"/>
      <c r="AZ434" s="19"/>
      <c r="BA434" s="19"/>
      <c r="BB434" s="19"/>
      <c r="BC434" s="19"/>
      <c r="BD434" s="19"/>
    </row>
    <row r="435" spans="1:56" s="1" customFormat="1">
      <c r="A435" s="27">
        <v>-31</v>
      </c>
      <c r="B435" s="77" t="s">
        <v>481</v>
      </c>
      <c r="AV435" s="19"/>
      <c r="AW435" s="19"/>
      <c r="AX435" s="19"/>
      <c r="AY435" s="19"/>
      <c r="AZ435" s="19"/>
      <c r="BA435" s="19"/>
      <c r="BB435" s="19"/>
      <c r="BC435" s="19"/>
      <c r="BD435" s="19"/>
    </row>
    <row r="436" spans="1:56" s="1" customFormat="1">
      <c r="A436" s="27">
        <v>-32</v>
      </c>
      <c r="B436" s="77" t="s">
        <v>482</v>
      </c>
      <c r="AV436" s="19"/>
      <c r="AW436" s="19"/>
      <c r="AX436" s="19"/>
      <c r="AY436" s="19"/>
      <c r="AZ436" s="19"/>
      <c r="BA436" s="19"/>
      <c r="BB436" s="19"/>
      <c r="BC436" s="19"/>
      <c r="BD436" s="19"/>
    </row>
    <row r="437" spans="1:56" s="1" customFormat="1">
      <c r="A437" s="27">
        <v>-33</v>
      </c>
      <c r="B437" s="77" t="s">
        <v>483</v>
      </c>
      <c r="AV437" s="19"/>
      <c r="AW437" s="19"/>
      <c r="AX437" s="19"/>
      <c r="AY437" s="19"/>
      <c r="AZ437" s="19"/>
      <c r="BA437" s="19"/>
      <c r="BB437" s="19"/>
      <c r="BC437" s="19"/>
      <c r="BD437" s="19"/>
    </row>
    <row r="438" spans="1:56" s="1" customFormat="1">
      <c r="A438" s="27">
        <v>-34</v>
      </c>
      <c r="B438" s="77" t="s">
        <v>484</v>
      </c>
      <c r="AV438" s="19"/>
      <c r="AW438" s="19"/>
      <c r="AX438" s="19"/>
      <c r="AY438" s="19"/>
      <c r="AZ438" s="19"/>
      <c r="BA438" s="19"/>
      <c r="BB438" s="19"/>
      <c r="BC438" s="19"/>
      <c r="BD438" s="19"/>
    </row>
    <row r="439" spans="1:56" s="1" customFormat="1">
      <c r="A439" s="27">
        <v>-35</v>
      </c>
      <c r="B439" s="77" t="s">
        <v>485</v>
      </c>
      <c r="AV439" s="19"/>
      <c r="AW439" s="19"/>
      <c r="AX439" s="19"/>
      <c r="AY439" s="19"/>
      <c r="AZ439" s="19"/>
      <c r="BA439" s="19"/>
      <c r="BB439" s="19"/>
      <c r="BC439" s="19"/>
      <c r="BD439" s="19"/>
    </row>
    <row r="440" spans="1:56" s="1" customFormat="1">
      <c r="A440" s="27">
        <v>-36</v>
      </c>
      <c r="B440" s="77" t="s">
        <v>486</v>
      </c>
      <c r="AV440" s="19"/>
      <c r="AW440" s="19"/>
      <c r="AX440" s="19"/>
      <c r="AY440" s="19"/>
      <c r="AZ440" s="19"/>
      <c r="BA440" s="19"/>
      <c r="BB440" s="19"/>
      <c r="BC440" s="19"/>
      <c r="BD440" s="19"/>
    </row>
    <row r="441" spans="1:56" s="1" customFormat="1">
      <c r="A441" s="27">
        <v>-37</v>
      </c>
      <c r="B441" s="77" t="s">
        <v>487</v>
      </c>
      <c r="AV441" s="19"/>
      <c r="AW441" s="19"/>
      <c r="AX441" s="19"/>
      <c r="AY441" s="19"/>
      <c r="AZ441" s="19"/>
      <c r="BA441" s="19"/>
      <c r="BB441" s="19"/>
      <c r="BC441" s="19"/>
      <c r="BD441" s="19"/>
    </row>
    <row r="442" spans="1:56" s="1" customFormat="1">
      <c r="A442" s="27">
        <v>-38</v>
      </c>
      <c r="B442" s="77" t="s">
        <v>488</v>
      </c>
      <c r="AV442" s="19"/>
      <c r="AW442" s="19"/>
      <c r="AX442" s="19"/>
      <c r="AY442" s="19"/>
      <c r="AZ442" s="19"/>
      <c r="BA442" s="19"/>
      <c r="BB442" s="19"/>
      <c r="BC442" s="19"/>
      <c r="BD442" s="19"/>
    </row>
    <row r="443" spans="1:56" s="1" customFormat="1">
      <c r="A443" s="27">
        <v>-39</v>
      </c>
      <c r="B443" s="77" t="s">
        <v>489</v>
      </c>
      <c r="AV443" s="19"/>
      <c r="AW443" s="19"/>
      <c r="AX443" s="19"/>
      <c r="AY443" s="19"/>
      <c r="AZ443" s="19"/>
      <c r="BA443" s="19"/>
      <c r="BB443" s="19"/>
      <c r="BC443" s="19"/>
      <c r="BD443" s="19"/>
    </row>
    <row r="444" spans="1:56" s="1" customFormat="1">
      <c r="A444" s="27">
        <v>-40</v>
      </c>
      <c r="B444" s="77" t="s">
        <v>490</v>
      </c>
      <c r="AV444" s="19"/>
      <c r="AW444" s="19"/>
      <c r="AX444" s="19"/>
      <c r="AY444" s="19"/>
      <c r="AZ444" s="19"/>
      <c r="BA444" s="19"/>
      <c r="BB444" s="19"/>
      <c r="BC444" s="19"/>
      <c r="BD444" s="19"/>
    </row>
    <row r="445" spans="1:56" s="1" customFormat="1">
      <c r="A445" s="27">
        <v>-41</v>
      </c>
      <c r="B445" s="77" t="s">
        <v>491</v>
      </c>
      <c r="AV445" s="19"/>
      <c r="AW445" s="19"/>
      <c r="AX445" s="19"/>
      <c r="AY445" s="19"/>
      <c r="AZ445" s="19"/>
      <c r="BA445" s="19"/>
      <c r="BB445" s="19"/>
      <c r="BC445" s="19"/>
      <c r="BD445" s="19"/>
    </row>
    <row r="446" spans="1:56" s="1" customFormat="1">
      <c r="A446" s="27">
        <v>-42</v>
      </c>
      <c r="B446" s="77" t="s">
        <v>492</v>
      </c>
      <c r="AV446" s="19"/>
      <c r="AW446" s="19"/>
      <c r="AX446" s="19"/>
      <c r="AY446" s="19"/>
      <c r="AZ446" s="19"/>
      <c r="BA446" s="19"/>
      <c r="BB446" s="19"/>
      <c r="BC446" s="19"/>
      <c r="BD446" s="19"/>
    </row>
    <row r="447" spans="1:56" s="1" customFormat="1">
      <c r="A447" s="27">
        <v>-43</v>
      </c>
      <c r="B447" s="77" t="s">
        <v>493</v>
      </c>
      <c r="AV447" s="19"/>
      <c r="AW447" s="19"/>
      <c r="AX447" s="19"/>
      <c r="AY447" s="19"/>
      <c r="AZ447" s="19"/>
      <c r="BA447" s="19"/>
      <c r="BB447" s="19"/>
      <c r="BC447" s="19"/>
      <c r="BD447" s="19"/>
    </row>
    <row r="448" spans="1:56" s="1" customFormat="1">
      <c r="A448" s="27">
        <v>-44</v>
      </c>
      <c r="B448" s="77" t="s">
        <v>494</v>
      </c>
      <c r="AV448" s="19"/>
      <c r="AW448" s="19"/>
      <c r="AX448" s="19"/>
      <c r="AY448" s="19"/>
      <c r="AZ448" s="19"/>
      <c r="BA448" s="19"/>
      <c r="BB448" s="19"/>
      <c r="BC448" s="19"/>
      <c r="BD448" s="19"/>
    </row>
    <row r="449" spans="1:56" s="1" customFormat="1">
      <c r="A449" s="27">
        <v>-45</v>
      </c>
      <c r="B449" s="77" t="s">
        <v>495</v>
      </c>
      <c r="AV449" s="19"/>
      <c r="AW449" s="19"/>
      <c r="AX449" s="19"/>
      <c r="AY449" s="19"/>
      <c r="AZ449" s="19"/>
      <c r="BA449" s="19"/>
      <c r="BB449" s="19"/>
      <c r="BC449" s="19"/>
      <c r="BD449" s="19"/>
    </row>
    <row r="450" spans="1:56" s="1" customFormat="1">
      <c r="A450" s="27">
        <v>-46</v>
      </c>
      <c r="B450" s="77" t="s">
        <v>496</v>
      </c>
      <c r="AV450" s="19"/>
      <c r="AW450" s="19"/>
      <c r="AX450" s="19"/>
      <c r="AY450" s="19"/>
      <c r="AZ450" s="19"/>
      <c r="BA450" s="19"/>
      <c r="BB450" s="19"/>
      <c r="BC450" s="19"/>
      <c r="BD450" s="19"/>
    </row>
    <row r="451" spans="1:56" s="1" customFormat="1">
      <c r="A451" s="27">
        <v>-47</v>
      </c>
      <c r="B451" s="77" t="s">
        <v>497</v>
      </c>
      <c r="AV451" s="19"/>
      <c r="AW451" s="19"/>
      <c r="AX451" s="19"/>
      <c r="AY451" s="19"/>
      <c r="AZ451" s="19"/>
      <c r="BA451" s="19"/>
      <c r="BB451" s="19"/>
      <c r="BC451" s="19"/>
      <c r="BD451" s="19"/>
    </row>
    <row r="452" spans="1:56" s="1" customFormat="1">
      <c r="A452" s="27">
        <v>-48</v>
      </c>
      <c r="B452" s="77" t="s">
        <v>498</v>
      </c>
      <c r="AV452" s="19"/>
      <c r="AW452" s="19"/>
      <c r="AX452" s="19"/>
      <c r="AY452" s="19"/>
      <c r="AZ452" s="19"/>
      <c r="BA452" s="19"/>
      <c r="BB452" s="19"/>
      <c r="BC452" s="19"/>
      <c r="BD452" s="19"/>
    </row>
    <row r="453" spans="1:56" s="1" customFormat="1">
      <c r="A453" s="27">
        <v>-49</v>
      </c>
      <c r="B453" s="77" t="s">
        <v>499</v>
      </c>
      <c r="AV453" s="19"/>
      <c r="AW453" s="19"/>
      <c r="AX453" s="19"/>
      <c r="AY453" s="19"/>
      <c r="AZ453" s="19"/>
      <c r="BA453" s="19"/>
      <c r="BB453" s="19"/>
      <c r="BC453" s="19"/>
      <c r="BD453" s="19"/>
    </row>
    <row r="454" spans="1:56" s="1" customFormat="1">
      <c r="A454" s="27">
        <v>-50</v>
      </c>
      <c r="B454" s="77" t="s">
        <v>500</v>
      </c>
      <c r="AV454" s="19"/>
      <c r="AW454" s="19"/>
      <c r="AX454" s="19"/>
      <c r="AY454" s="19"/>
      <c r="AZ454" s="19"/>
      <c r="BA454" s="19"/>
      <c r="BB454" s="19"/>
      <c r="BC454" s="19"/>
      <c r="BD454" s="19"/>
    </row>
    <row r="455" spans="1:56" s="1" customFormat="1">
      <c r="A455" s="27">
        <v>-51</v>
      </c>
      <c r="B455" s="77" t="s">
        <v>501</v>
      </c>
      <c r="AV455" s="19"/>
      <c r="AW455" s="19"/>
      <c r="AX455" s="19"/>
      <c r="AY455" s="19"/>
      <c r="AZ455" s="19"/>
      <c r="BA455" s="19"/>
      <c r="BB455" s="19"/>
      <c r="BC455" s="19"/>
      <c r="BD455" s="19"/>
    </row>
    <row r="456" spans="1:56" s="1" customFormat="1">
      <c r="A456" s="27">
        <v>-52</v>
      </c>
      <c r="B456" s="77" t="s">
        <v>502</v>
      </c>
      <c r="AV456" s="19"/>
      <c r="AW456" s="19"/>
      <c r="AX456" s="19"/>
      <c r="AY456" s="19"/>
      <c r="AZ456" s="19"/>
      <c r="BA456" s="19"/>
      <c r="BB456" s="19"/>
      <c r="BC456" s="19"/>
      <c r="BD456" s="19"/>
    </row>
    <row r="457" spans="1:56" s="1" customFormat="1">
      <c r="A457" s="27">
        <v>-53</v>
      </c>
      <c r="B457" s="77" t="s">
        <v>503</v>
      </c>
      <c r="AV457" s="19"/>
      <c r="AW457" s="19"/>
      <c r="AX457" s="19"/>
      <c r="AY457" s="19"/>
      <c r="AZ457" s="19"/>
      <c r="BA457" s="19"/>
      <c r="BB457" s="19"/>
      <c r="BC457" s="19"/>
      <c r="BD457" s="19"/>
    </row>
    <row r="458" spans="1:56" s="1" customFormat="1">
      <c r="A458" s="27">
        <v>-54</v>
      </c>
      <c r="B458" s="77" t="s">
        <v>504</v>
      </c>
      <c r="AV458" s="19"/>
      <c r="AW458" s="19"/>
      <c r="AX458" s="19"/>
      <c r="AY458" s="19"/>
      <c r="AZ458" s="19"/>
      <c r="BA458" s="19"/>
      <c r="BB458" s="19"/>
      <c r="BC458" s="19"/>
      <c r="BD458" s="19"/>
    </row>
    <row r="459" spans="1:56" s="1" customFormat="1">
      <c r="A459" s="27">
        <v>-55</v>
      </c>
      <c r="B459" s="77" t="s">
        <v>505</v>
      </c>
      <c r="AV459" s="19"/>
      <c r="AW459" s="19"/>
      <c r="AX459" s="19"/>
      <c r="AY459" s="19"/>
      <c r="AZ459" s="19"/>
      <c r="BA459" s="19"/>
      <c r="BB459" s="19"/>
      <c r="BC459" s="19"/>
      <c r="BD459" s="19"/>
    </row>
    <row r="460" spans="1:56" s="1" customFormat="1">
      <c r="A460" s="27">
        <v>-56</v>
      </c>
      <c r="B460" s="77" t="s">
        <v>506</v>
      </c>
      <c r="AV460" s="19"/>
      <c r="AW460" s="19"/>
      <c r="AX460" s="19"/>
      <c r="AY460" s="19"/>
      <c r="AZ460" s="19"/>
      <c r="BA460" s="19"/>
      <c r="BB460" s="19"/>
      <c r="BC460" s="19"/>
      <c r="BD460" s="19"/>
    </row>
    <row r="461" spans="1:56" s="1" customFormat="1">
      <c r="A461" s="27">
        <v>-57</v>
      </c>
      <c r="B461" s="77" t="s">
        <v>507</v>
      </c>
      <c r="AV461" s="19"/>
      <c r="AW461" s="19"/>
      <c r="AX461" s="19"/>
      <c r="AY461" s="19"/>
      <c r="AZ461" s="19"/>
      <c r="BA461" s="19"/>
      <c r="BB461" s="19"/>
      <c r="BC461" s="19"/>
      <c r="BD461" s="19"/>
    </row>
    <row r="462" spans="1:56" s="1" customFormat="1">
      <c r="A462" s="27">
        <v>-58</v>
      </c>
      <c r="B462" s="77" t="s">
        <v>508</v>
      </c>
      <c r="AV462" s="19"/>
      <c r="AW462" s="19"/>
      <c r="AX462" s="19"/>
      <c r="AY462" s="19"/>
      <c r="AZ462" s="19"/>
      <c r="BA462" s="19"/>
      <c r="BB462" s="19"/>
      <c r="BC462" s="19"/>
      <c r="BD462" s="19"/>
    </row>
    <row r="463" spans="1:56" s="1" customFormat="1">
      <c r="A463" s="27">
        <v>-59</v>
      </c>
      <c r="B463" s="77" t="s">
        <v>509</v>
      </c>
      <c r="AV463" s="19"/>
      <c r="AW463" s="19"/>
      <c r="AX463" s="19"/>
      <c r="AY463" s="19"/>
      <c r="AZ463" s="19"/>
      <c r="BA463" s="19"/>
      <c r="BB463" s="19"/>
      <c r="BC463" s="19"/>
      <c r="BD463" s="19"/>
    </row>
    <row r="464" spans="1:56" s="1" customFormat="1">
      <c r="A464" s="27">
        <v>-60</v>
      </c>
      <c r="B464" s="77" t="s">
        <v>510</v>
      </c>
      <c r="AV464" s="19"/>
      <c r="AW464" s="19"/>
      <c r="AX464" s="19"/>
      <c r="AY464" s="19"/>
      <c r="AZ464" s="19"/>
      <c r="BA464" s="19"/>
      <c r="BB464" s="19"/>
      <c r="BC464" s="19"/>
      <c r="BD464" s="19"/>
    </row>
    <row r="465" spans="1:56" s="1" customFormat="1">
      <c r="A465" s="27">
        <v>-61</v>
      </c>
      <c r="B465" s="77" t="s">
        <v>511</v>
      </c>
      <c r="AV465" s="19"/>
      <c r="AW465" s="19"/>
      <c r="AX465" s="19"/>
      <c r="AY465" s="19"/>
      <c r="AZ465" s="19"/>
      <c r="BA465" s="19"/>
      <c r="BB465" s="19"/>
      <c r="BC465" s="19"/>
      <c r="BD465" s="19"/>
    </row>
    <row r="466" spans="1:56" s="1" customFormat="1">
      <c r="A466" s="27">
        <v>-62</v>
      </c>
      <c r="B466" s="77" t="s">
        <v>512</v>
      </c>
      <c r="AV466" s="19"/>
      <c r="AW466" s="19"/>
      <c r="AX466" s="19"/>
      <c r="AY466" s="19"/>
      <c r="AZ466" s="19"/>
      <c r="BA466" s="19"/>
      <c r="BB466" s="19"/>
      <c r="BC466" s="19"/>
      <c r="BD466" s="19"/>
    </row>
    <row r="467" spans="1:56" s="1" customFormat="1">
      <c r="A467" s="27">
        <v>-63</v>
      </c>
      <c r="B467" s="77" t="s">
        <v>513</v>
      </c>
      <c r="AV467" s="19"/>
      <c r="AW467" s="19"/>
      <c r="AX467" s="19"/>
      <c r="AY467" s="19"/>
      <c r="AZ467" s="19"/>
      <c r="BA467" s="19"/>
      <c r="BB467" s="19"/>
      <c r="BC467" s="19"/>
      <c r="BD467" s="19"/>
    </row>
    <row r="468" spans="1:56" s="1" customFormat="1">
      <c r="A468" s="27">
        <v>-64</v>
      </c>
      <c r="B468" s="77" t="s">
        <v>514</v>
      </c>
      <c r="AV468" s="19"/>
      <c r="AW468" s="19"/>
      <c r="AX468" s="19"/>
      <c r="AY468" s="19"/>
      <c r="AZ468" s="19"/>
      <c r="BA468" s="19"/>
      <c r="BB468" s="19"/>
      <c r="BC468" s="19"/>
      <c r="BD468" s="19"/>
    </row>
    <row r="469" spans="1:56" s="1" customFormat="1">
      <c r="A469" s="27">
        <v>-65</v>
      </c>
      <c r="B469" s="77" t="s">
        <v>515</v>
      </c>
      <c r="AV469" s="19"/>
      <c r="AW469" s="19"/>
      <c r="AX469" s="19"/>
      <c r="AY469" s="19"/>
      <c r="AZ469" s="19"/>
      <c r="BA469" s="19"/>
      <c r="BB469" s="19"/>
      <c r="BC469" s="19"/>
      <c r="BD469" s="19"/>
    </row>
    <row r="470" spans="1:56" s="1" customFormat="1">
      <c r="A470" s="27">
        <v>-66</v>
      </c>
      <c r="B470" s="77" t="s">
        <v>516</v>
      </c>
      <c r="AV470" s="19"/>
      <c r="AW470" s="19"/>
      <c r="AX470" s="19"/>
      <c r="AY470" s="19"/>
      <c r="AZ470" s="19"/>
      <c r="BA470" s="19"/>
      <c r="BB470" s="19"/>
      <c r="BC470" s="19"/>
      <c r="BD470" s="19"/>
    </row>
    <row r="471" spans="1:56" s="1" customFormat="1">
      <c r="A471" s="27">
        <v>-67</v>
      </c>
      <c r="B471" s="77" t="s">
        <v>517</v>
      </c>
      <c r="AV471" s="19"/>
      <c r="AW471" s="19"/>
      <c r="AX471" s="19"/>
      <c r="AY471" s="19"/>
      <c r="AZ471" s="19"/>
      <c r="BA471" s="19"/>
      <c r="BB471" s="19"/>
      <c r="BC471" s="19"/>
      <c r="BD471" s="19"/>
    </row>
    <row r="472" spans="1:56" s="1" customFormat="1">
      <c r="A472" s="27">
        <v>-68</v>
      </c>
      <c r="B472" s="77" t="s">
        <v>518</v>
      </c>
      <c r="AV472" s="19"/>
      <c r="AW472" s="19"/>
      <c r="AX472" s="19"/>
      <c r="AY472" s="19"/>
      <c r="AZ472" s="19"/>
      <c r="BA472" s="19"/>
      <c r="BB472" s="19"/>
      <c r="BC472" s="19"/>
      <c r="BD472" s="19"/>
    </row>
    <row r="473" spans="1:56" s="1" customFormat="1">
      <c r="A473" s="27">
        <v>-69</v>
      </c>
      <c r="B473" s="77" t="s">
        <v>519</v>
      </c>
      <c r="AV473" s="19"/>
      <c r="AW473" s="19"/>
      <c r="AX473" s="19"/>
      <c r="AY473" s="19"/>
      <c r="AZ473" s="19"/>
      <c r="BA473" s="19"/>
      <c r="BB473" s="19"/>
      <c r="BC473" s="19"/>
      <c r="BD473" s="19"/>
    </row>
    <row r="474" spans="1:56" s="1" customFormat="1">
      <c r="A474" s="27">
        <v>-70</v>
      </c>
      <c r="B474" s="77" t="s">
        <v>520</v>
      </c>
      <c r="AV474" s="19"/>
      <c r="AW474" s="19"/>
      <c r="AX474" s="19"/>
      <c r="AY474" s="19"/>
      <c r="AZ474" s="19"/>
      <c r="BA474" s="19"/>
      <c r="BB474" s="19"/>
      <c r="BC474" s="19"/>
      <c r="BD474" s="19"/>
    </row>
    <row r="475" spans="1:56" s="1" customFormat="1">
      <c r="A475" s="27">
        <v>-71</v>
      </c>
      <c r="B475" s="77" t="s">
        <v>521</v>
      </c>
      <c r="AV475" s="19"/>
      <c r="AW475" s="19"/>
      <c r="AX475" s="19"/>
      <c r="AY475" s="19"/>
      <c r="AZ475" s="19"/>
      <c r="BA475" s="19"/>
      <c r="BB475" s="19"/>
      <c r="BC475" s="19"/>
      <c r="BD475" s="19"/>
    </row>
    <row r="476" spans="1:56" s="1" customFormat="1">
      <c r="A476" s="27">
        <v>-72</v>
      </c>
      <c r="B476" s="77" t="s">
        <v>522</v>
      </c>
      <c r="AV476" s="19"/>
      <c r="AW476" s="19"/>
      <c r="AX476" s="19"/>
      <c r="AY476" s="19"/>
      <c r="AZ476" s="19"/>
      <c r="BA476" s="19"/>
      <c r="BB476" s="19"/>
      <c r="BC476" s="19"/>
      <c r="BD476" s="19"/>
    </row>
    <row r="477" spans="1:56" s="1" customFormat="1">
      <c r="A477" s="27">
        <v>-73</v>
      </c>
      <c r="B477" s="77" t="s">
        <v>523</v>
      </c>
      <c r="AV477" s="19"/>
      <c r="AW477" s="19"/>
      <c r="AX477" s="19"/>
      <c r="AY477" s="19"/>
      <c r="AZ477" s="19"/>
      <c r="BA477" s="19"/>
      <c r="BB477" s="19"/>
      <c r="BC477" s="19"/>
      <c r="BD477" s="19"/>
    </row>
    <row r="478" spans="1:56" s="1" customFormat="1">
      <c r="A478" s="27">
        <v>-74</v>
      </c>
      <c r="B478" s="77" t="s">
        <v>524</v>
      </c>
      <c r="AV478" s="19"/>
      <c r="AW478" s="19"/>
      <c r="AX478" s="19"/>
      <c r="AY478" s="19"/>
      <c r="AZ478" s="19"/>
      <c r="BA478" s="19"/>
      <c r="BB478" s="19"/>
      <c r="BC478" s="19"/>
      <c r="BD478" s="19"/>
    </row>
    <row r="479" spans="1:56" s="1" customFormat="1">
      <c r="A479" s="27">
        <v>-75</v>
      </c>
      <c r="B479" s="77" t="s">
        <v>525</v>
      </c>
      <c r="AV479" s="19"/>
      <c r="AW479" s="19"/>
      <c r="AX479" s="19"/>
      <c r="AY479" s="19"/>
      <c r="AZ479" s="19"/>
      <c r="BA479" s="19"/>
      <c r="BB479" s="19"/>
      <c r="BC479" s="19"/>
      <c r="BD479" s="19"/>
    </row>
    <row r="480" spans="1:56" s="1" customFormat="1">
      <c r="A480" s="27">
        <v>-76</v>
      </c>
      <c r="B480" s="77" t="s">
        <v>526</v>
      </c>
      <c r="AV480" s="19"/>
      <c r="AW480" s="19"/>
      <c r="AX480" s="19"/>
      <c r="AY480" s="19"/>
      <c r="AZ480" s="19"/>
      <c r="BA480" s="19"/>
      <c r="BB480" s="19"/>
      <c r="BC480" s="19"/>
      <c r="BD480" s="19"/>
    </row>
    <row r="481" spans="1:56" s="1" customFormat="1">
      <c r="A481" s="27">
        <v>-77</v>
      </c>
      <c r="B481" s="77" t="s">
        <v>527</v>
      </c>
      <c r="AV481" s="19"/>
      <c r="AW481" s="19"/>
      <c r="AX481" s="19"/>
      <c r="AY481" s="19"/>
      <c r="AZ481" s="19"/>
      <c r="BA481" s="19"/>
      <c r="BB481" s="19"/>
      <c r="BC481" s="19"/>
      <c r="BD481" s="19"/>
    </row>
    <row r="482" spans="1:56" s="1" customFormat="1">
      <c r="A482" s="27">
        <v>-78</v>
      </c>
      <c r="B482" s="77" t="s">
        <v>528</v>
      </c>
      <c r="AV482" s="19"/>
      <c r="AW482" s="19"/>
      <c r="AX482" s="19"/>
      <c r="AY482" s="19"/>
      <c r="AZ482" s="19"/>
      <c r="BA482" s="19"/>
      <c r="BB482" s="19"/>
      <c r="BC482" s="19"/>
      <c r="BD482" s="19"/>
    </row>
    <row r="483" spans="1:56" s="1" customFormat="1">
      <c r="A483" s="27">
        <v>-79</v>
      </c>
      <c r="B483" s="77" t="s">
        <v>529</v>
      </c>
      <c r="AV483" s="19"/>
      <c r="AW483" s="19"/>
      <c r="AX483" s="19"/>
      <c r="AY483" s="19"/>
      <c r="AZ483" s="19"/>
      <c r="BA483" s="19"/>
      <c r="BB483" s="19"/>
      <c r="BC483" s="19"/>
      <c r="BD483" s="19"/>
    </row>
    <row r="484" spans="1:56" s="1" customFormat="1">
      <c r="A484" s="27">
        <v>-80</v>
      </c>
      <c r="B484" s="77" t="s">
        <v>530</v>
      </c>
      <c r="AV484" s="19"/>
      <c r="AW484" s="19"/>
      <c r="AX484" s="19"/>
      <c r="AY484" s="19"/>
      <c r="AZ484" s="19"/>
      <c r="BA484" s="19"/>
      <c r="BB484" s="19"/>
      <c r="BC484" s="19"/>
      <c r="BD484" s="19"/>
    </row>
    <row r="485" spans="1:56" s="1" customFormat="1">
      <c r="A485" s="27">
        <v>-81</v>
      </c>
      <c r="B485" s="77" t="s">
        <v>531</v>
      </c>
      <c r="AV485" s="19"/>
      <c r="AW485" s="19"/>
      <c r="AX485" s="19"/>
      <c r="AY485" s="19"/>
      <c r="AZ485" s="19"/>
      <c r="BA485" s="19"/>
      <c r="BB485" s="19"/>
      <c r="BC485" s="19"/>
      <c r="BD485" s="19"/>
    </row>
    <row r="486" spans="1:56" s="1" customFormat="1">
      <c r="A486" s="27">
        <v>-82</v>
      </c>
      <c r="B486" s="77" t="s">
        <v>532</v>
      </c>
      <c r="AV486" s="19"/>
      <c r="AW486" s="19"/>
      <c r="AX486" s="19"/>
      <c r="AY486" s="19"/>
      <c r="AZ486" s="19"/>
      <c r="BA486" s="19"/>
      <c r="BB486" s="19"/>
      <c r="BC486" s="19"/>
      <c r="BD486" s="19"/>
    </row>
    <row r="487" spans="1:56" s="1" customFormat="1">
      <c r="A487" s="27">
        <v>-83</v>
      </c>
      <c r="B487" s="77" t="s">
        <v>533</v>
      </c>
      <c r="AV487" s="19"/>
      <c r="AW487" s="19"/>
      <c r="AX487" s="19"/>
      <c r="AY487" s="19"/>
      <c r="AZ487" s="19"/>
      <c r="BA487" s="19"/>
      <c r="BB487" s="19"/>
      <c r="BC487" s="19"/>
      <c r="BD487" s="19"/>
    </row>
    <row r="488" spans="1:56" s="1" customFormat="1">
      <c r="A488" s="27">
        <v>-84</v>
      </c>
      <c r="B488" s="77" t="s">
        <v>534</v>
      </c>
      <c r="AV488" s="19"/>
      <c r="AW488" s="19"/>
      <c r="AX488" s="19"/>
      <c r="AY488" s="19"/>
      <c r="AZ488" s="19"/>
      <c r="BA488" s="19"/>
      <c r="BB488" s="19"/>
      <c r="BC488" s="19"/>
      <c r="BD488" s="19"/>
    </row>
    <row r="489" spans="1:56" s="1" customFormat="1">
      <c r="A489" s="27">
        <v>-85</v>
      </c>
      <c r="B489" s="77" t="s">
        <v>535</v>
      </c>
      <c r="AV489" s="19"/>
      <c r="AW489" s="19"/>
      <c r="AX489" s="19"/>
      <c r="AY489" s="19"/>
      <c r="AZ489" s="19"/>
      <c r="BA489" s="19"/>
      <c r="BB489" s="19"/>
      <c r="BC489" s="19"/>
      <c r="BD489" s="19"/>
    </row>
    <row r="490" spans="1:56" s="1" customFormat="1">
      <c r="A490" s="27">
        <v>-86</v>
      </c>
      <c r="B490" s="77" t="s">
        <v>536</v>
      </c>
      <c r="AV490" s="19"/>
      <c r="AW490" s="19"/>
      <c r="AX490" s="19"/>
      <c r="AY490" s="19"/>
      <c r="AZ490" s="19"/>
      <c r="BA490" s="19"/>
      <c r="BB490" s="19"/>
      <c r="BC490" s="19"/>
      <c r="BD490" s="19"/>
    </row>
    <row r="491" spans="1:56" s="1" customFormat="1">
      <c r="A491" s="27">
        <v>-87</v>
      </c>
      <c r="B491" s="77" t="s">
        <v>537</v>
      </c>
      <c r="AV491" s="19"/>
      <c r="AW491" s="19"/>
      <c r="AX491" s="19"/>
      <c r="AY491" s="19"/>
      <c r="AZ491" s="19"/>
      <c r="BA491" s="19"/>
      <c r="BB491" s="19"/>
      <c r="BC491" s="19"/>
      <c r="BD491" s="19"/>
    </row>
    <row r="492" spans="1:56" s="1" customFormat="1">
      <c r="A492" s="27">
        <v>-88</v>
      </c>
      <c r="B492" s="77" t="s">
        <v>538</v>
      </c>
      <c r="AV492" s="19"/>
      <c r="AW492" s="19"/>
      <c r="AX492" s="19"/>
      <c r="AY492" s="19"/>
      <c r="AZ492" s="19"/>
      <c r="BA492" s="19"/>
      <c r="BB492" s="19"/>
      <c r="BC492" s="19"/>
      <c r="BD492" s="19"/>
    </row>
    <row r="493" spans="1:56" s="1" customFormat="1">
      <c r="A493" s="27">
        <v>-89</v>
      </c>
      <c r="B493" s="77" t="s">
        <v>539</v>
      </c>
      <c r="AV493" s="19"/>
      <c r="AW493" s="19"/>
      <c r="AX493" s="19"/>
      <c r="AY493" s="19"/>
      <c r="AZ493" s="19"/>
      <c r="BA493" s="19"/>
      <c r="BB493" s="19"/>
      <c r="BC493" s="19"/>
      <c r="BD493" s="19"/>
    </row>
    <row r="494" spans="1:56" s="1" customFormat="1">
      <c r="A494" s="27">
        <v>-90</v>
      </c>
      <c r="B494" s="77" t="s">
        <v>540</v>
      </c>
      <c r="AV494" s="19"/>
      <c r="AW494" s="19"/>
      <c r="AX494" s="19"/>
      <c r="AY494" s="19"/>
      <c r="AZ494" s="19"/>
      <c r="BA494" s="19"/>
      <c r="BB494" s="19"/>
      <c r="BC494" s="19"/>
      <c r="BD494" s="19"/>
    </row>
    <row r="495" spans="1:56" s="1" customFormat="1">
      <c r="A495" s="27">
        <v>-91</v>
      </c>
      <c r="B495" s="77" t="s">
        <v>541</v>
      </c>
      <c r="AV495" s="19"/>
      <c r="AW495" s="19"/>
      <c r="AX495" s="19"/>
      <c r="AY495" s="19"/>
      <c r="AZ495" s="19"/>
      <c r="BA495" s="19"/>
      <c r="BB495" s="19"/>
      <c r="BC495" s="19"/>
      <c r="BD495" s="19"/>
    </row>
    <row r="496" spans="1:56" s="1" customFormat="1">
      <c r="A496" s="27">
        <v>-92</v>
      </c>
      <c r="B496" s="77" t="s">
        <v>542</v>
      </c>
      <c r="AV496" s="19"/>
      <c r="AW496" s="19"/>
      <c r="AX496" s="19"/>
      <c r="AY496" s="19"/>
      <c r="AZ496" s="19"/>
      <c r="BA496" s="19"/>
      <c r="BB496" s="19"/>
      <c r="BC496" s="19"/>
      <c r="BD496" s="19"/>
    </row>
    <row r="497" spans="1:56" s="1" customFormat="1">
      <c r="A497" s="27">
        <v>-93</v>
      </c>
      <c r="B497" s="77" t="s">
        <v>543</v>
      </c>
      <c r="AV497" s="19"/>
      <c r="AW497" s="19"/>
      <c r="AX497" s="19"/>
      <c r="AY497" s="19"/>
      <c r="AZ497" s="19"/>
      <c r="BA497" s="19"/>
      <c r="BB497" s="19"/>
      <c r="BC497" s="19"/>
      <c r="BD497" s="19"/>
    </row>
    <row r="498" spans="1:56" s="1" customFormat="1">
      <c r="A498" s="27">
        <v>-94</v>
      </c>
      <c r="B498" s="77" t="s">
        <v>544</v>
      </c>
      <c r="AV498" s="19"/>
      <c r="AW498" s="19"/>
      <c r="AX498" s="19"/>
      <c r="AY498" s="19"/>
      <c r="AZ498" s="19"/>
      <c r="BA498" s="19"/>
      <c r="BB498" s="19"/>
      <c r="BC498" s="19"/>
      <c r="BD498" s="19"/>
    </row>
    <row r="499" spans="1:56" s="1" customFormat="1">
      <c r="A499" s="27">
        <v>-95</v>
      </c>
      <c r="B499" s="77" t="s">
        <v>545</v>
      </c>
      <c r="AV499" s="19"/>
      <c r="AW499" s="19"/>
      <c r="AX499" s="19"/>
      <c r="AY499" s="19"/>
      <c r="AZ499" s="19"/>
      <c r="BA499" s="19"/>
      <c r="BB499" s="19"/>
      <c r="BC499" s="19"/>
      <c r="BD499" s="19"/>
    </row>
    <row r="500" spans="1:56" s="1" customFormat="1">
      <c r="A500" s="27">
        <v>-96</v>
      </c>
      <c r="B500" s="77" t="s">
        <v>546</v>
      </c>
      <c r="AV500" s="19"/>
      <c r="AW500" s="19"/>
      <c r="AX500" s="19"/>
      <c r="AY500" s="19"/>
      <c r="AZ500" s="19"/>
      <c r="BA500" s="19"/>
      <c r="BB500" s="19"/>
      <c r="BC500" s="19"/>
      <c r="BD500" s="19"/>
    </row>
    <row r="501" spans="1:56" s="1" customFormat="1">
      <c r="A501" s="27">
        <v>-97</v>
      </c>
      <c r="B501" s="77" t="s">
        <v>547</v>
      </c>
      <c r="AV501" s="19"/>
      <c r="AW501" s="19"/>
      <c r="AX501" s="19"/>
      <c r="AY501" s="19"/>
      <c r="AZ501" s="19"/>
      <c r="BA501" s="19"/>
      <c r="BB501" s="19"/>
      <c r="BC501" s="19"/>
      <c r="BD501" s="19"/>
    </row>
    <row r="502" spans="1:56" s="1" customFormat="1">
      <c r="A502" s="27">
        <v>-98</v>
      </c>
      <c r="B502" s="77" t="s">
        <v>548</v>
      </c>
      <c r="AV502" s="19"/>
      <c r="AW502" s="19"/>
      <c r="AX502" s="19"/>
      <c r="AY502" s="19"/>
      <c r="AZ502" s="19"/>
      <c r="BA502" s="19"/>
      <c r="BB502" s="19"/>
      <c r="BC502" s="19"/>
      <c r="BD502" s="19"/>
    </row>
    <row r="503" spans="1:56" s="1" customFormat="1">
      <c r="A503" s="27">
        <v>-99</v>
      </c>
      <c r="B503" s="77" t="s">
        <v>549</v>
      </c>
      <c r="AV503" s="19"/>
      <c r="AW503" s="19"/>
      <c r="AX503" s="19"/>
      <c r="AY503" s="19"/>
      <c r="AZ503" s="19"/>
      <c r="BA503" s="19"/>
      <c r="BB503" s="19"/>
      <c r="BC503" s="19"/>
      <c r="BD503" s="19"/>
    </row>
    <row r="504" spans="1:56" s="1" customFormat="1">
      <c r="A504" s="27">
        <v>-100</v>
      </c>
      <c r="B504" s="77" t="s">
        <v>550</v>
      </c>
      <c r="AV504" s="19"/>
      <c r="AW504" s="19"/>
      <c r="AX504" s="19"/>
      <c r="AY504" s="19"/>
      <c r="AZ504" s="19"/>
      <c r="BA504" s="19"/>
      <c r="BB504" s="19"/>
      <c r="BC504" s="19"/>
      <c r="BD504" s="19"/>
    </row>
    <row r="505" spans="1:56" s="1" customFormat="1">
      <c r="A505" s="27">
        <v>-101</v>
      </c>
      <c r="B505" s="77" t="s">
        <v>551</v>
      </c>
      <c r="AV505" s="19"/>
      <c r="AW505" s="19"/>
      <c r="AX505" s="19"/>
      <c r="AY505" s="19"/>
      <c r="AZ505" s="19"/>
      <c r="BA505" s="19"/>
      <c r="BB505" s="19"/>
      <c r="BC505" s="19"/>
      <c r="BD505" s="19"/>
    </row>
    <row r="506" spans="1:56" s="1" customFormat="1">
      <c r="A506" s="27">
        <v>-102</v>
      </c>
      <c r="B506" s="77" t="s">
        <v>552</v>
      </c>
      <c r="AV506" s="19"/>
      <c r="AW506" s="19"/>
      <c r="AX506" s="19"/>
      <c r="AY506" s="19"/>
      <c r="AZ506" s="19"/>
      <c r="BA506" s="19"/>
      <c r="BB506" s="19"/>
      <c r="BC506" s="19"/>
      <c r="BD506" s="19"/>
    </row>
    <row r="507" spans="1:56" s="1" customFormat="1">
      <c r="A507" s="27">
        <v>-103</v>
      </c>
      <c r="B507" s="77" t="s">
        <v>553</v>
      </c>
      <c r="AV507" s="19"/>
      <c r="AW507" s="19"/>
      <c r="AX507" s="19"/>
      <c r="AY507" s="19"/>
      <c r="AZ507" s="19"/>
      <c r="BA507" s="19"/>
      <c r="BB507" s="19"/>
      <c r="BC507" s="19"/>
      <c r="BD507" s="19"/>
    </row>
    <row r="508" spans="1:56" s="1" customFormat="1">
      <c r="A508" s="27">
        <v>-104</v>
      </c>
      <c r="B508" s="77" t="s">
        <v>554</v>
      </c>
      <c r="AV508" s="19"/>
      <c r="AW508" s="19"/>
      <c r="AX508" s="19"/>
      <c r="AY508" s="19"/>
      <c r="AZ508" s="19"/>
      <c r="BA508" s="19"/>
      <c r="BB508" s="19"/>
      <c r="BC508" s="19"/>
      <c r="BD508" s="19"/>
    </row>
    <row r="509" spans="1:56" s="1" customFormat="1">
      <c r="A509" s="27">
        <v>-105</v>
      </c>
      <c r="B509" s="77" t="s">
        <v>555</v>
      </c>
      <c r="AV509" s="19"/>
      <c r="AW509" s="19"/>
      <c r="AX509" s="19"/>
      <c r="AY509" s="19"/>
      <c r="AZ509" s="19"/>
      <c r="BA509" s="19"/>
      <c r="BB509" s="19"/>
      <c r="BC509" s="19"/>
      <c r="BD509" s="19"/>
    </row>
    <row r="510" spans="1:56" s="1" customFormat="1">
      <c r="A510" s="27">
        <v>-106</v>
      </c>
      <c r="B510" s="77" t="s">
        <v>556</v>
      </c>
      <c r="AV510" s="19"/>
      <c r="AW510" s="19"/>
      <c r="AX510" s="19"/>
      <c r="AY510" s="19"/>
      <c r="AZ510" s="19"/>
      <c r="BA510" s="19"/>
      <c r="BB510" s="19"/>
      <c r="BC510" s="19"/>
      <c r="BD510" s="19"/>
    </row>
    <row r="511" spans="1:56" s="1" customFormat="1">
      <c r="A511" s="27">
        <v>-107</v>
      </c>
      <c r="B511" s="77" t="s">
        <v>557</v>
      </c>
      <c r="AV511" s="19"/>
      <c r="AW511" s="19"/>
      <c r="AX511" s="19"/>
      <c r="AY511" s="19"/>
      <c r="AZ511" s="19"/>
      <c r="BA511" s="19"/>
      <c r="BB511" s="19"/>
      <c r="BC511" s="19"/>
      <c r="BD511" s="19"/>
    </row>
    <row r="512" spans="1:56" s="1" customFormat="1">
      <c r="A512" s="27">
        <v>-108</v>
      </c>
      <c r="B512" s="77" t="s">
        <v>558</v>
      </c>
      <c r="AV512" s="19"/>
      <c r="AW512" s="19"/>
      <c r="AX512" s="19"/>
      <c r="AY512" s="19"/>
      <c r="AZ512" s="19"/>
      <c r="BA512" s="19"/>
      <c r="BB512" s="19"/>
      <c r="BC512" s="19"/>
      <c r="BD512" s="19"/>
    </row>
    <row r="513" spans="1:56" s="1" customFormat="1">
      <c r="A513" s="27">
        <v>-109</v>
      </c>
      <c r="B513" s="77" t="s">
        <v>559</v>
      </c>
      <c r="AV513" s="19"/>
      <c r="AW513" s="19"/>
      <c r="AX513" s="19"/>
      <c r="AY513" s="19"/>
      <c r="AZ513" s="19"/>
      <c r="BA513" s="19"/>
      <c r="BB513" s="19"/>
      <c r="BC513" s="19"/>
      <c r="BD513" s="19"/>
    </row>
    <row r="514" spans="1:56" s="1" customFormat="1">
      <c r="A514" s="27">
        <v>-110</v>
      </c>
      <c r="B514" s="77" t="s">
        <v>560</v>
      </c>
      <c r="AV514" s="19"/>
      <c r="AW514" s="19"/>
      <c r="AX514" s="19"/>
      <c r="AY514" s="19"/>
      <c r="AZ514" s="19"/>
      <c r="BA514" s="19"/>
      <c r="BB514" s="19"/>
      <c r="BC514" s="19"/>
      <c r="BD514" s="19"/>
    </row>
    <row r="515" spans="1:56" s="1" customFormat="1">
      <c r="A515" s="27">
        <v>-111</v>
      </c>
      <c r="B515" s="77" t="s">
        <v>561</v>
      </c>
      <c r="AV515" s="19"/>
      <c r="AW515" s="19"/>
      <c r="AX515" s="19"/>
      <c r="AY515" s="19"/>
      <c r="AZ515" s="19"/>
      <c r="BA515" s="19"/>
      <c r="BB515" s="19"/>
      <c r="BC515" s="19"/>
      <c r="BD515" s="19"/>
    </row>
    <row r="516" spans="1:56" s="1" customFormat="1">
      <c r="A516" s="27">
        <v>-112</v>
      </c>
      <c r="B516" s="77" t="s">
        <v>562</v>
      </c>
      <c r="AV516" s="19"/>
      <c r="AW516" s="19"/>
      <c r="AX516" s="19"/>
      <c r="AY516" s="19"/>
      <c r="AZ516" s="19"/>
      <c r="BA516" s="19"/>
      <c r="BB516" s="19"/>
      <c r="BC516" s="19"/>
      <c r="BD516" s="19"/>
    </row>
    <row r="517" spans="1:56" s="1" customFormat="1">
      <c r="A517" s="27">
        <v>-113</v>
      </c>
      <c r="B517" s="77" t="s">
        <v>563</v>
      </c>
      <c r="AV517" s="19"/>
      <c r="AW517" s="19"/>
      <c r="AX517" s="19"/>
      <c r="AY517" s="19"/>
      <c r="AZ517" s="19"/>
      <c r="BA517" s="19"/>
      <c r="BB517" s="19"/>
      <c r="BC517" s="19"/>
      <c r="BD517" s="19"/>
    </row>
    <row r="518" spans="1:56" s="1" customFormat="1">
      <c r="A518" s="27">
        <v>-114</v>
      </c>
      <c r="B518" s="77" t="s">
        <v>564</v>
      </c>
      <c r="AV518" s="19"/>
      <c r="AW518" s="19"/>
      <c r="AX518" s="19"/>
      <c r="AY518" s="19"/>
      <c r="AZ518" s="19"/>
      <c r="BA518" s="19"/>
      <c r="BB518" s="19"/>
      <c r="BC518" s="19"/>
      <c r="BD518" s="19"/>
    </row>
    <row r="519" spans="1:56" s="1" customFormat="1">
      <c r="A519" s="27">
        <v>-115</v>
      </c>
      <c r="B519" s="77" t="s">
        <v>565</v>
      </c>
      <c r="AV519" s="19"/>
      <c r="AW519" s="19"/>
      <c r="AX519" s="19"/>
      <c r="AY519" s="19"/>
      <c r="AZ519" s="19"/>
      <c r="BA519" s="19"/>
      <c r="BB519" s="19"/>
      <c r="BC519" s="19"/>
      <c r="BD519" s="19"/>
    </row>
    <row r="520" spans="1:56" s="1" customFormat="1">
      <c r="A520" s="27">
        <v>-116</v>
      </c>
      <c r="B520" s="77" t="s">
        <v>566</v>
      </c>
      <c r="AV520" s="19"/>
      <c r="AW520" s="19"/>
      <c r="AX520" s="19"/>
      <c r="AY520" s="19"/>
      <c r="AZ520" s="19"/>
      <c r="BA520" s="19"/>
      <c r="BB520" s="19"/>
      <c r="BC520" s="19"/>
      <c r="BD520" s="19"/>
    </row>
    <row r="521" spans="1:56" s="1" customFormat="1">
      <c r="A521" s="27">
        <v>-117</v>
      </c>
      <c r="B521" s="77" t="s">
        <v>567</v>
      </c>
      <c r="AV521" s="19"/>
      <c r="AW521" s="19"/>
      <c r="AX521" s="19"/>
      <c r="AY521" s="19"/>
      <c r="AZ521" s="19"/>
      <c r="BA521" s="19"/>
      <c r="BB521" s="19"/>
      <c r="BC521" s="19"/>
      <c r="BD521" s="19"/>
    </row>
    <row r="522" spans="1:56" s="1" customFormat="1">
      <c r="A522" s="27">
        <v>-118</v>
      </c>
      <c r="B522" s="77" t="s">
        <v>568</v>
      </c>
      <c r="AV522" s="19"/>
      <c r="AW522" s="19"/>
      <c r="AX522" s="19"/>
      <c r="AY522" s="19"/>
      <c r="AZ522" s="19"/>
      <c r="BA522" s="19"/>
      <c r="BB522" s="19"/>
      <c r="BC522" s="19"/>
      <c r="BD522" s="19"/>
    </row>
    <row r="523" spans="1:56" s="1" customFormat="1">
      <c r="A523" s="27">
        <v>-119</v>
      </c>
      <c r="B523" s="77" t="s">
        <v>569</v>
      </c>
      <c r="AV523" s="19"/>
      <c r="AW523" s="19"/>
      <c r="AX523" s="19"/>
      <c r="AY523" s="19"/>
      <c r="AZ523" s="19"/>
      <c r="BA523" s="19"/>
      <c r="BB523" s="19"/>
      <c r="BC523" s="19"/>
      <c r="BD523" s="19"/>
    </row>
    <row r="524" spans="1:56" s="1" customFormat="1">
      <c r="A524" s="27">
        <v>-120</v>
      </c>
      <c r="B524" s="77" t="s">
        <v>570</v>
      </c>
      <c r="AV524" s="19"/>
      <c r="AW524" s="19"/>
      <c r="AX524" s="19"/>
      <c r="AY524" s="19"/>
      <c r="AZ524" s="19"/>
      <c r="BA524" s="19"/>
      <c r="BB524" s="19"/>
      <c r="BC524" s="19"/>
      <c r="BD524" s="19"/>
    </row>
    <row r="525" spans="1:56" s="1" customFormat="1">
      <c r="A525" s="27"/>
      <c r="B525" s="77" t="s">
        <v>101</v>
      </c>
      <c r="AV525" s="19"/>
      <c r="AW525" s="19"/>
      <c r="AX525" s="19"/>
      <c r="AY525" s="19"/>
      <c r="AZ525" s="19"/>
      <c r="BA525" s="19"/>
      <c r="BB525" s="19"/>
      <c r="BC525" s="19"/>
      <c r="BD525" s="19"/>
    </row>
    <row r="526" spans="1:56" s="1" customFormat="1">
      <c r="A526" s="27"/>
      <c r="B526" s="77"/>
      <c r="AV526" s="19"/>
      <c r="AW526" s="19"/>
      <c r="AX526" s="19"/>
      <c r="AY526" s="19"/>
      <c r="AZ526" s="19"/>
      <c r="BA526" s="19"/>
      <c r="BB526" s="19"/>
      <c r="BC526" s="19"/>
      <c r="BD526" s="19"/>
    </row>
    <row r="527" spans="1:56" s="1" customFormat="1">
      <c r="A527" s="27"/>
      <c r="B527" s="77"/>
      <c r="AV527" s="19"/>
      <c r="AW527" s="19"/>
      <c r="AX527" s="19"/>
      <c r="AY527" s="19"/>
      <c r="AZ527" s="19"/>
      <c r="BA527" s="19"/>
      <c r="BB527" s="19"/>
      <c r="BC527" s="19"/>
      <c r="BD527" s="19"/>
    </row>
    <row r="528" spans="1:56" s="1" customFormat="1">
      <c r="A528" s="27"/>
      <c r="B528" s="77"/>
      <c r="AV528" s="19"/>
      <c r="AW528" s="19"/>
      <c r="AX528" s="19"/>
      <c r="AY528" s="19"/>
      <c r="AZ528" s="19"/>
      <c r="BA528" s="19"/>
      <c r="BB528" s="19"/>
      <c r="BC528" s="19"/>
      <c r="BD528" s="19"/>
    </row>
    <row r="529" spans="1:56" s="1" customFormat="1">
      <c r="A529" s="27"/>
      <c r="B529" s="77"/>
      <c r="AV529" s="19"/>
      <c r="AW529" s="19"/>
      <c r="AX529" s="19"/>
      <c r="AY529" s="19"/>
      <c r="AZ529" s="19"/>
      <c r="BA529" s="19"/>
      <c r="BB529" s="19"/>
      <c r="BC529" s="19"/>
      <c r="BD529" s="19"/>
    </row>
    <row r="530" spans="1:56" s="1" customFormat="1">
      <c r="A530" s="27"/>
      <c r="B530" s="77"/>
      <c r="AV530" s="19"/>
      <c r="AW530" s="19"/>
      <c r="AX530" s="19"/>
      <c r="AY530" s="19"/>
      <c r="AZ530" s="19"/>
      <c r="BA530" s="19"/>
      <c r="BB530" s="19"/>
      <c r="BC530" s="19"/>
      <c r="BD530" s="19"/>
    </row>
    <row r="531" spans="1:56" s="1" customFormat="1">
      <c r="A531" s="27" t="s">
        <v>435</v>
      </c>
      <c r="B531" s="77"/>
      <c r="AV531" s="19"/>
      <c r="AW531" s="19"/>
      <c r="AX531" s="19"/>
      <c r="AY531" s="19"/>
      <c r="AZ531" s="19"/>
      <c r="BA531" s="19"/>
      <c r="BB531" s="19"/>
      <c r="BC531" s="19"/>
      <c r="BD531" s="19"/>
    </row>
    <row r="532" spans="1:56" s="1" customFormat="1">
      <c r="A532" s="27"/>
      <c r="B532" s="77"/>
      <c r="AV532" s="19"/>
      <c r="AW532" s="19"/>
      <c r="AX532" s="19"/>
      <c r="AY532" s="19"/>
      <c r="AZ532" s="19"/>
      <c r="BA532" s="19"/>
      <c r="BB532" s="19"/>
      <c r="BC532" s="19"/>
      <c r="BD532" s="19"/>
    </row>
    <row r="533" spans="1:56" s="1" customFormat="1">
      <c r="A533" s="27">
        <v>0</v>
      </c>
      <c r="B533" s="77" t="s">
        <v>102</v>
      </c>
      <c r="AV533" s="19"/>
      <c r="AW533" s="19"/>
      <c r="AX533" s="19"/>
      <c r="AY533" s="19"/>
      <c r="AZ533" s="19"/>
      <c r="BA533" s="19"/>
      <c r="BB533" s="19"/>
      <c r="BC533" s="19"/>
      <c r="BD533" s="19"/>
    </row>
    <row r="534" spans="1:56" s="1" customFormat="1">
      <c r="A534" s="27">
        <v>0</v>
      </c>
      <c r="B534" s="77" t="s">
        <v>103</v>
      </c>
      <c r="AV534" s="19"/>
      <c r="AW534" s="19"/>
      <c r="AX534" s="19"/>
      <c r="AY534" s="19"/>
      <c r="AZ534" s="19"/>
      <c r="BA534" s="19"/>
      <c r="BB534" s="19"/>
      <c r="BC534" s="19"/>
      <c r="BD534" s="19"/>
    </row>
    <row r="535" spans="1:56" s="1" customFormat="1">
      <c r="A535" s="27">
        <v>0</v>
      </c>
      <c r="B535" s="77" t="s">
        <v>105</v>
      </c>
      <c r="AV535" s="19"/>
      <c r="AW535" s="19"/>
      <c r="AX535" s="19"/>
      <c r="AY535" s="19"/>
      <c r="AZ535" s="19"/>
      <c r="BA535" s="19"/>
      <c r="BB535" s="19"/>
      <c r="BC535" s="19"/>
      <c r="BD535" s="19"/>
    </row>
    <row r="536" spans="1:56" s="1" customFormat="1">
      <c r="A536" s="27">
        <v>0</v>
      </c>
      <c r="B536" s="77" t="s">
        <v>450</v>
      </c>
      <c r="AV536" s="19"/>
      <c r="AW536" s="19"/>
      <c r="AX536" s="19"/>
      <c r="AY536" s="19"/>
      <c r="AZ536" s="19"/>
      <c r="BA536" s="19"/>
      <c r="BB536" s="19"/>
      <c r="BC536" s="19"/>
      <c r="BD536" s="19"/>
    </row>
    <row r="537" spans="1:56" s="1" customFormat="1">
      <c r="A537" s="27">
        <v>1</v>
      </c>
      <c r="B537" s="77" t="s">
        <v>571</v>
      </c>
      <c r="AV537" s="19"/>
      <c r="AW537" s="19"/>
      <c r="AX537" s="19"/>
      <c r="AY537" s="19"/>
      <c r="AZ537" s="19"/>
      <c r="BA537" s="19"/>
      <c r="BB537" s="19"/>
      <c r="BC537" s="19"/>
      <c r="BD537" s="19"/>
    </row>
    <row r="538" spans="1:56" s="1" customFormat="1">
      <c r="A538" s="27">
        <v>2</v>
      </c>
      <c r="B538" s="77" t="s">
        <v>572</v>
      </c>
      <c r="AV538" s="19"/>
      <c r="AW538" s="19"/>
      <c r="AX538" s="19"/>
      <c r="AY538" s="19"/>
      <c r="AZ538" s="19"/>
      <c r="BA538" s="19"/>
      <c r="BB538" s="19"/>
      <c r="BC538" s="19"/>
      <c r="BD538" s="19"/>
    </row>
    <row r="539" spans="1:56" s="1" customFormat="1">
      <c r="A539" s="27">
        <v>3</v>
      </c>
      <c r="B539" s="77" t="s">
        <v>573</v>
      </c>
      <c r="AV539" s="19"/>
      <c r="AW539" s="19"/>
      <c r="AX539" s="19"/>
      <c r="AY539" s="19"/>
      <c r="AZ539" s="19"/>
      <c r="BA539" s="19"/>
      <c r="BB539" s="19"/>
      <c r="BC539" s="19"/>
      <c r="BD539" s="19"/>
    </row>
    <row r="540" spans="1:56" s="1" customFormat="1">
      <c r="A540" s="27">
        <v>4</v>
      </c>
      <c r="B540" s="77" t="s">
        <v>574</v>
      </c>
      <c r="AV540" s="19"/>
      <c r="AW540" s="19"/>
      <c r="AX540" s="19"/>
      <c r="AY540" s="19"/>
      <c r="AZ540" s="19"/>
      <c r="BA540" s="19"/>
      <c r="BB540" s="19"/>
      <c r="BC540" s="19"/>
      <c r="BD540" s="19"/>
    </row>
    <row r="541" spans="1:56" s="1" customFormat="1">
      <c r="A541" s="27">
        <v>5</v>
      </c>
      <c r="B541" s="77" t="s">
        <v>575</v>
      </c>
      <c r="AV541" s="19"/>
      <c r="AW541" s="19"/>
      <c r="AX541" s="19"/>
      <c r="AY541" s="19"/>
      <c r="AZ541" s="19"/>
      <c r="BA541" s="19"/>
      <c r="BB541" s="19"/>
      <c r="BC541" s="19"/>
      <c r="BD541" s="19"/>
    </row>
    <row r="542" spans="1:56" s="1" customFormat="1">
      <c r="A542" s="27">
        <v>6</v>
      </c>
      <c r="B542" s="77" t="s">
        <v>576</v>
      </c>
      <c r="AV542" s="19"/>
      <c r="AW542" s="19"/>
      <c r="AX542" s="19"/>
      <c r="AY542" s="19"/>
      <c r="AZ542" s="19"/>
      <c r="BA542" s="19"/>
      <c r="BB542" s="19"/>
      <c r="BC542" s="19"/>
      <c r="BD542" s="19"/>
    </row>
    <row r="543" spans="1:56" s="1" customFormat="1">
      <c r="A543" s="27">
        <v>7</v>
      </c>
      <c r="B543" s="77" t="s">
        <v>577</v>
      </c>
      <c r="AV543" s="19"/>
      <c r="AW543" s="19"/>
      <c r="AX543" s="19"/>
      <c r="AY543" s="19"/>
      <c r="AZ543" s="19"/>
      <c r="BA543" s="19"/>
      <c r="BB543" s="19"/>
      <c r="BC543" s="19"/>
      <c r="BD543" s="19"/>
    </row>
    <row r="544" spans="1:56" s="1" customFormat="1">
      <c r="A544" s="27">
        <v>8</v>
      </c>
      <c r="B544" s="77" t="s">
        <v>578</v>
      </c>
      <c r="AV544" s="19"/>
      <c r="AW544" s="19"/>
      <c r="AX544" s="19"/>
      <c r="AY544" s="19"/>
      <c r="AZ544" s="19"/>
      <c r="BA544" s="19"/>
      <c r="BB544" s="19"/>
      <c r="BC544" s="19"/>
      <c r="BD544" s="19"/>
    </row>
    <row r="545" spans="1:56" s="1" customFormat="1">
      <c r="A545" s="27">
        <v>9</v>
      </c>
      <c r="B545" s="77" t="s">
        <v>579</v>
      </c>
      <c r="AV545" s="19"/>
      <c r="AW545" s="19"/>
      <c r="AX545" s="19"/>
      <c r="AY545" s="19"/>
      <c r="AZ545" s="19"/>
      <c r="BA545" s="19"/>
      <c r="BB545" s="19"/>
      <c r="BC545" s="19"/>
      <c r="BD545" s="19"/>
    </row>
    <row r="546" spans="1:56" s="1" customFormat="1">
      <c r="A546" s="27">
        <v>10</v>
      </c>
      <c r="B546" s="77" t="s">
        <v>580</v>
      </c>
      <c r="AV546" s="19"/>
      <c r="AW546" s="19"/>
      <c r="AX546" s="19"/>
      <c r="AY546" s="19"/>
      <c r="AZ546" s="19"/>
      <c r="BA546" s="19"/>
      <c r="BB546" s="19"/>
      <c r="BC546" s="19"/>
      <c r="BD546" s="19"/>
    </row>
    <row r="547" spans="1:56" s="1" customFormat="1">
      <c r="A547" s="27">
        <v>11</v>
      </c>
      <c r="B547" s="77" t="s">
        <v>581</v>
      </c>
      <c r="AV547" s="19"/>
      <c r="AW547" s="19"/>
      <c r="AX547" s="19"/>
      <c r="AY547" s="19"/>
      <c r="AZ547" s="19"/>
      <c r="BA547" s="19"/>
      <c r="BB547" s="19"/>
      <c r="BC547" s="19"/>
      <c r="BD547" s="19"/>
    </row>
    <row r="548" spans="1:56" s="1" customFormat="1">
      <c r="A548" s="27">
        <v>12</v>
      </c>
      <c r="B548" s="77" t="s">
        <v>582</v>
      </c>
      <c r="AV548" s="19"/>
      <c r="AW548" s="19"/>
      <c r="AX548" s="19"/>
      <c r="AY548" s="19"/>
      <c r="AZ548" s="19"/>
      <c r="BA548" s="19"/>
      <c r="BB548" s="19"/>
      <c r="BC548" s="19"/>
      <c r="BD548" s="19"/>
    </row>
    <row r="549" spans="1:56" s="1" customFormat="1">
      <c r="A549" s="27">
        <v>13</v>
      </c>
      <c r="B549" s="77" t="s">
        <v>583</v>
      </c>
      <c r="AV549" s="19"/>
      <c r="AW549" s="19"/>
      <c r="AX549" s="19"/>
      <c r="AY549" s="19"/>
      <c r="AZ549" s="19"/>
      <c r="BA549" s="19"/>
      <c r="BB549" s="19"/>
      <c r="BC549" s="19"/>
      <c r="BD549" s="19"/>
    </row>
    <row r="550" spans="1:56" s="1" customFormat="1">
      <c r="A550" s="27">
        <v>14</v>
      </c>
      <c r="B550" s="77" t="s">
        <v>584</v>
      </c>
      <c r="AV550" s="19"/>
      <c r="AW550" s="19"/>
      <c r="AX550" s="19"/>
      <c r="AY550" s="19"/>
      <c r="AZ550" s="19"/>
      <c r="BA550" s="19"/>
      <c r="BB550" s="19"/>
      <c r="BC550" s="19"/>
      <c r="BD550" s="19"/>
    </row>
    <row r="551" spans="1:56" s="1" customFormat="1">
      <c r="A551" s="27">
        <v>15</v>
      </c>
      <c r="B551" s="77" t="s">
        <v>585</v>
      </c>
      <c r="AV551" s="19"/>
      <c r="AW551" s="19"/>
      <c r="AX551" s="19"/>
      <c r="AY551" s="19"/>
      <c r="AZ551" s="19"/>
      <c r="BA551" s="19"/>
      <c r="BB551" s="19"/>
      <c r="BC551" s="19"/>
      <c r="BD551" s="19"/>
    </row>
    <row r="552" spans="1:56" s="1" customFormat="1">
      <c r="A552" s="27">
        <v>16</v>
      </c>
      <c r="B552" s="77" t="s">
        <v>586</v>
      </c>
      <c r="AV552" s="19"/>
      <c r="AW552" s="19"/>
      <c r="AX552" s="19"/>
      <c r="AY552" s="19"/>
      <c r="AZ552" s="19"/>
      <c r="BA552" s="19"/>
      <c r="BB552" s="19"/>
      <c r="BC552" s="19"/>
      <c r="BD552" s="19"/>
    </row>
    <row r="553" spans="1:56" s="1" customFormat="1">
      <c r="A553" s="27">
        <v>17</v>
      </c>
      <c r="B553" s="77" t="s">
        <v>587</v>
      </c>
      <c r="AV553" s="19"/>
      <c r="AW553" s="19"/>
      <c r="AX553" s="19"/>
      <c r="AY553" s="19"/>
      <c r="AZ553" s="19"/>
      <c r="BA553" s="19"/>
      <c r="BB553" s="19"/>
      <c r="BC553" s="19"/>
      <c r="BD553" s="19"/>
    </row>
    <row r="554" spans="1:56" s="1" customFormat="1">
      <c r="A554" s="27">
        <v>18</v>
      </c>
      <c r="B554" s="77" t="s">
        <v>588</v>
      </c>
      <c r="AV554" s="19"/>
      <c r="AW554" s="19"/>
      <c r="AX554" s="19"/>
      <c r="AY554" s="19"/>
      <c r="AZ554" s="19"/>
      <c r="BA554" s="19"/>
      <c r="BB554" s="19"/>
      <c r="BC554" s="19"/>
      <c r="BD554" s="19"/>
    </row>
    <row r="555" spans="1:56" s="1" customFormat="1">
      <c r="A555" s="27">
        <v>19</v>
      </c>
      <c r="B555" s="77" t="s">
        <v>589</v>
      </c>
      <c r="AV555" s="19"/>
      <c r="AW555" s="19"/>
      <c r="AX555" s="19"/>
      <c r="AY555" s="19"/>
      <c r="AZ555" s="19"/>
      <c r="BA555" s="19"/>
      <c r="BB555" s="19"/>
      <c r="BC555" s="19"/>
      <c r="BD555" s="19"/>
    </row>
    <row r="556" spans="1:56" s="1" customFormat="1">
      <c r="A556" s="27">
        <v>20</v>
      </c>
      <c r="B556" s="77" t="s">
        <v>590</v>
      </c>
      <c r="AV556" s="19"/>
      <c r="AW556" s="19"/>
      <c r="AX556" s="19"/>
      <c r="AY556" s="19"/>
      <c r="AZ556" s="19"/>
      <c r="BA556" s="19"/>
      <c r="BB556" s="19"/>
      <c r="BC556" s="19"/>
      <c r="BD556" s="19"/>
    </row>
    <row r="557" spans="1:56" s="1" customFormat="1">
      <c r="A557" s="27">
        <v>21</v>
      </c>
      <c r="B557" s="77" t="s">
        <v>591</v>
      </c>
      <c r="AV557" s="19"/>
      <c r="AW557" s="19"/>
      <c r="AX557" s="19"/>
      <c r="AY557" s="19"/>
      <c r="AZ557" s="19"/>
      <c r="BA557" s="19"/>
      <c r="BB557" s="19"/>
      <c r="BC557" s="19"/>
      <c r="BD557" s="19"/>
    </row>
    <row r="558" spans="1:56" s="1" customFormat="1">
      <c r="A558" s="27">
        <v>22</v>
      </c>
      <c r="B558" s="77" t="s">
        <v>592</v>
      </c>
      <c r="AV558" s="19"/>
      <c r="AW558" s="19"/>
      <c r="AX558" s="19"/>
      <c r="AY558" s="19"/>
      <c r="AZ558" s="19"/>
      <c r="BA558" s="19"/>
      <c r="BB558" s="19"/>
      <c r="BC558" s="19"/>
      <c r="BD558" s="19"/>
    </row>
    <row r="559" spans="1:56" s="1" customFormat="1">
      <c r="A559" s="27">
        <v>23</v>
      </c>
      <c r="B559" s="77" t="s">
        <v>593</v>
      </c>
      <c r="AV559" s="19"/>
      <c r="AW559" s="19"/>
      <c r="AX559" s="19"/>
      <c r="AY559" s="19"/>
      <c r="AZ559" s="19"/>
      <c r="BA559" s="19"/>
      <c r="BB559" s="19"/>
      <c r="BC559" s="19"/>
      <c r="BD559" s="19"/>
    </row>
    <row r="560" spans="1:56" s="1" customFormat="1">
      <c r="A560" s="27">
        <v>24</v>
      </c>
      <c r="B560" s="77" t="s">
        <v>594</v>
      </c>
      <c r="AV560" s="19"/>
      <c r="AW560" s="19"/>
      <c r="AX560" s="19"/>
      <c r="AY560" s="19"/>
      <c r="AZ560" s="19"/>
      <c r="BA560" s="19"/>
      <c r="BB560" s="19"/>
      <c r="BC560" s="19"/>
      <c r="BD560" s="19"/>
    </row>
    <row r="561" spans="1:56" s="1" customFormat="1">
      <c r="A561" s="27">
        <v>25</v>
      </c>
      <c r="B561" s="77" t="s">
        <v>595</v>
      </c>
      <c r="AV561" s="19"/>
      <c r="AW561" s="19"/>
      <c r="AX561" s="19"/>
      <c r="AY561" s="19"/>
      <c r="AZ561" s="19"/>
      <c r="BA561" s="19"/>
      <c r="BB561" s="19"/>
      <c r="BC561" s="19"/>
      <c r="BD561" s="19"/>
    </row>
    <row r="562" spans="1:56" s="1" customFormat="1">
      <c r="A562" s="27">
        <v>26</v>
      </c>
      <c r="B562" s="77" t="s">
        <v>596</v>
      </c>
      <c r="AV562" s="19"/>
      <c r="AW562" s="19"/>
      <c r="AX562" s="19"/>
      <c r="AY562" s="19"/>
      <c r="AZ562" s="19"/>
      <c r="BA562" s="19"/>
      <c r="BB562" s="19"/>
      <c r="BC562" s="19"/>
      <c r="BD562" s="19"/>
    </row>
    <row r="563" spans="1:56" s="1" customFormat="1">
      <c r="A563" s="27">
        <v>27</v>
      </c>
      <c r="B563" s="77" t="s">
        <v>597</v>
      </c>
      <c r="AV563" s="19"/>
      <c r="AW563" s="19"/>
      <c r="AX563" s="19"/>
      <c r="AY563" s="19"/>
      <c r="AZ563" s="19"/>
      <c r="BA563" s="19"/>
      <c r="BB563" s="19"/>
      <c r="BC563" s="19"/>
      <c r="BD563" s="19"/>
    </row>
    <row r="564" spans="1:56" s="1" customFormat="1">
      <c r="A564" s="27">
        <v>28</v>
      </c>
      <c r="B564" s="77" t="s">
        <v>598</v>
      </c>
      <c r="AV564" s="19"/>
      <c r="AW564" s="19"/>
      <c r="AX564" s="19"/>
      <c r="AY564" s="19"/>
      <c r="AZ564" s="19"/>
      <c r="BA564" s="19"/>
      <c r="BB564" s="19"/>
      <c r="BC564" s="19"/>
      <c r="BD564" s="19"/>
    </row>
    <row r="565" spans="1:56" s="1" customFormat="1">
      <c r="A565" s="27">
        <v>29</v>
      </c>
      <c r="B565" s="77" t="s">
        <v>599</v>
      </c>
      <c r="AV565" s="19"/>
      <c r="AW565" s="19"/>
      <c r="AX565" s="19"/>
      <c r="AY565" s="19"/>
      <c r="AZ565" s="19"/>
      <c r="BA565" s="19"/>
      <c r="BB565" s="19"/>
      <c r="BC565" s="19"/>
      <c r="BD565" s="19"/>
    </row>
    <row r="566" spans="1:56" s="1" customFormat="1">
      <c r="A566" s="27">
        <v>30</v>
      </c>
      <c r="B566" s="77" t="s">
        <v>600</v>
      </c>
      <c r="AV566" s="19"/>
      <c r="AW566" s="19"/>
      <c r="AX566" s="19"/>
      <c r="AY566" s="19"/>
      <c r="AZ566" s="19"/>
      <c r="BA566" s="19"/>
      <c r="BB566" s="19"/>
      <c r="BC566" s="19"/>
      <c r="BD566" s="19"/>
    </row>
    <row r="567" spans="1:56" s="1" customFormat="1">
      <c r="A567" s="27">
        <v>31</v>
      </c>
      <c r="B567" s="77" t="s">
        <v>601</v>
      </c>
      <c r="AV567" s="19"/>
      <c r="AW567" s="19"/>
      <c r="AX567" s="19"/>
      <c r="AY567" s="19"/>
      <c r="AZ567" s="19"/>
      <c r="BA567" s="19"/>
      <c r="BB567" s="19"/>
      <c r="BC567" s="19"/>
      <c r="BD567" s="19"/>
    </row>
    <row r="568" spans="1:56" s="1" customFormat="1">
      <c r="A568" s="27">
        <v>32</v>
      </c>
      <c r="B568" s="77" t="s">
        <v>602</v>
      </c>
      <c r="AV568" s="19"/>
      <c r="AW568" s="19"/>
      <c r="AX568" s="19"/>
      <c r="AY568" s="19"/>
      <c r="AZ568" s="19"/>
      <c r="BA568" s="19"/>
      <c r="BB568" s="19"/>
      <c r="BC568" s="19"/>
      <c r="BD568" s="19"/>
    </row>
    <row r="569" spans="1:56" s="1" customFormat="1">
      <c r="A569" s="27">
        <v>33</v>
      </c>
      <c r="B569" s="77" t="s">
        <v>603</v>
      </c>
      <c r="AV569" s="19"/>
      <c r="AW569" s="19"/>
      <c r="AX569" s="19"/>
      <c r="AY569" s="19"/>
      <c r="AZ569" s="19"/>
      <c r="BA569" s="19"/>
      <c r="BB569" s="19"/>
      <c r="BC569" s="19"/>
      <c r="BD569" s="19"/>
    </row>
    <row r="570" spans="1:56" s="1" customFormat="1">
      <c r="A570" s="27">
        <v>34</v>
      </c>
      <c r="B570" s="77" t="s">
        <v>604</v>
      </c>
      <c r="AV570" s="19"/>
      <c r="AW570" s="19"/>
      <c r="AX570" s="19"/>
      <c r="AY570" s="19"/>
      <c r="AZ570" s="19"/>
      <c r="BA570" s="19"/>
      <c r="BB570" s="19"/>
      <c r="BC570" s="19"/>
      <c r="BD570" s="19"/>
    </row>
    <row r="571" spans="1:56" s="1" customFormat="1">
      <c r="A571" s="27">
        <v>35</v>
      </c>
      <c r="B571" s="77" t="s">
        <v>605</v>
      </c>
      <c r="AV571" s="19"/>
      <c r="AW571" s="19"/>
      <c r="AX571" s="19"/>
      <c r="AY571" s="19"/>
      <c r="AZ571" s="19"/>
      <c r="BA571" s="19"/>
      <c r="BB571" s="19"/>
      <c r="BC571" s="19"/>
      <c r="BD571" s="19"/>
    </row>
    <row r="572" spans="1:56" s="1" customFormat="1">
      <c r="A572" s="27">
        <v>36</v>
      </c>
      <c r="B572" s="77" t="s">
        <v>606</v>
      </c>
      <c r="AV572" s="19"/>
      <c r="AW572" s="19"/>
      <c r="AX572" s="19"/>
      <c r="AY572" s="19"/>
      <c r="AZ572" s="19"/>
      <c r="BA572" s="19"/>
      <c r="BB572" s="19"/>
      <c r="BC572" s="19"/>
      <c r="BD572" s="19"/>
    </row>
    <row r="573" spans="1:56" s="1" customFormat="1">
      <c r="A573" s="27">
        <v>37</v>
      </c>
      <c r="B573" s="77" t="s">
        <v>607</v>
      </c>
      <c r="AV573" s="19"/>
      <c r="AW573" s="19"/>
      <c r="AX573" s="19"/>
      <c r="AY573" s="19"/>
      <c r="AZ573" s="19"/>
      <c r="BA573" s="19"/>
      <c r="BB573" s="19"/>
      <c r="BC573" s="19"/>
      <c r="BD573" s="19"/>
    </row>
    <row r="574" spans="1:56" s="1" customFormat="1">
      <c r="A574" s="27">
        <v>38</v>
      </c>
      <c r="B574" s="77" t="s">
        <v>608</v>
      </c>
      <c r="AV574" s="19"/>
      <c r="AW574" s="19"/>
      <c r="AX574" s="19"/>
      <c r="AY574" s="19"/>
      <c r="AZ574" s="19"/>
      <c r="BA574" s="19"/>
      <c r="BB574" s="19"/>
      <c r="BC574" s="19"/>
      <c r="BD574" s="19"/>
    </row>
    <row r="575" spans="1:56" s="1" customFormat="1">
      <c r="A575" s="27">
        <v>39</v>
      </c>
      <c r="B575" s="77" t="s">
        <v>609</v>
      </c>
      <c r="AV575" s="19"/>
      <c r="AW575" s="19"/>
      <c r="AX575" s="19"/>
      <c r="AY575" s="19"/>
      <c r="AZ575" s="19"/>
      <c r="BA575" s="19"/>
      <c r="BB575" s="19"/>
      <c r="BC575" s="19"/>
      <c r="BD575" s="19"/>
    </row>
    <row r="576" spans="1:56" s="1" customFormat="1">
      <c r="A576" s="27">
        <v>40</v>
      </c>
      <c r="B576" s="77" t="s">
        <v>610</v>
      </c>
      <c r="AV576" s="19"/>
      <c r="AW576" s="19"/>
      <c r="AX576" s="19"/>
      <c r="AY576" s="19"/>
      <c r="AZ576" s="19"/>
      <c r="BA576" s="19"/>
      <c r="BB576" s="19"/>
      <c r="BC576" s="19"/>
      <c r="BD576" s="19"/>
    </row>
    <row r="577" spans="1:56" s="1" customFormat="1">
      <c r="A577" s="27">
        <v>41</v>
      </c>
      <c r="B577" s="77" t="s">
        <v>611</v>
      </c>
      <c r="AV577" s="19"/>
      <c r="AW577" s="19"/>
      <c r="AX577" s="19"/>
      <c r="AY577" s="19"/>
      <c r="AZ577" s="19"/>
      <c r="BA577" s="19"/>
      <c r="BB577" s="19"/>
      <c r="BC577" s="19"/>
      <c r="BD577" s="19"/>
    </row>
    <row r="578" spans="1:56" s="1" customFormat="1">
      <c r="A578" s="27">
        <v>42</v>
      </c>
      <c r="B578" s="77" t="s">
        <v>612</v>
      </c>
      <c r="AV578" s="19"/>
      <c r="AW578" s="19"/>
      <c r="AX578" s="19"/>
      <c r="AY578" s="19"/>
      <c r="AZ578" s="19"/>
      <c r="BA578" s="19"/>
      <c r="BB578" s="19"/>
      <c r="BC578" s="19"/>
      <c r="BD578" s="19"/>
    </row>
    <row r="579" spans="1:56" s="1" customFormat="1">
      <c r="A579" s="27">
        <v>43</v>
      </c>
      <c r="B579" s="77" t="s">
        <v>613</v>
      </c>
      <c r="AV579" s="19"/>
      <c r="AW579" s="19"/>
      <c r="AX579" s="19"/>
      <c r="AY579" s="19"/>
      <c r="AZ579" s="19"/>
      <c r="BA579" s="19"/>
      <c r="BB579" s="19"/>
      <c r="BC579" s="19"/>
      <c r="BD579" s="19"/>
    </row>
    <row r="580" spans="1:56" s="1" customFormat="1">
      <c r="A580" s="27">
        <v>44</v>
      </c>
      <c r="B580" s="77" t="s">
        <v>614</v>
      </c>
      <c r="AV580" s="19"/>
      <c r="AW580" s="19"/>
      <c r="AX580" s="19"/>
      <c r="AY580" s="19"/>
      <c r="AZ580" s="19"/>
      <c r="BA580" s="19"/>
      <c r="BB580" s="19"/>
      <c r="BC580" s="19"/>
      <c r="BD580" s="19"/>
    </row>
    <row r="581" spans="1:56" s="1" customFormat="1">
      <c r="A581" s="27">
        <v>45</v>
      </c>
      <c r="B581" s="77" t="s">
        <v>615</v>
      </c>
      <c r="AV581" s="19"/>
      <c r="AW581" s="19"/>
      <c r="AX581" s="19"/>
      <c r="AY581" s="19"/>
      <c r="AZ581" s="19"/>
      <c r="BA581" s="19"/>
      <c r="BB581" s="19"/>
      <c r="BC581" s="19"/>
      <c r="BD581" s="19"/>
    </row>
    <row r="582" spans="1:56" s="1" customFormat="1">
      <c r="A582" s="27">
        <v>46</v>
      </c>
      <c r="B582" s="77" t="s">
        <v>616</v>
      </c>
      <c r="AV582" s="19"/>
      <c r="AW582" s="19"/>
      <c r="AX582" s="19"/>
      <c r="AY582" s="19"/>
      <c r="AZ582" s="19"/>
      <c r="BA582" s="19"/>
      <c r="BB582" s="19"/>
      <c r="BC582" s="19"/>
      <c r="BD582" s="19"/>
    </row>
    <row r="583" spans="1:56" s="1" customFormat="1">
      <c r="A583" s="27">
        <v>47</v>
      </c>
      <c r="B583" s="77" t="s">
        <v>617</v>
      </c>
      <c r="AV583" s="19"/>
      <c r="AW583" s="19"/>
      <c r="AX583" s="19"/>
      <c r="AY583" s="19"/>
      <c r="AZ583" s="19"/>
      <c r="BA583" s="19"/>
      <c r="BB583" s="19"/>
      <c r="BC583" s="19"/>
      <c r="BD583" s="19"/>
    </row>
    <row r="584" spans="1:56" s="1" customFormat="1">
      <c r="A584" s="27">
        <v>48</v>
      </c>
      <c r="B584" s="77" t="s">
        <v>618</v>
      </c>
      <c r="AV584" s="19"/>
      <c r="AW584" s="19"/>
      <c r="AX584" s="19"/>
      <c r="AY584" s="19"/>
      <c r="AZ584" s="19"/>
      <c r="BA584" s="19"/>
      <c r="BB584" s="19"/>
      <c r="BC584" s="19"/>
      <c r="BD584" s="19"/>
    </row>
    <row r="585" spans="1:56" s="1" customFormat="1">
      <c r="A585" s="27">
        <v>49</v>
      </c>
      <c r="B585" s="77" t="s">
        <v>619</v>
      </c>
      <c r="AV585" s="19"/>
      <c r="AW585" s="19"/>
      <c r="AX585" s="19"/>
      <c r="AY585" s="19"/>
      <c r="AZ585" s="19"/>
      <c r="BA585" s="19"/>
      <c r="BB585" s="19"/>
      <c r="BC585" s="19"/>
      <c r="BD585" s="19"/>
    </row>
    <row r="586" spans="1:56" s="1" customFormat="1">
      <c r="A586" s="27">
        <v>50</v>
      </c>
      <c r="B586" s="77" t="s">
        <v>620</v>
      </c>
      <c r="AV586" s="19"/>
      <c r="AW586" s="19"/>
      <c r="AX586" s="19"/>
      <c r="AY586" s="19"/>
      <c r="AZ586" s="19"/>
      <c r="BA586" s="19"/>
      <c r="BB586" s="19"/>
      <c r="BC586" s="19"/>
      <c r="BD586" s="19"/>
    </row>
    <row r="587" spans="1:56" s="1" customFormat="1">
      <c r="A587" s="27">
        <v>51</v>
      </c>
      <c r="B587" s="77" t="s">
        <v>621</v>
      </c>
      <c r="AV587" s="19"/>
      <c r="AW587" s="19"/>
      <c r="AX587" s="19"/>
      <c r="AY587" s="19"/>
      <c r="AZ587" s="19"/>
      <c r="BA587" s="19"/>
      <c r="BB587" s="19"/>
      <c r="BC587" s="19"/>
      <c r="BD587" s="19"/>
    </row>
    <row r="588" spans="1:56" s="1" customFormat="1">
      <c r="A588" s="27">
        <v>52</v>
      </c>
      <c r="B588" s="77" t="s">
        <v>622</v>
      </c>
      <c r="AV588" s="19"/>
      <c r="AW588" s="19"/>
      <c r="AX588" s="19"/>
      <c r="AY588" s="19"/>
      <c r="AZ588" s="19"/>
      <c r="BA588" s="19"/>
      <c r="BB588" s="19"/>
      <c r="BC588" s="19"/>
      <c r="BD588" s="19"/>
    </row>
    <row r="589" spans="1:56" s="1" customFormat="1">
      <c r="A589" s="27">
        <v>53</v>
      </c>
      <c r="B589" s="77" t="s">
        <v>623</v>
      </c>
      <c r="AV589" s="19"/>
      <c r="AW589" s="19"/>
      <c r="AX589" s="19"/>
      <c r="AY589" s="19"/>
      <c r="AZ589" s="19"/>
      <c r="BA589" s="19"/>
      <c r="BB589" s="19"/>
      <c r="BC589" s="19"/>
      <c r="BD589" s="19"/>
    </row>
    <row r="590" spans="1:56" s="1" customFormat="1">
      <c r="A590" s="27">
        <v>54</v>
      </c>
      <c r="B590" s="77" t="s">
        <v>624</v>
      </c>
      <c r="AV590" s="19"/>
      <c r="AW590" s="19"/>
      <c r="AX590" s="19"/>
      <c r="AY590" s="19"/>
      <c r="AZ590" s="19"/>
      <c r="BA590" s="19"/>
      <c r="BB590" s="19"/>
      <c r="BC590" s="19"/>
      <c r="BD590" s="19"/>
    </row>
    <row r="591" spans="1:56" s="1" customFormat="1">
      <c r="A591" s="27">
        <v>55</v>
      </c>
      <c r="B591" s="77" t="s">
        <v>625</v>
      </c>
      <c r="AV591" s="19"/>
      <c r="AW591" s="19"/>
      <c r="AX591" s="19"/>
      <c r="AY591" s="19"/>
      <c r="AZ591" s="19"/>
      <c r="BA591" s="19"/>
      <c r="BB591" s="19"/>
      <c r="BC591" s="19"/>
      <c r="BD591" s="19"/>
    </row>
    <row r="592" spans="1:56" s="1" customFormat="1">
      <c r="A592" s="27">
        <v>56</v>
      </c>
      <c r="B592" s="77" t="s">
        <v>626</v>
      </c>
      <c r="AV592" s="19"/>
      <c r="AW592" s="19"/>
      <c r="AX592" s="19"/>
      <c r="AY592" s="19"/>
      <c r="AZ592" s="19"/>
      <c r="BA592" s="19"/>
      <c r="BB592" s="19"/>
      <c r="BC592" s="19"/>
      <c r="BD592" s="19"/>
    </row>
    <row r="593" spans="1:56" s="1" customFormat="1">
      <c r="A593" s="27">
        <v>57</v>
      </c>
      <c r="B593" s="77" t="s">
        <v>627</v>
      </c>
      <c r="AV593" s="19"/>
      <c r="AW593" s="19"/>
      <c r="AX593" s="19"/>
      <c r="AY593" s="19"/>
      <c r="AZ593" s="19"/>
      <c r="BA593" s="19"/>
      <c r="BB593" s="19"/>
      <c r="BC593" s="19"/>
      <c r="BD593" s="19"/>
    </row>
    <row r="594" spans="1:56" s="1" customFormat="1">
      <c r="A594" s="27">
        <v>58</v>
      </c>
      <c r="B594" s="77" t="s">
        <v>628</v>
      </c>
      <c r="AV594" s="19"/>
      <c r="AW594" s="19"/>
      <c r="AX594" s="19"/>
      <c r="AY594" s="19"/>
      <c r="AZ594" s="19"/>
      <c r="BA594" s="19"/>
      <c r="BB594" s="19"/>
      <c r="BC594" s="19"/>
      <c r="BD594" s="19"/>
    </row>
    <row r="595" spans="1:56" s="1" customFormat="1">
      <c r="A595" s="27">
        <v>59</v>
      </c>
      <c r="B595" s="77" t="s">
        <v>629</v>
      </c>
      <c r="AV595" s="19"/>
      <c r="AW595" s="19"/>
      <c r="AX595" s="19"/>
      <c r="AY595" s="19"/>
      <c r="AZ595" s="19"/>
      <c r="BA595" s="19"/>
      <c r="BB595" s="19"/>
      <c r="BC595" s="19"/>
      <c r="BD595" s="19"/>
    </row>
    <row r="596" spans="1:56" s="1" customFormat="1">
      <c r="A596" s="27">
        <v>60</v>
      </c>
      <c r="B596" s="77" t="s">
        <v>630</v>
      </c>
      <c r="AV596" s="19"/>
      <c r="AW596" s="19"/>
      <c r="AX596" s="19"/>
      <c r="AY596" s="19"/>
      <c r="AZ596" s="19"/>
      <c r="BA596" s="19"/>
      <c r="BB596" s="19"/>
      <c r="BC596" s="19"/>
      <c r="BD596" s="19"/>
    </row>
    <row r="597" spans="1:56" s="1" customFormat="1">
      <c r="AV597" s="19"/>
      <c r="AW597" s="19"/>
      <c r="AX597" s="19"/>
      <c r="AY597" s="19"/>
      <c r="AZ597" s="19"/>
      <c r="BA597" s="19"/>
      <c r="BB597" s="19"/>
      <c r="BC597" s="19"/>
      <c r="BD597" s="19"/>
    </row>
    <row r="598" spans="1:56" s="1" customFormat="1">
      <c r="AV598" s="19"/>
      <c r="AW598" s="19"/>
      <c r="AX598" s="19"/>
      <c r="AY598" s="19"/>
      <c r="AZ598" s="19"/>
      <c r="BA598" s="19"/>
      <c r="BB598" s="19"/>
      <c r="BC598" s="19"/>
      <c r="BD598" s="19"/>
    </row>
    <row r="599" spans="1:56" s="1" customFormat="1">
      <c r="AV599" s="19"/>
      <c r="AW599" s="19"/>
      <c r="AX599" s="19"/>
      <c r="AY599" s="19"/>
      <c r="AZ599" s="19"/>
      <c r="BA599" s="19"/>
      <c r="BB599" s="19"/>
      <c r="BC599" s="19"/>
      <c r="BD599" s="19"/>
    </row>
    <row r="600" spans="1:56" s="1" customFormat="1">
      <c r="AV600" s="19"/>
      <c r="AW600" s="19"/>
      <c r="AX600" s="19"/>
      <c r="AY600" s="19"/>
      <c r="AZ600" s="19"/>
      <c r="BA600" s="19"/>
      <c r="BB600" s="19"/>
      <c r="BC600" s="19"/>
      <c r="BD600" s="19"/>
    </row>
    <row r="601" spans="1:56" s="1" customFormat="1">
      <c r="AV601" s="19"/>
      <c r="AW601" s="19"/>
      <c r="AX601" s="19"/>
      <c r="AY601" s="19"/>
      <c r="AZ601" s="19"/>
      <c r="BA601" s="19"/>
      <c r="BB601" s="19"/>
      <c r="BC601" s="19"/>
      <c r="BD601" s="19"/>
    </row>
    <row r="602" spans="1:56" s="1" customFormat="1">
      <c r="AV602" s="19"/>
      <c r="AW602" s="19"/>
      <c r="AX602" s="19"/>
      <c r="AY602" s="19"/>
      <c r="AZ602" s="19"/>
      <c r="BA602" s="19"/>
      <c r="BB602" s="19"/>
      <c r="BC602" s="19"/>
      <c r="BD602" s="19"/>
    </row>
    <row r="603" spans="1:56" s="1" customFormat="1">
      <c r="AV603" s="19"/>
      <c r="AW603" s="19"/>
      <c r="AX603" s="19"/>
      <c r="AY603" s="19"/>
      <c r="AZ603" s="19"/>
      <c r="BA603" s="19"/>
      <c r="BB603" s="19"/>
      <c r="BC603" s="19"/>
      <c r="BD603" s="19"/>
    </row>
    <row r="604" spans="1:56" s="1" customFormat="1">
      <c r="AV604" s="19"/>
      <c r="AW604" s="19"/>
      <c r="AX604" s="19"/>
      <c r="AY604" s="19"/>
      <c r="AZ604" s="19"/>
      <c r="BA604" s="19"/>
      <c r="BB604" s="19"/>
      <c r="BC604" s="19"/>
      <c r="BD604" s="19"/>
    </row>
    <row r="605" spans="1:56" s="1" customFormat="1">
      <c r="AV605" s="19"/>
      <c r="AW605" s="19"/>
      <c r="AX605" s="19"/>
      <c r="AY605" s="19"/>
      <c r="AZ605" s="19"/>
      <c r="BA605" s="19"/>
      <c r="BB605" s="19"/>
      <c r="BC605" s="19"/>
      <c r="BD605" s="19"/>
    </row>
    <row r="606" spans="1:56" s="1" customFormat="1">
      <c r="AV606" s="19"/>
      <c r="AW606" s="19"/>
      <c r="AX606" s="19"/>
      <c r="AY606" s="19"/>
      <c r="AZ606" s="19"/>
      <c r="BA606" s="19"/>
      <c r="BB606" s="19"/>
      <c r="BC606" s="19"/>
      <c r="BD606" s="19"/>
    </row>
    <row r="607" spans="1:56" s="1" customFormat="1">
      <c r="AV607" s="19"/>
      <c r="AW607" s="19"/>
      <c r="AX607" s="19"/>
      <c r="AY607" s="19"/>
      <c r="AZ607" s="19"/>
      <c r="BA607" s="19"/>
      <c r="BB607" s="19"/>
      <c r="BC607" s="19"/>
      <c r="BD607" s="19"/>
    </row>
    <row r="608" spans="1:56" s="1" customFormat="1">
      <c r="AV608" s="19"/>
      <c r="AW608" s="19"/>
      <c r="AX608" s="19"/>
      <c r="AY608" s="19"/>
      <c r="AZ608" s="19"/>
      <c r="BA608" s="19"/>
      <c r="BB608" s="19"/>
      <c r="BC608" s="19"/>
      <c r="BD608" s="19"/>
    </row>
    <row r="609" spans="48:56" s="1" customFormat="1">
      <c r="AV609" s="19"/>
      <c r="AW609" s="19"/>
      <c r="AX609" s="19"/>
      <c r="AY609" s="19"/>
      <c r="AZ609" s="19"/>
      <c r="BA609" s="19"/>
      <c r="BB609" s="19"/>
      <c r="BC609" s="19"/>
      <c r="BD609" s="19"/>
    </row>
    <row r="610" spans="48:56" s="1" customFormat="1">
      <c r="AV610" s="19"/>
      <c r="AW610" s="19"/>
      <c r="AX610" s="19"/>
      <c r="AY610" s="19"/>
      <c r="AZ610" s="19"/>
      <c r="BA610" s="19"/>
      <c r="BB610" s="19"/>
      <c r="BC610" s="19"/>
      <c r="BD610" s="19"/>
    </row>
    <row r="611" spans="48:56" s="1" customFormat="1">
      <c r="AV611" s="19"/>
      <c r="AW611" s="19"/>
      <c r="AX611" s="19"/>
      <c r="AY611" s="19"/>
      <c r="AZ611" s="19"/>
      <c r="BA611" s="19"/>
      <c r="BB611" s="19"/>
      <c r="BC611" s="19"/>
      <c r="BD611" s="19"/>
    </row>
    <row r="612" spans="48:56" s="1" customFormat="1">
      <c r="AV612" s="19"/>
      <c r="AW612" s="19"/>
      <c r="AX612" s="19"/>
      <c r="AY612" s="19"/>
      <c r="AZ612" s="19"/>
      <c r="BA612" s="19"/>
      <c r="BB612" s="19"/>
      <c r="BC612" s="19"/>
      <c r="BD612" s="19"/>
    </row>
    <row r="613" spans="48:56" s="1" customFormat="1">
      <c r="AV613" s="19"/>
      <c r="AW613" s="19"/>
      <c r="AX613" s="19"/>
      <c r="AY613" s="19"/>
      <c r="AZ613" s="19"/>
      <c r="BA613" s="19"/>
      <c r="BB613" s="19"/>
      <c r="BC613" s="19"/>
      <c r="BD613" s="19"/>
    </row>
    <row r="614" spans="48:56" s="1" customFormat="1">
      <c r="AV614" s="19"/>
      <c r="AW614" s="19"/>
      <c r="AX614" s="19"/>
      <c r="AY614" s="19"/>
      <c r="AZ614" s="19"/>
      <c r="BA614" s="19"/>
      <c r="BB614" s="19"/>
      <c r="BC614" s="19"/>
      <c r="BD614" s="19"/>
    </row>
    <row r="615" spans="48:56" s="1" customFormat="1">
      <c r="AV615" s="19"/>
      <c r="AW615" s="19"/>
      <c r="AX615" s="19"/>
      <c r="AY615" s="19"/>
      <c r="AZ615" s="19"/>
      <c r="BA615" s="19"/>
      <c r="BB615" s="19"/>
      <c r="BC615" s="19"/>
      <c r="BD615" s="19"/>
    </row>
    <row r="616" spans="48:56" s="1" customFormat="1">
      <c r="AV616" s="19"/>
      <c r="AW616" s="19"/>
      <c r="AX616" s="19"/>
      <c r="AY616" s="19"/>
      <c r="AZ616" s="19"/>
      <c r="BA616" s="19"/>
      <c r="BB616" s="19"/>
      <c r="BC616" s="19"/>
      <c r="BD616" s="19"/>
    </row>
    <row r="617" spans="48:56" s="1" customFormat="1">
      <c r="AV617" s="19"/>
      <c r="AW617" s="19"/>
      <c r="AX617" s="19"/>
      <c r="AY617" s="19"/>
      <c r="AZ617" s="19"/>
      <c r="BA617" s="19"/>
      <c r="BB617" s="19"/>
      <c r="BC617" s="19"/>
      <c r="BD617" s="19"/>
    </row>
    <row r="618" spans="48:56" s="1" customFormat="1">
      <c r="AV618" s="19"/>
      <c r="AW618" s="19"/>
      <c r="AX618" s="19"/>
      <c r="AY618" s="19"/>
      <c r="AZ618" s="19"/>
      <c r="BA618" s="19"/>
      <c r="BB618" s="19"/>
      <c r="BC618" s="19"/>
      <c r="BD618" s="19"/>
    </row>
    <row r="619" spans="48:56" s="1" customFormat="1">
      <c r="AV619" s="19"/>
      <c r="AW619" s="19"/>
      <c r="AX619" s="19"/>
      <c r="AY619" s="19"/>
      <c r="AZ619" s="19"/>
      <c r="BA619" s="19"/>
      <c r="BB619" s="19"/>
      <c r="BC619" s="19"/>
      <c r="BD619" s="19"/>
    </row>
    <row r="620" spans="48:56" s="1" customFormat="1">
      <c r="AV620" s="19"/>
      <c r="AW620" s="19"/>
      <c r="AX620" s="19"/>
      <c r="AY620" s="19"/>
      <c r="AZ620" s="19"/>
      <c r="BA620" s="19"/>
      <c r="BB620" s="19"/>
      <c r="BC620" s="19"/>
      <c r="BD620" s="19"/>
    </row>
    <row r="621" spans="48:56" s="1" customFormat="1">
      <c r="AV621" s="19"/>
      <c r="AW621" s="19"/>
      <c r="AX621" s="19"/>
      <c r="AY621" s="19"/>
      <c r="AZ621" s="19"/>
      <c r="BA621" s="19"/>
      <c r="BB621" s="19"/>
      <c r="BC621" s="19"/>
      <c r="BD621" s="19"/>
    </row>
    <row r="622" spans="48:56" s="1" customFormat="1">
      <c r="AV622" s="19"/>
      <c r="AW622" s="19"/>
      <c r="AX622" s="19"/>
      <c r="AY622" s="19"/>
      <c r="AZ622" s="19"/>
      <c r="BA622" s="19"/>
      <c r="BB622" s="19"/>
      <c r="BC622" s="19"/>
      <c r="BD622" s="19"/>
    </row>
    <row r="623" spans="48:56" s="1" customFormat="1">
      <c r="AV623" s="19"/>
      <c r="AW623" s="19"/>
      <c r="AX623" s="19"/>
      <c r="AY623" s="19"/>
      <c r="AZ623" s="19"/>
      <c r="BA623" s="19"/>
      <c r="BB623" s="19"/>
      <c r="BC623" s="19"/>
      <c r="BD623" s="19"/>
    </row>
    <row r="624" spans="48:56" s="1" customFormat="1">
      <c r="AV624" s="19"/>
      <c r="AW624" s="19"/>
      <c r="AX624" s="19"/>
      <c r="AY624" s="19"/>
      <c r="AZ624" s="19"/>
      <c r="BA624" s="19"/>
      <c r="BB624" s="19"/>
      <c r="BC624" s="19"/>
      <c r="BD624" s="19"/>
    </row>
    <row r="625" spans="48:56" s="1" customFormat="1">
      <c r="AV625" s="19"/>
      <c r="AW625" s="19"/>
      <c r="AX625" s="19"/>
      <c r="AY625" s="19"/>
      <c r="AZ625" s="19"/>
      <c r="BA625" s="19"/>
      <c r="BB625" s="19"/>
      <c r="BC625" s="19"/>
      <c r="BD625" s="19"/>
    </row>
    <row r="626" spans="48:56" s="1" customFormat="1">
      <c r="AV626" s="19"/>
      <c r="AW626" s="19"/>
      <c r="AX626" s="19"/>
      <c r="AY626" s="19"/>
      <c r="AZ626" s="19"/>
      <c r="BA626" s="19"/>
      <c r="BB626" s="19"/>
      <c r="BC626" s="19"/>
      <c r="BD626" s="19"/>
    </row>
    <row r="627" spans="48:56" s="1" customFormat="1">
      <c r="AV627" s="19"/>
      <c r="AW627" s="19"/>
      <c r="AX627" s="19"/>
      <c r="AY627" s="19"/>
      <c r="AZ627" s="19"/>
      <c r="BA627" s="19"/>
      <c r="BB627" s="19"/>
      <c r="BC627" s="19"/>
      <c r="BD627" s="19"/>
    </row>
    <row r="628" spans="48:56" s="1" customFormat="1">
      <c r="AV628" s="19"/>
      <c r="AW628" s="19"/>
      <c r="AX628" s="19"/>
      <c r="AY628" s="19"/>
      <c r="AZ628" s="19"/>
      <c r="BA628" s="19"/>
      <c r="BB628" s="19"/>
      <c r="BC628" s="19"/>
      <c r="BD628" s="19"/>
    </row>
    <row r="629" spans="48:56" s="1" customFormat="1">
      <c r="AV629" s="19"/>
      <c r="AW629" s="19"/>
      <c r="AX629" s="19"/>
      <c r="AY629" s="19"/>
      <c r="AZ629" s="19"/>
      <c r="BA629" s="19"/>
      <c r="BB629" s="19"/>
      <c r="BC629" s="19"/>
      <c r="BD629" s="19"/>
    </row>
    <row r="630" spans="48:56" s="1" customFormat="1">
      <c r="AV630" s="19"/>
      <c r="AW630" s="19"/>
      <c r="AX630" s="19"/>
      <c r="AY630" s="19"/>
      <c r="AZ630" s="19"/>
      <c r="BA630" s="19"/>
      <c r="BB630" s="19"/>
      <c r="BC630" s="19"/>
      <c r="BD630" s="19"/>
    </row>
    <row r="631" spans="48:56" s="1" customFormat="1">
      <c r="AV631" s="19"/>
      <c r="AW631" s="19"/>
      <c r="AX631" s="19"/>
      <c r="AY631" s="19"/>
      <c r="AZ631" s="19"/>
      <c r="BA631" s="19"/>
      <c r="BB631" s="19"/>
      <c r="BC631" s="19"/>
      <c r="BD631" s="19"/>
    </row>
    <row r="632" spans="48:56" s="1" customFormat="1">
      <c r="AV632" s="19"/>
      <c r="AW632" s="19"/>
      <c r="AX632" s="19"/>
      <c r="AY632" s="19"/>
      <c r="AZ632" s="19"/>
      <c r="BA632" s="19"/>
      <c r="BB632" s="19"/>
      <c r="BC632" s="19"/>
      <c r="BD632" s="19"/>
    </row>
    <row r="633" spans="48:56" s="1" customFormat="1">
      <c r="AV633" s="19"/>
      <c r="AW633" s="19"/>
      <c r="AX633" s="19"/>
      <c r="AY633" s="19"/>
      <c r="AZ633" s="19"/>
      <c r="BA633" s="19"/>
      <c r="BB633" s="19"/>
      <c r="BC633" s="19"/>
      <c r="BD633" s="19"/>
    </row>
    <row r="634" spans="48:56" s="1" customFormat="1">
      <c r="AV634" s="19"/>
      <c r="AW634" s="19"/>
      <c r="AX634" s="19"/>
      <c r="AY634" s="19"/>
      <c r="AZ634" s="19"/>
      <c r="BA634" s="19"/>
      <c r="BB634" s="19"/>
      <c r="BC634" s="19"/>
      <c r="BD634" s="19"/>
    </row>
    <row r="635" spans="48:56" s="1" customFormat="1">
      <c r="AV635" s="19"/>
      <c r="AW635" s="19"/>
      <c r="AX635" s="19"/>
      <c r="AY635" s="19"/>
      <c r="AZ635" s="19"/>
      <c r="BA635" s="19"/>
      <c r="BB635" s="19"/>
      <c r="BC635" s="19"/>
      <c r="BD635" s="19"/>
    </row>
    <row r="636" spans="48:56" s="1" customFormat="1">
      <c r="AV636" s="19"/>
      <c r="AW636" s="19"/>
      <c r="AX636" s="19"/>
      <c r="AY636" s="19"/>
      <c r="AZ636" s="19"/>
      <c r="BA636" s="19"/>
      <c r="BB636" s="19"/>
      <c r="BC636" s="19"/>
      <c r="BD636" s="19"/>
    </row>
    <row r="637" spans="48:56" s="1" customFormat="1">
      <c r="AV637" s="19"/>
      <c r="AW637" s="19"/>
      <c r="AX637" s="19"/>
      <c r="AY637" s="19"/>
      <c r="AZ637" s="19"/>
      <c r="BA637" s="19"/>
      <c r="BB637" s="19"/>
      <c r="BC637" s="19"/>
      <c r="BD637" s="19"/>
    </row>
    <row r="638" spans="48:56" s="1" customFormat="1">
      <c r="AV638" s="19"/>
      <c r="AW638" s="19"/>
      <c r="AX638" s="19"/>
      <c r="AY638" s="19"/>
      <c r="AZ638" s="19"/>
      <c r="BA638" s="19"/>
      <c r="BB638" s="19"/>
      <c r="BC638" s="19"/>
      <c r="BD638" s="19"/>
    </row>
    <row r="639" spans="48:56" s="1" customFormat="1">
      <c r="AV639" s="19"/>
      <c r="AW639" s="19"/>
      <c r="AX639" s="19"/>
      <c r="AY639" s="19"/>
      <c r="AZ639" s="19"/>
      <c r="BA639" s="19"/>
      <c r="BB639" s="19"/>
      <c r="BC639" s="19"/>
      <c r="BD639" s="19"/>
    </row>
    <row r="640" spans="48:56" s="1" customFormat="1">
      <c r="AV640" s="19"/>
      <c r="AW640" s="19"/>
      <c r="AX640" s="19"/>
      <c r="AY640" s="19"/>
      <c r="AZ640" s="19"/>
      <c r="BA640" s="19"/>
      <c r="BB640" s="19"/>
      <c r="BC640" s="19"/>
      <c r="BD640" s="19"/>
    </row>
    <row r="641" spans="48:56" s="1" customFormat="1">
      <c r="AV641" s="19"/>
      <c r="AW641" s="19"/>
      <c r="AX641" s="19"/>
      <c r="AY641" s="19"/>
      <c r="AZ641" s="19"/>
      <c r="BA641" s="19"/>
      <c r="BB641" s="19"/>
      <c r="BC641" s="19"/>
      <c r="BD641" s="19"/>
    </row>
    <row r="642" spans="48:56" s="1" customFormat="1">
      <c r="AV642" s="19"/>
      <c r="AW642" s="19"/>
      <c r="AX642" s="19"/>
      <c r="AY642" s="19"/>
      <c r="AZ642" s="19"/>
      <c r="BA642" s="19"/>
      <c r="BB642" s="19"/>
      <c r="BC642" s="19"/>
      <c r="BD642" s="19"/>
    </row>
    <row r="643" spans="48:56" s="1" customFormat="1">
      <c r="AV643" s="19"/>
      <c r="AW643" s="19"/>
      <c r="AX643" s="19"/>
      <c r="AY643" s="19"/>
      <c r="AZ643" s="19"/>
      <c r="BA643" s="19"/>
      <c r="BB643" s="19"/>
      <c r="BC643" s="19"/>
      <c r="BD643" s="19"/>
    </row>
    <row r="644" spans="48:56" s="1" customFormat="1">
      <c r="AV644" s="19"/>
      <c r="AW644" s="19"/>
      <c r="AX644" s="19"/>
      <c r="AY644" s="19"/>
      <c r="AZ644" s="19"/>
      <c r="BA644" s="19"/>
      <c r="BB644" s="19"/>
      <c r="BC644" s="19"/>
      <c r="BD644" s="19"/>
    </row>
    <row r="645" spans="48:56" s="1" customFormat="1">
      <c r="AV645" s="19"/>
      <c r="AW645" s="19"/>
      <c r="AX645" s="19"/>
      <c r="AY645" s="19"/>
      <c r="AZ645" s="19"/>
      <c r="BA645" s="19"/>
      <c r="BB645" s="19"/>
      <c r="BC645" s="19"/>
      <c r="BD645" s="19"/>
    </row>
    <row r="646" spans="48:56" s="1" customFormat="1">
      <c r="AV646" s="19"/>
      <c r="AW646" s="19"/>
      <c r="AX646" s="19"/>
      <c r="AY646" s="19"/>
      <c r="AZ646" s="19"/>
      <c r="BA646" s="19"/>
      <c r="BB646" s="19"/>
      <c r="BC646" s="19"/>
      <c r="BD646" s="19"/>
    </row>
    <row r="647" spans="48:56" s="1" customFormat="1">
      <c r="AV647" s="19"/>
      <c r="AW647" s="19"/>
      <c r="AX647" s="19"/>
      <c r="AY647" s="19"/>
      <c r="AZ647" s="19"/>
      <c r="BA647" s="19"/>
      <c r="BB647" s="19"/>
      <c r="BC647" s="19"/>
      <c r="BD647" s="19"/>
    </row>
    <row r="648" spans="48:56" s="1" customFormat="1">
      <c r="AV648" s="19"/>
      <c r="AW648" s="19"/>
      <c r="AX648" s="19"/>
      <c r="AY648" s="19"/>
      <c r="AZ648" s="19"/>
      <c r="BA648" s="19"/>
      <c r="BB648" s="19"/>
      <c r="BC648" s="19"/>
      <c r="BD648" s="19"/>
    </row>
    <row r="649" spans="48:56" s="1" customFormat="1">
      <c r="AV649" s="19"/>
      <c r="AW649" s="19"/>
      <c r="AX649" s="19"/>
      <c r="AY649" s="19"/>
      <c r="AZ649" s="19"/>
      <c r="BA649" s="19"/>
      <c r="BB649" s="19"/>
      <c r="BC649" s="19"/>
      <c r="BD649" s="19"/>
    </row>
    <row r="650" spans="48:56" s="1" customFormat="1">
      <c r="AV650" s="19"/>
      <c r="AW650" s="19"/>
      <c r="AX650" s="19"/>
      <c r="AY650" s="19"/>
      <c r="AZ650" s="19"/>
      <c r="BA650" s="19"/>
      <c r="BB650" s="19"/>
      <c r="BC650" s="19"/>
      <c r="BD650" s="19"/>
    </row>
    <row r="651" spans="48:56" s="1" customFormat="1">
      <c r="AV651" s="19"/>
      <c r="AW651" s="19"/>
      <c r="AX651" s="19"/>
      <c r="AY651" s="19"/>
      <c r="AZ651" s="19"/>
      <c r="BA651" s="19"/>
      <c r="BB651" s="19"/>
      <c r="BC651" s="19"/>
      <c r="BD651" s="19"/>
    </row>
    <row r="652" spans="48:56" s="1" customFormat="1">
      <c r="AV652" s="19"/>
      <c r="AW652" s="19"/>
      <c r="AX652" s="19"/>
      <c r="AY652" s="19"/>
      <c r="AZ652" s="19"/>
      <c r="BA652" s="19"/>
      <c r="BB652" s="19"/>
      <c r="BC652" s="19"/>
      <c r="BD652" s="19"/>
    </row>
    <row r="653" spans="48:56" s="1" customFormat="1">
      <c r="AV653" s="19"/>
      <c r="AW653" s="19"/>
      <c r="AX653" s="19"/>
      <c r="AY653" s="19"/>
      <c r="AZ653" s="19"/>
      <c r="BA653" s="19"/>
      <c r="BB653" s="19"/>
      <c r="BC653" s="19"/>
      <c r="BD653" s="19"/>
    </row>
    <row r="654" spans="48:56" s="1" customFormat="1">
      <c r="AV654" s="19"/>
      <c r="AW654" s="19"/>
      <c r="AX654" s="19"/>
      <c r="AY654" s="19"/>
      <c r="AZ654" s="19"/>
      <c r="BA654" s="19"/>
      <c r="BB654" s="19"/>
      <c r="BC654" s="19"/>
      <c r="BD654" s="19"/>
    </row>
    <row r="655" spans="48:56" s="1" customFormat="1">
      <c r="AV655" s="19"/>
      <c r="AW655" s="19"/>
      <c r="AX655" s="19"/>
      <c r="AY655" s="19"/>
      <c r="AZ655" s="19"/>
      <c r="BA655" s="19"/>
      <c r="BB655" s="19"/>
      <c r="BC655" s="19"/>
      <c r="BD655" s="19"/>
    </row>
    <row r="656" spans="48:56" s="1" customFormat="1">
      <c r="AV656" s="19"/>
      <c r="AW656" s="19"/>
      <c r="AX656" s="19"/>
      <c r="AY656" s="19"/>
      <c r="AZ656" s="19"/>
      <c r="BA656" s="19"/>
      <c r="BB656" s="19"/>
      <c r="BC656" s="19"/>
      <c r="BD656" s="19"/>
    </row>
    <row r="657" spans="48:56" s="1" customFormat="1">
      <c r="AV657" s="19"/>
      <c r="AW657" s="19"/>
      <c r="AX657" s="19"/>
      <c r="AY657" s="19"/>
      <c r="AZ657" s="19"/>
      <c r="BA657" s="19"/>
      <c r="BB657" s="19"/>
      <c r="BC657" s="19"/>
      <c r="BD657" s="19"/>
    </row>
    <row r="658" spans="48:56" s="1" customFormat="1">
      <c r="AV658" s="19"/>
      <c r="AW658" s="19"/>
      <c r="AX658" s="19"/>
      <c r="AY658" s="19"/>
      <c r="AZ658" s="19"/>
      <c r="BA658" s="19"/>
      <c r="BB658" s="19"/>
      <c r="BC658" s="19"/>
      <c r="BD658" s="19"/>
    </row>
    <row r="659" spans="48:56" s="1" customFormat="1">
      <c r="AV659" s="19"/>
      <c r="AW659" s="19"/>
      <c r="AX659" s="19"/>
      <c r="AY659" s="19"/>
      <c r="AZ659" s="19"/>
      <c r="BA659" s="19"/>
      <c r="BB659" s="19"/>
      <c r="BC659" s="19"/>
      <c r="BD659" s="19"/>
    </row>
    <row r="660" spans="48:56" s="1" customFormat="1">
      <c r="AV660" s="19"/>
      <c r="AW660" s="19"/>
      <c r="AX660" s="19"/>
      <c r="AY660" s="19"/>
      <c r="AZ660" s="19"/>
      <c r="BA660" s="19"/>
      <c r="BB660" s="19"/>
      <c r="BC660" s="19"/>
      <c r="BD660" s="19"/>
    </row>
    <row r="661" spans="48:56" s="1" customFormat="1">
      <c r="AV661" s="19"/>
      <c r="AW661" s="19"/>
      <c r="AX661" s="19"/>
      <c r="AY661" s="19"/>
      <c r="AZ661" s="19"/>
      <c r="BA661" s="19"/>
      <c r="BB661" s="19"/>
      <c r="BC661" s="19"/>
      <c r="BD661" s="19"/>
    </row>
    <row r="662" spans="48:56" s="1" customFormat="1">
      <c r="AV662" s="19"/>
      <c r="AW662" s="19"/>
      <c r="AX662" s="19"/>
      <c r="AY662" s="19"/>
      <c r="AZ662" s="19"/>
      <c r="BA662" s="19"/>
      <c r="BB662" s="19"/>
      <c r="BC662" s="19"/>
      <c r="BD662" s="19"/>
    </row>
    <row r="663" spans="48:56" s="1" customFormat="1">
      <c r="AV663" s="19"/>
      <c r="AW663" s="19"/>
      <c r="AX663" s="19"/>
      <c r="AY663" s="19"/>
      <c r="AZ663" s="19"/>
      <c r="BA663" s="19"/>
      <c r="BB663" s="19"/>
      <c r="BC663" s="19"/>
      <c r="BD663" s="19"/>
    </row>
    <row r="664" spans="48:56" s="1" customFormat="1">
      <c r="AV664" s="19"/>
      <c r="AW664" s="19"/>
      <c r="AX664" s="19"/>
      <c r="AY664" s="19"/>
      <c r="AZ664" s="19"/>
      <c r="BA664" s="19"/>
      <c r="BB664" s="19"/>
      <c r="BC664" s="19"/>
      <c r="BD664" s="19"/>
    </row>
    <row r="665" spans="48:56" s="1" customFormat="1">
      <c r="AV665" s="19"/>
      <c r="AW665" s="19"/>
      <c r="AX665" s="19"/>
      <c r="AY665" s="19"/>
      <c r="AZ665" s="19"/>
      <c r="BA665" s="19"/>
      <c r="BB665" s="19"/>
      <c r="BC665" s="19"/>
      <c r="BD665" s="19"/>
    </row>
    <row r="666" spans="48:56" s="1" customFormat="1">
      <c r="AV666" s="19"/>
      <c r="AW666" s="19"/>
      <c r="AX666" s="19"/>
      <c r="AY666" s="19"/>
      <c r="AZ666" s="19"/>
      <c r="BA666" s="19"/>
      <c r="BB666" s="19"/>
      <c r="BC666" s="19"/>
      <c r="BD666" s="19"/>
    </row>
    <row r="667" spans="48:56" s="1" customFormat="1">
      <c r="AV667" s="19"/>
      <c r="AW667" s="19"/>
      <c r="AX667" s="19"/>
      <c r="AY667" s="19"/>
      <c r="AZ667" s="19"/>
      <c r="BA667" s="19"/>
      <c r="BB667" s="19"/>
      <c r="BC667" s="19"/>
      <c r="BD667" s="19"/>
    </row>
    <row r="668" spans="48:56" s="1" customFormat="1">
      <c r="AV668" s="19"/>
      <c r="AW668" s="19"/>
      <c r="AX668" s="19"/>
      <c r="AY668" s="19"/>
      <c r="AZ668" s="19"/>
      <c r="BA668" s="19"/>
      <c r="BB668" s="19"/>
      <c r="BC668" s="19"/>
      <c r="BD668" s="19"/>
    </row>
    <row r="669" spans="48:56" s="1" customFormat="1">
      <c r="AV669" s="19"/>
      <c r="AW669" s="19"/>
      <c r="AX669" s="19"/>
      <c r="AY669" s="19"/>
      <c r="AZ669" s="19"/>
      <c r="BA669" s="19"/>
      <c r="BB669" s="19"/>
      <c r="BC669" s="19"/>
      <c r="BD669" s="19"/>
    </row>
    <row r="670" spans="48:56" s="1" customFormat="1">
      <c r="AV670" s="19"/>
      <c r="AW670" s="19"/>
      <c r="AX670" s="19"/>
      <c r="AY670" s="19"/>
      <c r="AZ670" s="19"/>
      <c r="BA670" s="19"/>
      <c r="BB670" s="19"/>
      <c r="BC670" s="19"/>
      <c r="BD670" s="19"/>
    </row>
    <row r="671" spans="48:56" s="1" customFormat="1">
      <c r="AV671" s="19"/>
      <c r="AW671" s="19"/>
      <c r="AX671" s="19"/>
      <c r="AY671" s="19"/>
      <c r="AZ671" s="19"/>
      <c r="BA671" s="19"/>
      <c r="BB671" s="19"/>
      <c r="BC671" s="19"/>
      <c r="BD671" s="19"/>
    </row>
    <row r="672" spans="48:56" s="1" customFormat="1">
      <c r="AV672" s="19"/>
      <c r="AW672" s="19"/>
      <c r="AX672" s="19"/>
      <c r="AY672" s="19"/>
      <c r="AZ672" s="19"/>
      <c r="BA672" s="19"/>
      <c r="BB672" s="19"/>
      <c r="BC672" s="19"/>
      <c r="BD672" s="19"/>
    </row>
    <row r="673" spans="48:56" s="1" customFormat="1">
      <c r="AV673" s="19"/>
      <c r="AW673" s="19"/>
      <c r="AX673" s="19"/>
      <c r="AY673" s="19"/>
      <c r="AZ673" s="19"/>
      <c r="BA673" s="19"/>
      <c r="BB673" s="19"/>
      <c r="BC673" s="19"/>
      <c r="BD673" s="19"/>
    </row>
    <row r="674" spans="48:56" s="1" customFormat="1">
      <c r="AV674" s="19"/>
      <c r="AW674" s="19"/>
      <c r="AX674" s="19"/>
      <c r="AY674" s="19"/>
      <c r="AZ674" s="19"/>
      <c r="BA674" s="19"/>
      <c r="BB674" s="19"/>
      <c r="BC674" s="19"/>
      <c r="BD674" s="19"/>
    </row>
    <row r="675" spans="48:56" s="1" customFormat="1">
      <c r="AV675" s="19"/>
      <c r="AW675" s="19"/>
      <c r="AX675" s="19"/>
      <c r="AY675" s="19"/>
      <c r="AZ675" s="19"/>
      <c r="BA675" s="19"/>
      <c r="BB675" s="19"/>
      <c r="BC675" s="19"/>
      <c r="BD675" s="19"/>
    </row>
    <row r="676" spans="48:56" s="1" customFormat="1">
      <c r="AV676" s="19"/>
      <c r="AW676" s="19"/>
      <c r="AX676" s="19"/>
      <c r="AY676" s="19"/>
      <c r="AZ676" s="19"/>
      <c r="BA676" s="19"/>
      <c r="BB676" s="19"/>
      <c r="BC676" s="19"/>
      <c r="BD676" s="19"/>
    </row>
    <row r="677" spans="48:56" s="1" customFormat="1">
      <c r="AV677" s="19"/>
      <c r="AW677" s="19"/>
      <c r="AX677" s="19"/>
      <c r="AY677" s="19"/>
      <c r="AZ677" s="19"/>
      <c r="BA677" s="19"/>
      <c r="BB677" s="19"/>
      <c r="BC677" s="19"/>
      <c r="BD677" s="19"/>
    </row>
    <row r="678" spans="48:56" s="1" customFormat="1">
      <c r="AV678" s="19"/>
      <c r="AW678" s="19"/>
      <c r="AX678" s="19"/>
      <c r="AY678" s="19"/>
      <c r="AZ678" s="19"/>
      <c r="BA678" s="19"/>
      <c r="BB678" s="19"/>
      <c r="BC678" s="19"/>
      <c r="BD678" s="19"/>
    </row>
    <row r="679" spans="48:56" s="1" customFormat="1">
      <c r="AV679" s="19"/>
      <c r="AW679" s="19"/>
      <c r="AX679" s="19"/>
      <c r="AY679" s="19"/>
      <c r="AZ679" s="19"/>
      <c r="BA679" s="19"/>
      <c r="BB679" s="19"/>
      <c r="BC679" s="19"/>
      <c r="BD679" s="19"/>
    </row>
    <row r="680" spans="48:56" s="1" customFormat="1">
      <c r="AV680" s="19"/>
      <c r="AW680" s="19"/>
      <c r="AX680" s="19"/>
      <c r="AY680" s="19"/>
      <c r="AZ680" s="19"/>
      <c r="BA680" s="19"/>
      <c r="BB680" s="19"/>
      <c r="BC680" s="19"/>
      <c r="BD680" s="19"/>
    </row>
    <row r="681" spans="48:56" s="1" customFormat="1">
      <c r="AV681" s="19"/>
      <c r="AW681" s="19"/>
      <c r="AX681" s="19"/>
      <c r="AY681" s="19"/>
      <c r="AZ681" s="19"/>
      <c r="BA681" s="19"/>
      <c r="BB681" s="19"/>
      <c r="BC681" s="19"/>
      <c r="BD681" s="19"/>
    </row>
    <row r="682" spans="48:56" s="1" customFormat="1">
      <c r="AV682" s="19"/>
      <c r="AW682" s="19"/>
      <c r="AX682" s="19"/>
      <c r="AY682" s="19"/>
      <c r="AZ682" s="19"/>
      <c r="BA682" s="19"/>
      <c r="BB682" s="19"/>
      <c r="BC682" s="19"/>
      <c r="BD682" s="19"/>
    </row>
    <row r="683" spans="48:56" s="1" customFormat="1">
      <c r="AV683" s="19"/>
      <c r="AW683" s="19"/>
      <c r="AX683" s="19"/>
      <c r="AY683" s="19"/>
      <c r="AZ683" s="19"/>
      <c r="BA683" s="19"/>
      <c r="BB683" s="19"/>
      <c r="BC683" s="19"/>
      <c r="BD683" s="19"/>
    </row>
    <row r="684" spans="48:56" s="1" customFormat="1">
      <c r="AV684" s="19"/>
      <c r="AW684" s="19"/>
      <c r="AX684" s="19"/>
      <c r="AY684" s="19"/>
      <c r="AZ684" s="19"/>
      <c r="BA684" s="19"/>
      <c r="BB684" s="19"/>
      <c r="BC684" s="19"/>
      <c r="BD684" s="19"/>
    </row>
    <row r="685" spans="48:56" s="1" customFormat="1">
      <c r="AV685" s="19"/>
      <c r="AW685" s="19"/>
      <c r="AX685" s="19"/>
      <c r="AY685" s="19"/>
      <c r="AZ685" s="19"/>
      <c r="BA685" s="19"/>
      <c r="BB685" s="19"/>
      <c r="BC685" s="19"/>
      <c r="BD685" s="19"/>
    </row>
    <row r="686" spans="48:56" s="1" customFormat="1">
      <c r="AV686" s="19"/>
      <c r="AW686" s="19"/>
      <c r="AX686" s="19"/>
      <c r="AY686" s="19"/>
      <c r="AZ686" s="19"/>
      <c r="BA686" s="19"/>
      <c r="BB686" s="19"/>
      <c r="BC686" s="19"/>
      <c r="BD686" s="19"/>
    </row>
    <row r="687" spans="48:56" s="1" customFormat="1">
      <c r="AV687" s="19"/>
      <c r="AW687" s="19"/>
      <c r="AX687" s="19"/>
      <c r="AY687" s="19"/>
      <c r="AZ687" s="19"/>
      <c r="BA687" s="19"/>
      <c r="BB687" s="19"/>
      <c r="BC687" s="19"/>
      <c r="BD687" s="19"/>
    </row>
    <row r="688" spans="48:56" s="1" customFormat="1">
      <c r="AV688" s="19"/>
      <c r="AW688" s="19"/>
      <c r="AX688" s="19"/>
      <c r="AY688" s="19"/>
      <c r="AZ688" s="19"/>
      <c r="BA688" s="19"/>
      <c r="BB688" s="19"/>
      <c r="BC688" s="19"/>
      <c r="BD688" s="19"/>
    </row>
    <row r="689" spans="48:56" s="1" customFormat="1">
      <c r="AV689" s="19"/>
      <c r="AW689" s="19"/>
      <c r="AX689" s="19"/>
      <c r="AY689" s="19"/>
      <c r="AZ689" s="19"/>
      <c r="BA689" s="19"/>
      <c r="BB689" s="19"/>
      <c r="BC689" s="19"/>
      <c r="BD689" s="19"/>
    </row>
    <row r="690" spans="48:56" s="1" customFormat="1">
      <c r="AV690" s="19"/>
      <c r="AW690" s="19"/>
      <c r="AX690" s="19"/>
      <c r="AY690" s="19"/>
      <c r="AZ690" s="19"/>
      <c r="BA690" s="19"/>
      <c r="BB690" s="19"/>
      <c r="BC690" s="19"/>
      <c r="BD690" s="19"/>
    </row>
    <row r="691" spans="48:56" s="1" customFormat="1">
      <c r="AV691" s="19"/>
      <c r="AW691" s="19"/>
      <c r="AX691" s="19"/>
      <c r="AY691" s="19"/>
      <c r="AZ691" s="19"/>
      <c r="BA691" s="19"/>
      <c r="BB691" s="19"/>
      <c r="BC691" s="19"/>
      <c r="BD691" s="19"/>
    </row>
    <row r="692" spans="48:56" s="1" customFormat="1">
      <c r="AV692" s="19"/>
      <c r="AW692" s="19"/>
      <c r="AX692" s="19"/>
      <c r="AY692" s="19"/>
      <c r="AZ692" s="19"/>
      <c r="BA692" s="19"/>
      <c r="BB692" s="19"/>
      <c r="BC692" s="19"/>
      <c r="BD692" s="19"/>
    </row>
    <row r="693" spans="48:56" s="1" customFormat="1">
      <c r="AV693" s="19"/>
      <c r="AW693" s="19"/>
      <c r="AX693" s="19"/>
      <c r="AY693" s="19"/>
      <c r="AZ693" s="19"/>
      <c r="BA693" s="19"/>
      <c r="BB693" s="19"/>
      <c r="BC693" s="19"/>
      <c r="BD693" s="19"/>
    </row>
    <row r="694" spans="48:56" s="1" customFormat="1">
      <c r="AV694" s="19"/>
      <c r="AW694" s="19"/>
      <c r="AX694" s="19"/>
      <c r="AY694" s="19"/>
      <c r="AZ694" s="19"/>
      <c r="BA694" s="19"/>
      <c r="BB694" s="19"/>
      <c r="BC694" s="19"/>
      <c r="BD694" s="19"/>
    </row>
    <row r="695" spans="48:56" s="1" customFormat="1">
      <c r="AV695" s="19"/>
      <c r="AW695" s="19"/>
      <c r="AX695" s="19"/>
      <c r="AY695" s="19"/>
      <c r="AZ695" s="19"/>
      <c r="BA695" s="19"/>
      <c r="BB695" s="19"/>
      <c r="BC695" s="19"/>
      <c r="BD695" s="19"/>
    </row>
    <row r="696" spans="48:56" s="1" customFormat="1">
      <c r="AV696" s="19"/>
      <c r="AW696" s="19"/>
      <c r="AX696" s="19"/>
      <c r="AY696" s="19"/>
      <c r="AZ696" s="19"/>
      <c r="BA696" s="19"/>
      <c r="BB696" s="19"/>
      <c r="BC696" s="19"/>
      <c r="BD696" s="19"/>
    </row>
    <row r="697" spans="48:56" s="1" customFormat="1">
      <c r="AV697" s="19"/>
      <c r="AW697" s="19"/>
      <c r="AX697" s="19"/>
      <c r="AY697" s="19"/>
      <c r="AZ697" s="19"/>
      <c r="BA697" s="19"/>
      <c r="BB697" s="19"/>
      <c r="BC697" s="19"/>
      <c r="BD697" s="19"/>
    </row>
    <row r="698" spans="48:56" s="1" customFormat="1">
      <c r="AV698" s="19"/>
      <c r="AW698" s="19"/>
      <c r="AX698" s="19"/>
      <c r="AY698" s="19"/>
      <c r="AZ698" s="19"/>
      <c r="BA698" s="19"/>
      <c r="BB698" s="19"/>
      <c r="BC698" s="19"/>
      <c r="BD698" s="19"/>
    </row>
    <row r="699" spans="48:56" s="1" customFormat="1">
      <c r="AV699" s="19"/>
      <c r="AW699" s="19"/>
      <c r="AX699" s="19"/>
      <c r="AY699" s="19"/>
      <c r="AZ699" s="19"/>
      <c r="BA699" s="19"/>
      <c r="BB699" s="19"/>
      <c r="BC699" s="19"/>
      <c r="BD699" s="19"/>
    </row>
    <row r="700" spans="48:56" s="1" customFormat="1">
      <c r="AV700" s="19"/>
      <c r="AW700" s="19"/>
      <c r="AX700" s="19"/>
      <c r="AY700" s="19"/>
      <c r="AZ700" s="19"/>
      <c r="BA700" s="19"/>
      <c r="BB700" s="19"/>
      <c r="BC700" s="19"/>
      <c r="BD700" s="19"/>
    </row>
    <row r="701" spans="48:56" s="1" customFormat="1">
      <c r="AV701" s="19"/>
      <c r="AW701" s="19"/>
      <c r="AX701" s="19"/>
      <c r="AY701" s="19"/>
      <c r="AZ701" s="19"/>
      <c r="BA701" s="19"/>
      <c r="BB701" s="19"/>
      <c r="BC701" s="19"/>
      <c r="BD701" s="19"/>
    </row>
    <row r="702" spans="48:56" s="1" customFormat="1">
      <c r="AV702" s="19"/>
      <c r="AW702" s="19"/>
      <c r="AX702" s="19"/>
      <c r="AY702" s="19"/>
      <c r="AZ702" s="19"/>
      <c r="BA702" s="19"/>
      <c r="BB702" s="19"/>
      <c r="BC702" s="19"/>
      <c r="BD702" s="19"/>
    </row>
    <row r="703" spans="48:56" s="1" customFormat="1">
      <c r="AV703" s="19"/>
      <c r="AW703" s="19"/>
      <c r="AX703" s="19"/>
      <c r="AY703" s="19"/>
      <c r="AZ703" s="19"/>
      <c r="BA703" s="19"/>
      <c r="BB703" s="19"/>
      <c r="BC703" s="19"/>
      <c r="BD703" s="19"/>
    </row>
    <row r="704" spans="48:56" s="1" customFormat="1">
      <c r="AV704" s="19"/>
      <c r="AW704" s="19"/>
      <c r="AX704" s="19"/>
      <c r="AY704" s="19"/>
      <c r="AZ704" s="19"/>
      <c r="BA704" s="19"/>
      <c r="BB704" s="19"/>
      <c r="BC704" s="19"/>
      <c r="BD704" s="19"/>
    </row>
    <row r="705" spans="48:56" s="1" customFormat="1">
      <c r="AV705" s="19"/>
      <c r="AW705" s="19"/>
      <c r="AX705" s="19"/>
      <c r="AY705" s="19"/>
      <c r="AZ705" s="19"/>
      <c r="BA705" s="19"/>
      <c r="BB705" s="19"/>
      <c r="BC705" s="19"/>
      <c r="BD705" s="19"/>
    </row>
    <row r="706" spans="48:56" s="1" customFormat="1">
      <c r="AV706" s="19"/>
      <c r="AW706" s="19"/>
      <c r="AX706" s="19"/>
      <c r="AY706" s="19"/>
      <c r="AZ706" s="19"/>
      <c r="BA706" s="19"/>
      <c r="BB706" s="19"/>
      <c r="BC706" s="19"/>
      <c r="BD706" s="19"/>
    </row>
    <row r="707" spans="48:56" s="1" customFormat="1">
      <c r="AV707" s="19"/>
      <c r="AW707" s="19"/>
      <c r="AX707" s="19"/>
      <c r="AY707" s="19"/>
      <c r="AZ707" s="19"/>
      <c r="BA707" s="19"/>
      <c r="BB707" s="19"/>
      <c r="BC707" s="19"/>
      <c r="BD707" s="19"/>
    </row>
    <row r="708" spans="48:56" s="1" customFormat="1">
      <c r="AV708" s="19"/>
      <c r="AW708" s="19"/>
      <c r="AX708" s="19"/>
      <c r="AY708" s="19"/>
      <c r="AZ708" s="19"/>
      <c r="BA708" s="19"/>
      <c r="BB708" s="19"/>
      <c r="BC708" s="19"/>
      <c r="BD708" s="19"/>
    </row>
    <row r="709" spans="48:56" s="1" customFormat="1">
      <c r="AV709" s="19"/>
      <c r="AW709" s="19"/>
      <c r="AX709" s="19"/>
      <c r="AY709" s="19"/>
      <c r="AZ709" s="19"/>
      <c r="BA709" s="19"/>
      <c r="BB709" s="19"/>
      <c r="BC709" s="19"/>
      <c r="BD709" s="19"/>
    </row>
    <row r="710" spans="48:56" s="1" customFormat="1">
      <c r="AV710" s="19"/>
      <c r="AW710" s="19"/>
      <c r="AX710" s="19"/>
      <c r="AY710" s="19"/>
      <c r="AZ710" s="19"/>
      <c r="BA710" s="19"/>
      <c r="BB710" s="19"/>
      <c r="BC710" s="19"/>
      <c r="BD710" s="19"/>
    </row>
    <row r="711" spans="48:56" s="1" customFormat="1">
      <c r="AV711" s="19"/>
      <c r="AW711" s="19"/>
      <c r="AX711" s="19"/>
      <c r="AY711" s="19"/>
      <c r="AZ711" s="19"/>
      <c r="BA711" s="19"/>
      <c r="BB711" s="19"/>
      <c r="BC711" s="19"/>
      <c r="BD711" s="19"/>
    </row>
    <row r="712" spans="48:56" s="1" customFormat="1">
      <c r="AV712" s="19"/>
      <c r="AW712" s="19"/>
      <c r="AX712" s="19"/>
      <c r="AY712" s="19"/>
      <c r="AZ712" s="19"/>
      <c r="BA712" s="19"/>
      <c r="BB712" s="19"/>
      <c r="BC712" s="19"/>
      <c r="BD712" s="19"/>
    </row>
    <row r="713" spans="48:56" s="1" customFormat="1">
      <c r="AV713" s="19"/>
      <c r="AW713" s="19"/>
      <c r="AX713" s="19"/>
      <c r="AY713" s="19"/>
      <c r="AZ713" s="19"/>
      <c r="BA713" s="19"/>
      <c r="BB713" s="19"/>
      <c r="BC713" s="19"/>
      <c r="BD713" s="19"/>
    </row>
    <row r="714" spans="48:56" s="1" customFormat="1">
      <c r="AV714" s="19"/>
      <c r="AW714" s="19"/>
      <c r="AX714" s="19"/>
      <c r="AY714" s="19"/>
      <c r="AZ714" s="19"/>
      <c r="BA714" s="19"/>
      <c r="BB714" s="19"/>
      <c r="BC714" s="19"/>
      <c r="BD714" s="19"/>
    </row>
    <row r="715" spans="48:56" s="1" customFormat="1">
      <c r="AV715" s="19"/>
      <c r="AW715" s="19"/>
      <c r="AX715" s="19"/>
      <c r="AY715" s="19"/>
      <c r="AZ715" s="19"/>
      <c r="BA715" s="19"/>
      <c r="BB715" s="19"/>
      <c r="BC715" s="19"/>
      <c r="BD715" s="19"/>
    </row>
    <row r="716" spans="48:56" s="1" customFormat="1">
      <c r="AV716" s="19"/>
      <c r="AW716" s="19"/>
      <c r="AX716" s="19"/>
      <c r="AY716" s="19"/>
      <c r="AZ716" s="19"/>
      <c r="BA716" s="19"/>
      <c r="BB716" s="19"/>
      <c r="BC716" s="19"/>
      <c r="BD716" s="19"/>
    </row>
    <row r="717" spans="48:56" s="1" customFormat="1">
      <c r="AV717" s="19"/>
      <c r="AW717" s="19"/>
      <c r="AX717" s="19"/>
      <c r="AY717" s="19"/>
      <c r="AZ717" s="19"/>
      <c r="BA717" s="19"/>
      <c r="BB717" s="19"/>
      <c r="BC717" s="19"/>
      <c r="BD717" s="19"/>
    </row>
    <row r="718" spans="48:56" s="1" customFormat="1">
      <c r="AV718" s="19"/>
      <c r="AW718" s="19"/>
      <c r="AX718" s="19"/>
      <c r="AY718" s="19"/>
      <c r="AZ718" s="19"/>
      <c r="BA718" s="19"/>
      <c r="BB718" s="19"/>
      <c r="BC718" s="19"/>
      <c r="BD718" s="19"/>
    </row>
    <row r="719" spans="48:56" s="1" customFormat="1">
      <c r="AV719" s="19"/>
      <c r="AW719" s="19"/>
      <c r="AX719" s="19"/>
      <c r="AY719" s="19"/>
      <c r="AZ719" s="19"/>
      <c r="BA719" s="19"/>
      <c r="BB719" s="19"/>
      <c r="BC719" s="19"/>
      <c r="BD719" s="19"/>
    </row>
    <row r="720" spans="48:56" s="1" customFormat="1">
      <c r="AV720" s="19"/>
      <c r="AW720" s="19"/>
      <c r="AX720" s="19"/>
      <c r="AY720" s="19"/>
      <c r="AZ720" s="19"/>
      <c r="BA720" s="19"/>
      <c r="BB720" s="19"/>
      <c r="BC720" s="19"/>
      <c r="BD720" s="19"/>
    </row>
    <row r="721" spans="48:56" s="1" customFormat="1">
      <c r="AV721" s="19"/>
      <c r="AW721" s="19"/>
      <c r="AX721" s="19"/>
      <c r="AY721" s="19"/>
      <c r="AZ721" s="19"/>
      <c r="BA721" s="19"/>
      <c r="BB721" s="19"/>
      <c r="BC721" s="19"/>
      <c r="BD721" s="19"/>
    </row>
    <row r="722" spans="48:56" s="1" customFormat="1">
      <c r="AV722" s="19"/>
      <c r="AW722" s="19"/>
      <c r="AX722" s="19"/>
      <c r="AY722" s="19"/>
      <c r="AZ722" s="19"/>
      <c r="BA722" s="19"/>
      <c r="BB722" s="19"/>
      <c r="BC722" s="19"/>
      <c r="BD722" s="19"/>
    </row>
    <row r="723" spans="48:56" s="1" customFormat="1">
      <c r="AV723" s="19"/>
      <c r="AW723" s="19"/>
      <c r="AX723" s="19"/>
      <c r="AY723" s="19"/>
      <c r="AZ723" s="19"/>
      <c r="BA723" s="19"/>
      <c r="BB723" s="19"/>
      <c r="BC723" s="19"/>
      <c r="BD723" s="19"/>
    </row>
    <row r="724" spans="48:56" s="1" customFormat="1">
      <c r="AV724" s="19"/>
      <c r="AW724" s="19"/>
      <c r="AX724" s="19"/>
      <c r="AY724" s="19"/>
      <c r="AZ724" s="19"/>
      <c r="BA724" s="19"/>
      <c r="BB724" s="19"/>
      <c r="BC724" s="19"/>
      <c r="BD724" s="19"/>
    </row>
    <row r="725" spans="48:56" s="1" customFormat="1">
      <c r="AV725" s="19"/>
      <c r="AW725" s="19"/>
      <c r="AX725" s="19"/>
      <c r="AY725" s="19"/>
      <c r="AZ725" s="19"/>
      <c r="BA725" s="19"/>
      <c r="BB725" s="19"/>
      <c r="BC725" s="19"/>
      <c r="BD725" s="19"/>
    </row>
    <row r="726" spans="48:56" s="1" customFormat="1">
      <c r="AV726" s="19"/>
      <c r="AW726" s="19"/>
      <c r="AX726" s="19"/>
      <c r="AY726" s="19"/>
      <c r="AZ726" s="19"/>
      <c r="BA726" s="19"/>
      <c r="BB726" s="19"/>
      <c r="BC726" s="19"/>
      <c r="BD726" s="19"/>
    </row>
    <row r="727" spans="48:56" s="1" customFormat="1">
      <c r="AV727" s="19"/>
      <c r="AW727" s="19"/>
      <c r="AX727" s="19"/>
      <c r="AY727" s="19"/>
      <c r="AZ727" s="19"/>
      <c r="BA727" s="19"/>
      <c r="BB727" s="19"/>
      <c r="BC727" s="19"/>
      <c r="BD727" s="19"/>
    </row>
    <row r="728" spans="48:56" s="1" customFormat="1">
      <c r="AV728" s="19"/>
      <c r="AW728" s="19"/>
      <c r="AX728" s="19"/>
      <c r="AY728" s="19"/>
      <c r="AZ728" s="19"/>
      <c r="BA728" s="19"/>
      <c r="BB728" s="19"/>
      <c r="BC728" s="19"/>
      <c r="BD728" s="19"/>
    </row>
    <row r="729" spans="48:56" s="1" customFormat="1">
      <c r="AV729" s="19"/>
      <c r="AW729" s="19"/>
      <c r="AX729" s="19"/>
      <c r="AY729" s="19"/>
      <c r="AZ729" s="19"/>
      <c r="BA729" s="19"/>
      <c r="BB729" s="19"/>
      <c r="BC729" s="19"/>
      <c r="BD729" s="19"/>
    </row>
    <row r="730" spans="48:56" s="1" customFormat="1">
      <c r="AV730" s="19"/>
      <c r="AW730" s="19"/>
      <c r="AX730" s="19"/>
      <c r="AY730" s="19"/>
      <c r="AZ730" s="19"/>
      <c r="BA730" s="19"/>
      <c r="BB730" s="19"/>
      <c r="BC730" s="19"/>
      <c r="BD730" s="19"/>
    </row>
    <row r="731" spans="48:56" s="1" customFormat="1">
      <c r="AV731" s="19"/>
      <c r="AW731" s="19"/>
      <c r="AX731" s="19"/>
      <c r="AY731" s="19"/>
      <c r="AZ731" s="19"/>
      <c r="BA731" s="19"/>
      <c r="BB731" s="19"/>
      <c r="BC731" s="19"/>
      <c r="BD731" s="19"/>
    </row>
    <row r="732" spans="48:56" s="1" customFormat="1">
      <c r="AV732" s="19"/>
      <c r="AW732" s="19"/>
      <c r="AX732" s="19"/>
      <c r="AY732" s="19"/>
      <c r="AZ732" s="19"/>
      <c r="BA732" s="19"/>
      <c r="BB732" s="19"/>
      <c r="BC732" s="19"/>
      <c r="BD732" s="19"/>
    </row>
    <row r="733" spans="48:56" s="1" customFormat="1">
      <c r="AV733" s="19"/>
      <c r="AW733" s="19"/>
      <c r="AX733" s="19"/>
      <c r="AY733" s="19"/>
      <c r="AZ733" s="19"/>
      <c r="BA733" s="19"/>
      <c r="BB733" s="19"/>
      <c r="BC733" s="19"/>
      <c r="BD733" s="19"/>
    </row>
    <row r="734" spans="48:56" s="1" customFormat="1">
      <c r="AV734" s="19"/>
      <c r="AW734" s="19"/>
      <c r="AX734" s="19"/>
      <c r="AY734" s="19"/>
      <c r="AZ734" s="19"/>
      <c r="BA734" s="19"/>
      <c r="BB734" s="19"/>
      <c r="BC734" s="19"/>
      <c r="BD734" s="19"/>
    </row>
    <row r="735" spans="48:56" s="1" customFormat="1">
      <c r="AV735" s="19"/>
      <c r="AW735" s="19"/>
      <c r="AX735" s="19"/>
      <c r="AY735" s="19"/>
      <c r="AZ735" s="19"/>
      <c r="BA735" s="19"/>
      <c r="BB735" s="19"/>
      <c r="BC735" s="19"/>
      <c r="BD735" s="19"/>
    </row>
    <row r="736" spans="48:56" s="1" customFormat="1">
      <c r="AV736" s="19"/>
      <c r="AW736" s="19"/>
      <c r="AX736" s="19"/>
      <c r="AY736" s="19"/>
      <c r="AZ736" s="19"/>
      <c r="BA736" s="19"/>
      <c r="BB736" s="19"/>
      <c r="BC736" s="19"/>
      <c r="BD736" s="19"/>
    </row>
    <row r="737" spans="48:56" s="1" customFormat="1">
      <c r="AV737" s="19"/>
      <c r="AW737" s="19"/>
      <c r="AX737" s="19"/>
      <c r="AY737" s="19"/>
      <c r="AZ737" s="19"/>
      <c r="BA737" s="19"/>
      <c r="BB737" s="19"/>
      <c r="BC737" s="19"/>
      <c r="BD737" s="19"/>
    </row>
    <row r="738" spans="48:56" s="1" customFormat="1">
      <c r="AV738" s="19"/>
      <c r="AW738" s="19"/>
      <c r="AX738" s="19"/>
      <c r="AY738" s="19"/>
      <c r="AZ738" s="19"/>
      <c r="BA738" s="19"/>
      <c r="BB738" s="19"/>
      <c r="BC738" s="19"/>
      <c r="BD738" s="19"/>
    </row>
    <row r="739" spans="48:56" s="1" customFormat="1">
      <c r="AV739" s="19"/>
      <c r="AW739" s="19"/>
      <c r="AX739" s="19"/>
      <c r="AY739" s="19"/>
      <c r="AZ739" s="19"/>
      <c r="BA739" s="19"/>
      <c r="BB739" s="19"/>
      <c r="BC739" s="19"/>
      <c r="BD739" s="19"/>
    </row>
    <row r="740" spans="48:56" s="1" customFormat="1">
      <c r="AV740" s="19"/>
      <c r="AW740" s="19"/>
      <c r="AX740" s="19"/>
      <c r="AY740" s="19"/>
      <c r="AZ740" s="19"/>
      <c r="BA740" s="19"/>
      <c r="BB740" s="19"/>
      <c r="BC740" s="19"/>
      <c r="BD740" s="19"/>
    </row>
    <row r="741" spans="48:56" s="1" customFormat="1">
      <c r="AV741" s="19"/>
      <c r="AW741" s="19"/>
      <c r="AX741" s="19"/>
      <c r="AY741" s="19"/>
      <c r="AZ741" s="19"/>
      <c r="BA741" s="19"/>
      <c r="BB741" s="19"/>
      <c r="BC741" s="19"/>
      <c r="BD741" s="19"/>
    </row>
    <row r="742" spans="48:56" s="1" customFormat="1">
      <c r="AV742" s="19"/>
      <c r="AW742" s="19"/>
      <c r="AX742" s="19"/>
      <c r="AY742" s="19"/>
      <c r="AZ742" s="19"/>
      <c r="BA742" s="19"/>
      <c r="BB742" s="19"/>
      <c r="BC742" s="19"/>
      <c r="BD742" s="19"/>
    </row>
    <row r="743" spans="48:56" s="1" customFormat="1">
      <c r="AV743" s="19"/>
      <c r="AW743" s="19"/>
      <c r="AX743" s="19"/>
      <c r="AY743" s="19"/>
      <c r="AZ743" s="19"/>
      <c r="BA743" s="19"/>
      <c r="BB743" s="19"/>
      <c r="BC743" s="19"/>
      <c r="BD743" s="19"/>
    </row>
    <row r="744" spans="48:56" s="1" customFormat="1">
      <c r="AV744" s="19"/>
      <c r="AW744" s="19"/>
      <c r="AX744" s="19"/>
      <c r="AY744" s="19"/>
      <c r="AZ744" s="19"/>
      <c r="BA744" s="19"/>
      <c r="BB744" s="19"/>
      <c r="BC744" s="19"/>
      <c r="BD744" s="19"/>
    </row>
    <row r="745" spans="48:56" s="1" customFormat="1">
      <c r="AV745" s="19"/>
      <c r="AW745" s="19"/>
      <c r="AX745" s="19"/>
      <c r="AY745" s="19"/>
      <c r="AZ745" s="19"/>
      <c r="BA745" s="19"/>
      <c r="BB745" s="19"/>
      <c r="BC745" s="19"/>
      <c r="BD745" s="19"/>
    </row>
    <row r="746" spans="48:56" s="1" customFormat="1">
      <c r="AV746" s="19"/>
      <c r="AW746" s="19"/>
      <c r="AX746" s="19"/>
      <c r="AY746" s="19"/>
      <c r="AZ746" s="19"/>
      <c r="BA746" s="19"/>
      <c r="BB746" s="19"/>
      <c r="BC746" s="19"/>
      <c r="BD746" s="19"/>
    </row>
    <row r="747" spans="48:56" s="1" customFormat="1">
      <c r="AV747" s="19"/>
      <c r="AW747" s="19"/>
      <c r="AX747" s="19"/>
      <c r="AY747" s="19"/>
      <c r="AZ747" s="19"/>
      <c r="BA747" s="19"/>
      <c r="BB747" s="19"/>
      <c r="BC747" s="19"/>
      <c r="BD747" s="19"/>
    </row>
    <row r="748" spans="48:56" s="1" customFormat="1">
      <c r="AV748" s="19"/>
      <c r="AW748" s="19"/>
      <c r="AX748" s="19"/>
      <c r="AY748" s="19"/>
      <c r="AZ748" s="19"/>
      <c r="BA748" s="19"/>
      <c r="BB748" s="19"/>
      <c r="BC748" s="19"/>
      <c r="BD748" s="19"/>
    </row>
    <row r="749" spans="48:56" s="1" customFormat="1">
      <c r="AV749" s="19"/>
      <c r="AW749" s="19"/>
      <c r="AX749" s="19"/>
      <c r="AY749" s="19"/>
      <c r="AZ749" s="19"/>
      <c r="BA749" s="19"/>
      <c r="BB749" s="19"/>
      <c r="BC749" s="19"/>
      <c r="BD749" s="19"/>
    </row>
    <row r="750" spans="48:56" s="1" customFormat="1">
      <c r="AV750" s="19"/>
      <c r="AW750" s="19"/>
      <c r="AX750" s="19"/>
      <c r="AY750" s="19"/>
      <c r="AZ750" s="19"/>
      <c r="BA750" s="19"/>
      <c r="BB750" s="19"/>
      <c r="BC750" s="19"/>
      <c r="BD750" s="19"/>
    </row>
    <row r="751" spans="48:56" s="1" customFormat="1">
      <c r="AV751" s="19"/>
      <c r="AW751" s="19"/>
      <c r="AX751" s="19"/>
      <c r="AY751" s="19"/>
      <c r="AZ751" s="19"/>
      <c r="BA751" s="19"/>
      <c r="BB751" s="19"/>
      <c r="BC751" s="19"/>
      <c r="BD751" s="19"/>
    </row>
    <row r="752" spans="48:56" s="1" customFormat="1">
      <c r="AV752" s="19"/>
      <c r="AW752" s="19"/>
      <c r="AX752" s="19"/>
      <c r="AY752" s="19"/>
      <c r="AZ752" s="19"/>
      <c r="BA752" s="19"/>
      <c r="BB752" s="19"/>
      <c r="BC752" s="19"/>
      <c r="BD752" s="19"/>
    </row>
    <row r="753" spans="48:56" s="1" customFormat="1">
      <c r="AV753" s="19"/>
      <c r="AW753" s="19"/>
      <c r="AX753" s="19"/>
      <c r="AY753" s="19"/>
      <c r="AZ753" s="19"/>
      <c r="BA753" s="19"/>
      <c r="BB753" s="19"/>
      <c r="BC753" s="19"/>
      <c r="BD753" s="19"/>
    </row>
    <row r="754" spans="48:56" s="1" customFormat="1">
      <c r="AV754" s="19"/>
      <c r="AW754" s="19"/>
      <c r="AX754" s="19"/>
      <c r="AY754" s="19"/>
      <c r="AZ754" s="19"/>
      <c r="BA754" s="19"/>
      <c r="BB754" s="19"/>
      <c r="BC754" s="19"/>
      <c r="BD754" s="19"/>
    </row>
    <row r="755" spans="48:56" s="1" customFormat="1">
      <c r="AV755" s="19"/>
      <c r="AW755" s="19"/>
      <c r="AX755" s="19"/>
      <c r="AY755" s="19"/>
      <c r="AZ755" s="19"/>
      <c r="BA755" s="19"/>
      <c r="BB755" s="19"/>
      <c r="BC755" s="19"/>
      <c r="BD755" s="19"/>
    </row>
    <row r="756" spans="48:56" s="1" customFormat="1">
      <c r="AV756" s="19"/>
      <c r="AW756" s="19"/>
      <c r="AX756" s="19"/>
      <c r="AY756" s="19"/>
      <c r="AZ756" s="19"/>
      <c r="BA756" s="19"/>
      <c r="BB756" s="19"/>
      <c r="BC756" s="19"/>
      <c r="BD756" s="19"/>
    </row>
    <row r="757" spans="48:56" s="1" customFormat="1">
      <c r="AV757" s="19"/>
      <c r="AW757" s="19"/>
      <c r="AX757" s="19"/>
      <c r="AY757" s="19"/>
      <c r="AZ757" s="19"/>
      <c r="BA757" s="19"/>
      <c r="BB757" s="19"/>
      <c r="BC757" s="19"/>
      <c r="BD757" s="19"/>
    </row>
    <row r="758" spans="48:56" s="1" customFormat="1">
      <c r="AV758" s="19"/>
      <c r="AW758" s="19"/>
      <c r="AX758" s="19"/>
      <c r="AY758" s="19"/>
      <c r="AZ758" s="19"/>
      <c r="BA758" s="19"/>
      <c r="BB758" s="19"/>
      <c r="BC758" s="19"/>
      <c r="BD758" s="19"/>
    </row>
    <row r="759" spans="48:56" s="1" customFormat="1">
      <c r="AV759" s="19"/>
      <c r="AW759" s="19"/>
      <c r="AX759" s="19"/>
      <c r="AY759" s="19"/>
      <c r="AZ759" s="19"/>
      <c r="BA759" s="19"/>
      <c r="BB759" s="19"/>
      <c r="BC759" s="19"/>
      <c r="BD759" s="19"/>
    </row>
    <row r="760" spans="48:56" s="1" customFormat="1">
      <c r="AV760" s="19"/>
      <c r="AW760" s="19"/>
      <c r="AX760" s="19"/>
      <c r="AY760" s="19"/>
      <c r="AZ760" s="19"/>
      <c r="BA760" s="19"/>
      <c r="BB760" s="19"/>
      <c r="BC760" s="19"/>
      <c r="BD760" s="19"/>
    </row>
    <row r="761" spans="48:56" s="1" customFormat="1">
      <c r="AV761" s="19"/>
      <c r="AW761" s="19"/>
      <c r="AX761" s="19"/>
      <c r="AY761" s="19"/>
      <c r="AZ761" s="19"/>
      <c r="BA761" s="19"/>
      <c r="BB761" s="19"/>
      <c r="BC761" s="19"/>
      <c r="BD761" s="19"/>
    </row>
    <row r="762" spans="48:56" s="1" customFormat="1">
      <c r="AV762" s="19"/>
      <c r="AW762" s="19"/>
      <c r="AX762" s="19"/>
      <c r="AY762" s="19"/>
      <c r="AZ762" s="19"/>
      <c r="BA762" s="19"/>
      <c r="BB762" s="19"/>
      <c r="BC762" s="19"/>
      <c r="BD762" s="19"/>
    </row>
    <row r="763" spans="48:56" s="1" customFormat="1">
      <c r="AV763" s="19"/>
      <c r="AW763" s="19"/>
      <c r="AX763" s="19"/>
      <c r="AY763" s="19"/>
      <c r="AZ763" s="19"/>
      <c r="BA763" s="19"/>
      <c r="BB763" s="19"/>
      <c r="BC763" s="19"/>
      <c r="BD763" s="19"/>
    </row>
    <row r="764" spans="48:56" s="1" customFormat="1">
      <c r="AV764" s="19"/>
      <c r="AW764" s="19"/>
      <c r="AX764" s="19"/>
      <c r="AY764" s="19"/>
      <c r="AZ764" s="19"/>
      <c r="BA764" s="19"/>
      <c r="BB764" s="19"/>
      <c r="BC764" s="19"/>
      <c r="BD764" s="19"/>
    </row>
    <row r="765" spans="48:56" s="1" customFormat="1">
      <c r="AV765" s="19"/>
      <c r="AW765" s="19"/>
      <c r="AX765" s="19"/>
      <c r="AY765" s="19"/>
      <c r="AZ765" s="19"/>
      <c r="BA765" s="19"/>
      <c r="BB765" s="19"/>
      <c r="BC765" s="19"/>
      <c r="BD765" s="19"/>
    </row>
    <row r="766" spans="48:56" s="1" customFormat="1">
      <c r="AV766" s="19"/>
      <c r="AW766" s="19"/>
      <c r="AX766" s="19"/>
      <c r="AY766" s="19"/>
      <c r="AZ766" s="19"/>
      <c r="BA766" s="19"/>
      <c r="BB766" s="19"/>
      <c r="BC766" s="19"/>
      <c r="BD766" s="19"/>
    </row>
    <row r="767" spans="48:56" s="1" customFormat="1">
      <c r="AV767" s="19"/>
      <c r="AW767" s="19"/>
      <c r="AX767" s="19"/>
      <c r="AY767" s="19"/>
      <c r="AZ767" s="19"/>
      <c r="BA767" s="19"/>
      <c r="BB767" s="19"/>
      <c r="BC767" s="19"/>
      <c r="BD767" s="19"/>
    </row>
    <row r="768" spans="48:56" s="1" customFormat="1">
      <c r="AV768" s="19"/>
      <c r="AW768" s="19"/>
      <c r="AX768" s="19"/>
      <c r="AY768" s="19"/>
      <c r="AZ768" s="19"/>
      <c r="BA768" s="19"/>
      <c r="BB768" s="19"/>
      <c r="BC768" s="19"/>
      <c r="BD768" s="19"/>
    </row>
    <row r="769" spans="48:56" s="1" customFormat="1">
      <c r="AV769" s="19"/>
      <c r="AW769" s="19"/>
      <c r="AX769" s="19"/>
      <c r="AY769" s="19"/>
      <c r="AZ769" s="19"/>
      <c r="BA769" s="19"/>
      <c r="BB769" s="19"/>
      <c r="BC769" s="19"/>
      <c r="BD769" s="19"/>
    </row>
    <row r="770" spans="48:56" s="1" customFormat="1">
      <c r="AV770" s="19"/>
      <c r="AW770" s="19"/>
      <c r="AX770" s="19"/>
      <c r="AY770" s="19"/>
      <c r="AZ770" s="19"/>
      <c r="BA770" s="19"/>
      <c r="BB770" s="19"/>
      <c r="BC770" s="19"/>
      <c r="BD770" s="19"/>
    </row>
    <row r="771" spans="48:56" s="1" customFormat="1">
      <c r="AV771" s="19"/>
      <c r="AW771" s="19"/>
      <c r="AX771" s="19"/>
      <c r="AY771" s="19"/>
      <c r="AZ771" s="19"/>
      <c r="BA771" s="19"/>
      <c r="BB771" s="19"/>
      <c r="BC771" s="19"/>
      <c r="BD771" s="19"/>
    </row>
    <row r="772" spans="48:56" s="1" customFormat="1">
      <c r="AV772" s="19"/>
      <c r="AW772" s="19"/>
      <c r="AX772" s="19"/>
      <c r="AY772" s="19"/>
      <c r="AZ772" s="19"/>
      <c r="BA772" s="19"/>
      <c r="BB772" s="19"/>
      <c r="BC772" s="19"/>
      <c r="BD772" s="19"/>
    </row>
    <row r="773" spans="48:56" s="1" customFormat="1">
      <c r="AV773" s="19"/>
      <c r="AW773" s="19"/>
      <c r="AX773" s="19"/>
      <c r="AY773" s="19"/>
      <c r="AZ773" s="19"/>
      <c r="BA773" s="19"/>
      <c r="BB773" s="19"/>
      <c r="BC773" s="19"/>
      <c r="BD773" s="19"/>
    </row>
    <row r="774" spans="48:56" s="1" customFormat="1">
      <c r="AV774" s="19"/>
      <c r="AW774" s="19"/>
      <c r="AX774" s="19"/>
      <c r="AY774" s="19"/>
      <c r="AZ774" s="19"/>
      <c r="BA774" s="19"/>
      <c r="BB774" s="19"/>
      <c r="BC774" s="19"/>
      <c r="BD774" s="19"/>
    </row>
    <row r="775" spans="48:56" s="1" customFormat="1">
      <c r="AV775" s="19"/>
      <c r="AW775" s="19"/>
      <c r="AX775" s="19"/>
      <c r="AY775" s="19"/>
      <c r="AZ775" s="19"/>
      <c r="BA775" s="19"/>
      <c r="BB775" s="19"/>
      <c r="BC775" s="19"/>
      <c r="BD775" s="19"/>
    </row>
    <row r="776" spans="48:56" s="1" customFormat="1">
      <c r="AV776" s="19"/>
      <c r="AW776" s="19"/>
      <c r="AX776" s="19"/>
      <c r="AY776" s="19"/>
      <c r="AZ776" s="19"/>
      <c r="BA776" s="19"/>
      <c r="BB776" s="19"/>
      <c r="BC776" s="19"/>
      <c r="BD776" s="19"/>
    </row>
    <row r="777" spans="48:56" s="1" customFormat="1">
      <c r="AV777" s="19"/>
      <c r="AW777" s="19"/>
      <c r="AX777" s="19"/>
      <c r="AY777" s="19"/>
      <c r="AZ777" s="19"/>
      <c r="BA777" s="19"/>
      <c r="BB777" s="19"/>
      <c r="BC777" s="19"/>
      <c r="BD777" s="19"/>
    </row>
    <row r="778" spans="48:56" s="1" customFormat="1">
      <c r="AV778" s="19"/>
      <c r="AW778" s="19"/>
      <c r="AX778" s="19"/>
      <c r="AY778" s="19"/>
      <c r="AZ778" s="19"/>
      <c r="BA778" s="19"/>
      <c r="BB778" s="19"/>
      <c r="BC778" s="19"/>
      <c r="BD778" s="19"/>
    </row>
    <row r="779" spans="48:56" s="1" customFormat="1">
      <c r="AV779" s="19"/>
      <c r="AW779" s="19"/>
      <c r="AX779" s="19"/>
      <c r="AY779" s="19"/>
      <c r="AZ779" s="19"/>
      <c r="BA779" s="19"/>
      <c r="BB779" s="19"/>
      <c r="BC779" s="19"/>
      <c r="BD779" s="19"/>
    </row>
    <row r="780" spans="48:56" s="1" customFormat="1">
      <c r="AV780" s="19"/>
      <c r="AW780" s="19"/>
      <c r="AX780" s="19"/>
      <c r="AY780" s="19"/>
      <c r="AZ780" s="19"/>
      <c r="BA780" s="19"/>
      <c r="BB780" s="19"/>
      <c r="BC780" s="19"/>
      <c r="BD780" s="19"/>
    </row>
    <row r="781" spans="48:56" s="1" customFormat="1">
      <c r="AV781" s="19"/>
      <c r="AW781" s="19"/>
      <c r="AX781" s="19"/>
      <c r="AY781" s="19"/>
      <c r="AZ781" s="19"/>
      <c r="BA781" s="19"/>
      <c r="BB781" s="19"/>
      <c r="BC781" s="19"/>
      <c r="BD781" s="19"/>
    </row>
    <row r="782" spans="48:56" s="1" customFormat="1">
      <c r="AV782" s="19"/>
      <c r="AW782" s="19"/>
      <c r="AX782" s="19"/>
      <c r="AY782" s="19"/>
      <c r="AZ782" s="19"/>
      <c r="BA782" s="19"/>
      <c r="BB782" s="19"/>
      <c r="BC782" s="19"/>
      <c r="BD782" s="19"/>
    </row>
    <row r="783" spans="48:56" s="1" customFormat="1">
      <c r="AV783" s="19"/>
      <c r="AW783" s="19"/>
      <c r="AX783" s="19"/>
      <c r="AY783" s="19"/>
      <c r="AZ783" s="19"/>
      <c r="BA783" s="19"/>
      <c r="BB783" s="19"/>
      <c r="BC783" s="19"/>
      <c r="BD783" s="19"/>
    </row>
    <row r="784" spans="48:56" s="1" customFormat="1">
      <c r="AV784" s="19"/>
      <c r="AW784" s="19"/>
      <c r="AX784" s="19"/>
      <c r="AY784" s="19"/>
      <c r="AZ784" s="19"/>
      <c r="BA784" s="19"/>
      <c r="BB784" s="19"/>
      <c r="BC784" s="19"/>
      <c r="BD784" s="19"/>
    </row>
    <row r="785" spans="48:56" s="1" customFormat="1">
      <c r="AV785" s="19"/>
      <c r="AW785" s="19"/>
      <c r="AX785" s="19"/>
      <c r="AY785" s="19"/>
      <c r="AZ785" s="19"/>
      <c r="BA785" s="19"/>
      <c r="BB785" s="19"/>
      <c r="BC785" s="19"/>
      <c r="BD785" s="19"/>
    </row>
    <row r="786" spans="48:56" s="1" customFormat="1">
      <c r="AV786" s="19"/>
      <c r="AW786" s="19"/>
      <c r="AX786" s="19"/>
      <c r="AY786" s="19"/>
      <c r="AZ786" s="19"/>
      <c r="BA786" s="19"/>
      <c r="BB786" s="19"/>
      <c r="BC786" s="19"/>
      <c r="BD786" s="19"/>
    </row>
    <row r="787" spans="48:56" s="1" customFormat="1">
      <c r="AV787" s="19"/>
      <c r="AW787" s="19"/>
      <c r="AX787" s="19"/>
      <c r="AY787" s="19"/>
      <c r="AZ787" s="19"/>
      <c r="BA787" s="19"/>
      <c r="BB787" s="19"/>
      <c r="BC787" s="19"/>
      <c r="BD787" s="19"/>
    </row>
    <row r="788" spans="48:56" s="1" customFormat="1">
      <c r="AV788" s="19"/>
      <c r="AW788" s="19"/>
      <c r="AX788" s="19"/>
      <c r="AY788" s="19"/>
      <c r="AZ788" s="19"/>
      <c r="BA788" s="19"/>
      <c r="BB788" s="19"/>
      <c r="BC788" s="19"/>
      <c r="BD788" s="19"/>
    </row>
    <row r="789" spans="48:56" s="1" customFormat="1">
      <c r="AV789" s="19"/>
      <c r="AW789" s="19"/>
      <c r="AX789" s="19"/>
      <c r="AY789" s="19"/>
      <c r="AZ789" s="19"/>
      <c r="BA789" s="19"/>
      <c r="BB789" s="19"/>
      <c r="BC789" s="19"/>
      <c r="BD789" s="19"/>
    </row>
    <row r="790" spans="48:56" s="1" customFormat="1">
      <c r="AV790" s="19"/>
      <c r="AW790" s="19"/>
      <c r="AX790" s="19"/>
      <c r="AY790" s="19"/>
      <c r="AZ790" s="19"/>
      <c r="BA790" s="19"/>
      <c r="BB790" s="19"/>
      <c r="BC790" s="19"/>
      <c r="BD790" s="19"/>
    </row>
    <row r="791" spans="48:56" s="1" customFormat="1">
      <c r="AV791" s="19"/>
      <c r="AW791" s="19"/>
      <c r="AX791" s="19"/>
      <c r="AY791" s="19"/>
      <c r="AZ791" s="19"/>
      <c r="BA791" s="19"/>
      <c r="BB791" s="19"/>
      <c r="BC791" s="19"/>
      <c r="BD791" s="19"/>
    </row>
    <row r="792" spans="48:56" s="1" customFormat="1">
      <c r="AV792" s="19"/>
      <c r="AW792" s="19"/>
      <c r="AX792" s="19"/>
      <c r="AY792" s="19"/>
      <c r="AZ792" s="19"/>
      <c r="BA792" s="19"/>
      <c r="BB792" s="19"/>
      <c r="BC792" s="19"/>
      <c r="BD792" s="19"/>
    </row>
    <row r="793" spans="48:56" s="1" customFormat="1">
      <c r="AV793" s="19"/>
      <c r="AW793" s="19"/>
      <c r="AX793" s="19"/>
      <c r="AY793" s="19"/>
      <c r="AZ793" s="19"/>
      <c r="BA793" s="19"/>
      <c r="BB793" s="19"/>
      <c r="BC793" s="19"/>
      <c r="BD793" s="19"/>
    </row>
    <row r="794" spans="48:56" s="1" customFormat="1">
      <c r="AV794" s="19"/>
      <c r="AW794" s="19"/>
      <c r="AX794" s="19"/>
      <c r="AY794" s="19"/>
      <c r="AZ794" s="19"/>
      <c r="BA794" s="19"/>
      <c r="BB794" s="19"/>
      <c r="BC794" s="19"/>
      <c r="BD794" s="19"/>
    </row>
    <row r="795" spans="48:56" s="1" customFormat="1">
      <c r="AV795" s="19"/>
      <c r="AW795" s="19"/>
      <c r="AX795" s="19"/>
      <c r="AY795" s="19"/>
      <c r="AZ795" s="19"/>
      <c r="BA795" s="19"/>
      <c r="BB795" s="19"/>
      <c r="BC795" s="19"/>
      <c r="BD795" s="19"/>
    </row>
    <row r="796" spans="48:56" s="1" customFormat="1">
      <c r="AV796" s="19"/>
      <c r="AW796" s="19"/>
      <c r="AX796" s="19"/>
      <c r="AY796" s="19"/>
      <c r="AZ796" s="19"/>
      <c r="BA796" s="19"/>
      <c r="BB796" s="19"/>
      <c r="BC796" s="19"/>
      <c r="BD796" s="19"/>
    </row>
    <row r="797" spans="48:56" s="1" customFormat="1">
      <c r="AV797" s="19"/>
      <c r="AW797" s="19"/>
      <c r="AX797" s="19"/>
      <c r="AY797" s="19"/>
      <c r="AZ797" s="19"/>
      <c r="BA797" s="19"/>
      <c r="BB797" s="19"/>
      <c r="BC797" s="19"/>
      <c r="BD797" s="19"/>
    </row>
    <row r="798" spans="48:56" s="1" customFormat="1">
      <c r="AV798" s="19"/>
      <c r="AW798" s="19"/>
      <c r="AX798" s="19"/>
      <c r="AY798" s="19"/>
      <c r="AZ798" s="19"/>
      <c r="BA798" s="19"/>
      <c r="BB798" s="19"/>
      <c r="BC798" s="19"/>
      <c r="BD798" s="19"/>
    </row>
    <row r="799" spans="48:56" s="1" customFormat="1">
      <c r="AV799" s="19"/>
      <c r="AW799" s="19"/>
      <c r="AX799" s="19"/>
      <c r="AY799" s="19"/>
      <c r="AZ799" s="19"/>
      <c r="BA799" s="19"/>
      <c r="BB799" s="19"/>
      <c r="BC799" s="19"/>
      <c r="BD799" s="19"/>
    </row>
    <row r="800" spans="48:56" s="1" customFormat="1">
      <c r="AV800" s="19"/>
      <c r="AW800" s="19"/>
      <c r="AX800" s="19"/>
      <c r="AY800" s="19"/>
      <c r="AZ800" s="19"/>
      <c r="BA800" s="19"/>
      <c r="BB800" s="19"/>
      <c r="BC800" s="19"/>
      <c r="BD800" s="19"/>
    </row>
    <row r="801" spans="48:56" s="1" customFormat="1">
      <c r="AV801" s="19"/>
      <c r="AW801" s="19"/>
      <c r="AX801" s="19"/>
      <c r="AY801" s="19"/>
      <c r="AZ801" s="19"/>
      <c r="BA801" s="19"/>
      <c r="BB801" s="19"/>
      <c r="BC801" s="19"/>
      <c r="BD801" s="19"/>
    </row>
    <row r="802" spans="48:56" s="1" customFormat="1">
      <c r="AV802" s="19"/>
      <c r="AW802" s="19"/>
      <c r="AX802" s="19"/>
      <c r="AY802" s="19"/>
      <c r="AZ802" s="19"/>
      <c r="BA802" s="19"/>
      <c r="BB802" s="19"/>
      <c r="BC802" s="19"/>
      <c r="BD802" s="19"/>
    </row>
    <row r="803" spans="48:56" s="1" customFormat="1">
      <c r="AV803" s="19"/>
      <c r="AW803" s="19"/>
      <c r="AX803" s="19"/>
      <c r="AY803" s="19"/>
      <c r="AZ803" s="19"/>
      <c r="BA803" s="19"/>
      <c r="BB803" s="19"/>
      <c r="BC803" s="19"/>
      <c r="BD803" s="19"/>
    </row>
    <row r="804" spans="48:56" s="1" customFormat="1">
      <c r="AV804" s="19"/>
      <c r="AW804" s="19"/>
      <c r="AX804" s="19"/>
      <c r="AY804" s="19"/>
      <c r="AZ804" s="19"/>
      <c r="BA804" s="19"/>
      <c r="BB804" s="19"/>
      <c r="BC804" s="19"/>
      <c r="BD804" s="19"/>
    </row>
    <row r="805" spans="48:56" s="1" customFormat="1">
      <c r="AV805" s="19"/>
      <c r="AW805" s="19"/>
      <c r="AX805" s="19"/>
      <c r="AY805" s="19"/>
      <c r="AZ805" s="19"/>
      <c r="BA805" s="19"/>
      <c r="BB805" s="19"/>
      <c r="BC805" s="19"/>
      <c r="BD805" s="19"/>
    </row>
    <row r="806" spans="48:56" s="1" customFormat="1">
      <c r="AV806" s="19"/>
      <c r="AW806" s="19"/>
      <c r="AX806" s="19"/>
      <c r="AY806" s="19"/>
      <c r="AZ806" s="19"/>
      <c r="BA806" s="19"/>
      <c r="BB806" s="19"/>
      <c r="BC806" s="19"/>
      <c r="BD806" s="19"/>
    </row>
    <row r="807" spans="48:56" s="1" customFormat="1">
      <c r="AV807" s="19"/>
      <c r="AW807" s="19"/>
      <c r="AX807" s="19"/>
      <c r="AY807" s="19"/>
      <c r="AZ807" s="19"/>
      <c r="BA807" s="19"/>
      <c r="BB807" s="19"/>
      <c r="BC807" s="19"/>
      <c r="BD807" s="19"/>
    </row>
    <row r="808" spans="48:56" s="1" customFormat="1">
      <c r="AV808" s="19"/>
      <c r="AW808" s="19"/>
      <c r="AX808" s="19"/>
      <c r="AY808" s="19"/>
      <c r="AZ808" s="19"/>
      <c r="BA808" s="19"/>
      <c r="BB808" s="19"/>
      <c r="BC808" s="19"/>
      <c r="BD808" s="19"/>
    </row>
    <row r="809" spans="48:56" s="1" customFormat="1">
      <c r="AV809" s="19"/>
      <c r="AW809" s="19"/>
      <c r="AX809" s="19"/>
      <c r="AY809" s="19"/>
      <c r="AZ809" s="19"/>
      <c r="BA809" s="19"/>
      <c r="BB809" s="19"/>
      <c r="BC809" s="19"/>
      <c r="BD809" s="19"/>
    </row>
    <row r="810" spans="48:56" s="1" customFormat="1">
      <c r="AV810" s="19"/>
      <c r="AW810" s="19"/>
      <c r="AX810" s="19"/>
      <c r="AY810" s="19"/>
      <c r="AZ810" s="19"/>
      <c r="BA810" s="19"/>
      <c r="BB810" s="19"/>
      <c r="BC810" s="19"/>
      <c r="BD810" s="19"/>
    </row>
    <row r="811" spans="48:56" s="1" customFormat="1">
      <c r="AV811" s="19"/>
      <c r="AW811" s="19"/>
      <c r="AX811" s="19"/>
      <c r="AY811" s="19"/>
      <c r="AZ811" s="19"/>
      <c r="BA811" s="19"/>
      <c r="BB811" s="19"/>
      <c r="BC811" s="19"/>
      <c r="BD811" s="19"/>
    </row>
    <row r="812" spans="48:56" s="1" customFormat="1">
      <c r="AV812" s="19"/>
      <c r="AW812" s="19"/>
      <c r="AX812" s="19"/>
      <c r="AY812" s="19"/>
      <c r="AZ812" s="19"/>
      <c r="BA812" s="19"/>
      <c r="BB812" s="19"/>
      <c r="BC812" s="19"/>
      <c r="BD812" s="19"/>
    </row>
    <row r="813" spans="48:56" s="1" customFormat="1">
      <c r="AV813" s="19"/>
      <c r="AW813" s="19"/>
      <c r="AX813" s="19"/>
      <c r="AY813" s="19"/>
      <c r="AZ813" s="19"/>
      <c r="BA813" s="19"/>
      <c r="BB813" s="19"/>
      <c r="BC813" s="19"/>
      <c r="BD813" s="19"/>
    </row>
    <row r="814" spans="48:56" s="1" customFormat="1">
      <c r="AV814" s="19"/>
      <c r="AW814" s="19"/>
      <c r="AX814" s="19"/>
      <c r="AY814" s="19"/>
      <c r="AZ814" s="19"/>
      <c r="BA814" s="19"/>
      <c r="BB814" s="19"/>
      <c r="BC814" s="19"/>
      <c r="BD814" s="19"/>
    </row>
    <row r="815" spans="48:56" s="1" customFormat="1">
      <c r="AV815" s="19"/>
      <c r="AW815" s="19"/>
      <c r="AX815" s="19"/>
      <c r="AY815" s="19"/>
      <c r="AZ815" s="19"/>
      <c r="BA815" s="19"/>
      <c r="BB815" s="19"/>
      <c r="BC815" s="19"/>
      <c r="BD815" s="19"/>
    </row>
    <row r="816" spans="48:56" s="1" customFormat="1">
      <c r="AV816" s="19"/>
      <c r="AW816" s="19"/>
      <c r="AX816" s="19"/>
      <c r="AY816" s="19"/>
      <c r="AZ816" s="19"/>
      <c r="BA816" s="19"/>
      <c r="BB816" s="19"/>
      <c r="BC816" s="19"/>
      <c r="BD816" s="19"/>
    </row>
    <row r="817" spans="48:56" s="1" customFormat="1">
      <c r="AV817" s="19"/>
      <c r="AW817" s="19"/>
      <c r="AX817" s="19"/>
      <c r="AY817" s="19"/>
      <c r="AZ817" s="19"/>
      <c r="BA817" s="19"/>
      <c r="BB817" s="19"/>
      <c r="BC817" s="19"/>
      <c r="BD817" s="19"/>
    </row>
    <row r="818" spans="48:56" s="1" customFormat="1">
      <c r="AV818" s="19"/>
      <c r="AW818" s="19"/>
      <c r="AX818" s="19"/>
      <c r="AY818" s="19"/>
      <c r="AZ818" s="19"/>
      <c r="BA818" s="19"/>
      <c r="BB818" s="19"/>
      <c r="BC818" s="19"/>
      <c r="BD818" s="19"/>
    </row>
    <row r="819" spans="48:56" s="1" customFormat="1">
      <c r="AV819" s="19"/>
      <c r="AW819" s="19"/>
      <c r="AX819" s="19"/>
      <c r="AY819" s="19"/>
      <c r="AZ819" s="19"/>
      <c r="BA819" s="19"/>
      <c r="BB819" s="19"/>
      <c r="BC819" s="19"/>
      <c r="BD819" s="19"/>
    </row>
    <row r="820" spans="48:56" s="1" customFormat="1">
      <c r="AV820" s="19"/>
      <c r="AW820" s="19"/>
      <c r="AX820" s="19"/>
      <c r="AY820" s="19"/>
      <c r="AZ820" s="19"/>
      <c r="BA820" s="19"/>
      <c r="BB820" s="19"/>
      <c r="BC820" s="19"/>
      <c r="BD820" s="19"/>
    </row>
    <row r="821" spans="48:56" s="1" customFormat="1">
      <c r="AV821" s="19"/>
      <c r="AW821" s="19"/>
      <c r="AX821" s="19"/>
      <c r="AY821" s="19"/>
      <c r="AZ821" s="19"/>
      <c r="BA821" s="19"/>
      <c r="BB821" s="19"/>
      <c r="BC821" s="19"/>
      <c r="BD821" s="19"/>
    </row>
    <row r="822" spans="48:56" s="1" customFormat="1">
      <c r="AV822" s="19"/>
      <c r="AW822" s="19"/>
      <c r="AX822" s="19"/>
      <c r="AY822" s="19"/>
      <c r="AZ822" s="19"/>
      <c r="BA822" s="19"/>
      <c r="BB822" s="19"/>
      <c r="BC822" s="19"/>
      <c r="BD822" s="19"/>
    </row>
    <row r="823" spans="48:56" s="1" customFormat="1">
      <c r="AV823" s="19"/>
      <c r="AW823" s="19"/>
      <c r="AX823" s="19"/>
      <c r="AY823" s="19"/>
      <c r="AZ823" s="19"/>
      <c r="BA823" s="19"/>
      <c r="BB823" s="19"/>
      <c r="BC823" s="19"/>
      <c r="BD823" s="19"/>
    </row>
    <row r="824" spans="48:56" s="1" customFormat="1">
      <c r="AV824" s="19"/>
      <c r="AW824" s="19"/>
      <c r="AX824" s="19"/>
      <c r="AY824" s="19"/>
      <c r="AZ824" s="19"/>
      <c r="BA824" s="19"/>
      <c r="BB824" s="19"/>
      <c r="BC824" s="19"/>
      <c r="BD824" s="19"/>
    </row>
    <row r="825" spans="48:56" s="1" customFormat="1">
      <c r="AV825" s="19"/>
      <c r="AW825" s="19"/>
      <c r="AX825" s="19"/>
      <c r="AY825" s="19"/>
      <c r="AZ825" s="19"/>
      <c r="BA825" s="19"/>
      <c r="BB825" s="19"/>
      <c r="BC825" s="19"/>
      <c r="BD825" s="19"/>
    </row>
    <row r="826" spans="48:56" s="1" customFormat="1">
      <c r="AV826" s="19"/>
      <c r="AW826" s="19"/>
      <c r="AX826" s="19"/>
      <c r="AY826" s="19"/>
      <c r="AZ826" s="19"/>
      <c r="BA826" s="19"/>
      <c r="BB826" s="19"/>
      <c r="BC826" s="19"/>
      <c r="BD826" s="19"/>
    </row>
    <row r="827" spans="48:56" s="1" customFormat="1">
      <c r="AV827" s="19"/>
      <c r="AW827" s="19"/>
      <c r="AX827" s="19"/>
      <c r="AY827" s="19"/>
      <c r="AZ827" s="19"/>
      <c r="BA827" s="19"/>
      <c r="BB827" s="19"/>
      <c r="BC827" s="19"/>
      <c r="BD827" s="19"/>
    </row>
    <row r="828" spans="48:56" s="1" customFormat="1">
      <c r="AV828" s="19"/>
      <c r="AW828" s="19"/>
      <c r="AX828" s="19"/>
      <c r="AY828" s="19"/>
      <c r="AZ828" s="19"/>
      <c r="BA828" s="19"/>
      <c r="BB828" s="19"/>
      <c r="BC828" s="19"/>
      <c r="BD828" s="19"/>
    </row>
    <row r="829" spans="48:56" s="1" customFormat="1">
      <c r="AV829" s="19"/>
      <c r="AW829" s="19"/>
      <c r="AX829" s="19"/>
      <c r="AY829" s="19"/>
      <c r="AZ829" s="19"/>
      <c r="BA829" s="19"/>
      <c r="BB829" s="19"/>
      <c r="BC829" s="19"/>
      <c r="BD829" s="19"/>
    </row>
    <row r="830" spans="48:56" s="1" customFormat="1">
      <c r="AV830" s="19"/>
      <c r="AW830" s="19"/>
      <c r="AX830" s="19"/>
      <c r="AY830" s="19"/>
      <c r="AZ830" s="19"/>
      <c r="BA830" s="19"/>
      <c r="BB830" s="19"/>
      <c r="BC830" s="19"/>
      <c r="BD830" s="19"/>
    </row>
    <row r="831" spans="48:56" s="1" customFormat="1">
      <c r="AV831" s="19"/>
      <c r="AW831" s="19"/>
      <c r="AX831" s="19"/>
      <c r="AY831" s="19"/>
      <c r="AZ831" s="19"/>
      <c r="BA831" s="19"/>
      <c r="BB831" s="19"/>
      <c r="BC831" s="19"/>
      <c r="BD831" s="19"/>
    </row>
    <row r="832" spans="48:56" s="1" customFormat="1">
      <c r="AV832" s="19"/>
      <c r="AW832" s="19"/>
      <c r="AX832" s="19"/>
      <c r="AY832" s="19"/>
      <c r="AZ832" s="19"/>
      <c r="BA832" s="19"/>
      <c r="BB832" s="19"/>
      <c r="BC832" s="19"/>
      <c r="BD832" s="19"/>
    </row>
    <row r="833" spans="48:56" s="1" customFormat="1">
      <c r="AV833" s="19"/>
      <c r="AW833" s="19"/>
      <c r="AX833" s="19"/>
      <c r="AY833" s="19"/>
      <c r="AZ833" s="19"/>
      <c r="BA833" s="19"/>
      <c r="BB833" s="19"/>
      <c r="BC833" s="19"/>
      <c r="BD833" s="19"/>
    </row>
    <row r="834" spans="48:56" s="1" customFormat="1">
      <c r="AV834" s="19"/>
      <c r="AW834" s="19"/>
      <c r="AX834" s="19"/>
      <c r="AY834" s="19"/>
      <c r="AZ834" s="19"/>
      <c r="BA834" s="19"/>
      <c r="BB834" s="19"/>
      <c r="BC834" s="19"/>
      <c r="BD834" s="19"/>
    </row>
    <row r="835" spans="48:56" s="1" customFormat="1">
      <c r="AV835" s="19"/>
      <c r="AW835" s="19"/>
      <c r="AX835" s="19"/>
      <c r="AY835" s="19"/>
      <c r="AZ835" s="19"/>
      <c r="BA835" s="19"/>
      <c r="BB835" s="19"/>
      <c r="BC835" s="19"/>
      <c r="BD835" s="19"/>
    </row>
    <row r="836" spans="48:56" s="1" customFormat="1">
      <c r="AV836" s="19"/>
      <c r="AW836" s="19"/>
      <c r="AX836" s="19"/>
      <c r="AY836" s="19"/>
      <c r="AZ836" s="19"/>
      <c r="BA836" s="19"/>
      <c r="BB836" s="19"/>
      <c r="BC836" s="19"/>
      <c r="BD836" s="19"/>
    </row>
    <row r="837" spans="48:56" s="1" customFormat="1">
      <c r="AV837" s="19"/>
      <c r="AW837" s="19"/>
      <c r="AX837" s="19"/>
      <c r="AY837" s="19"/>
      <c r="AZ837" s="19"/>
      <c r="BA837" s="19"/>
      <c r="BB837" s="19"/>
      <c r="BC837" s="19"/>
      <c r="BD837" s="19"/>
    </row>
    <row r="838" spans="48:56" s="1" customFormat="1">
      <c r="AV838" s="19"/>
      <c r="AW838" s="19"/>
      <c r="AX838" s="19"/>
      <c r="AY838" s="19"/>
      <c r="AZ838" s="19"/>
      <c r="BA838" s="19"/>
      <c r="BB838" s="19"/>
      <c r="BC838" s="19"/>
      <c r="BD838" s="19"/>
    </row>
    <row r="839" spans="48:56" s="1" customFormat="1">
      <c r="AV839" s="19"/>
      <c r="AW839" s="19"/>
      <c r="AX839" s="19"/>
      <c r="AY839" s="19"/>
      <c r="AZ839" s="19"/>
      <c r="BA839" s="19"/>
      <c r="BB839" s="19"/>
      <c r="BC839" s="19"/>
      <c r="BD839" s="19"/>
    </row>
    <row r="840" spans="48:56" s="1" customFormat="1">
      <c r="AV840" s="19"/>
      <c r="AW840" s="19"/>
      <c r="AX840" s="19"/>
      <c r="AY840" s="19"/>
      <c r="AZ840" s="19"/>
      <c r="BA840" s="19"/>
      <c r="BB840" s="19"/>
      <c r="BC840" s="19"/>
      <c r="BD840" s="19"/>
    </row>
    <row r="841" spans="48:56" s="1" customFormat="1">
      <c r="AV841" s="19"/>
      <c r="AW841" s="19"/>
      <c r="AX841" s="19"/>
      <c r="AY841" s="19"/>
      <c r="AZ841" s="19"/>
      <c r="BA841" s="19"/>
      <c r="BB841" s="19"/>
      <c r="BC841" s="19"/>
      <c r="BD841" s="19"/>
    </row>
    <row r="842" spans="48:56" s="1" customFormat="1">
      <c r="AV842" s="19"/>
      <c r="AW842" s="19"/>
      <c r="AX842" s="19"/>
      <c r="AY842" s="19"/>
      <c r="AZ842" s="19"/>
      <c r="BA842" s="19"/>
      <c r="BB842" s="19"/>
      <c r="BC842" s="19"/>
      <c r="BD842" s="19"/>
    </row>
    <row r="843" spans="48:56" s="1" customFormat="1">
      <c r="AV843" s="19"/>
      <c r="AW843" s="19"/>
      <c r="AX843" s="19"/>
      <c r="AY843" s="19"/>
      <c r="AZ843" s="19"/>
      <c r="BA843" s="19"/>
      <c r="BB843" s="19"/>
      <c r="BC843" s="19"/>
      <c r="BD843" s="19"/>
    </row>
    <row r="844" spans="48:56" s="1" customFormat="1">
      <c r="AV844" s="19"/>
      <c r="AW844" s="19"/>
      <c r="AX844" s="19"/>
      <c r="AY844" s="19"/>
      <c r="AZ844" s="19"/>
      <c r="BA844" s="19"/>
      <c r="BB844" s="19"/>
      <c r="BC844" s="19"/>
      <c r="BD844" s="19"/>
    </row>
    <row r="845" spans="48:56" s="1" customFormat="1">
      <c r="AV845" s="19"/>
      <c r="AW845" s="19"/>
      <c r="AX845" s="19"/>
      <c r="AY845" s="19"/>
      <c r="AZ845" s="19"/>
      <c r="BA845" s="19"/>
      <c r="BB845" s="19"/>
      <c r="BC845" s="19"/>
      <c r="BD845" s="19"/>
    </row>
    <row r="846" spans="48:56" s="1" customFormat="1">
      <c r="AV846" s="19"/>
      <c r="AW846" s="19"/>
      <c r="AX846" s="19"/>
      <c r="AY846" s="19"/>
      <c r="AZ846" s="19"/>
      <c r="BA846" s="19"/>
      <c r="BB846" s="19"/>
      <c r="BC846" s="19"/>
      <c r="BD846" s="19"/>
    </row>
    <row r="847" spans="48:56" s="1" customFormat="1">
      <c r="AV847" s="19"/>
      <c r="AW847" s="19"/>
      <c r="AX847" s="19"/>
      <c r="AY847" s="19"/>
      <c r="AZ847" s="19"/>
      <c r="BA847" s="19"/>
      <c r="BB847" s="19"/>
      <c r="BC847" s="19"/>
      <c r="BD847" s="19"/>
    </row>
    <row r="848" spans="48:56" s="1" customFormat="1">
      <c r="AV848" s="19"/>
      <c r="AW848" s="19"/>
      <c r="AX848" s="19"/>
      <c r="AY848" s="19"/>
      <c r="AZ848" s="19"/>
      <c r="BA848" s="19"/>
      <c r="BB848" s="19"/>
      <c r="BC848" s="19"/>
      <c r="BD848" s="19"/>
    </row>
    <row r="849" spans="48:56" s="1" customFormat="1">
      <c r="AV849" s="19"/>
      <c r="AW849" s="19"/>
      <c r="AX849" s="19"/>
      <c r="AY849" s="19"/>
      <c r="AZ849" s="19"/>
      <c r="BA849" s="19"/>
      <c r="BB849" s="19"/>
      <c r="BC849" s="19"/>
      <c r="BD849" s="19"/>
    </row>
    <row r="850" spans="48:56" s="1" customFormat="1">
      <c r="AV850" s="19"/>
      <c r="AW850" s="19"/>
      <c r="AX850" s="19"/>
      <c r="AY850" s="19"/>
      <c r="AZ850" s="19"/>
      <c r="BA850" s="19"/>
      <c r="BB850" s="19"/>
      <c r="BC850" s="19"/>
      <c r="BD850" s="19"/>
    </row>
    <row r="851" spans="48:56" s="1" customFormat="1">
      <c r="AV851" s="19"/>
      <c r="AW851" s="19"/>
      <c r="AX851" s="19"/>
      <c r="AY851" s="19"/>
      <c r="AZ851" s="19"/>
      <c r="BA851" s="19"/>
      <c r="BB851" s="19"/>
      <c r="BC851" s="19"/>
      <c r="BD851" s="19"/>
    </row>
    <row r="852" spans="48:56" s="1" customFormat="1">
      <c r="AV852" s="19"/>
      <c r="AW852" s="19"/>
      <c r="AX852" s="19"/>
      <c r="AY852" s="19"/>
      <c r="AZ852" s="19"/>
      <c r="BA852" s="19"/>
      <c r="BB852" s="19"/>
      <c r="BC852" s="19"/>
      <c r="BD852" s="19"/>
    </row>
    <row r="853" spans="48:56" s="1" customFormat="1">
      <c r="AV853" s="19"/>
      <c r="AW853" s="19"/>
      <c r="AX853" s="19"/>
      <c r="AY853" s="19"/>
      <c r="AZ853" s="19"/>
      <c r="BA853" s="19"/>
      <c r="BB853" s="19"/>
      <c r="BC853" s="19"/>
      <c r="BD853" s="19"/>
    </row>
    <row r="854" spans="48:56" s="1" customFormat="1">
      <c r="AV854" s="19"/>
      <c r="AW854" s="19"/>
      <c r="AX854" s="19"/>
      <c r="AY854" s="19"/>
      <c r="AZ854" s="19"/>
      <c r="BA854" s="19"/>
      <c r="BB854" s="19"/>
      <c r="BC854" s="19"/>
      <c r="BD854" s="19"/>
    </row>
    <row r="855" spans="48:56" s="1" customFormat="1">
      <c r="AV855" s="19"/>
      <c r="AW855" s="19"/>
      <c r="AX855" s="19"/>
      <c r="AY855" s="19"/>
      <c r="AZ855" s="19"/>
      <c r="BA855" s="19"/>
      <c r="BB855" s="19"/>
      <c r="BC855" s="19"/>
      <c r="BD855" s="19"/>
    </row>
    <row r="856" spans="48:56" s="1" customFormat="1">
      <c r="AV856" s="19"/>
      <c r="AW856" s="19"/>
      <c r="AX856" s="19"/>
      <c r="AY856" s="19"/>
      <c r="AZ856" s="19"/>
      <c r="BA856" s="19"/>
      <c r="BB856" s="19"/>
      <c r="BC856" s="19"/>
      <c r="BD856" s="19"/>
    </row>
    <row r="857" spans="48:56" s="1" customFormat="1">
      <c r="AV857" s="19"/>
      <c r="AW857" s="19"/>
      <c r="AX857" s="19"/>
      <c r="AY857" s="19"/>
      <c r="AZ857" s="19"/>
      <c r="BA857" s="19"/>
      <c r="BB857" s="19"/>
      <c r="BC857" s="19"/>
      <c r="BD857" s="19"/>
    </row>
    <row r="858" spans="48:56" s="1" customFormat="1">
      <c r="AV858" s="19"/>
      <c r="AW858" s="19"/>
      <c r="AX858" s="19"/>
      <c r="AY858" s="19"/>
      <c r="AZ858" s="19"/>
      <c r="BA858" s="19"/>
      <c r="BB858" s="19"/>
      <c r="BC858" s="19"/>
      <c r="BD858" s="19"/>
    </row>
    <row r="859" spans="48:56" s="1" customFormat="1">
      <c r="AV859" s="19"/>
      <c r="AW859" s="19"/>
      <c r="AX859" s="19"/>
      <c r="AY859" s="19"/>
      <c r="AZ859" s="19"/>
      <c r="BA859" s="19"/>
      <c r="BB859" s="19"/>
      <c r="BC859" s="19"/>
      <c r="BD859" s="19"/>
    </row>
    <row r="860" spans="48:56" s="1" customFormat="1">
      <c r="AV860" s="19"/>
      <c r="AW860" s="19"/>
      <c r="AX860" s="19"/>
      <c r="AY860" s="19"/>
      <c r="AZ860" s="19"/>
      <c r="BA860" s="19"/>
      <c r="BB860" s="19"/>
      <c r="BC860" s="19"/>
      <c r="BD860" s="19"/>
    </row>
    <row r="861" spans="48:56" s="1" customFormat="1">
      <c r="AV861" s="19"/>
      <c r="AW861" s="19"/>
      <c r="AX861" s="19"/>
      <c r="AY861" s="19"/>
      <c r="AZ861" s="19"/>
      <c r="BA861" s="19"/>
      <c r="BB861" s="19"/>
      <c r="BC861" s="19"/>
      <c r="BD861" s="19"/>
    </row>
    <row r="862" spans="48:56" s="1" customFormat="1">
      <c r="AV862" s="19"/>
      <c r="AW862" s="19"/>
      <c r="AX862" s="19"/>
      <c r="AY862" s="19"/>
      <c r="AZ862" s="19"/>
      <c r="BA862" s="19"/>
      <c r="BB862" s="19"/>
      <c r="BC862" s="19"/>
      <c r="BD862" s="19"/>
    </row>
    <row r="863" spans="48:56" s="1" customFormat="1">
      <c r="AV863" s="19"/>
      <c r="AW863" s="19"/>
      <c r="AX863" s="19"/>
      <c r="AY863" s="19"/>
      <c r="AZ863" s="19"/>
      <c r="BA863" s="19"/>
      <c r="BB863" s="19"/>
      <c r="BC863" s="19"/>
      <c r="BD863" s="19"/>
    </row>
    <row r="864" spans="48:56" s="1" customFormat="1">
      <c r="AV864" s="19"/>
      <c r="AW864" s="19"/>
      <c r="AX864" s="19"/>
      <c r="AY864" s="19"/>
      <c r="AZ864" s="19"/>
      <c r="BA864" s="19"/>
      <c r="BB864" s="19"/>
      <c r="BC864" s="19"/>
      <c r="BD864" s="19"/>
    </row>
    <row r="865" spans="48:56" s="1" customFormat="1">
      <c r="AV865" s="19"/>
      <c r="AW865" s="19"/>
      <c r="AX865" s="19"/>
      <c r="AY865" s="19"/>
      <c r="AZ865" s="19"/>
      <c r="BA865" s="19"/>
      <c r="BB865" s="19"/>
      <c r="BC865" s="19"/>
      <c r="BD865" s="19"/>
    </row>
    <row r="866" spans="48:56" s="1" customFormat="1">
      <c r="AV866" s="19"/>
      <c r="AW866" s="19"/>
      <c r="AX866" s="19"/>
      <c r="AY866" s="19"/>
      <c r="AZ866" s="19"/>
      <c r="BA866" s="19"/>
      <c r="BB866" s="19"/>
      <c r="BC866" s="19"/>
      <c r="BD866" s="19"/>
    </row>
    <row r="867" spans="48:56" s="1" customFormat="1">
      <c r="AV867" s="19"/>
      <c r="AW867" s="19"/>
      <c r="AX867" s="19"/>
      <c r="AY867" s="19"/>
      <c r="AZ867" s="19"/>
      <c r="BA867" s="19"/>
      <c r="BB867" s="19"/>
      <c r="BC867" s="19"/>
      <c r="BD867" s="19"/>
    </row>
    <row r="868" spans="48:56" s="1" customFormat="1">
      <c r="AV868" s="19"/>
      <c r="AW868" s="19"/>
      <c r="AX868" s="19"/>
      <c r="AY868" s="19"/>
      <c r="AZ868" s="19"/>
      <c r="BA868" s="19"/>
      <c r="BB868" s="19"/>
      <c r="BC868" s="19"/>
      <c r="BD868" s="19"/>
    </row>
    <row r="869" spans="48:56" s="1" customFormat="1">
      <c r="AV869" s="19"/>
      <c r="AW869" s="19"/>
      <c r="AX869" s="19"/>
      <c r="AY869" s="19"/>
      <c r="AZ869" s="19"/>
      <c r="BA869" s="19"/>
      <c r="BB869" s="19"/>
      <c r="BC869" s="19"/>
      <c r="BD869" s="19"/>
    </row>
    <row r="870" spans="48:56" s="1" customFormat="1">
      <c r="AV870" s="19"/>
      <c r="AW870" s="19"/>
      <c r="AX870" s="19"/>
      <c r="AY870" s="19"/>
      <c r="AZ870" s="19"/>
      <c r="BA870" s="19"/>
      <c r="BB870" s="19"/>
      <c r="BC870" s="19"/>
      <c r="BD870" s="19"/>
    </row>
    <row r="871" spans="48:56" s="1" customFormat="1">
      <c r="AV871" s="19"/>
      <c r="AW871" s="19"/>
      <c r="AX871" s="19"/>
      <c r="AY871" s="19"/>
      <c r="AZ871" s="19"/>
      <c r="BA871" s="19"/>
      <c r="BB871" s="19"/>
      <c r="BC871" s="19"/>
      <c r="BD871" s="19"/>
    </row>
    <row r="872" spans="48:56" s="1" customFormat="1">
      <c r="AV872" s="19"/>
      <c r="AW872" s="19"/>
      <c r="AX872" s="19"/>
      <c r="AY872" s="19"/>
      <c r="AZ872" s="19"/>
      <c r="BA872" s="19"/>
      <c r="BB872" s="19"/>
      <c r="BC872" s="19"/>
      <c r="BD872" s="19"/>
    </row>
    <row r="873" spans="48:56" s="1" customFormat="1">
      <c r="AV873" s="19"/>
      <c r="AW873" s="19"/>
      <c r="AX873" s="19"/>
      <c r="AY873" s="19"/>
      <c r="AZ873" s="19"/>
      <c r="BA873" s="19"/>
      <c r="BB873" s="19"/>
      <c r="BC873" s="19"/>
      <c r="BD873" s="19"/>
    </row>
    <row r="874" spans="48:56" s="1" customFormat="1">
      <c r="AV874" s="19"/>
      <c r="AW874" s="19"/>
      <c r="AX874" s="19"/>
      <c r="AY874" s="19"/>
      <c r="AZ874" s="19"/>
      <c r="BA874" s="19"/>
      <c r="BB874" s="19"/>
      <c r="BC874" s="19"/>
      <c r="BD874" s="19"/>
    </row>
    <row r="875" spans="48:56" s="1" customFormat="1">
      <c r="AV875" s="19"/>
      <c r="AW875" s="19"/>
      <c r="AX875" s="19"/>
      <c r="AY875" s="19"/>
      <c r="AZ875" s="19"/>
      <c r="BA875" s="19"/>
      <c r="BB875" s="19"/>
      <c r="BC875" s="19"/>
      <c r="BD875" s="19"/>
    </row>
    <row r="876" spans="48:56" s="1" customFormat="1">
      <c r="AV876" s="19"/>
      <c r="AW876" s="19"/>
      <c r="AX876" s="19"/>
      <c r="AY876" s="19"/>
      <c r="AZ876" s="19"/>
      <c r="BA876" s="19"/>
      <c r="BB876" s="19"/>
      <c r="BC876" s="19"/>
      <c r="BD876" s="19"/>
    </row>
    <row r="877" spans="48:56" s="1" customFormat="1">
      <c r="AV877" s="19"/>
      <c r="AW877" s="19"/>
      <c r="AX877" s="19"/>
      <c r="AY877" s="19"/>
      <c r="AZ877" s="19"/>
      <c r="BA877" s="19"/>
      <c r="BB877" s="19"/>
      <c r="BC877" s="19"/>
      <c r="BD877" s="19"/>
    </row>
    <row r="878" spans="48:56" s="1" customFormat="1">
      <c r="AV878" s="19"/>
      <c r="AW878" s="19"/>
      <c r="AX878" s="19"/>
      <c r="AY878" s="19"/>
      <c r="AZ878" s="19"/>
      <c r="BA878" s="19"/>
      <c r="BB878" s="19"/>
      <c r="BC878" s="19"/>
      <c r="BD878" s="19"/>
    </row>
    <row r="879" spans="48:56" s="1" customFormat="1">
      <c r="AV879" s="19"/>
      <c r="AW879" s="19"/>
      <c r="AX879" s="19"/>
      <c r="AY879" s="19"/>
      <c r="AZ879" s="19"/>
      <c r="BA879" s="19"/>
      <c r="BB879" s="19"/>
      <c r="BC879" s="19"/>
      <c r="BD879" s="19"/>
    </row>
    <row r="880" spans="48:56" s="1" customFormat="1">
      <c r="AV880" s="19"/>
      <c r="AW880" s="19"/>
      <c r="AX880" s="19"/>
      <c r="AY880" s="19"/>
      <c r="AZ880" s="19"/>
      <c r="BA880" s="19"/>
      <c r="BB880" s="19"/>
      <c r="BC880" s="19"/>
      <c r="BD880" s="19"/>
    </row>
    <row r="881" spans="48:56" s="1" customFormat="1">
      <c r="AV881" s="19"/>
      <c r="AW881" s="19"/>
      <c r="AX881" s="19"/>
      <c r="AY881" s="19"/>
      <c r="AZ881" s="19"/>
      <c r="BA881" s="19"/>
      <c r="BB881" s="19"/>
      <c r="BC881" s="19"/>
      <c r="BD881" s="19"/>
    </row>
    <row r="882" spans="48:56" s="1" customFormat="1">
      <c r="AV882" s="19"/>
      <c r="AW882" s="19"/>
      <c r="AX882" s="19"/>
      <c r="AY882" s="19"/>
      <c r="AZ882" s="19"/>
      <c r="BA882" s="19"/>
      <c r="BB882" s="19"/>
      <c r="BC882" s="19"/>
      <c r="BD882" s="19"/>
    </row>
    <row r="883" spans="48:56" s="1" customFormat="1">
      <c r="AV883" s="19"/>
      <c r="AW883" s="19"/>
      <c r="AX883" s="19"/>
      <c r="AY883" s="19"/>
      <c r="AZ883" s="19"/>
      <c r="BA883" s="19"/>
      <c r="BB883" s="19"/>
      <c r="BC883" s="19"/>
      <c r="BD883" s="19"/>
    </row>
    <row r="884" spans="48:56" s="1" customFormat="1">
      <c r="AV884" s="19"/>
      <c r="AW884" s="19"/>
      <c r="AX884" s="19"/>
      <c r="AY884" s="19"/>
      <c r="AZ884" s="19"/>
      <c r="BA884" s="19"/>
      <c r="BB884" s="19"/>
      <c r="BC884" s="19"/>
      <c r="BD884" s="19"/>
    </row>
    <row r="885" spans="48:56" s="1" customFormat="1">
      <c r="AV885" s="19"/>
      <c r="AW885" s="19"/>
      <c r="AX885" s="19"/>
      <c r="AY885" s="19"/>
      <c r="AZ885" s="19"/>
      <c r="BA885" s="19"/>
      <c r="BB885" s="19"/>
      <c r="BC885" s="19"/>
      <c r="BD885" s="19"/>
    </row>
    <row r="886" spans="48:56" s="1" customFormat="1">
      <c r="AV886" s="19"/>
      <c r="AW886" s="19"/>
      <c r="AX886" s="19"/>
      <c r="AY886" s="19"/>
      <c r="AZ886" s="19"/>
      <c r="BA886" s="19"/>
      <c r="BB886" s="19"/>
      <c r="BC886" s="19"/>
      <c r="BD886" s="19"/>
    </row>
    <row r="887" spans="48:56" s="1" customFormat="1">
      <c r="AV887" s="19"/>
      <c r="AW887" s="19"/>
      <c r="AX887" s="19"/>
      <c r="AY887" s="19"/>
      <c r="AZ887" s="19"/>
      <c r="BA887" s="19"/>
      <c r="BB887" s="19"/>
      <c r="BC887" s="19"/>
      <c r="BD887" s="19"/>
    </row>
    <row r="888" spans="48:56" s="1" customFormat="1">
      <c r="AV888" s="19"/>
      <c r="AW888" s="19"/>
      <c r="AX888" s="19"/>
      <c r="AY888" s="19"/>
      <c r="AZ888" s="19"/>
      <c r="BA888" s="19"/>
      <c r="BB888" s="19"/>
      <c r="BC888" s="19"/>
      <c r="BD888" s="19"/>
    </row>
    <row r="889" spans="48:56" s="1" customFormat="1">
      <c r="AV889" s="19"/>
      <c r="AW889" s="19"/>
      <c r="AX889" s="19"/>
      <c r="AY889" s="19"/>
      <c r="AZ889" s="19"/>
      <c r="BA889" s="19"/>
      <c r="BB889" s="19"/>
      <c r="BC889" s="19"/>
      <c r="BD889" s="19"/>
    </row>
    <row r="890" spans="48:56" s="1" customFormat="1">
      <c r="AV890" s="19"/>
      <c r="AW890" s="19"/>
      <c r="AX890" s="19"/>
      <c r="AY890" s="19"/>
      <c r="AZ890" s="19"/>
      <c r="BA890" s="19"/>
      <c r="BB890" s="19"/>
      <c r="BC890" s="19"/>
      <c r="BD890" s="19"/>
    </row>
    <row r="891" spans="48:56" s="1" customFormat="1">
      <c r="AV891" s="19"/>
      <c r="AW891" s="19"/>
      <c r="AX891" s="19"/>
      <c r="AY891" s="19"/>
      <c r="AZ891" s="19"/>
      <c r="BA891" s="19"/>
      <c r="BB891" s="19"/>
      <c r="BC891" s="19"/>
      <c r="BD891" s="19"/>
    </row>
    <row r="892" spans="48:56" s="1" customFormat="1">
      <c r="AV892" s="19"/>
      <c r="AW892" s="19"/>
      <c r="AX892" s="19"/>
      <c r="AY892" s="19"/>
      <c r="AZ892" s="19"/>
      <c r="BA892" s="19"/>
      <c r="BB892" s="19"/>
      <c r="BC892" s="19"/>
      <c r="BD892" s="19"/>
    </row>
    <row r="893" spans="48:56" s="1" customFormat="1">
      <c r="AV893" s="19"/>
      <c r="AW893" s="19"/>
      <c r="AX893" s="19"/>
      <c r="AY893" s="19"/>
      <c r="AZ893" s="19"/>
      <c r="BA893" s="19"/>
      <c r="BB893" s="19"/>
      <c r="BC893" s="19"/>
      <c r="BD893" s="19"/>
    </row>
    <row r="894" spans="48:56" s="1" customFormat="1">
      <c r="AV894" s="19"/>
      <c r="AW894" s="19"/>
      <c r="AX894" s="19"/>
      <c r="AY894" s="19"/>
      <c r="AZ894" s="19"/>
      <c r="BA894" s="19"/>
      <c r="BB894" s="19"/>
      <c r="BC894" s="19"/>
      <c r="BD894" s="19"/>
    </row>
    <row r="895" spans="48:56" s="1" customFormat="1">
      <c r="AV895" s="19"/>
      <c r="AW895" s="19"/>
      <c r="AX895" s="19"/>
      <c r="AY895" s="19"/>
      <c r="AZ895" s="19"/>
      <c r="BA895" s="19"/>
      <c r="BB895" s="19"/>
      <c r="BC895" s="19"/>
      <c r="BD895" s="19"/>
    </row>
    <row r="896" spans="48:56" s="1" customFormat="1">
      <c r="AV896" s="19"/>
      <c r="AW896" s="19"/>
      <c r="AX896" s="19"/>
      <c r="AY896" s="19"/>
      <c r="AZ896" s="19"/>
      <c r="BA896" s="19"/>
      <c r="BB896" s="19"/>
      <c r="BC896" s="19"/>
      <c r="BD896" s="19"/>
    </row>
    <row r="897" spans="48:56" s="1" customFormat="1">
      <c r="AV897" s="19"/>
      <c r="AW897" s="19"/>
      <c r="AX897" s="19"/>
      <c r="AY897" s="19"/>
      <c r="AZ897" s="19"/>
      <c r="BA897" s="19"/>
      <c r="BB897" s="19"/>
      <c r="BC897" s="19"/>
      <c r="BD897" s="19"/>
    </row>
    <row r="898" spans="48:56" s="1" customFormat="1">
      <c r="AV898" s="19"/>
      <c r="AW898" s="19"/>
      <c r="AX898" s="19"/>
      <c r="AY898" s="19"/>
      <c r="AZ898" s="19"/>
      <c r="BA898" s="19"/>
      <c r="BB898" s="19"/>
      <c r="BC898" s="19"/>
      <c r="BD898" s="19"/>
    </row>
    <row r="899" spans="48:56" s="1" customFormat="1">
      <c r="AV899" s="19"/>
      <c r="AW899" s="19"/>
      <c r="AX899" s="19"/>
      <c r="AY899" s="19"/>
      <c r="AZ899" s="19"/>
      <c r="BA899" s="19"/>
      <c r="BB899" s="19"/>
      <c r="BC899" s="19"/>
      <c r="BD899" s="19"/>
    </row>
    <row r="900" spans="48:56" s="1" customFormat="1">
      <c r="AV900" s="19"/>
      <c r="AW900" s="19"/>
      <c r="AX900" s="19"/>
      <c r="AY900" s="19"/>
      <c r="AZ900" s="19"/>
      <c r="BA900" s="19"/>
      <c r="BB900" s="19"/>
      <c r="BC900" s="19"/>
      <c r="BD900" s="19"/>
    </row>
    <row r="901" spans="48:56" s="1" customFormat="1">
      <c r="AV901" s="19"/>
      <c r="AW901" s="19"/>
      <c r="AX901" s="19"/>
      <c r="AY901" s="19"/>
      <c r="AZ901" s="19"/>
      <c r="BA901" s="19"/>
      <c r="BB901" s="19"/>
      <c r="BC901" s="19"/>
      <c r="BD901" s="19"/>
    </row>
    <row r="902" spans="48:56" s="1" customFormat="1">
      <c r="AV902" s="19"/>
      <c r="AW902" s="19"/>
      <c r="AX902" s="19"/>
      <c r="AY902" s="19"/>
      <c r="AZ902" s="19"/>
      <c r="BA902" s="19"/>
      <c r="BB902" s="19"/>
      <c r="BC902" s="19"/>
      <c r="BD902" s="19"/>
    </row>
    <row r="903" spans="48:56" s="1" customFormat="1">
      <c r="AV903" s="19"/>
      <c r="AW903" s="19"/>
      <c r="AX903" s="19"/>
      <c r="AY903" s="19"/>
      <c r="AZ903" s="19"/>
      <c r="BA903" s="19"/>
      <c r="BB903" s="19"/>
      <c r="BC903" s="19"/>
      <c r="BD903" s="19"/>
    </row>
    <row r="904" spans="48:56" s="1" customFormat="1">
      <c r="AV904" s="19"/>
      <c r="AW904" s="19"/>
      <c r="AX904" s="19"/>
      <c r="AY904" s="19"/>
      <c r="AZ904" s="19"/>
      <c r="BA904" s="19"/>
      <c r="BB904" s="19"/>
      <c r="BC904" s="19"/>
      <c r="BD904" s="19"/>
    </row>
    <row r="905" spans="48:56" s="1" customFormat="1">
      <c r="AV905" s="19"/>
      <c r="AW905" s="19"/>
      <c r="AX905" s="19"/>
      <c r="AY905" s="19"/>
      <c r="AZ905" s="19"/>
      <c r="BA905" s="19"/>
      <c r="BB905" s="19"/>
      <c r="BC905" s="19"/>
      <c r="BD905" s="19"/>
    </row>
    <row r="906" spans="48:56" s="1" customFormat="1">
      <c r="AV906" s="19"/>
      <c r="AW906" s="19"/>
      <c r="AX906" s="19"/>
      <c r="AY906" s="19"/>
      <c r="AZ906" s="19"/>
      <c r="BA906" s="19"/>
      <c r="BB906" s="19"/>
      <c r="BC906" s="19"/>
      <c r="BD906" s="19"/>
    </row>
    <row r="907" spans="48:56" s="1" customFormat="1">
      <c r="AV907" s="19"/>
      <c r="AW907" s="19"/>
      <c r="AX907" s="19"/>
      <c r="AY907" s="19"/>
      <c r="AZ907" s="19"/>
      <c r="BA907" s="19"/>
      <c r="BB907" s="19"/>
      <c r="BC907" s="19"/>
      <c r="BD907" s="19"/>
    </row>
    <row r="908" spans="48:56" s="1" customFormat="1">
      <c r="AV908" s="19"/>
      <c r="AW908" s="19"/>
      <c r="AX908" s="19"/>
      <c r="AY908" s="19"/>
      <c r="AZ908" s="19"/>
      <c r="BA908" s="19"/>
      <c r="BB908" s="19"/>
      <c r="BC908" s="19"/>
      <c r="BD908" s="19"/>
    </row>
    <row r="909" spans="48:56" s="1" customFormat="1">
      <c r="AV909" s="19"/>
      <c r="AW909" s="19"/>
      <c r="AX909" s="19"/>
      <c r="AY909" s="19"/>
      <c r="AZ909" s="19"/>
      <c r="BA909" s="19"/>
      <c r="BB909" s="19"/>
      <c r="BC909" s="19"/>
      <c r="BD909" s="19"/>
    </row>
    <row r="910" spans="48:56" s="1" customFormat="1">
      <c r="AV910" s="19"/>
      <c r="AW910" s="19"/>
      <c r="AX910" s="19"/>
      <c r="AY910" s="19"/>
      <c r="AZ910" s="19"/>
      <c r="BA910" s="19"/>
      <c r="BB910" s="19"/>
      <c r="BC910" s="19"/>
      <c r="BD910" s="19"/>
    </row>
    <row r="911" spans="48:56" s="1" customFormat="1">
      <c r="AV911" s="19"/>
      <c r="AW911" s="19"/>
      <c r="AX911" s="19"/>
      <c r="AY911" s="19"/>
      <c r="AZ911" s="19"/>
      <c r="BA911" s="19"/>
      <c r="BB911" s="19"/>
      <c r="BC911" s="19"/>
      <c r="BD911" s="19"/>
    </row>
    <row r="912" spans="48:56" s="1" customFormat="1">
      <c r="AV912" s="19"/>
      <c r="AW912" s="19"/>
      <c r="AX912" s="19"/>
      <c r="AY912" s="19"/>
      <c r="AZ912" s="19"/>
      <c r="BA912" s="19"/>
      <c r="BB912" s="19"/>
      <c r="BC912" s="19"/>
      <c r="BD912" s="19"/>
    </row>
    <row r="913" spans="48:56" s="1" customFormat="1">
      <c r="AV913" s="19"/>
      <c r="AW913" s="19"/>
      <c r="AX913" s="19"/>
      <c r="AY913" s="19"/>
      <c r="AZ913" s="19"/>
      <c r="BA913" s="19"/>
      <c r="BB913" s="19"/>
      <c r="BC913" s="19"/>
      <c r="BD913" s="19"/>
    </row>
    <row r="914" spans="48:56" s="1" customFormat="1">
      <c r="AV914" s="19"/>
      <c r="AW914" s="19"/>
      <c r="AX914" s="19"/>
      <c r="AY914" s="19"/>
      <c r="AZ914" s="19"/>
      <c r="BA914" s="19"/>
      <c r="BB914" s="19"/>
      <c r="BC914" s="19"/>
      <c r="BD914" s="19"/>
    </row>
    <row r="915" spans="48:56" s="1" customFormat="1">
      <c r="AV915" s="19"/>
      <c r="AW915" s="19"/>
      <c r="AX915" s="19"/>
      <c r="AY915" s="19"/>
      <c r="AZ915" s="19"/>
      <c r="BA915" s="19"/>
      <c r="BB915" s="19"/>
      <c r="BC915" s="19"/>
      <c r="BD915" s="19"/>
    </row>
    <row r="916" spans="48:56" s="1" customFormat="1">
      <c r="AV916" s="19"/>
      <c r="AW916" s="19"/>
      <c r="AX916" s="19"/>
      <c r="AY916" s="19"/>
      <c r="AZ916" s="19"/>
      <c r="BA916" s="19"/>
      <c r="BB916" s="19"/>
      <c r="BC916" s="19"/>
      <c r="BD916" s="19"/>
    </row>
    <row r="917" spans="48:56" s="1" customFormat="1">
      <c r="AV917" s="19"/>
      <c r="AW917" s="19"/>
      <c r="AX917" s="19"/>
      <c r="AY917" s="19"/>
      <c r="AZ917" s="19"/>
      <c r="BA917" s="19"/>
      <c r="BB917" s="19"/>
      <c r="BC917" s="19"/>
      <c r="BD917" s="19"/>
    </row>
    <row r="918" spans="48:56" s="1" customFormat="1">
      <c r="AV918" s="19"/>
      <c r="AW918" s="19"/>
      <c r="AX918" s="19"/>
      <c r="AY918" s="19"/>
      <c r="AZ918" s="19"/>
      <c r="BA918" s="19"/>
      <c r="BB918" s="19"/>
      <c r="BC918" s="19"/>
      <c r="BD918" s="19"/>
    </row>
    <row r="919" spans="48:56" s="1" customFormat="1">
      <c r="AV919" s="19"/>
      <c r="AW919" s="19"/>
      <c r="AX919" s="19"/>
      <c r="AY919" s="19"/>
      <c r="AZ919" s="19"/>
      <c r="BA919" s="19"/>
      <c r="BB919" s="19"/>
      <c r="BC919" s="19"/>
      <c r="BD919" s="19"/>
    </row>
    <row r="920" spans="48:56" s="1" customFormat="1">
      <c r="AV920" s="19"/>
      <c r="AW920" s="19"/>
      <c r="AX920" s="19"/>
      <c r="AY920" s="19"/>
      <c r="AZ920" s="19"/>
      <c r="BA920" s="19"/>
      <c r="BB920" s="19"/>
      <c r="BC920" s="19"/>
      <c r="BD920" s="19"/>
    </row>
    <row r="921" spans="48:56" s="1" customFormat="1">
      <c r="AV921" s="19"/>
      <c r="AW921" s="19"/>
      <c r="AX921" s="19"/>
      <c r="AY921" s="19"/>
      <c r="AZ921" s="19"/>
      <c r="BA921" s="19"/>
      <c r="BB921" s="19"/>
      <c r="BC921" s="19"/>
      <c r="BD921" s="19"/>
    </row>
    <row r="922" spans="48:56" s="1" customFormat="1">
      <c r="AV922" s="19"/>
      <c r="AW922" s="19"/>
      <c r="AX922" s="19"/>
      <c r="AY922" s="19"/>
      <c r="AZ922" s="19"/>
      <c r="BA922" s="19"/>
      <c r="BB922" s="19"/>
      <c r="BC922" s="19"/>
      <c r="BD922" s="19"/>
    </row>
    <row r="923" spans="48:56" s="1" customFormat="1">
      <c r="AV923" s="19"/>
      <c r="AW923" s="19"/>
      <c r="AX923" s="19"/>
      <c r="AY923" s="19"/>
      <c r="AZ923" s="19"/>
      <c r="BA923" s="19"/>
      <c r="BB923" s="19"/>
      <c r="BC923" s="19"/>
      <c r="BD923" s="19"/>
    </row>
    <row r="924" spans="48:56" s="1" customFormat="1">
      <c r="AV924" s="19"/>
      <c r="AW924" s="19"/>
      <c r="AX924" s="19"/>
      <c r="AY924" s="19"/>
      <c r="AZ924" s="19"/>
      <c r="BA924" s="19"/>
      <c r="BB924" s="19"/>
      <c r="BC924" s="19"/>
      <c r="BD924" s="19"/>
    </row>
    <row r="925" spans="48:56" s="1" customFormat="1">
      <c r="AV925" s="19"/>
      <c r="AW925" s="19"/>
      <c r="AX925" s="19"/>
      <c r="AY925" s="19"/>
      <c r="AZ925" s="19"/>
      <c r="BA925" s="19"/>
      <c r="BB925" s="19"/>
      <c r="BC925" s="19"/>
      <c r="BD925" s="19"/>
    </row>
    <row r="926" spans="48:56" s="1" customFormat="1">
      <c r="AV926" s="19"/>
      <c r="AW926" s="19"/>
      <c r="AX926" s="19"/>
      <c r="AY926" s="19"/>
      <c r="AZ926" s="19"/>
      <c r="BA926" s="19"/>
      <c r="BB926" s="19"/>
      <c r="BC926" s="19"/>
      <c r="BD926" s="19"/>
    </row>
    <row r="927" spans="48:56" s="1" customFormat="1">
      <c r="AV927" s="19"/>
      <c r="AW927" s="19"/>
      <c r="AX927" s="19"/>
      <c r="AY927" s="19"/>
      <c r="AZ927" s="19"/>
      <c r="BA927" s="19"/>
      <c r="BB927" s="19"/>
      <c r="BC927" s="19"/>
      <c r="BD927" s="19"/>
    </row>
    <row r="928" spans="48:56" s="1" customFormat="1">
      <c r="AV928" s="19"/>
      <c r="AW928" s="19"/>
      <c r="AX928" s="19"/>
      <c r="AY928" s="19"/>
      <c r="AZ928" s="19"/>
      <c r="BA928" s="19"/>
      <c r="BB928" s="19"/>
      <c r="BC928" s="19"/>
      <c r="BD928" s="19"/>
    </row>
    <row r="929" spans="48:56" s="1" customFormat="1">
      <c r="AV929" s="19"/>
      <c r="AW929" s="19"/>
      <c r="AX929" s="19"/>
      <c r="AY929" s="19"/>
      <c r="AZ929" s="19"/>
      <c r="BA929" s="19"/>
      <c r="BB929" s="19"/>
      <c r="BC929" s="19"/>
      <c r="BD929" s="19"/>
    </row>
    <row r="930" spans="48:56" s="1" customFormat="1">
      <c r="AV930" s="19"/>
      <c r="AW930" s="19"/>
      <c r="AX930" s="19"/>
      <c r="AY930" s="19"/>
      <c r="AZ930" s="19"/>
      <c r="BA930" s="19"/>
      <c r="BB930" s="19"/>
      <c r="BC930" s="19"/>
      <c r="BD930" s="19"/>
    </row>
    <row r="931" spans="48:56" s="1" customFormat="1">
      <c r="AV931" s="19"/>
      <c r="AW931" s="19"/>
      <c r="AX931" s="19"/>
      <c r="AY931" s="19"/>
      <c r="AZ931" s="19"/>
      <c r="BA931" s="19"/>
      <c r="BB931" s="19"/>
      <c r="BC931" s="19"/>
      <c r="BD931" s="19"/>
    </row>
    <row r="932" spans="48:56" s="1" customFormat="1">
      <c r="AV932" s="19"/>
      <c r="AW932" s="19"/>
      <c r="AX932" s="19"/>
      <c r="AY932" s="19"/>
      <c r="AZ932" s="19"/>
      <c r="BA932" s="19"/>
      <c r="BB932" s="19"/>
      <c r="BC932" s="19"/>
      <c r="BD932" s="19"/>
    </row>
    <row r="933" spans="48:56" s="1" customFormat="1">
      <c r="AV933" s="19"/>
      <c r="AW933" s="19"/>
      <c r="AX933" s="19"/>
      <c r="AY933" s="19"/>
      <c r="AZ933" s="19"/>
      <c r="BA933" s="19"/>
      <c r="BB933" s="19"/>
      <c r="BC933" s="19"/>
      <c r="BD933" s="19"/>
    </row>
    <row r="934" spans="48:56" s="1" customFormat="1">
      <c r="AV934" s="19"/>
      <c r="AW934" s="19"/>
      <c r="AX934" s="19"/>
      <c r="AY934" s="19"/>
      <c r="AZ934" s="19"/>
      <c r="BA934" s="19"/>
      <c r="BB934" s="19"/>
      <c r="BC934" s="19"/>
      <c r="BD934" s="19"/>
    </row>
    <row r="935" spans="48:56" s="1" customFormat="1">
      <c r="AV935" s="19"/>
      <c r="AW935" s="19"/>
      <c r="AX935" s="19"/>
      <c r="AY935" s="19"/>
      <c r="AZ935" s="19"/>
      <c r="BA935" s="19"/>
      <c r="BB935" s="19"/>
      <c r="BC935" s="19"/>
      <c r="BD935" s="19"/>
    </row>
    <row r="936" spans="48:56" s="1" customFormat="1">
      <c r="AV936" s="19"/>
      <c r="AW936" s="19"/>
      <c r="AX936" s="19"/>
      <c r="AY936" s="19"/>
      <c r="AZ936" s="19"/>
      <c r="BA936" s="19"/>
      <c r="BB936" s="19"/>
      <c r="BC936" s="19"/>
      <c r="BD936" s="19"/>
    </row>
    <row r="937" spans="48:56" s="1" customFormat="1">
      <c r="AV937" s="19"/>
      <c r="AW937" s="19"/>
      <c r="AX937" s="19"/>
      <c r="AY937" s="19"/>
      <c r="AZ937" s="19"/>
      <c r="BA937" s="19"/>
      <c r="BB937" s="19"/>
      <c r="BC937" s="19"/>
      <c r="BD937" s="19"/>
    </row>
    <row r="938" spans="48:56" s="1" customFormat="1">
      <c r="AV938" s="19"/>
      <c r="AW938" s="19"/>
      <c r="AX938" s="19"/>
      <c r="AY938" s="19"/>
      <c r="AZ938" s="19"/>
      <c r="BA938" s="19"/>
      <c r="BB938" s="19"/>
      <c r="BC938" s="19"/>
      <c r="BD938" s="19"/>
    </row>
    <row r="939" spans="48:56" s="1" customFormat="1">
      <c r="AV939" s="19"/>
      <c r="AW939" s="19"/>
      <c r="AX939" s="19"/>
      <c r="AY939" s="19"/>
      <c r="AZ939" s="19"/>
      <c r="BA939" s="19"/>
      <c r="BB939" s="19"/>
      <c r="BC939" s="19"/>
      <c r="BD939" s="19"/>
    </row>
    <row r="940" spans="48:56" s="1" customFormat="1">
      <c r="AV940" s="19"/>
      <c r="AW940" s="19"/>
      <c r="AX940" s="19"/>
      <c r="AY940" s="19"/>
      <c r="AZ940" s="19"/>
      <c r="BA940" s="19"/>
      <c r="BB940" s="19"/>
      <c r="BC940" s="19"/>
      <c r="BD940" s="19"/>
    </row>
    <row r="941" spans="48:56" s="1" customFormat="1">
      <c r="AV941" s="19"/>
      <c r="AW941" s="19"/>
      <c r="AX941" s="19"/>
      <c r="AY941" s="19"/>
      <c r="AZ941" s="19"/>
      <c r="BA941" s="19"/>
      <c r="BB941" s="19"/>
      <c r="BC941" s="19"/>
      <c r="BD941" s="19"/>
    </row>
    <row r="942" spans="48:56" s="1" customFormat="1">
      <c r="AV942" s="19"/>
      <c r="AW942" s="19"/>
      <c r="AX942" s="19"/>
      <c r="AY942" s="19"/>
      <c r="AZ942" s="19"/>
      <c r="BA942" s="19"/>
      <c r="BB942" s="19"/>
      <c r="BC942" s="19"/>
      <c r="BD942" s="19"/>
    </row>
    <row r="943" spans="48:56" s="1" customFormat="1">
      <c r="AV943" s="19"/>
      <c r="AW943" s="19"/>
      <c r="AX943" s="19"/>
      <c r="AY943" s="19"/>
      <c r="AZ943" s="19"/>
      <c r="BA943" s="19"/>
      <c r="BB943" s="19"/>
      <c r="BC943" s="19"/>
      <c r="BD943" s="19"/>
    </row>
    <row r="944" spans="48:56" s="1" customFormat="1">
      <c r="AV944" s="19"/>
      <c r="AW944" s="19"/>
      <c r="AX944" s="19"/>
      <c r="AY944" s="19"/>
      <c r="AZ944" s="19"/>
      <c r="BA944" s="19"/>
      <c r="BB944" s="19"/>
      <c r="BC944" s="19"/>
      <c r="BD944" s="19"/>
    </row>
    <row r="945" spans="48:56" s="1" customFormat="1">
      <c r="AV945" s="19"/>
      <c r="AW945" s="19"/>
      <c r="AX945" s="19"/>
      <c r="AY945" s="19"/>
      <c r="AZ945" s="19"/>
      <c r="BA945" s="19"/>
      <c r="BB945" s="19"/>
      <c r="BC945" s="19"/>
      <c r="BD945" s="19"/>
    </row>
    <row r="946" spans="48:56" s="1" customFormat="1">
      <c r="AV946" s="19"/>
      <c r="AW946" s="19"/>
      <c r="AX946" s="19"/>
      <c r="AY946" s="19"/>
      <c r="AZ946" s="19"/>
      <c r="BA946" s="19"/>
      <c r="BB946" s="19"/>
      <c r="BC946" s="19"/>
      <c r="BD946" s="19"/>
    </row>
    <row r="947" spans="48:56" s="1" customFormat="1">
      <c r="AV947" s="19"/>
      <c r="AW947" s="19"/>
      <c r="AX947" s="19"/>
      <c r="AY947" s="19"/>
      <c r="AZ947" s="19"/>
      <c r="BA947" s="19"/>
      <c r="BB947" s="19"/>
      <c r="BC947" s="19"/>
      <c r="BD947" s="19"/>
    </row>
    <row r="948" spans="48:56" s="1" customFormat="1">
      <c r="AV948" s="19"/>
      <c r="AW948" s="19"/>
      <c r="AX948" s="19"/>
      <c r="AY948" s="19"/>
      <c r="AZ948" s="19"/>
      <c r="BA948" s="19"/>
      <c r="BB948" s="19"/>
      <c r="BC948" s="19"/>
      <c r="BD948" s="19"/>
    </row>
    <row r="949" spans="48:56" s="1" customFormat="1">
      <c r="AV949" s="19"/>
      <c r="AW949" s="19"/>
      <c r="AX949" s="19"/>
      <c r="AY949" s="19"/>
      <c r="AZ949" s="19"/>
      <c r="BA949" s="19"/>
      <c r="BB949" s="19"/>
      <c r="BC949" s="19"/>
      <c r="BD949" s="19"/>
    </row>
    <row r="950" spans="48:56" s="1" customFormat="1">
      <c r="AV950" s="19"/>
      <c r="AW950" s="19"/>
      <c r="AX950" s="19"/>
      <c r="AY950" s="19"/>
      <c r="AZ950" s="19"/>
      <c r="BA950" s="19"/>
      <c r="BB950" s="19"/>
      <c r="BC950" s="19"/>
      <c r="BD950" s="19"/>
    </row>
    <row r="951" spans="48:56" s="1" customFormat="1">
      <c r="AV951" s="19"/>
      <c r="AW951" s="19"/>
      <c r="AX951" s="19"/>
      <c r="AY951" s="19"/>
      <c r="AZ951" s="19"/>
      <c r="BA951" s="19"/>
      <c r="BB951" s="19"/>
      <c r="BC951" s="19"/>
      <c r="BD951" s="19"/>
    </row>
    <row r="952" spans="48:56" s="1" customFormat="1">
      <c r="AV952" s="19"/>
      <c r="AW952" s="19"/>
      <c r="AX952" s="19"/>
      <c r="AY952" s="19"/>
      <c r="AZ952" s="19"/>
      <c r="BA952" s="19"/>
      <c r="BB952" s="19"/>
      <c r="BC952" s="19"/>
      <c r="BD952" s="19"/>
    </row>
    <row r="953" spans="48:56" s="1" customFormat="1">
      <c r="AV953" s="19"/>
      <c r="AW953" s="19"/>
      <c r="AX953" s="19"/>
      <c r="AY953" s="19"/>
      <c r="AZ953" s="19"/>
      <c r="BA953" s="19"/>
      <c r="BB953" s="19"/>
      <c r="BC953" s="19"/>
      <c r="BD953" s="19"/>
    </row>
    <row r="954" spans="48:56" s="1" customFormat="1">
      <c r="AV954" s="19"/>
      <c r="AW954" s="19"/>
      <c r="AX954" s="19"/>
      <c r="AY954" s="19"/>
      <c r="AZ954" s="19"/>
      <c r="BA954" s="19"/>
      <c r="BB954" s="19"/>
      <c r="BC954" s="19"/>
      <c r="BD954" s="19"/>
    </row>
    <row r="955" spans="48:56" s="1" customFormat="1">
      <c r="AV955" s="19"/>
      <c r="AW955" s="19"/>
      <c r="AX955" s="19"/>
      <c r="AY955" s="19"/>
      <c r="AZ955" s="19"/>
      <c r="BA955" s="19"/>
      <c r="BB955" s="19"/>
      <c r="BC955" s="19"/>
      <c r="BD955" s="19"/>
    </row>
    <row r="956" spans="48:56" s="1" customFormat="1">
      <c r="AV956" s="19"/>
      <c r="AW956" s="19"/>
      <c r="AX956" s="19"/>
      <c r="AY956" s="19"/>
      <c r="AZ956" s="19"/>
      <c r="BA956" s="19"/>
      <c r="BB956" s="19"/>
      <c r="BC956" s="19"/>
      <c r="BD956" s="19"/>
    </row>
    <row r="957" spans="48:56" s="1" customFormat="1">
      <c r="AV957" s="19"/>
      <c r="AW957" s="19"/>
      <c r="AX957" s="19"/>
      <c r="AY957" s="19"/>
      <c r="AZ957" s="19"/>
      <c r="BA957" s="19"/>
      <c r="BB957" s="19"/>
      <c r="BC957" s="19"/>
      <c r="BD957" s="19"/>
    </row>
    <row r="958" spans="48:56" s="1" customFormat="1">
      <c r="AV958" s="19"/>
      <c r="AW958" s="19"/>
      <c r="AX958" s="19"/>
      <c r="AY958" s="19"/>
      <c r="AZ958" s="19"/>
      <c r="BA958" s="19"/>
      <c r="BB958" s="19"/>
      <c r="BC958" s="19"/>
      <c r="BD958" s="19"/>
    </row>
    <row r="959" spans="48:56" s="1" customFormat="1">
      <c r="AV959" s="19"/>
      <c r="AW959" s="19"/>
      <c r="AX959" s="19"/>
      <c r="AY959" s="19"/>
      <c r="AZ959" s="19"/>
      <c r="BA959" s="19"/>
      <c r="BB959" s="19"/>
      <c r="BC959" s="19"/>
      <c r="BD959" s="19"/>
    </row>
    <row r="960" spans="48:56" s="1" customFormat="1">
      <c r="AV960" s="19"/>
      <c r="AW960" s="19"/>
      <c r="AX960" s="19"/>
      <c r="AY960" s="19"/>
      <c r="AZ960" s="19"/>
      <c r="BA960" s="19"/>
      <c r="BB960" s="19"/>
      <c r="BC960" s="19"/>
      <c r="BD960" s="19"/>
    </row>
    <row r="961" spans="48:56" s="1" customFormat="1">
      <c r="AV961" s="19"/>
      <c r="AW961" s="19"/>
      <c r="AX961" s="19"/>
      <c r="AY961" s="19"/>
      <c r="AZ961" s="19"/>
      <c r="BA961" s="19"/>
      <c r="BB961" s="19"/>
      <c r="BC961" s="19"/>
      <c r="BD961" s="19"/>
    </row>
    <row r="962" spans="48:56" s="1" customFormat="1">
      <c r="AV962" s="19"/>
      <c r="AW962" s="19"/>
      <c r="AX962" s="19"/>
      <c r="AY962" s="19"/>
      <c r="AZ962" s="19"/>
      <c r="BA962" s="19"/>
      <c r="BB962" s="19"/>
      <c r="BC962" s="19"/>
      <c r="BD962" s="19"/>
    </row>
    <row r="963" spans="48:56" s="1" customFormat="1">
      <c r="AV963" s="19"/>
      <c r="AW963" s="19"/>
      <c r="AX963" s="19"/>
      <c r="AY963" s="19"/>
      <c r="AZ963" s="19"/>
      <c r="BA963" s="19"/>
      <c r="BB963" s="19"/>
      <c r="BC963" s="19"/>
      <c r="BD963" s="19"/>
    </row>
    <row r="964" spans="48:56" s="1" customFormat="1">
      <c r="AV964" s="19"/>
      <c r="AW964" s="19"/>
      <c r="AX964" s="19"/>
      <c r="AY964" s="19"/>
      <c r="AZ964" s="19"/>
      <c r="BA964" s="19"/>
      <c r="BB964" s="19"/>
      <c r="BC964" s="19"/>
      <c r="BD964" s="19"/>
    </row>
    <row r="965" spans="48:56" s="1" customFormat="1">
      <c r="AV965" s="19"/>
      <c r="AW965" s="19"/>
      <c r="AX965" s="19"/>
      <c r="AY965" s="19"/>
      <c r="AZ965" s="19"/>
      <c r="BA965" s="19"/>
      <c r="BB965" s="19"/>
      <c r="BC965" s="19"/>
      <c r="BD965" s="19"/>
    </row>
    <row r="966" spans="48:56" s="1" customFormat="1">
      <c r="AV966" s="19"/>
      <c r="AW966" s="19"/>
      <c r="AX966" s="19"/>
      <c r="AY966" s="19"/>
      <c r="AZ966" s="19"/>
      <c r="BA966" s="19"/>
      <c r="BB966" s="19"/>
      <c r="BC966" s="19"/>
      <c r="BD966" s="19"/>
    </row>
    <row r="967" spans="48:56" s="1" customFormat="1">
      <c r="AV967" s="19"/>
      <c r="AW967" s="19"/>
      <c r="AX967" s="19"/>
      <c r="AY967" s="19"/>
      <c r="AZ967" s="19"/>
      <c r="BA967" s="19"/>
      <c r="BB967" s="19"/>
      <c r="BC967" s="19"/>
      <c r="BD967" s="19"/>
    </row>
    <row r="968" spans="48:56" s="1" customFormat="1">
      <c r="AV968" s="19"/>
      <c r="AW968" s="19"/>
      <c r="AX968" s="19"/>
      <c r="AY968" s="19"/>
      <c r="AZ968" s="19"/>
      <c r="BA968" s="19"/>
      <c r="BB968" s="19"/>
      <c r="BC968" s="19"/>
      <c r="BD968" s="19"/>
    </row>
    <row r="969" spans="48:56" s="1" customFormat="1">
      <c r="AV969" s="19"/>
      <c r="AW969" s="19"/>
      <c r="AX969" s="19"/>
      <c r="AY969" s="19"/>
      <c r="AZ969" s="19"/>
      <c r="BA969" s="19"/>
      <c r="BB969" s="19"/>
      <c r="BC969" s="19"/>
      <c r="BD969" s="19"/>
    </row>
    <row r="970" spans="48:56" s="1" customFormat="1">
      <c r="AV970" s="19"/>
      <c r="AW970" s="19"/>
      <c r="AX970" s="19"/>
      <c r="AY970" s="19"/>
      <c r="AZ970" s="19"/>
      <c r="BA970" s="19"/>
      <c r="BB970" s="19"/>
      <c r="BC970" s="19"/>
      <c r="BD970" s="19"/>
    </row>
    <row r="971" spans="48:56" s="1" customFormat="1">
      <c r="AV971" s="19"/>
      <c r="AW971" s="19"/>
      <c r="AX971" s="19"/>
      <c r="AY971" s="19"/>
      <c r="AZ971" s="19"/>
      <c r="BA971" s="19"/>
      <c r="BB971" s="19"/>
      <c r="BC971" s="19"/>
      <c r="BD971" s="19"/>
    </row>
    <row r="972" spans="48:56" s="1" customFormat="1">
      <c r="AV972" s="19"/>
      <c r="AW972" s="19"/>
      <c r="AX972" s="19"/>
      <c r="AY972" s="19"/>
      <c r="AZ972" s="19"/>
      <c r="BA972" s="19"/>
      <c r="BB972" s="19"/>
      <c r="BC972" s="19"/>
      <c r="BD972" s="19"/>
    </row>
    <row r="973" spans="48:56" s="1" customFormat="1">
      <c r="AV973" s="19"/>
      <c r="AW973" s="19"/>
      <c r="AX973" s="19"/>
      <c r="AY973" s="19"/>
      <c r="AZ973" s="19"/>
      <c r="BA973" s="19"/>
      <c r="BB973" s="19"/>
      <c r="BC973" s="19"/>
      <c r="BD973" s="19"/>
    </row>
    <row r="974" spans="48:56" s="1" customFormat="1">
      <c r="AV974" s="19"/>
      <c r="AW974" s="19"/>
      <c r="AX974" s="19"/>
      <c r="AY974" s="19"/>
      <c r="AZ974" s="19"/>
      <c r="BA974" s="19"/>
      <c r="BB974" s="19"/>
      <c r="BC974" s="19"/>
      <c r="BD974" s="19"/>
    </row>
    <row r="975" spans="48:56" s="1" customFormat="1">
      <c r="AV975" s="19"/>
      <c r="AW975" s="19"/>
      <c r="AX975" s="19"/>
      <c r="AY975" s="19"/>
      <c r="AZ975" s="19"/>
      <c r="BA975" s="19"/>
      <c r="BB975" s="19"/>
      <c r="BC975" s="19"/>
      <c r="BD975" s="19"/>
    </row>
    <row r="976" spans="48:56" s="1" customFormat="1">
      <c r="AV976" s="19"/>
      <c r="AW976" s="19"/>
      <c r="AX976" s="19"/>
      <c r="AY976" s="19"/>
      <c r="AZ976" s="19"/>
      <c r="BA976" s="19"/>
      <c r="BB976" s="19"/>
      <c r="BC976" s="19"/>
      <c r="BD976" s="19"/>
    </row>
    <row r="977" spans="48:56" s="1" customFormat="1">
      <c r="AV977" s="19"/>
      <c r="AW977" s="19"/>
      <c r="AX977" s="19"/>
      <c r="AY977" s="19"/>
      <c r="AZ977" s="19"/>
      <c r="BA977" s="19"/>
      <c r="BB977" s="19"/>
      <c r="BC977" s="19"/>
      <c r="BD977" s="19"/>
    </row>
    <row r="978" spans="48:56" s="1" customFormat="1">
      <c r="AV978" s="19"/>
      <c r="AW978" s="19"/>
      <c r="AX978" s="19"/>
      <c r="AY978" s="19"/>
      <c r="AZ978" s="19"/>
      <c r="BA978" s="19"/>
      <c r="BB978" s="19"/>
      <c r="BC978" s="19"/>
      <c r="BD978" s="19"/>
    </row>
    <row r="979" spans="48:56" s="1" customFormat="1">
      <c r="AV979" s="19"/>
      <c r="AW979" s="19"/>
      <c r="AX979" s="19"/>
      <c r="AY979" s="19"/>
      <c r="AZ979" s="19"/>
      <c r="BA979" s="19"/>
      <c r="BB979" s="19"/>
      <c r="BC979" s="19"/>
      <c r="BD979" s="19"/>
    </row>
    <row r="980" spans="48:56" s="1" customFormat="1">
      <c r="AV980" s="19"/>
      <c r="AW980" s="19"/>
      <c r="AX980" s="19"/>
      <c r="AY980" s="19"/>
      <c r="AZ980" s="19"/>
      <c r="BA980" s="19"/>
      <c r="BB980" s="19"/>
      <c r="BC980" s="19"/>
      <c r="BD980" s="19"/>
    </row>
    <row r="981" spans="48:56" s="1" customFormat="1">
      <c r="AV981" s="19"/>
      <c r="AW981" s="19"/>
      <c r="AX981" s="19"/>
      <c r="AY981" s="19"/>
      <c r="AZ981" s="19"/>
      <c r="BA981" s="19"/>
      <c r="BB981" s="19"/>
      <c r="BC981" s="19"/>
      <c r="BD981" s="19"/>
    </row>
    <row r="982" spans="48:56" s="1" customFormat="1">
      <c r="AV982" s="19"/>
      <c r="AW982" s="19"/>
      <c r="AX982" s="19"/>
      <c r="AY982" s="19"/>
      <c r="AZ982" s="19"/>
      <c r="BA982" s="19"/>
      <c r="BB982" s="19"/>
      <c r="BC982" s="19"/>
      <c r="BD982" s="19"/>
    </row>
    <row r="983" spans="48:56" s="1" customFormat="1">
      <c r="AV983" s="19"/>
      <c r="AW983" s="19"/>
      <c r="AX983" s="19"/>
      <c r="AY983" s="19"/>
      <c r="AZ983" s="19"/>
      <c r="BA983" s="19"/>
      <c r="BB983" s="19"/>
      <c r="BC983" s="19"/>
      <c r="BD983" s="19"/>
    </row>
    <row r="984" spans="48:56" s="1" customFormat="1">
      <c r="AV984" s="19"/>
      <c r="AW984" s="19"/>
      <c r="AX984" s="19"/>
      <c r="AY984" s="19"/>
      <c r="AZ984" s="19"/>
      <c r="BA984" s="19"/>
      <c r="BB984" s="19"/>
      <c r="BC984" s="19"/>
      <c r="BD984" s="19"/>
    </row>
    <row r="985" spans="48:56" s="1" customFormat="1">
      <c r="AV985" s="19"/>
      <c r="AW985" s="19"/>
      <c r="AX985" s="19"/>
      <c r="AY985" s="19"/>
      <c r="AZ985" s="19"/>
      <c r="BA985" s="19"/>
      <c r="BB985" s="19"/>
      <c r="BC985" s="19"/>
      <c r="BD985" s="19"/>
    </row>
    <row r="986" spans="48:56" s="1" customFormat="1">
      <c r="AV986" s="19"/>
      <c r="AW986" s="19"/>
      <c r="AX986" s="19"/>
      <c r="AY986" s="19"/>
      <c r="AZ986" s="19"/>
      <c r="BA986" s="19"/>
      <c r="BB986" s="19"/>
      <c r="BC986" s="19"/>
      <c r="BD986" s="19"/>
    </row>
    <row r="987" spans="48:56" s="1" customFormat="1">
      <c r="AV987" s="19"/>
      <c r="AW987" s="19"/>
      <c r="AX987" s="19"/>
      <c r="AY987" s="19"/>
      <c r="AZ987" s="19"/>
      <c r="BA987" s="19"/>
      <c r="BB987" s="19"/>
      <c r="BC987" s="19"/>
      <c r="BD987" s="19"/>
    </row>
    <row r="988" spans="48:56" s="1" customFormat="1">
      <c r="AV988" s="19"/>
      <c r="AW988" s="19"/>
      <c r="AX988" s="19"/>
      <c r="AY988" s="19"/>
      <c r="AZ988" s="19"/>
      <c r="BA988" s="19"/>
      <c r="BB988" s="19"/>
      <c r="BC988" s="19"/>
      <c r="BD988" s="19"/>
    </row>
    <row r="989" spans="48:56" s="1" customFormat="1">
      <c r="AV989" s="19"/>
      <c r="AW989" s="19"/>
      <c r="AX989" s="19"/>
      <c r="AY989" s="19"/>
      <c r="AZ989" s="19"/>
      <c r="BA989" s="19"/>
      <c r="BB989" s="19"/>
      <c r="BC989" s="19"/>
      <c r="BD989" s="19"/>
    </row>
    <row r="990" spans="48:56" s="1" customFormat="1">
      <c r="AV990" s="19"/>
      <c r="AW990" s="19"/>
      <c r="AX990" s="19"/>
      <c r="AY990" s="19"/>
      <c r="AZ990" s="19"/>
      <c r="BA990" s="19"/>
      <c r="BB990" s="19"/>
      <c r="BC990" s="19"/>
      <c r="BD990" s="19"/>
    </row>
    <row r="991" spans="48:56" s="1" customFormat="1">
      <c r="AV991" s="19"/>
      <c r="AW991" s="19"/>
      <c r="AX991" s="19"/>
      <c r="AY991" s="19"/>
      <c r="AZ991" s="19"/>
      <c r="BA991" s="19"/>
      <c r="BB991" s="19"/>
      <c r="BC991" s="19"/>
      <c r="BD991" s="19"/>
    </row>
    <row r="992" spans="48:56" s="1" customFormat="1">
      <c r="AV992" s="19"/>
      <c r="AW992" s="19"/>
      <c r="AX992" s="19"/>
      <c r="AY992" s="19"/>
      <c r="AZ992" s="19"/>
      <c r="BA992" s="19"/>
      <c r="BB992" s="19"/>
      <c r="BC992" s="19"/>
      <c r="BD992" s="19"/>
    </row>
    <row r="993" spans="48:56" s="1" customFormat="1">
      <c r="AV993" s="19"/>
      <c r="AW993" s="19"/>
      <c r="AX993" s="19"/>
      <c r="AY993" s="19"/>
      <c r="AZ993" s="19"/>
      <c r="BA993" s="19"/>
      <c r="BB993" s="19"/>
      <c r="BC993" s="19"/>
      <c r="BD993" s="19"/>
    </row>
    <row r="994" spans="48:56" s="1" customFormat="1">
      <c r="AV994" s="19"/>
      <c r="AW994" s="19"/>
      <c r="AX994" s="19"/>
      <c r="AY994" s="19"/>
      <c r="AZ994" s="19"/>
      <c r="BA994" s="19"/>
      <c r="BB994" s="19"/>
      <c r="BC994" s="19"/>
      <c r="BD994" s="19"/>
    </row>
    <row r="995" spans="48:56" s="1" customFormat="1">
      <c r="AV995" s="19"/>
      <c r="AW995" s="19"/>
      <c r="AX995" s="19"/>
      <c r="AY995" s="19"/>
      <c r="AZ995" s="19"/>
      <c r="BA995" s="19"/>
      <c r="BB995" s="19"/>
      <c r="BC995" s="19"/>
      <c r="BD995" s="19"/>
    </row>
    <row r="996" spans="48:56" s="1" customFormat="1">
      <c r="AV996" s="19"/>
      <c r="AW996" s="19"/>
      <c r="AX996" s="19"/>
      <c r="AY996" s="19"/>
      <c r="AZ996" s="19"/>
      <c r="BA996" s="19"/>
      <c r="BB996" s="19"/>
      <c r="BC996" s="19"/>
      <c r="BD996" s="19"/>
    </row>
    <row r="997" spans="48:56" s="1" customFormat="1">
      <c r="AV997" s="19"/>
      <c r="AW997" s="19"/>
      <c r="AX997" s="19"/>
      <c r="AY997" s="19"/>
      <c r="AZ997" s="19"/>
      <c r="BA997" s="19"/>
      <c r="BB997" s="19"/>
      <c r="BC997" s="19"/>
      <c r="BD997" s="19"/>
    </row>
    <row r="998" spans="48:56" s="1" customFormat="1">
      <c r="AV998" s="19"/>
      <c r="AW998" s="19"/>
      <c r="AX998" s="19"/>
      <c r="AY998" s="19"/>
      <c r="AZ998" s="19"/>
      <c r="BA998" s="19"/>
      <c r="BB998" s="19"/>
      <c r="BC998" s="19"/>
      <c r="BD998" s="19"/>
    </row>
    <row r="999" spans="48:56" s="1" customFormat="1">
      <c r="AV999" s="19"/>
      <c r="AW999" s="19"/>
      <c r="AX999" s="19"/>
      <c r="AY999" s="19"/>
      <c r="AZ999" s="19"/>
      <c r="BA999" s="19"/>
      <c r="BB999" s="19"/>
      <c r="BC999" s="19"/>
      <c r="BD999" s="19"/>
    </row>
    <row r="1000" spans="48:56" s="1" customFormat="1">
      <c r="AV1000" s="19"/>
      <c r="AW1000" s="19"/>
      <c r="AX1000" s="19"/>
      <c r="AY1000" s="19"/>
      <c r="AZ1000" s="19"/>
      <c r="BA1000" s="19"/>
      <c r="BB1000" s="19"/>
      <c r="BC1000" s="19"/>
      <c r="BD1000" s="19"/>
    </row>
  </sheetData>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ame="範囲1_3_4"/>
  </protectedRanges>
  <mergeCells count="363">
    <mergeCell ref="AE18:AT18"/>
    <mergeCell ref="AE19:AT19"/>
    <mergeCell ref="AE22:AT22"/>
    <mergeCell ref="N31:AT31"/>
    <mergeCell ref="N32:AT32"/>
    <mergeCell ref="N33:V33"/>
    <mergeCell ref="B6:AU6"/>
    <mergeCell ref="B7:AU7"/>
    <mergeCell ref="B9:AU9"/>
    <mergeCell ref="C14:N14"/>
    <mergeCell ref="AJ16:AK16"/>
    <mergeCell ref="AL16:AM16"/>
    <mergeCell ref="AO16:AP16"/>
    <mergeCell ref="AR16:AS16"/>
    <mergeCell ref="N46:AD46"/>
    <mergeCell ref="N47:AT47"/>
    <mergeCell ref="N53:T53"/>
    <mergeCell ref="U53:AA53"/>
    <mergeCell ref="AB53:AH53"/>
    <mergeCell ref="AI53:AT53"/>
    <mergeCell ref="N34:AT34"/>
    <mergeCell ref="N35:AD35"/>
    <mergeCell ref="N42:AT42"/>
    <mergeCell ref="N43:AT43"/>
    <mergeCell ref="N44:V44"/>
    <mergeCell ref="N45:AT45"/>
    <mergeCell ref="X65:AB65"/>
    <mergeCell ref="AJ65:AN65"/>
    <mergeCell ref="N66:AT66"/>
    <mergeCell ref="Q69:R69"/>
    <mergeCell ref="S69:T69"/>
    <mergeCell ref="V69:W69"/>
    <mergeCell ref="N54:AT54"/>
    <mergeCell ref="N55:AT55"/>
    <mergeCell ref="N56:AT56"/>
    <mergeCell ref="S63:W63"/>
    <mergeCell ref="V64:Z64"/>
    <mergeCell ref="AJ64:AN64"/>
    <mergeCell ref="N70:AT70"/>
    <mergeCell ref="N71:AT71"/>
    <mergeCell ref="N72:AT72"/>
    <mergeCell ref="N73:AT73"/>
    <mergeCell ref="N74:AT74"/>
    <mergeCell ref="C81:D81"/>
    <mergeCell ref="L81:AL87"/>
    <mergeCell ref="AO81:AS87"/>
    <mergeCell ref="D84:I84"/>
    <mergeCell ref="G87:J87"/>
    <mergeCell ref="AH113:AR113"/>
    <mergeCell ref="T114:U114"/>
    <mergeCell ref="V114:W114"/>
    <mergeCell ref="Y114:Z114"/>
    <mergeCell ref="AB114:AC114"/>
    <mergeCell ref="AG114:AN114"/>
    <mergeCell ref="AT87:AT88"/>
    <mergeCell ref="B96:AU96"/>
    <mergeCell ref="T112:U112"/>
    <mergeCell ref="V112:W112"/>
    <mergeCell ref="Y112:Z112"/>
    <mergeCell ref="AB112:AC112"/>
    <mergeCell ref="AG112:AN112"/>
    <mergeCell ref="AH115:AR115"/>
    <mergeCell ref="P122:Q122"/>
    <mergeCell ref="R122:S122"/>
    <mergeCell ref="U122:V122"/>
    <mergeCell ref="X122:Y122"/>
    <mergeCell ref="P123:Q123"/>
    <mergeCell ref="R123:S123"/>
    <mergeCell ref="U123:V123"/>
    <mergeCell ref="X123:Y123"/>
    <mergeCell ref="N136:AT136"/>
    <mergeCell ref="N137:AT137"/>
    <mergeCell ref="K138:L138"/>
    <mergeCell ref="X138:AA138"/>
    <mergeCell ref="AB138:AG138"/>
    <mergeCell ref="AH138:AN138"/>
    <mergeCell ref="K132:L132"/>
    <mergeCell ref="X132:AC132"/>
    <mergeCell ref="AD132:AG132"/>
    <mergeCell ref="AH132:AN132"/>
    <mergeCell ref="AH133:AN133"/>
    <mergeCell ref="N135:AT135"/>
    <mergeCell ref="K149:L149"/>
    <mergeCell ref="X149:AA149"/>
    <mergeCell ref="AB149:AG149"/>
    <mergeCell ref="AH149:AN149"/>
    <mergeCell ref="N139:V139"/>
    <mergeCell ref="N140:AT140"/>
    <mergeCell ref="N141:AD141"/>
    <mergeCell ref="K143:L143"/>
    <mergeCell ref="X143:AC143"/>
    <mergeCell ref="AD143:AG143"/>
    <mergeCell ref="AH143:AN143"/>
    <mergeCell ref="N150:V150"/>
    <mergeCell ref="N151:AT151"/>
    <mergeCell ref="N152:AD152"/>
    <mergeCell ref="N160:AT160"/>
    <mergeCell ref="N161:V161"/>
    <mergeCell ref="N162:AT162"/>
    <mergeCell ref="AH144:AN144"/>
    <mergeCell ref="N146:AT146"/>
    <mergeCell ref="N147:AT147"/>
    <mergeCell ref="N148:AT148"/>
    <mergeCell ref="AP175:AS175"/>
    <mergeCell ref="J176:M176"/>
    <mergeCell ref="Q176:S176"/>
    <mergeCell ref="X176:Z176"/>
    <mergeCell ref="AD176:AF176"/>
    <mergeCell ref="AJ176:AL176"/>
    <mergeCell ref="AP176:AR176"/>
    <mergeCell ref="N163:AD163"/>
    <mergeCell ref="N169:V169"/>
    <mergeCell ref="AD172:AN172"/>
    <mergeCell ref="J175:N175"/>
    <mergeCell ref="Q175:U175"/>
    <mergeCell ref="X175:AA175"/>
    <mergeCell ref="AD175:AG175"/>
    <mergeCell ref="AJ175:AM175"/>
    <mergeCell ref="N190:AT190"/>
    <mergeCell ref="N191:AT191"/>
    <mergeCell ref="Q192:R192"/>
    <mergeCell ref="S192:T192"/>
    <mergeCell ref="V192:W192"/>
    <mergeCell ref="W201:X201"/>
    <mergeCell ref="Y201:Z201"/>
    <mergeCell ref="AB201:AC201"/>
    <mergeCell ref="K177:L177"/>
    <mergeCell ref="M177:N177"/>
    <mergeCell ref="N178:Q178"/>
    <mergeCell ref="N179:AT179"/>
    <mergeCell ref="N188:AT188"/>
    <mergeCell ref="N189:AT189"/>
    <mergeCell ref="C213:AT213"/>
    <mergeCell ref="C214:AT214"/>
    <mergeCell ref="C215:AT215"/>
    <mergeCell ref="C216:AT216"/>
    <mergeCell ref="C217:AT217"/>
    <mergeCell ref="C218:AT218"/>
    <mergeCell ref="C207:AT207"/>
    <mergeCell ref="C208:AT208"/>
    <mergeCell ref="C209:AT209"/>
    <mergeCell ref="C210:AT210"/>
    <mergeCell ref="C211:AT211"/>
    <mergeCell ref="C212:AT212"/>
    <mergeCell ref="C225:AT225"/>
    <mergeCell ref="C226:AT226"/>
    <mergeCell ref="B232:AU232"/>
    <mergeCell ref="B238:G238"/>
    <mergeCell ref="H238:Q238"/>
    <mergeCell ref="R238:AA238"/>
    <mergeCell ref="AB238:AG238"/>
    <mergeCell ref="AH238:AT238"/>
    <mergeCell ref="C219:AT219"/>
    <mergeCell ref="C220:AT220"/>
    <mergeCell ref="C221:AT221"/>
    <mergeCell ref="C222:AT222"/>
    <mergeCell ref="C223:AT223"/>
    <mergeCell ref="C224:AT224"/>
    <mergeCell ref="B239:G239"/>
    <mergeCell ref="H239:Q239"/>
    <mergeCell ref="R239:AA239"/>
    <mergeCell ref="AB239:AG239"/>
    <mergeCell ref="AH239:AT239"/>
    <mergeCell ref="B240:G240"/>
    <mergeCell ref="H240:Q240"/>
    <mergeCell ref="R240:AA240"/>
    <mergeCell ref="AB240:AG240"/>
    <mergeCell ref="AH240:AT240"/>
    <mergeCell ref="B241:G241"/>
    <mergeCell ref="H241:Q241"/>
    <mergeCell ref="R241:AA241"/>
    <mergeCell ref="AB241:AG241"/>
    <mergeCell ref="AH241:AT241"/>
    <mergeCell ref="B242:G242"/>
    <mergeCell ref="H242:Q242"/>
    <mergeCell ref="R242:AA242"/>
    <mergeCell ref="AB242:AG242"/>
    <mergeCell ref="AH242:AT242"/>
    <mergeCell ref="B243:G243"/>
    <mergeCell ref="H243:Q243"/>
    <mergeCell ref="R243:AA243"/>
    <mergeCell ref="AB243:AG243"/>
    <mergeCell ref="AH243:AT243"/>
    <mergeCell ref="B244:G244"/>
    <mergeCell ref="H244:Q244"/>
    <mergeCell ref="R244:AA244"/>
    <mergeCell ref="AB244:AG244"/>
    <mergeCell ref="AH244:AT244"/>
    <mergeCell ref="B253:G253"/>
    <mergeCell ref="H253:Q253"/>
    <mergeCell ref="R253:AA253"/>
    <mergeCell ref="AB253:AG253"/>
    <mergeCell ref="AH253:AT253"/>
    <mergeCell ref="B254:G254"/>
    <mergeCell ref="H254:Q254"/>
    <mergeCell ref="R254:AA254"/>
    <mergeCell ref="AB254:AG254"/>
    <mergeCell ref="AH254:AT254"/>
    <mergeCell ref="B255:G255"/>
    <mergeCell ref="H255:Q255"/>
    <mergeCell ref="R255:AA255"/>
    <mergeCell ref="AB255:AG255"/>
    <mergeCell ref="AH255:AT255"/>
    <mergeCell ref="B256:G256"/>
    <mergeCell ref="H256:Q256"/>
    <mergeCell ref="R256:AA256"/>
    <mergeCell ref="AB256:AG256"/>
    <mergeCell ref="AH256:AT256"/>
    <mergeCell ref="B257:G257"/>
    <mergeCell ref="H257:Q257"/>
    <mergeCell ref="R257:AA257"/>
    <mergeCell ref="AB257:AG257"/>
    <mergeCell ref="AH257:AT257"/>
    <mergeCell ref="B258:G258"/>
    <mergeCell ref="H258:Q258"/>
    <mergeCell ref="R258:AA258"/>
    <mergeCell ref="AB258:AG258"/>
    <mergeCell ref="AH258:AT258"/>
    <mergeCell ref="B259:G259"/>
    <mergeCell ref="H259:Q259"/>
    <mergeCell ref="R259:AA259"/>
    <mergeCell ref="AB259:AG259"/>
    <mergeCell ref="AH259:AT259"/>
    <mergeCell ref="B260:G260"/>
    <mergeCell ref="H260:Q260"/>
    <mergeCell ref="R260:AA260"/>
    <mergeCell ref="AB260:AG260"/>
    <mergeCell ref="AH260:AT260"/>
    <mergeCell ref="B261:G261"/>
    <mergeCell ref="H261:Q261"/>
    <mergeCell ref="R261:AA261"/>
    <mergeCell ref="AB261:AG261"/>
    <mergeCell ref="AH261:AT261"/>
    <mergeCell ref="B262:G262"/>
    <mergeCell ref="H262:Q262"/>
    <mergeCell ref="R262:AA262"/>
    <mergeCell ref="AB262:AG262"/>
    <mergeCell ref="AH262:AT262"/>
    <mergeCell ref="B270:AT270"/>
    <mergeCell ref="B271:AT271"/>
    <mergeCell ref="B272:AT272"/>
    <mergeCell ref="B273:AT273"/>
    <mergeCell ref="B274:AT274"/>
    <mergeCell ref="B275:AT275"/>
    <mergeCell ref="B263:G263"/>
    <mergeCell ref="H263:Q263"/>
    <mergeCell ref="R263:AA263"/>
    <mergeCell ref="AB263:AG263"/>
    <mergeCell ref="AH263:AT263"/>
    <mergeCell ref="B264:G264"/>
    <mergeCell ref="H264:Q264"/>
    <mergeCell ref="R264:AA264"/>
    <mergeCell ref="AB264:AG264"/>
    <mergeCell ref="AH264:AT264"/>
    <mergeCell ref="B282:AT282"/>
    <mergeCell ref="B283:AT283"/>
    <mergeCell ref="B284:AT284"/>
    <mergeCell ref="B285:AT285"/>
    <mergeCell ref="B286:AT286"/>
    <mergeCell ref="B287:AT287"/>
    <mergeCell ref="B276:AT276"/>
    <mergeCell ref="B277:AT277"/>
    <mergeCell ref="B278:AT278"/>
    <mergeCell ref="B279:AT279"/>
    <mergeCell ref="B280:AT280"/>
    <mergeCell ref="B281:AT281"/>
    <mergeCell ref="B294:AT294"/>
    <mergeCell ref="B295:AT295"/>
    <mergeCell ref="B296:AT296"/>
    <mergeCell ref="B297:AT297"/>
    <mergeCell ref="B298:AT298"/>
    <mergeCell ref="B299:AT299"/>
    <mergeCell ref="B288:AT288"/>
    <mergeCell ref="B289:AT289"/>
    <mergeCell ref="B290:AT290"/>
    <mergeCell ref="B291:AT291"/>
    <mergeCell ref="B292:AT292"/>
    <mergeCell ref="B293:AT293"/>
    <mergeCell ref="B306:AT306"/>
    <mergeCell ref="B307:AT307"/>
    <mergeCell ref="B308:AT308"/>
    <mergeCell ref="B309:AT309"/>
    <mergeCell ref="B310:AT310"/>
    <mergeCell ref="B311:AT311"/>
    <mergeCell ref="B300:AT300"/>
    <mergeCell ref="B301:AT301"/>
    <mergeCell ref="B302:AT302"/>
    <mergeCell ref="B303:AT303"/>
    <mergeCell ref="B304:AT304"/>
    <mergeCell ref="B305:AT305"/>
    <mergeCell ref="B318:AT318"/>
    <mergeCell ref="B319:AT319"/>
    <mergeCell ref="B320:AT320"/>
    <mergeCell ref="B321:AT321"/>
    <mergeCell ref="B322:AT322"/>
    <mergeCell ref="B323:AT323"/>
    <mergeCell ref="B312:AT312"/>
    <mergeCell ref="B313:AT313"/>
    <mergeCell ref="B314:AT314"/>
    <mergeCell ref="B315:AT315"/>
    <mergeCell ref="B316:AT316"/>
    <mergeCell ref="B317:AT317"/>
    <mergeCell ref="B330:AT330"/>
    <mergeCell ref="B331:AT331"/>
    <mergeCell ref="B332:AT332"/>
    <mergeCell ref="B333:AT333"/>
    <mergeCell ref="B334:AT334"/>
    <mergeCell ref="B335:AT335"/>
    <mergeCell ref="B324:AT324"/>
    <mergeCell ref="B325:AT325"/>
    <mergeCell ref="B326:AT326"/>
    <mergeCell ref="B327:AT327"/>
    <mergeCell ref="B328:AT328"/>
    <mergeCell ref="B329:AT329"/>
    <mergeCell ref="B342:AT342"/>
    <mergeCell ref="B343:AT343"/>
    <mergeCell ref="B344:AT344"/>
    <mergeCell ref="B345:AT345"/>
    <mergeCell ref="B346:AT346"/>
    <mergeCell ref="B347:AT347"/>
    <mergeCell ref="B336:AT336"/>
    <mergeCell ref="B337:AT337"/>
    <mergeCell ref="B338:AT338"/>
    <mergeCell ref="B339:AT339"/>
    <mergeCell ref="B340:AT340"/>
    <mergeCell ref="B341:AT341"/>
    <mergeCell ref="B354:AT354"/>
    <mergeCell ref="B355:AT355"/>
    <mergeCell ref="B356:AT356"/>
    <mergeCell ref="B357:AT357"/>
    <mergeCell ref="B358:AT358"/>
    <mergeCell ref="B359:AT359"/>
    <mergeCell ref="B348:AT348"/>
    <mergeCell ref="B349:AT349"/>
    <mergeCell ref="B350:AT350"/>
    <mergeCell ref="B351:AT351"/>
    <mergeCell ref="B352:AT352"/>
    <mergeCell ref="B353:AT353"/>
    <mergeCell ref="B366:AT366"/>
    <mergeCell ref="B367:AT367"/>
    <mergeCell ref="B368:AT368"/>
    <mergeCell ref="B369:AT369"/>
    <mergeCell ref="B370:AT370"/>
    <mergeCell ref="B371:AT371"/>
    <mergeCell ref="B360:AT360"/>
    <mergeCell ref="B361:AT361"/>
    <mergeCell ref="B362:AT362"/>
    <mergeCell ref="B363:AT363"/>
    <mergeCell ref="B364:AT364"/>
    <mergeCell ref="B365:AT365"/>
    <mergeCell ref="B384:AT384"/>
    <mergeCell ref="B378:AT378"/>
    <mergeCell ref="B379:AT379"/>
    <mergeCell ref="B380:AT380"/>
    <mergeCell ref="B381:AT381"/>
    <mergeCell ref="B382:AT382"/>
    <mergeCell ref="B383:AT383"/>
    <mergeCell ref="B372:AT372"/>
    <mergeCell ref="B373:AT373"/>
    <mergeCell ref="B374:AT374"/>
    <mergeCell ref="B375:AT375"/>
    <mergeCell ref="B376:AT376"/>
    <mergeCell ref="B377:AT377"/>
  </mergeCells>
  <phoneticPr fontId="2"/>
  <dataValidations count="15">
    <dataValidation type="list" imeMode="hiragana" allowBlank="1" showInputMessage="1" showErrorMessage="1" sqref="K132:L132 K138:L138 K143:L143 K149:L149" xr:uid="{E1F06160-5A06-438D-B00B-02F40AB80F9E}">
      <formula1>"1級,2級"</formula1>
    </dataValidation>
    <dataValidation type="list" imeMode="hiragana" allowBlank="1" showInputMessage="1" showErrorMessage="1" sqref="T112:U112 T114:U114 P123:Q123" xr:uid="{25A332A0-57D9-4B79-A22D-165E7E7F0609}">
      <formula1>"昭和,平成,令和"</formula1>
    </dataValidation>
    <dataValidation type="list" imeMode="fullAlpha" allowBlank="1" showDropDown="1" showInputMessage="1" showErrorMessage="1" sqref="V112:W112 V114:W114 R123:S123" xr:uid="{EE8F8DE4-E7B4-452B-AFF9-40BDFEEC3374}">
      <formula1>"元,1,2,3,4,5,6,7,8,9,10,11,12,13,14,15,16,17,18,19,20,21,22,23,24,25,26,27,28,29,30,31,32,33,34,35,36,37,38,39,40,41,42,43,44,45,46,47,48,49,50,51,52,53,54,55,56,57,58,59,60,61,62,63,64"</formula1>
    </dataValidation>
    <dataValidation type="whole" imeMode="fullAlpha" allowBlank="1" showInputMessage="1" showErrorMessage="1" sqref="AL16:AM16 S69:T69 R122:S122 S192:T192 Y201:Z201" xr:uid="{2A4AD3F3-7F06-4C8C-BBED-60693D81862D}">
      <formula1>3</formula1>
      <formula2>99</formula2>
    </dataValidation>
    <dataValidation type="whole" imeMode="fullAlpha" allowBlank="1" showInputMessage="1" showErrorMessage="1" sqref="AO16:AP16 V69:W69 Y112:Z112 Y114:Z114 U122:V123 V192:W192 AB201:AC201" xr:uid="{9CD5872C-E993-463E-9409-2AF7A9651A37}">
      <formula1>1</formula1>
      <formula2>12</formula2>
    </dataValidation>
    <dataValidation type="whole" imeMode="fullAlpha" allowBlank="1" showInputMessage="1" showErrorMessage="1" sqref="AR16:AS16 AB112:AC112 AB114:AC114 X122:Y123" xr:uid="{14551A9F-AA40-4BC8-ADF5-29E95D61CFDC}">
      <formula1>1</formula1>
      <formula2>31</formula2>
    </dataValidation>
    <dataValidation type="list" imeMode="hiragana" allowBlank="1" showInputMessage="1" showErrorMessage="1" sqref="N69 AG69 Q113 X113 Q115 X115 L123 AE123 U124 X124 L170:L173 T170:T171 AG171 Y171:Y172 AM173 AE173 Z173 U173 R172 R174 N174 P173 N186:N187 X186 Z187 AG192 AL201 Q201 O199:O200 N192 L199:L201" xr:uid="{D3A4CDEB-FAE4-4BF0-B133-1B934EB23444}">
      <formula1>"レ"</formula1>
    </dataValidation>
    <dataValidation type="list" imeMode="hiragana" allowBlank="1" showInputMessage="1" showErrorMessage="1" sqref="C81:D81 AJ16:AK16 Q69:R69 P122:Q122 Q192:R192 W201:X201" xr:uid="{3072E04C-6C46-4799-A3A5-89F040397ED4}">
      <formula1>"令和"</formula1>
    </dataValidation>
    <dataValidation type="list" imeMode="fullAlpha" allowBlank="1" showInputMessage="1" showErrorMessage="1" sqref="B240:G244" xr:uid="{B1D22C5E-43A3-492E-87C3-4288DBF9F543}">
      <formula1>リスト_報告書_不具合把握年月</formula1>
    </dataValidation>
    <dataValidation type="list" imeMode="fullAlpha" allowBlank="1" showInputMessage="1" showErrorMessage="1" sqref="AB240:AG244" xr:uid="{1D0854D0-ED50-440A-A9B4-96F5D7B88466}">
      <formula1>リスト_報告書_改善予定年月</formula1>
    </dataValidation>
    <dataValidation imeMode="hiragana" allowBlank="1" showInputMessage="1" showErrorMessage="1" promptTitle="直接入力してください。" prompt="直接入力しないと、イ．氏名のフリガナが正確に表示されません。" sqref="N47:AT47" xr:uid="{3583BABE-2B7E-4305-9FD1-AEDEDE96BB97}"/>
    <dataValidation imeMode="hiragana" allowBlank="1" showErrorMessage="1" sqref="N43:AT43 N55:AT55 N136:AT136 N147:AT147 N160:AT160 N179:AT179 N32:AT32" xr:uid="{F6A06EC5-646B-49BE-B0E0-FB06F7A19C9B}"/>
    <dataValidation imeMode="halfKatakana" allowBlank="1" showErrorMessage="1" sqref="N42:AT42 N54:AT54 N135:AT135 N146:AT146 N31:AT31" xr:uid="{C83E1B54-210D-4780-8CB5-C91B9BB6F7CC}"/>
    <dataValidation imeMode="hiragana" allowBlank="1" showInputMessage="1" showErrorMessage="1" sqref="W33:AL33 AE36:AL38 C63:C67 AE48:AL49 N56:N59 B30 X149 B41 W44:AL44 N151 C31:C38 D145:AT145 C207:C226 N162 C199:C202 B169 B185 C159:C163 C14:N14 AN90 X138 N34 B198 B206 X143 X132 Y2:AU2 AY2:AY35 N66 R240:R244 H240:H244 C186:C195 B236:B237 AH233 C170:C180 N45 B52 N148 C143:C152 W150:AP150 B62 B142 C132:C141 B130:B131 N137 AE141:AP141 W139:AP139 Q114 C112:C118 B111 O116:O118 N70:N74 U116:U118 C53:C59 B121 C122:C127 AF116:AN118 AH113 AH97 N106:N108 AE22 AH115 B159 AE152:AP152 N140 C42:C49 W161:AP161 AE163:AP163 C69:C74 N188:N191 AH240:AH244 AD172:AN172 AE18:AE19 D134:AT134 N53 AI53 U53 AB53" xr:uid="{13661F7B-54EC-4350-AF16-A7DDC545FEE1}"/>
    <dataValidation imeMode="fullAlpha" allowBlank="1" showInputMessage="1" showErrorMessage="1" sqref="N169 N48:N49 N44 V64 AG112 AH149 X65 N152 AJ176 AP176 K177:L177 N35:N38 N139 J176 AJ64:AJ65 N163 AD176 AG114 Q176 N46 N161 N33 N150 AH138 X176 N178 N141 S63 AH132:AH133 AH143:AH144" xr:uid="{9156D445-2276-4155-B8F3-FCCCB285BE65}"/>
  </dataValidations>
  <pageMargins left="0.70866141732283472" right="0.70866141732283472" top="0.74803149606299213" bottom="0.74803149606299213" header="0.31496062992125984" footer="0.31496062992125984"/>
  <pageSetup paperSize="9" scale="81" fitToHeight="0" orientation="portrait" blackAndWhite="1" r:id="rId1"/>
  <rowBreaks count="2" manualBreakCount="2">
    <brk id="95" max="46" man="1"/>
    <brk id="231" max="4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1141E-760F-4369-958F-5BF32D276FB0}">
  <dimension ref="A1:BB1000"/>
  <sheetViews>
    <sheetView view="pageBreakPreview" zoomScale="82" zoomScaleNormal="100" zoomScaleSheetLayoutView="82" workbookViewId="0">
      <selection activeCell="BB79" sqref="BB79"/>
    </sheetView>
  </sheetViews>
  <sheetFormatPr defaultColWidth="9" defaultRowHeight="13.2"/>
  <cols>
    <col min="1" max="47" width="2.109375" customWidth="1"/>
    <col min="48" max="52" width="2" customWidth="1"/>
  </cols>
  <sheetData>
    <row r="1" spans="1:54" s="47" customFormat="1" ht="12" customHeight="1">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46"/>
      <c r="AW1" s="46"/>
      <c r="AX1" s="46"/>
      <c r="AY1" s="46"/>
      <c r="AZ1" s="46"/>
      <c r="BA1" s="46"/>
      <c r="BB1" s="46"/>
    </row>
    <row r="2" spans="1:54" s="47" customFormat="1" ht="12.75" customHeight="1">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46"/>
      <c r="AW2" s="46"/>
      <c r="AX2" s="46"/>
      <c r="AY2" s="48">
        <f>報告書!C14</f>
        <v>0</v>
      </c>
      <c r="AZ2" s="46"/>
      <c r="BA2" s="46"/>
      <c r="BB2" s="46"/>
    </row>
    <row r="3" spans="1:54" s="47" customFormat="1" ht="12.75"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46"/>
      <c r="AW3" s="46"/>
      <c r="AX3" s="46"/>
      <c r="AY3" s="48"/>
      <c r="AZ3" s="46"/>
      <c r="BA3" s="46"/>
      <c r="BB3" s="46"/>
    </row>
    <row r="4" spans="1:54" s="47" customFormat="1" ht="12.75" customHeight="1">
      <c r="A4" s="25"/>
      <c r="B4" s="25" t="s">
        <v>437</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K4" s="25"/>
      <c r="AL4" s="25"/>
      <c r="AM4" s="25"/>
      <c r="AN4" s="25"/>
      <c r="AO4" s="25"/>
      <c r="AP4" s="25"/>
      <c r="AQ4" s="25"/>
      <c r="AR4" s="25"/>
      <c r="AS4" s="25"/>
      <c r="AT4" s="25"/>
      <c r="AU4" s="25"/>
      <c r="AV4" s="46"/>
      <c r="AW4" s="46"/>
      <c r="AX4" s="46"/>
      <c r="AY4" s="48"/>
      <c r="AZ4" s="46"/>
      <c r="BA4" s="46"/>
      <c r="BB4" s="46"/>
    </row>
    <row r="5" spans="1:54" s="47" customFormat="1" ht="12.75" customHeight="1">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46"/>
      <c r="AW5" s="46"/>
      <c r="AX5" s="46"/>
      <c r="AY5" s="48"/>
      <c r="AZ5" s="46"/>
      <c r="BA5" s="46"/>
      <c r="BB5" s="46"/>
    </row>
    <row r="6" spans="1:54" s="47" customFormat="1" ht="12.75" customHeight="1">
      <c r="A6" s="49"/>
      <c r="B6" s="213" t="s">
        <v>53</v>
      </c>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46"/>
      <c r="AW6" s="46"/>
      <c r="AX6" s="46"/>
      <c r="AY6" s="48"/>
      <c r="AZ6" s="46"/>
      <c r="BA6" s="46"/>
      <c r="BB6" s="46"/>
    </row>
    <row r="7" spans="1:54" s="47" customFormat="1" ht="12.75" customHeight="1">
      <c r="A7" s="25"/>
      <c r="B7" s="211" t="s">
        <v>152</v>
      </c>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46"/>
      <c r="AW7" s="46"/>
      <c r="AX7" s="46"/>
      <c r="AY7" s="48"/>
      <c r="AZ7" s="46"/>
      <c r="BA7" s="46"/>
      <c r="BB7" s="46"/>
    </row>
    <row r="8" spans="1:54" s="47" customFormat="1" ht="12.75" customHeight="1">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46"/>
      <c r="AW8" s="46"/>
      <c r="AX8" s="46"/>
      <c r="AY8" s="48"/>
      <c r="AZ8" s="46"/>
      <c r="BA8" s="46"/>
      <c r="BB8" s="46"/>
    </row>
    <row r="9" spans="1:54" s="47" customFormat="1" ht="12.75" customHeight="1">
      <c r="A9" s="25"/>
      <c r="B9" s="211" t="s">
        <v>72</v>
      </c>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46"/>
      <c r="AW9" s="46"/>
      <c r="AX9" s="46"/>
      <c r="AY9" s="48"/>
      <c r="AZ9" s="46"/>
      <c r="BA9" s="46"/>
      <c r="BB9" s="46"/>
    </row>
    <row r="10" spans="1:54" s="47" customFormat="1" ht="12.75" customHeight="1">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25"/>
      <c r="AR10" s="25"/>
      <c r="AS10" s="25"/>
      <c r="AT10" s="25"/>
      <c r="AU10" s="25"/>
      <c r="AV10" s="46"/>
      <c r="AW10" s="46"/>
      <c r="AX10" s="46"/>
      <c r="AY10" s="48"/>
      <c r="AZ10" s="46"/>
      <c r="BA10" s="46"/>
      <c r="BB10" s="46"/>
    </row>
    <row r="11" spans="1:54" s="47" customFormat="1" ht="13.5" hidden="1" customHeight="1">
      <c r="A11" s="25"/>
      <c r="B11" s="25" t="s">
        <v>50</v>
      </c>
      <c r="C11" s="50"/>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46"/>
      <c r="AW11" s="46"/>
      <c r="AX11" s="46"/>
      <c r="AY11" s="48"/>
      <c r="AZ11" s="46"/>
      <c r="BA11" s="46"/>
      <c r="BB11" s="46"/>
    </row>
    <row r="12" spans="1:54" s="47" customFormat="1" ht="13.5" hidden="1" customHeight="1">
      <c r="A12" s="25"/>
      <c r="B12" s="25" t="s">
        <v>51</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46"/>
      <c r="AW12" s="46"/>
      <c r="AX12" s="46"/>
      <c r="AY12" s="48"/>
      <c r="AZ12" s="46"/>
      <c r="BA12" s="46"/>
      <c r="BB12" s="46"/>
    </row>
    <row r="13" spans="1:54" s="47" customFormat="1" ht="6" hidden="1"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46"/>
      <c r="AW13" s="46"/>
      <c r="AX13" s="46"/>
      <c r="AY13" s="48"/>
      <c r="AZ13" s="46"/>
      <c r="BA13" s="46"/>
      <c r="BB13" s="46"/>
    </row>
    <row r="14" spans="1:54" s="47" customFormat="1" ht="12" hidden="1" customHeight="1">
      <c r="A14" s="25"/>
      <c r="B14" s="25"/>
      <c r="C14" s="212"/>
      <c r="D14" s="212"/>
      <c r="E14" s="212"/>
      <c r="F14" s="212"/>
      <c r="G14" s="212"/>
      <c r="H14" s="212"/>
      <c r="I14" s="212"/>
      <c r="J14" s="212"/>
      <c r="K14" s="212"/>
      <c r="L14" s="212"/>
      <c r="M14" s="212"/>
      <c r="N14" s="212"/>
      <c r="O14" s="25" t="s">
        <v>73</v>
      </c>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46"/>
      <c r="AW14" s="46"/>
      <c r="AX14" s="46"/>
      <c r="AY14" s="48"/>
      <c r="AZ14" s="46"/>
      <c r="BA14" s="46"/>
      <c r="BB14" s="46"/>
    </row>
    <row r="15" spans="1:54" s="47" customFormat="1" ht="6" hidden="1" customHeight="1">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46"/>
      <c r="AW15" s="46"/>
      <c r="AX15" s="46"/>
      <c r="AY15" s="48"/>
      <c r="AZ15" s="46"/>
      <c r="BA15" s="46"/>
      <c r="BB15" s="46"/>
    </row>
    <row r="16" spans="1:54" s="47" customFormat="1" ht="11.25" hidden="1" customHeight="1">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15" t="s">
        <v>74</v>
      </c>
      <c r="AJ16" s="214"/>
      <c r="AK16" s="214"/>
      <c r="AL16" s="116" t="s">
        <v>75</v>
      </c>
      <c r="AM16" s="214"/>
      <c r="AN16" s="214"/>
      <c r="AO16" s="116" t="s">
        <v>76</v>
      </c>
      <c r="AP16" s="214"/>
      <c r="AQ16" s="214"/>
      <c r="AR16" s="25" t="s">
        <v>77</v>
      </c>
      <c r="AS16" s="25"/>
      <c r="AT16" s="25"/>
      <c r="AU16" s="25"/>
      <c r="AV16" s="46"/>
      <c r="AW16" s="46"/>
      <c r="AX16" s="46"/>
      <c r="AY16" s="48"/>
      <c r="AZ16" s="46"/>
      <c r="BA16" s="46"/>
      <c r="BB16" s="46"/>
    </row>
    <row r="17" spans="1:54" s="47" customFormat="1" ht="11.25" hidden="1" customHeight="1">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46"/>
      <c r="AW17" s="46"/>
      <c r="AX17" s="46"/>
      <c r="AY17" s="48"/>
      <c r="AZ17" s="46"/>
      <c r="BA17" s="46"/>
      <c r="BB17" s="46"/>
    </row>
    <row r="18" spans="1:54" s="47" customFormat="1" ht="11.25" hidden="1" customHeight="1">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12"/>
      <c r="AF18" s="212"/>
      <c r="AG18" s="212"/>
      <c r="AH18" s="212"/>
      <c r="AI18" s="212"/>
      <c r="AJ18" s="212"/>
      <c r="AK18" s="212"/>
      <c r="AL18" s="212"/>
      <c r="AM18" s="212"/>
      <c r="AN18" s="212"/>
      <c r="AO18" s="212"/>
      <c r="AP18" s="212"/>
      <c r="AQ18" s="212"/>
      <c r="AR18" s="25"/>
      <c r="AS18" s="25"/>
      <c r="AT18" s="25"/>
      <c r="AU18" s="25"/>
      <c r="AV18" s="46"/>
      <c r="AW18" s="46"/>
      <c r="AX18" s="46"/>
      <c r="AY18" s="48"/>
      <c r="AZ18" s="46"/>
      <c r="BA18" s="46"/>
      <c r="BB18" s="46"/>
    </row>
    <row r="19" spans="1:54" s="47" customFormat="1" ht="11.25" hidden="1" customHeight="1">
      <c r="A19" s="25"/>
      <c r="B19" s="25"/>
      <c r="C19" s="25"/>
      <c r="D19" s="25"/>
      <c r="E19" s="25"/>
      <c r="F19" s="25"/>
      <c r="G19" s="25"/>
      <c r="H19" s="25"/>
      <c r="I19" s="25"/>
      <c r="J19" s="25"/>
      <c r="K19" s="25"/>
      <c r="L19" s="25"/>
      <c r="M19" s="25"/>
      <c r="N19" s="25"/>
      <c r="O19" s="25"/>
      <c r="P19" s="25"/>
      <c r="Q19" s="25"/>
      <c r="R19" s="25"/>
      <c r="S19" s="25"/>
      <c r="T19" s="25"/>
      <c r="U19" s="25"/>
      <c r="V19" s="25"/>
      <c r="W19" s="25"/>
      <c r="X19" s="25"/>
      <c r="Y19" s="25" t="s">
        <v>78</v>
      </c>
      <c r="Z19" s="25"/>
      <c r="AA19" s="25"/>
      <c r="AB19" s="25"/>
      <c r="AC19" s="25"/>
      <c r="AD19" s="25"/>
      <c r="AE19" s="212"/>
      <c r="AF19" s="212"/>
      <c r="AG19" s="212"/>
      <c r="AH19" s="212"/>
      <c r="AI19" s="212"/>
      <c r="AJ19" s="212"/>
      <c r="AK19" s="212"/>
      <c r="AL19" s="212"/>
      <c r="AM19" s="212"/>
      <c r="AN19" s="212"/>
      <c r="AO19" s="212"/>
      <c r="AP19" s="212"/>
      <c r="AQ19" s="212"/>
      <c r="AR19" s="25" t="s">
        <v>79</v>
      </c>
      <c r="AS19" s="25"/>
      <c r="AT19" s="25"/>
      <c r="AU19" s="25"/>
      <c r="AV19" s="46"/>
      <c r="AW19" s="46"/>
      <c r="AX19" s="46"/>
      <c r="AY19" s="48"/>
      <c r="AZ19" s="46"/>
      <c r="BA19" s="46"/>
      <c r="BB19" s="46"/>
    </row>
    <row r="20" spans="1:54" s="47" customFormat="1" ht="6" hidden="1" customHeight="1">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46"/>
      <c r="AW20" s="46"/>
      <c r="AX20" s="46"/>
      <c r="AY20" s="48"/>
      <c r="AZ20" s="46"/>
      <c r="BA20" s="46"/>
      <c r="BB20" s="46"/>
    </row>
    <row r="21" spans="1:54" s="47" customFormat="1" ht="6" hidden="1" customHeight="1">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46"/>
      <c r="AW21" s="46"/>
      <c r="AX21" s="46"/>
      <c r="AY21" s="48"/>
      <c r="AZ21" s="46"/>
      <c r="BA21" s="46"/>
      <c r="BB21" s="46"/>
    </row>
    <row r="22" spans="1:54" s="47" customFormat="1" ht="12" hidden="1" customHeight="1">
      <c r="A22" s="25"/>
      <c r="B22" s="25"/>
      <c r="C22" s="25"/>
      <c r="D22" s="25"/>
      <c r="E22" s="25"/>
      <c r="F22" s="25"/>
      <c r="G22" s="25"/>
      <c r="H22" s="25"/>
      <c r="I22" s="25"/>
      <c r="J22" s="25"/>
      <c r="K22" s="25"/>
      <c r="L22" s="25"/>
      <c r="M22" s="25"/>
      <c r="N22" s="25"/>
      <c r="O22" s="25"/>
      <c r="P22" s="25"/>
      <c r="Q22" s="25"/>
      <c r="R22" s="25"/>
      <c r="S22" s="25"/>
      <c r="T22" s="25"/>
      <c r="U22" s="25"/>
      <c r="V22" s="25"/>
      <c r="W22" s="25"/>
      <c r="X22" s="25"/>
      <c r="Y22" s="25" t="s">
        <v>80</v>
      </c>
      <c r="Z22" s="25"/>
      <c r="AA22" s="25"/>
      <c r="AB22" s="25"/>
      <c r="AC22" s="25"/>
      <c r="AD22" s="25"/>
      <c r="AE22" s="212"/>
      <c r="AF22" s="212"/>
      <c r="AG22" s="212"/>
      <c r="AH22" s="212"/>
      <c r="AI22" s="212"/>
      <c r="AJ22" s="212"/>
      <c r="AK22" s="212"/>
      <c r="AL22" s="212"/>
      <c r="AM22" s="212"/>
      <c r="AN22" s="212"/>
      <c r="AO22" s="212"/>
      <c r="AP22" s="212"/>
      <c r="AQ22" s="212"/>
      <c r="AR22" s="25" t="s">
        <v>79</v>
      </c>
      <c r="AS22" s="25"/>
      <c r="AT22" s="25"/>
      <c r="AU22" s="25"/>
      <c r="AV22" s="46"/>
      <c r="AW22" s="46"/>
      <c r="AX22" s="46"/>
      <c r="AY22" s="48"/>
      <c r="AZ22" s="46"/>
      <c r="BA22" s="46"/>
      <c r="BB22" s="46"/>
    </row>
    <row r="23" spans="1:54" s="47" customFormat="1" ht="6" hidden="1" customHeight="1">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46"/>
      <c r="AW23" s="46"/>
      <c r="AX23" s="46"/>
      <c r="AY23" s="48"/>
      <c r="AZ23" s="46"/>
      <c r="BA23" s="46"/>
      <c r="BB23" s="46"/>
    </row>
    <row r="24" spans="1:54" s="47" customFormat="1" ht="6" hidden="1" customHeight="1">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46"/>
      <c r="AW24" s="46"/>
      <c r="AX24" s="46"/>
      <c r="AY24" s="48"/>
      <c r="AZ24" s="46"/>
      <c r="BA24" s="46"/>
      <c r="BB24" s="46"/>
    </row>
    <row r="25" spans="1:54" s="47" customFormat="1" ht="13.5" hidden="1" customHeight="1">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46"/>
      <c r="AW25" s="46"/>
      <c r="AX25" s="46"/>
      <c r="AY25" s="48"/>
      <c r="AZ25" s="46"/>
      <c r="BA25" s="46"/>
      <c r="BB25" s="46"/>
    </row>
    <row r="26" spans="1:54" s="47" customFormat="1" ht="13.5" hidden="1"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46"/>
      <c r="AW26" s="46"/>
      <c r="AX26" s="46"/>
      <c r="AY26" s="48"/>
      <c r="AZ26" s="46"/>
      <c r="BA26" s="46"/>
      <c r="BB26" s="46"/>
    </row>
    <row r="27" spans="1:54" s="47" customFormat="1" hidden="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46"/>
      <c r="AW27" s="46"/>
      <c r="AX27" s="46"/>
      <c r="AY27" s="48"/>
      <c r="AZ27" s="46"/>
      <c r="BA27" s="46"/>
      <c r="BB27" s="46"/>
    </row>
    <row r="28" spans="1:54" s="47" customFormat="1" ht="7.5" customHeigh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46"/>
      <c r="AW28" s="46"/>
      <c r="AX28" s="46"/>
      <c r="AY28" s="48"/>
      <c r="AZ28" s="46"/>
      <c r="BA28" s="46"/>
      <c r="BB28" s="46"/>
    </row>
    <row r="29" spans="1:54" s="47" customFormat="1" ht="7.5" customHeight="1">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46"/>
      <c r="AW29" s="46"/>
      <c r="AX29" s="46"/>
      <c r="AY29" s="48"/>
      <c r="AZ29" s="46"/>
      <c r="BA29" s="46"/>
      <c r="BB29" s="46"/>
    </row>
    <row r="30" spans="1:54" s="47" customFormat="1" ht="12.75" customHeight="1">
      <c r="A30" s="25"/>
      <c r="B30" s="51" t="s">
        <v>12</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46"/>
      <c r="AW30" s="46"/>
      <c r="AX30" s="46"/>
      <c r="AY30" s="48"/>
      <c r="AZ30" s="46"/>
      <c r="BA30" s="46"/>
      <c r="BB30" s="46"/>
    </row>
    <row r="31" spans="1:54" s="47" customFormat="1" ht="12.75" customHeight="1">
      <c r="A31" s="25"/>
      <c r="B31" s="25"/>
      <c r="C31" s="51" t="s">
        <v>11</v>
      </c>
      <c r="D31" s="25"/>
      <c r="E31" s="25"/>
      <c r="F31" s="25"/>
      <c r="G31" s="25"/>
      <c r="H31" s="25"/>
      <c r="I31" s="25"/>
      <c r="J31" s="25"/>
      <c r="K31" s="25"/>
      <c r="L31" s="25"/>
      <c r="M31" s="25"/>
      <c r="N31" s="195" t="str">
        <f>IF(報告書!N31="","",報告書!N31)</f>
        <v/>
      </c>
      <c r="O31" s="195" t="e">
        <f>IF(#REF!="","",#REF!)</f>
        <v>#REF!</v>
      </c>
      <c r="P31" s="195" t="e">
        <f>IF(#REF!="","",#REF!)</f>
        <v>#REF!</v>
      </c>
      <c r="Q31" s="195" t="e">
        <f>IF(#REF!="","",#REF!)</f>
        <v>#REF!</v>
      </c>
      <c r="R31" s="195" t="e">
        <f>IF(#REF!="","",#REF!)</f>
        <v>#REF!</v>
      </c>
      <c r="S31" s="195" t="e">
        <f>IF(#REF!="","",#REF!)</f>
        <v>#REF!</v>
      </c>
      <c r="T31" s="195" t="e">
        <f>IF(#REF!="","",#REF!)</f>
        <v>#REF!</v>
      </c>
      <c r="U31" s="195" t="e">
        <f>IF(#REF!="","",#REF!)</f>
        <v>#REF!</v>
      </c>
      <c r="V31" s="195" t="e">
        <f>IF(#REF!="","",#REF!)</f>
        <v>#REF!</v>
      </c>
      <c r="W31" s="195" t="e">
        <f>IF(#REF!="","",#REF!)</f>
        <v>#REF!</v>
      </c>
      <c r="X31" s="195" t="e">
        <f>IF(#REF!="","",#REF!)</f>
        <v>#REF!</v>
      </c>
      <c r="Y31" s="195" t="e">
        <f>IF(#REF!="","",#REF!)</f>
        <v>#REF!</v>
      </c>
      <c r="Z31" s="195" t="e">
        <f>IF(#REF!="","",#REF!)</f>
        <v>#REF!</v>
      </c>
      <c r="AA31" s="195" t="e">
        <f>IF(#REF!="","",#REF!)</f>
        <v>#REF!</v>
      </c>
      <c r="AB31" s="195" t="e">
        <f>IF(#REF!="","",#REF!)</f>
        <v>#REF!</v>
      </c>
      <c r="AC31" s="195" t="e">
        <f>IF(#REF!="","",#REF!)</f>
        <v>#REF!</v>
      </c>
      <c r="AD31" s="195" t="e">
        <f>IF(#REF!="","",#REF!)</f>
        <v>#REF!</v>
      </c>
      <c r="AE31" s="195" t="e">
        <f>IF(#REF!="","",#REF!)</f>
        <v>#REF!</v>
      </c>
      <c r="AF31" s="195" t="e">
        <f>IF(#REF!="","",#REF!)</f>
        <v>#REF!</v>
      </c>
      <c r="AG31" s="195" t="e">
        <f>IF(#REF!="","",#REF!)</f>
        <v>#REF!</v>
      </c>
      <c r="AH31" s="195" t="e">
        <f>IF(#REF!="","",#REF!)</f>
        <v>#REF!</v>
      </c>
      <c r="AI31" s="195" t="e">
        <f>IF(#REF!="","",#REF!)</f>
        <v>#REF!</v>
      </c>
      <c r="AJ31" s="195" t="e">
        <f>IF(#REF!="","",#REF!)</f>
        <v>#REF!</v>
      </c>
      <c r="AK31" s="195" t="e">
        <f>IF(#REF!="","",#REF!)</f>
        <v>#REF!</v>
      </c>
      <c r="AL31" s="195" t="e">
        <f>IF(#REF!="","",#REF!)</f>
        <v>#REF!</v>
      </c>
      <c r="AM31" s="195" t="e">
        <f>IF(#REF!="","",#REF!)</f>
        <v>#REF!</v>
      </c>
      <c r="AN31" s="195" t="e">
        <f>IF(#REF!="","",#REF!)</f>
        <v>#REF!</v>
      </c>
      <c r="AO31" s="195" t="e">
        <f>IF(#REF!="","",#REF!)</f>
        <v>#REF!</v>
      </c>
      <c r="AP31" s="195" t="e">
        <f>IF(#REF!="","",#REF!)</f>
        <v>#REF!</v>
      </c>
      <c r="AQ31" s="195" t="e">
        <f>IF(#REF!="","",#REF!)</f>
        <v>#REF!</v>
      </c>
      <c r="AR31" s="195" t="e">
        <f>IF(#REF!="","",#REF!)</f>
        <v>#REF!</v>
      </c>
      <c r="AS31" s="195" t="e">
        <f>IF(#REF!="","",#REF!)</f>
        <v>#REF!</v>
      </c>
      <c r="AT31" s="195" t="e">
        <f>IF(#REF!="","",#REF!)</f>
        <v>#REF!</v>
      </c>
      <c r="AU31" s="25"/>
      <c r="AV31" s="46"/>
      <c r="AW31" s="46"/>
      <c r="AX31" s="46"/>
      <c r="AY31" s="48"/>
      <c r="AZ31" s="46"/>
      <c r="BA31" s="46"/>
      <c r="BB31" s="46"/>
    </row>
    <row r="32" spans="1:54" s="47" customFormat="1" ht="12.75" customHeight="1">
      <c r="A32" s="25"/>
      <c r="B32" s="25"/>
      <c r="C32" s="51" t="s">
        <v>13</v>
      </c>
      <c r="D32" s="25"/>
      <c r="E32" s="25"/>
      <c r="F32" s="25"/>
      <c r="G32" s="25"/>
      <c r="H32" s="25"/>
      <c r="I32" s="25"/>
      <c r="J32" s="25"/>
      <c r="K32" s="25"/>
      <c r="L32" s="25"/>
      <c r="M32" s="25"/>
      <c r="N32" s="195" t="str">
        <f>IF(報告書!N32="","",報告書!N32)</f>
        <v/>
      </c>
      <c r="O32" s="195" t="e">
        <f>IF(#REF!="","",#REF!)</f>
        <v>#REF!</v>
      </c>
      <c r="P32" s="195" t="e">
        <f>IF(#REF!="","",#REF!)</f>
        <v>#REF!</v>
      </c>
      <c r="Q32" s="195" t="e">
        <f>IF(#REF!="","",#REF!)</f>
        <v>#REF!</v>
      </c>
      <c r="R32" s="195" t="e">
        <f>IF(#REF!="","",#REF!)</f>
        <v>#REF!</v>
      </c>
      <c r="S32" s="195" t="e">
        <f>IF(#REF!="","",#REF!)</f>
        <v>#REF!</v>
      </c>
      <c r="T32" s="195" t="e">
        <f>IF(#REF!="","",#REF!)</f>
        <v>#REF!</v>
      </c>
      <c r="U32" s="195" t="e">
        <f>IF(#REF!="","",#REF!)</f>
        <v>#REF!</v>
      </c>
      <c r="V32" s="195" t="e">
        <f>IF(#REF!="","",#REF!)</f>
        <v>#REF!</v>
      </c>
      <c r="W32" s="195" t="e">
        <f>IF(#REF!="","",#REF!)</f>
        <v>#REF!</v>
      </c>
      <c r="X32" s="195" t="e">
        <f>IF(#REF!="","",#REF!)</f>
        <v>#REF!</v>
      </c>
      <c r="Y32" s="195" t="e">
        <f>IF(#REF!="","",#REF!)</f>
        <v>#REF!</v>
      </c>
      <c r="Z32" s="195" t="e">
        <f>IF(#REF!="","",#REF!)</f>
        <v>#REF!</v>
      </c>
      <c r="AA32" s="195" t="e">
        <f>IF(#REF!="","",#REF!)</f>
        <v>#REF!</v>
      </c>
      <c r="AB32" s="195" t="e">
        <f>IF(#REF!="","",#REF!)</f>
        <v>#REF!</v>
      </c>
      <c r="AC32" s="195" t="e">
        <f>IF(#REF!="","",#REF!)</f>
        <v>#REF!</v>
      </c>
      <c r="AD32" s="195" t="e">
        <f>IF(#REF!="","",#REF!)</f>
        <v>#REF!</v>
      </c>
      <c r="AE32" s="195" t="e">
        <f>IF(#REF!="","",#REF!)</f>
        <v>#REF!</v>
      </c>
      <c r="AF32" s="195" t="e">
        <f>IF(#REF!="","",#REF!)</f>
        <v>#REF!</v>
      </c>
      <c r="AG32" s="195" t="e">
        <f>IF(#REF!="","",#REF!)</f>
        <v>#REF!</v>
      </c>
      <c r="AH32" s="195" t="e">
        <f>IF(#REF!="","",#REF!)</f>
        <v>#REF!</v>
      </c>
      <c r="AI32" s="195" t="e">
        <f>IF(#REF!="","",#REF!)</f>
        <v>#REF!</v>
      </c>
      <c r="AJ32" s="195" t="e">
        <f>IF(#REF!="","",#REF!)</f>
        <v>#REF!</v>
      </c>
      <c r="AK32" s="195" t="e">
        <f>IF(#REF!="","",#REF!)</f>
        <v>#REF!</v>
      </c>
      <c r="AL32" s="195" t="e">
        <f>IF(#REF!="","",#REF!)</f>
        <v>#REF!</v>
      </c>
      <c r="AM32" s="195" t="e">
        <f>IF(#REF!="","",#REF!)</f>
        <v>#REF!</v>
      </c>
      <c r="AN32" s="195" t="e">
        <f>IF(#REF!="","",#REF!)</f>
        <v>#REF!</v>
      </c>
      <c r="AO32" s="195" t="e">
        <f>IF(#REF!="","",#REF!)</f>
        <v>#REF!</v>
      </c>
      <c r="AP32" s="195" t="e">
        <f>IF(#REF!="","",#REF!)</f>
        <v>#REF!</v>
      </c>
      <c r="AQ32" s="195" t="e">
        <f>IF(#REF!="","",#REF!)</f>
        <v>#REF!</v>
      </c>
      <c r="AR32" s="195" t="e">
        <f>IF(#REF!="","",#REF!)</f>
        <v>#REF!</v>
      </c>
      <c r="AS32" s="195" t="e">
        <f>IF(#REF!="","",#REF!)</f>
        <v>#REF!</v>
      </c>
      <c r="AT32" s="195" t="e">
        <f>IF(#REF!="","",#REF!)</f>
        <v>#REF!</v>
      </c>
      <c r="AU32" s="25"/>
      <c r="AV32" s="46"/>
      <c r="AW32" s="46"/>
      <c r="AX32" s="46"/>
      <c r="AY32" s="48"/>
      <c r="AZ32" s="46"/>
      <c r="BA32" s="46"/>
      <c r="BB32" s="46"/>
    </row>
    <row r="33" spans="1:54" s="47" customFormat="1" ht="12.75" customHeight="1">
      <c r="A33" s="25"/>
      <c r="B33" s="25"/>
      <c r="C33" s="51" t="s">
        <v>14</v>
      </c>
      <c r="D33" s="25"/>
      <c r="E33" s="25"/>
      <c r="F33" s="25"/>
      <c r="G33" s="25"/>
      <c r="H33" s="25"/>
      <c r="I33" s="25"/>
      <c r="J33" s="25"/>
      <c r="K33" s="25"/>
      <c r="L33" s="25"/>
      <c r="M33" s="25"/>
      <c r="N33" s="203" t="str">
        <f>IF(報告書!N33="","",報告書!N33)</f>
        <v/>
      </c>
      <c r="O33" s="203" t="e">
        <f>IF(#REF!="","",#REF!)</f>
        <v>#REF!</v>
      </c>
      <c r="P33" s="203" t="e">
        <f>IF(#REF!="","",#REF!)</f>
        <v>#REF!</v>
      </c>
      <c r="Q33" s="203" t="e">
        <f>IF(#REF!="","",#REF!)</f>
        <v>#REF!</v>
      </c>
      <c r="R33" s="203" t="e">
        <f>IF(#REF!="","",#REF!)</f>
        <v>#REF!</v>
      </c>
      <c r="S33" s="203" t="e">
        <f>IF(#REF!="","",#REF!)</f>
        <v>#REF!</v>
      </c>
      <c r="T33" s="203" t="e">
        <f>IF(#REF!="","",#REF!)</f>
        <v>#REF!</v>
      </c>
      <c r="U33" s="203" t="e">
        <f>IF(#REF!="","",#REF!)</f>
        <v>#REF!</v>
      </c>
      <c r="V33" s="203" t="e">
        <f>IF(#REF!="","",#REF!)</f>
        <v>#REF!</v>
      </c>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5"/>
      <c r="AV33" s="46"/>
      <c r="AW33" s="46"/>
      <c r="AX33" s="46"/>
      <c r="AY33" s="48"/>
      <c r="AZ33" s="46"/>
      <c r="BA33" s="46"/>
      <c r="BB33" s="46"/>
    </row>
    <row r="34" spans="1:54" s="47" customFormat="1" ht="12.75" customHeight="1">
      <c r="A34" s="25"/>
      <c r="B34" s="25"/>
      <c r="C34" s="51" t="s">
        <v>15</v>
      </c>
      <c r="D34" s="25"/>
      <c r="E34" s="25"/>
      <c r="F34" s="25"/>
      <c r="G34" s="25"/>
      <c r="H34" s="25"/>
      <c r="I34" s="25"/>
      <c r="J34" s="25"/>
      <c r="K34" s="25"/>
      <c r="L34" s="25"/>
      <c r="M34" s="25"/>
      <c r="N34" s="195" t="str">
        <f>IF(報告書!N34="","",報告書!N34)</f>
        <v/>
      </c>
      <c r="O34" s="195" t="e">
        <f>IF(#REF!="","",#REF!)</f>
        <v>#REF!</v>
      </c>
      <c r="P34" s="195" t="e">
        <f>IF(#REF!="","",#REF!)</f>
        <v>#REF!</v>
      </c>
      <c r="Q34" s="195" t="e">
        <f>IF(#REF!="","",#REF!)</f>
        <v>#REF!</v>
      </c>
      <c r="R34" s="195" t="e">
        <f>IF(#REF!="","",#REF!)</f>
        <v>#REF!</v>
      </c>
      <c r="S34" s="195" t="e">
        <f>IF(#REF!="","",#REF!)</f>
        <v>#REF!</v>
      </c>
      <c r="T34" s="195" t="e">
        <f>IF(#REF!="","",#REF!)</f>
        <v>#REF!</v>
      </c>
      <c r="U34" s="195" t="e">
        <f>IF(#REF!="","",#REF!)</f>
        <v>#REF!</v>
      </c>
      <c r="V34" s="195" t="e">
        <f>IF(#REF!="","",#REF!)</f>
        <v>#REF!</v>
      </c>
      <c r="W34" s="195" t="e">
        <f>IF(#REF!="","",#REF!)</f>
        <v>#REF!</v>
      </c>
      <c r="X34" s="195" t="e">
        <f>IF(#REF!="","",#REF!)</f>
        <v>#REF!</v>
      </c>
      <c r="Y34" s="195" t="e">
        <f>IF(#REF!="","",#REF!)</f>
        <v>#REF!</v>
      </c>
      <c r="Z34" s="195" t="e">
        <f>IF(#REF!="","",#REF!)</f>
        <v>#REF!</v>
      </c>
      <c r="AA34" s="195" t="e">
        <f>IF(#REF!="","",#REF!)</f>
        <v>#REF!</v>
      </c>
      <c r="AB34" s="195" t="e">
        <f>IF(#REF!="","",#REF!)</f>
        <v>#REF!</v>
      </c>
      <c r="AC34" s="195" t="e">
        <f>IF(#REF!="","",#REF!)</f>
        <v>#REF!</v>
      </c>
      <c r="AD34" s="195" t="e">
        <f>IF(#REF!="","",#REF!)</f>
        <v>#REF!</v>
      </c>
      <c r="AE34" s="195" t="e">
        <f>IF(#REF!="","",#REF!)</f>
        <v>#REF!</v>
      </c>
      <c r="AF34" s="195" t="e">
        <f>IF(#REF!="","",#REF!)</f>
        <v>#REF!</v>
      </c>
      <c r="AG34" s="195" t="e">
        <f>IF(#REF!="","",#REF!)</f>
        <v>#REF!</v>
      </c>
      <c r="AH34" s="195" t="e">
        <f>IF(#REF!="","",#REF!)</f>
        <v>#REF!</v>
      </c>
      <c r="AI34" s="195" t="e">
        <f>IF(#REF!="","",#REF!)</f>
        <v>#REF!</v>
      </c>
      <c r="AJ34" s="195" t="e">
        <f>IF(#REF!="","",#REF!)</f>
        <v>#REF!</v>
      </c>
      <c r="AK34" s="195" t="e">
        <f>IF(#REF!="","",#REF!)</f>
        <v>#REF!</v>
      </c>
      <c r="AL34" s="195" t="e">
        <f>IF(#REF!="","",#REF!)</f>
        <v>#REF!</v>
      </c>
      <c r="AM34" s="195" t="e">
        <f>IF(#REF!="","",#REF!)</f>
        <v>#REF!</v>
      </c>
      <c r="AN34" s="195" t="e">
        <f>IF(#REF!="","",#REF!)</f>
        <v>#REF!</v>
      </c>
      <c r="AO34" s="195" t="e">
        <f>IF(#REF!="","",#REF!)</f>
        <v>#REF!</v>
      </c>
      <c r="AP34" s="195" t="e">
        <f>IF(#REF!="","",#REF!)</f>
        <v>#REF!</v>
      </c>
      <c r="AQ34" s="195" t="e">
        <f>IF(#REF!="","",#REF!)</f>
        <v>#REF!</v>
      </c>
      <c r="AR34" s="195" t="e">
        <f>IF(#REF!="","",#REF!)</f>
        <v>#REF!</v>
      </c>
      <c r="AS34" s="195" t="e">
        <f>IF(#REF!="","",#REF!)</f>
        <v>#REF!</v>
      </c>
      <c r="AT34" s="195" t="e">
        <f>IF(#REF!="","",#REF!)</f>
        <v>#REF!</v>
      </c>
      <c r="AU34" s="25"/>
      <c r="AV34" s="46"/>
      <c r="AW34" s="46"/>
      <c r="AX34" s="46"/>
      <c r="AY34" s="48"/>
      <c r="AZ34" s="46"/>
      <c r="BA34" s="46"/>
      <c r="BB34" s="46"/>
    </row>
    <row r="35" spans="1:54" s="47" customFormat="1" ht="12.75" hidden="1" customHeight="1">
      <c r="A35" s="25"/>
      <c r="B35" s="25"/>
      <c r="C35" s="51"/>
      <c r="D35" s="25"/>
      <c r="E35" s="25"/>
      <c r="F35" s="25"/>
      <c r="G35" s="25"/>
      <c r="H35" s="25"/>
      <c r="I35" s="25"/>
      <c r="J35" s="25"/>
      <c r="K35" s="25"/>
      <c r="L35" s="25"/>
      <c r="M35" s="25"/>
      <c r="N35" s="22"/>
      <c r="O35" s="22"/>
      <c r="P35" s="22"/>
      <c r="Q35" s="22"/>
      <c r="R35" s="22"/>
      <c r="S35" s="22"/>
      <c r="T35" s="22"/>
      <c r="U35" s="22"/>
      <c r="V35" s="22"/>
      <c r="W35" s="22"/>
      <c r="X35" s="22"/>
      <c r="Y35" s="22"/>
      <c r="Z35" s="22"/>
      <c r="AA35" s="22"/>
      <c r="AB35" s="22"/>
      <c r="AC35" s="22"/>
      <c r="AD35" s="22"/>
      <c r="AE35" s="52"/>
      <c r="AF35" s="52"/>
      <c r="AG35" s="52"/>
      <c r="AH35" s="52"/>
      <c r="AI35" s="52"/>
      <c r="AJ35" s="52"/>
      <c r="AK35" s="52"/>
      <c r="AL35" s="26"/>
      <c r="AM35" s="25"/>
      <c r="AN35" s="25"/>
      <c r="AO35" s="25"/>
      <c r="AP35" s="25"/>
      <c r="AQ35" s="25"/>
      <c r="AR35" s="25"/>
      <c r="AS35" s="25"/>
      <c r="AT35" s="25"/>
      <c r="AU35" s="25"/>
      <c r="AV35" s="46"/>
      <c r="AW35" s="46"/>
      <c r="AX35" s="46"/>
      <c r="AY35" s="48"/>
      <c r="AZ35" s="46"/>
      <c r="BA35" s="46"/>
      <c r="BB35" s="46"/>
    </row>
    <row r="36" spans="1:54" s="47" customFormat="1" hidden="1">
      <c r="A36" s="25"/>
      <c r="B36" s="25"/>
      <c r="C36" s="51"/>
      <c r="D36" s="25"/>
      <c r="E36" s="25"/>
      <c r="F36" s="25"/>
      <c r="G36" s="25"/>
      <c r="H36" s="25"/>
      <c r="I36" s="25"/>
      <c r="J36" s="25"/>
      <c r="K36" s="25"/>
      <c r="L36" s="25"/>
      <c r="M36" s="25"/>
      <c r="N36" s="22"/>
      <c r="O36" s="22"/>
      <c r="P36" s="22"/>
      <c r="Q36" s="22"/>
      <c r="R36" s="22"/>
      <c r="S36" s="22"/>
      <c r="T36" s="22"/>
      <c r="U36" s="22"/>
      <c r="V36" s="22"/>
      <c r="W36" s="22"/>
      <c r="X36" s="22"/>
      <c r="Y36" s="22"/>
      <c r="Z36" s="22"/>
      <c r="AA36" s="22"/>
      <c r="AB36" s="22"/>
      <c r="AC36" s="22"/>
      <c r="AD36" s="22"/>
      <c r="AE36" s="52"/>
      <c r="AF36" s="52"/>
      <c r="AG36" s="52"/>
      <c r="AH36" s="52"/>
      <c r="AI36" s="52"/>
      <c r="AJ36" s="52"/>
      <c r="AK36" s="52"/>
      <c r="AL36" s="26"/>
      <c r="AM36" s="25"/>
      <c r="AN36" s="25"/>
      <c r="AO36" s="25"/>
      <c r="AP36" s="25"/>
      <c r="AQ36" s="25"/>
      <c r="AR36" s="25"/>
      <c r="AS36" s="25"/>
      <c r="AT36" s="25"/>
      <c r="AU36" s="25"/>
      <c r="AV36" s="46"/>
      <c r="AW36" s="46"/>
      <c r="AX36" s="46"/>
      <c r="AY36" s="46"/>
      <c r="AZ36" s="46"/>
      <c r="BA36" s="46"/>
      <c r="BB36" s="48" t="s">
        <v>92</v>
      </c>
    </row>
    <row r="37" spans="1:54" s="47" customFormat="1" hidden="1">
      <c r="A37" s="25"/>
      <c r="B37" s="25"/>
      <c r="C37" s="51"/>
      <c r="D37" s="25"/>
      <c r="E37" s="25"/>
      <c r="F37" s="25"/>
      <c r="G37" s="25"/>
      <c r="H37" s="25"/>
      <c r="I37" s="25"/>
      <c r="J37" s="25"/>
      <c r="K37" s="25"/>
      <c r="L37" s="25"/>
      <c r="M37" s="25"/>
      <c r="N37" s="22"/>
      <c r="O37" s="22"/>
      <c r="P37" s="22"/>
      <c r="Q37" s="22"/>
      <c r="R37" s="22"/>
      <c r="S37" s="22"/>
      <c r="T37" s="22"/>
      <c r="U37" s="22"/>
      <c r="V37" s="22"/>
      <c r="W37" s="22"/>
      <c r="X37" s="22"/>
      <c r="Y37" s="22"/>
      <c r="Z37" s="22"/>
      <c r="AA37" s="22"/>
      <c r="AB37" s="22"/>
      <c r="AC37" s="22"/>
      <c r="AD37" s="22"/>
      <c r="AE37" s="52"/>
      <c r="AF37" s="52"/>
      <c r="AG37" s="52"/>
      <c r="AH37" s="52"/>
      <c r="AI37" s="52"/>
      <c r="AJ37" s="52"/>
      <c r="AK37" s="52"/>
      <c r="AL37" s="26"/>
      <c r="AM37" s="25"/>
      <c r="AN37" s="25"/>
      <c r="AO37" s="25"/>
      <c r="AP37" s="25"/>
      <c r="AQ37" s="25"/>
      <c r="AR37" s="25"/>
      <c r="AS37" s="25"/>
      <c r="AT37" s="25"/>
      <c r="AU37" s="25"/>
      <c r="AV37" s="46"/>
      <c r="AW37" s="46"/>
      <c r="AX37" s="46"/>
      <c r="AY37" s="46"/>
      <c r="AZ37" s="46"/>
      <c r="BA37" s="46"/>
      <c r="BB37" s="48" t="s">
        <v>92</v>
      </c>
    </row>
    <row r="38" spans="1:54" s="47" customFormat="1" hidden="1">
      <c r="A38" s="25"/>
      <c r="B38" s="25"/>
      <c r="C38" s="51"/>
      <c r="D38" s="25"/>
      <c r="E38" s="25"/>
      <c r="F38" s="25"/>
      <c r="G38" s="25"/>
      <c r="H38" s="25"/>
      <c r="I38" s="25"/>
      <c r="J38" s="25"/>
      <c r="K38" s="25"/>
      <c r="L38" s="25"/>
      <c r="M38" s="25"/>
      <c r="N38" s="22"/>
      <c r="O38" s="22"/>
      <c r="P38" s="22"/>
      <c r="Q38" s="22"/>
      <c r="R38" s="22"/>
      <c r="S38" s="22"/>
      <c r="T38" s="22"/>
      <c r="U38" s="22"/>
      <c r="V38" s="22"/>
      <c r="W38" s="22"/>
      <c r="X38" s="22"/>
      <c r="Y38" s="22"/>
      <c r="Z38" s="22"/>
      <c r="AA38" s="22"/>
      <c r="AB38" s="22"/>
      <c r="AC38" s="22"/>
      <c r="AD38" s="22"/>
      <c r="AE38" s="52"/>
      <c r="AF38" s="52"/>
      <c r="AG38" s="52"/>
      <c r="AH38" s="52"/>
      <c r="AI38" s="52"/>
      <c r="AJ38" s="52"/>
      <c r="AK38" s="52"/>
      <c r="AL38" s="26"/>
      <c r="AM38" s="25"/>
      <c r="AN38" s="25"/>
      <c r="AO38" s="25"/>
      <c r="AP38" s="25"/>
      <c r="AQ38" s="25"/>
      <c r="AR38" s="25"/>
      <c r="AS38" s="25"/>
      <c r="AT38" s="25"/>
      <c r="AU38" s="25"/>
      <c r="AV38" s="46"/>
      <c r="AW38" s="46"/>
      <c r="AX38" s="46"/>
      <c r="AY38" s="46"/>
      <c r="AZ38" s="46"/>
      <c r="BA38" s="46"/>
      <c r="BB38" s="48" t="s">
        <v>92</v>
      </c>
    </row>
    <row r="39" spans="1:54" s="47" customFormat="1" ht="7.5" customHeigh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46"/>
      <c r="AW39" s="46"/>
      <c r="AX39" s="46"/>
      <c r="AY39" s="46"/>
      <c r="AZ39" s="46"/>
      <c r="BA39" s="46"/>
      <c r="BB39" s="46"/>
    </row>
    <row r="40" spans="1:54" s="47" customFormat="1" ht="7.5"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46"/>
      <c r="AW40" s="46"/>
      <c r="AX40" s="46"/>
      <c r="AY40" s="46"/>
      <c r="AZ40" s="46"/>
      <c r="BA40" s="46"/>
      <c r="BB40" s="46"/>
    </row>
    <row r="41" spans="1:54" s="47" customFormat="1" ht="12.75" customHeight="1">
      <c r="A41" s="25"/>
      <c r="B41" s="51" t="s">
        <v>17</v>
      </c>
      <c r="C41" s="25"/>
      <c r="D41" s="25"/>
      <c r="E41" s="25"/>
      <c r="F41" s="25"/>
      <c r="G41" s="25"/>
      <c r="H41" s="25"/>
      <c r="I41" s="25"/>
      <c r="J41" s="25"/>
      <c r="K41" s="25"/>
      <c r="L41" s="25"/>
      <c r="M41" s="25"/>
      <c r="N41" s="25"/>
      <c r="O41" s="25"/>
      <c r="P41" s="25"/>
      <c r="Q41" s="25"/>
      <c r="R41" s="25"/>
      <c r="S41" s="25"/>
      <c r="T41" s="25"/>
      <c r="U41" s="25"/>
      <c r="V41" s="25"/>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5"/>
      <c r="AV41" s="46"/>
      <c r="AW41" s="46"/>
      <c r="AX41" s="46"/>
      <c r="AY41" s="46"/>
      <c r="AZ41" s="46"/>
      <c r="BA41" s="46"/>
      <c r="BB41" s="46"/>
    </row>
    <row r="42" spans="1:54" s="47" customFormat="1" ht="12.75" customHeight="1">
      <c r="A42" s="25"/>
      <c r="B42" s="25"/>
      <c r="C42" s="51" t="s">
        <v>11</v>
      </c>
      <c r="D42" s="25"/>
      <c r="E42" s="25"/>
      <c r="F42" s="25"/>
      <c r="G42" s="25"/>
      <c r="H42" s="25"/>
      <c r="I42" s="25"/>
      <c r="J42" s="25"/>
      <c r="K42" s="25"/>
      <c r="L42" s="25"/>
      <c r="M42" s="25"/>
      <c r="N42" s="195" t="str">
        <f>IF(報告書!N42="","",報告書!N42)</f>
        <v/>
      </c>
      <c r="O42" s="195" t="e">
        <f>IF(#REF!="","",#REF!)</f>
        <v>#REF!</v>
      </c>
      <c r="P42" s="195" t="e">
        <f>IF(#REF!="","",#REF!)</f>
        <v>#REF!</v>
      </c>
      <c r="Q42" s="195" t="e">
        <f>IF(#REF!="","",#REF!)</f>
        <v>#REF!</v>
      </c>
      <c r="R42" s="195" t="e">
        <f>IF(#REF!="","",#REF!)</f>
        <v>#REF!</v>
      </c>
      <c r="S42" s="195" t="e">
        <f>IF(#REF!="","",#REF!)</f>
        <v>#REF!</v>
      </c>
      <c r="T42" s="195" t="e">
        <f>IF(#REF!="","",#REF!)</f>
        <v>#REF!</v>
      </c>
      <c r="U42" s="195" t="e">
        <f>IF(#REF!="","",#REF!)</f>
        <v>#REF!</v>
      </c>
      <c r="V42" s="195" t="e">
        <f>IF(#REF!="","",#REF!)</f>
        <v>#REF!</v>
      </c>
      <c r="W42" s="195" t="e">
        <f>IF(#REF!="","",#REF!)</f>
        <v>#REF!</v>
      </c>
      <c r="X42" s="195" t="e">
        <f>IF(#REF!="","",#REF!)</f>
        <v>#REF!</v>
      </c>
      <c r="Y42" s="195" t="e">
        <f>IF(#REF!="","",#REF!)</f>
        <v>#REF!</v>
      </c>
      <c r="Z42" s="195" t="e">
        <f>IF(#REF!="","",#REF!)</f>
        <v>#REF!</v>
      </c>
      <c r="AA42" s="195" t="e">
        <f>IF(#REF!="","",#REF!)</f>
        <v>#REF!</v>
      </c>
      <c r="AB42" s="195" t="e">
        <f>IF(#REF!="","",#REF!)</f>
        <v>#REF!</v>
      </c>
      <c r="AC42" s="195" t="e">
        <f>IF(#REF!="","",#REF!)</f>
        <v>#REF!</v>
      </c>
      <c r="AD42" s="195" t="e">
        <f>IF(#REF!="","",#REF!)</f>
        <v>#REF!</v>
      </c>
      <c r="AE42" s="195" t="e">
        <f>IF(#REF!="","",#REF!)</f>
        <v>#REF!</v>
      </c>
      <c r="AF42" s="195" t="e">
        <f>IF(#REF!="","",#REF!)</f>
        <v>#REF!</v>
      </c>
      <c r="AG42" s="195" t="e">
        <f>IF(#REF!="","",#REF!)</f>
        <v>#REF!</v>
      </c>
      <c r="AH42" s="195" t="e">
        <f>IF(#REF!="","",#REF!)</f>
        <v>#REF!</v>
      </c>
      <c r="AI42" s="195" t="e">
        <f>IF(#REF!="","",#REF!)</f>
        <v>#REF!</v>
      </c>
      <c r="AJ42" s="195" t="e">
        <f>IF(#REF!="","",#REF!)</f>
        <v>#REF!</v>
      </c>
      <c r="AK42" s="195" t="e">
        <f>IF(#REF!="","",#REF!)</f>
        <v>#REF!</v>
      </c>
      <c r="AL42" s="195" t="e">
        <f>IF(#REF!="","",#REF!)</f>
        <v>#REF!</v>
      </c>
      <c r="AM42" s="195" t="e">
        <f>IF(#REF!="","",#REF!)</f>
        <v>#REF!</v>
      </c>
      <c r="AN42" s="195" t="e">
        <f>IF(#REF!="","",#REF!)</f>
        <v>#REF!</v>
      </c>
      <c r="AO42" s="195" t="e">
        <f>IF(#REF!="","",#REF!)</f>
        <v>#REF!</v>
      </c>
      <c r="AP42" s="195" t="e">
        <f>IF(#REF!="","",#REF!)</f>
        <v>#REF!</v>
      </c>
      <c r="AQ42" s="195" t="e">
        <f>IF(#REF!="","",#REF!)</f>
        <v>#REF!</v>
      </c>
      <c r="AR42" s="195" t="e">
        <f>IF(#REF!="","",#REF!)</f>
        <v>#REF!</v>
      </c>
      <c r="AS42" s="195" t="e">
        <f>IF(#REF!="","",#REF!)</f>
        <v>#REF!</v>
      </c>
      <c r="AT42" s="195" t="e">
        <f>IF(#REF!="","",#REF!)</f>
        <v>#REF!</v>
      </c>
      <c r="AU42" s="25"/>
      <c r="AV42" s="46"/>
      <c r="AW42" s="46"/>
      <c r="AX42" s="46"/>
      <c r="AY42" s="46"/>
      <c r="AZ42" s="46"/>
      <c r="BA42" s="46"/>
      <c r="BB42" s="46"/>
    </row>
    <row r="43" spans="1:54" s="47" customFormat="1" ht="12.75" customHeight="1">
      <c r="A43" s="25"/>
      <c r="B43" s="25"/>
      <c r="C43" s="51" t="s">
        <v>13</v>
      </c>
      <c r="D43" s="25"/>
      <c r="E43" s="25"/>
      <c r="F43" s="25"/>
      <c r="G43" s="25"/>
      <c r="H43" s="25"/>
      <c r="I43" s="25"/>
      <c r="J43" s="25"/>
      <c r="K43" s="25"/>
      <c r="L43" s="25"/>
      <c r="M43" s="25"/>
      <c r="N43" s="195" t="str">
        <f>IF(報告書!N43="","",報告書!N43)</f>
        <v/>
      </c>
      <c r="O43" s="195" t="e">
        <f>IF(#REF!="","",#REF!)</f>
        <v>#REF!</v>
      </c>
      <c r="P43" s="195" t="e">
        <f>IF(#REF!="","",#REF!)</f>
        <v>#REF!</v>
      </c>
      <c r="Q43" s="195" t="e">
        <f>IF(#REF!="","",#REF!)</f>
        <v>#REF!</v>
      </c>
      <c r="R43" s="195" t="e">
        <f>IF(#REF!="","",#REF!)</f>
        <v>#REF!</v>
      </c>
      <c r="S43" s="195" t="e">
        <f>IF(#REF!="","",#REF!)</f>
        <v>#REF!</v>
      </c>
      <c r="T43" s="195" t="e">
        <f>IF(#REF!="","",#REF!)</f>
        <v>#REF!</v>
      </c>
      <c r="U43" s="195" t="e">
        <f>IF(#REF!="","",#REF!)</f>
        <v>#REF!</v>
      </c>
      <c r="V43" s="195" t="e">
        <f>IF(#REF!="","",#REF!)</f>
        <v>#REF!</v>
      </c>
      <c r="W43" s="195" t="e">
        <f>IF(#REF!="","",#REF!)</f>
        <v>#REF!</v>
      </c>
      <c r="X43" s="195" t="e">
        <f>IF(#REF!="","",#REF!)</f>
        <v>#REF!</v>
      </c>
      <c r="Y43" s="195" t="e">
        <f>IF(#REF!="","",#REF!)</f>
        <v>#REF!</v>
      </c>
      <c r="Z43" s="195" t="e">
        <f>IF(#REF!="","",#REF!)</f>
        <v>#REF!</v>
      </c>
      <c r="AA43" s="195" t="e">
        <f>IF(#REF!="","",#REF!)</f>
        <v>#REF!</v>
      </c>
      <c r="AB43" s="195" t="e">
        <f>IF(#REF!="","",#REF!)</f>
        <v>#REF!</v>
      </c>
      <c r="AC43" s="195" t="e">
        <f>IF(#REF!="","",#REF!)</f>
        <v>#REF!</v>
      </c>
      <c r="AD43" s="195" t="e">
        <f>IF(#REF!="","",#REF!)</f>
        <v>#REF!</v>
      </c>
      <c r="AE43" s="195" t="e">
        <f>IF(#REF!="","",#REF!)</f>
        <v>#REF!</v>
      </c>
      <c r="AF43" s="195" t="e">
        <f>IF(#REF!="","",#REF!)</f>
        <v>#REF!</v>
      </c>
      <c r="AG43" s="195" t="e">
        <f>IF(#REF!="","",#REF!)</f>
        <v>#REF!</v>
      </c>
      <c r="AH43" s="195" t="e">
        <f>IF(#REF!="","",#REF!)</f>
        <v>#REF!</v>
      </c>
      <c r="AI43" s="195" t="e">
        <f>IF(#REF!="","",#REF!)</f>
        <v>#REF!</v>
      </c>
      <c r="AJ43" s="195" t="e">
        <f>IF(#REF!="","",#REF!)</f>
        <v>#REF!</v>
      </c>
      <c r="AK43" s="195" t="e">
        <f>IF(#REF!="","",#REF!)</f>
        <v>#REF!</v>
      </c>
      <c r="AL43" s="195" t="e">
        <f>IF(#REF!="","",#REF!)</f>
        <v>#REF!</v>
      </c>
      <c r="AM43" s="195" t="e">
        <f>IF(#REF!="","",#REF!)</f>
        <v>#REF!</v>
      </c>
      <c r="AN43" s="195" t="e">
        <f>IF(#REF!="","",#REF!)</f>
        <v>#REF!</v>
      </c>
      <c r="AO43" s="195" t="e">
        <f>IF(#REF!="","",#REF!)</f>
        <v>#REF!</v>
      </c>
      <c r="AP43" s="195" t="e">
        <f>IF(#REF!="","",#REF!)</f>
        <v>#REF!</v>
      </c>
      <c r="AQ43" s="195" t="e">
        <f>IF(#REF!="","",#REF!)</f>
        <v>#REF!</v>
      </c>
      <c r="AR43" s="195" t="e">
        <f>IF(#REF!="","",#REF!)</f>
        <v>#REF!</v>
      </c>
      <c r="AS43" s="195" t="e">
        <f>IF(#REF!="","",#REF!)</f>
        <v>#REF!</v>
      </c>
      <c r="AT43" s="195" t="e">
        <f>IF(#REF!="","",#REF!)</f>
        <v>#REF!</v>
      </c>
      <c r="AU43" s="25"/>
      <c r="AV43" s="46"/>
      <c r="AW43" s="46"/>
      <c r="AX43" s="46"/>
      <c r="AY43" s="46"/>
      <c r="AZ43" s="46"/>
      <c r="BA43" s="46"/>
      <c r="BB43" s="46"/>
    </row>
    <row r="44" spans="1:54" s="47" customFormat="1" ht="12.75" customHeight="1">
      <c r="A44" s="25"/>
      <c r="B44" s="25"/>
      <c r="C44" s="51" t="s">
        <v>14</v>
      </c>
      <c r="D44" s="25"/>
      <c r="E44" s="25"/>
      <c r="F44" s="25"/>
      <c r="G44" s="25"/>
      <c r="H44" s="25"/>
      <c r="I44" s="25"/>
      <c r="J44" s="25"/>
      <c r="K44" s="25"/>
      <c r="L44" s="25"/>
      <c r="M44" s="25"/>
      <c r="N44" s="203" t="str">
        <f>IF(報告書!N44="","",報告書!N44)</f>
        <v/>
      </c>
      <c r="O44" s="203" t="e">
        <f>IF(#REF!="","",#REF!)</f>
        <v>#REF!</v>
      </c>
      <c r="P44" s="203" t="e">
        <f>IF(#REF!="","",#REF!)</f>
        <v>#REF!</v>
      </c>
      <c r="Q44" s="203" t="e">
        <f>IF(#REF!="","",#REF!)</f>
        <v>#REF!</v>
      </c>
      <c r="R44" s="203" t="e">
        <f>IF(#REF!="","",#REF!)</f>
        <v>#REF!</v>
      </c>
      <c r="S44" s="203" t="e">
        <f>IF(#REF!="","",#REF!)</f>
        <v>#REF!</v>
      </c>
      <c r="T44" s="203" t="e">
        <f>IF(#REF!="","",#REF!)</f>
        <v>#REF!</v>
      </c>
      <c r="U44" s="203" t="e">
        <f>IF(#REF!="","",#REF!)</f>
        <v>#REF!</v>
      </c>
      <c r="V44" s="203" t="e">
        <f>IF(#REF!="","",#REF!)</f>
        <v>#REF!</v>
      </c>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5"/>
      <c r="AV44" s="46"/>
      <c r="AW44" s="46"/>
      <c r="AX44" s="46"/>
      <c r="AY44" s="46"/>
      <c r="AZ44" s="46"/>
      <c r="BA44" s="46"/>
      <c r="BB44" s="46"/>
    </row>
    <row r="45" spans="1:54" s="47" customFormat="1" ht="12.75" customHeight="1">
      <c r="A45" s="25"/>
      <c r="B45" s="25"/>
      <c r="C45" s="51" t="s">
        <v>15</v>
      </c>
      <c r="D45" s="25"/>
      <c r="E45" s="25"/>
      <c r="F45" s="25"/>
      <c r="G45" s="25"/>
      <c r="H45" s="25"/>
      <c r="I45" s="25"/>
      <c r="J45" s="25"/>
      <c r="K45" s="25"/>
      <c r="L45" s="25"/>
      <c r="M45" s="25"/>
      <c r="N45" s="195" t="str">
        <f>IF(報告書!N45="","",報告書!N45)</f>
        <v/>
      </c>
      <c r="O45" s="195" t="e">
        <f>IF(#REF!="","",#REF!)</f>
        <v>#REF!</v>
      </c>
      <c r="P45" s="195" t="e">
        <f>IF(#REF!="","",#REF!)</f>
        <v>#REF!</v>
      </c>
      <c r="Q45" s="195" t="e">
        <f>IF(#REF!="","",#REF!)</f>
        <v>#REF!</v>
      </c>
      <c r="R45" s="195" t="e">
        <f>IF(#REF!="","",#REF!)</f>
        <v>#REF!</v>
      </c>
      <c r="S45" s="195" t="e">
        <f>IF(#REF!="","",#REF!)</f>
        <v>#REF!</v>
      </c>
      <c r="T45" s="195" t="e">
        <f>IF(#REF!="","",#REF!)</f>
        <v>#REF!</v>
      </c>
      <c r="U45" s="195" t="e">
        <f>IF(#REF!="","",#REF!)</f>
        <v>#REF!</v>
      </c>
      <c r="V45" s="195" t="e">
        <f>IF(#REF!="","",#REF!)</f>
        <v>#REF!</v>
      </c>
      <c r="W45" s="195" t="e">
        <f>IF(#REF!="","",#REF!)</f>
        <v>#REF!</v>
      </c>
      <c r="X45" s="195" t="e">
        <f>IF(#REF!="","",#REF!)</f>
        <v>#REF!</v>
      </c>
      <c r="Y45" s="195" t="e">
        <f>IF(#REF!="","",#REF!)</f>
        <v>#REF!</v>
      </c>
      <c r="Z45" s="195" t="e">
        <f>IF(#REF!="","",#REF!)</f>
        <v>#REF!</v>
      </c>
      <c r="AA45" s="195" t="e">
        <f>IF(#REF!="","",#REF!)</f>
        <v>#REF!</v>
      </c>
      <c r="AB45" s="195" t="e">
        <f>IF(#REF!="","",#REF!)</f>
        <v>#REF!</v>
      </c>
      <c r="AC45" s="195" t="e">
        <f>IF(#REF!="","",#REF!)</f>
        <v>#REF!</v>
      </c>
      <c r="AD45" s="195" t="e">
        <f>IF(#REF!="","",#REF!)</f>
        <v>#REF!</v>
      </c>
      <c r="AE45" s="195" t="e">
        <f>IF(#REF!="","",#REF!)</f>
        <v>#REF!</v>
      </c>
      <c r="AF45" s="195" t="e">
        <f>IF(#REF!="","",#REF!)</f>
        <v>#REF!</v>
      </c>
      <c r="AG45" s="195" t="e">
        <f>IF(#REF!="","",#REF!)</f>
        <v>#REF!</v>
      </c>
      <c r="AH45" s="195" t="e">
        <f>IF(#REF!="","",#REF!)</f>
        <v>#REF!</v>
      </c>
      <c r="AI45" s="195" t="e">
        <f>IF(#REF!="","",#REF!)</f>
        <v>#REF!</v>
      </c>
      <c r="AJ45" s="195" t="e">
        <f>IF(#REF!="","",#REF!)</f>
        <v>#REF!</v>
      </c>
      <c r="AK45" s="195" t="e">
        <f>IF(#REF!="","",#REF!)</f>
        <v>#REF!</v>
      </c>
      <c r="AL45" s="195" t="e">
        <f>IF(#REF!="","",#REF!)</f>
        <v>#REF!</v>
      </c>
      <c r="AM45" s="195" t="e">
        <f>IF(#REF!="","",#REF!)</f>
        <v>#REF!</v>
      </c>
      <c r="AN45" s="195" t="e">
        <f>IF(#REF!="","",#REF!)</f>
        <v>#REF!</v>
      </c>
      <c r="AO45" s="195" t="e">
        <f>IF(#REF!="","",#REF!)</f>
        <v>#REF!</v>
      </c>
      <c r="AP45" s="195" t="e">
        <f>IF(#REF!="","",#REF!)</f>
        <v>#REF!</v>
      </c>
      <c r="AQ45" s="195" t="e">
        <f>IF(#REF!="","",#REF!)</f>
        <v>#REF!</v>
      </c>
      <c r="AR45" s="195" t="e">
        <f>IF(#REF!="","",#REF!)</f>
        <v>#REF!</v>
      </c>
      <c r="AS45" s="195" t="e">
        <f>IF(#REF!="","",#REF!)</f>
        <v>#REF!</v>
      </c>
      <c r="AT45" s="195" t="e">
        <f>IF(#REF!="","",#REF!)</f>
        <v>#REF!</v>
      </c>
      <c r="AU45" s="25"/>
      <c r="AV45" s="46"/>
      <c r="AW45" s="46"/>
      <c r="AX45" s="46"/>
      <c r="AY45" s="46"/>
      <c r="AZ45" s="46"/>
      <c r="BA45" s="46"/>
      <c r="BB45" s="46"/>
    </row>
    <row r="46" spans="1:54" s="47" customFormat="1" ht="12.75" hidden="1" customHeight="1">
      <c r="A46" s="25"/>
      <c r="B46" s="25"/>
      <c r="C46" s="51"/>
      <c r="D46" s="25"/>
      <c r="E46" s="25"/>
      <c r="F46" s="25"/>
      <c r="G46" s="25"/>
      <c r="H46" s="25"/>
      <c r="I46" s="25"/>
      <c r="J46" s="25"/>
      <c r="K46" s="25"/>
      <c r="L46" s="25"/>
      <c r="M46" s="25"/>
      <c r="N46" s="22"/>
      <c r="O46" s="22"/>
      <c r="P46" s="22"/>
      <c r="Q46" s="22"/>
      <c r="R46" s="22"/>
      <c r="S46" s="22"/>
      <c r="T46" s="22"/>
      <c r="U46" s="22"/>
      <c r="V46" s="22"/>
      <c r="W46" s="22"/>
      <c r="X46" s="22"/>
      <c r="Y46" s="22"/>
      <c r="Z46" s="22"/>
      <c r="AA46" s="22"/>
      <c r="AB46" s="22"/>
      <c r="AC46" s="22"/>
      <c r="AD46" s="22"/>
      <c r="AE46" s="52"/>
      <c r="AF46" s="52"/>
      <c r="AG46" s="52"/>
      <c r="AH46" s="52"/>
      <c r="AI46" s="52"/>
      <c r="AJ46" s="52"/>
      <c r="AK46" s="52"/>
      <c r="AL46" s="26"/>
      <c r="AM46" s="25"/>
      <c r="AN46" s="25"/>
      <c r="AO46" s="25"/>
      <c r="AP46" s="25"/>
      <c r="AQ46" s="25"/>
      <c r="AR46" s="25"/>
      <c r="AS46" s="25"/>
      <c r="AT46" s="25"/>
      <c r="AU46" s="25"/>
      <c r="AV46" s="46"/>
      <c r="AW46" s="46"/>
      <c r="AX46" s="46"/>
      <c r="AY46" s="46"/>
      <c r="AZ46" s="46"/>
      <c r="BA46" s="46"/>
      <c r="BB46" s="46"/>
    </row>
    <row r="47" spans="1:54" s="47" customFormat="1" hidden="1">
      <c r="A47" s="25"/>
      <c r="B47" s="25"/>
      <c r="C47" s="51"/>
      <c r="D47" s="25"/>
      <c r="E47" s="25"/>
      <c r="F47" s="25"/>
      <c r="G47" s="25"/>
      <c r="H47" s="25"/>
      <c r="I47" s="25"/>
      <c r="J47" s="25"/>
      <c r="K47" s="25"/>
      <c r="L47" s="25"/>
      <c r="M47" s="25"/>
      <c r="N47" s="22"/>
      <c r="O47" s="22"/>
      <c r="P47" s="22"/>
      <c r="Q47" s="22"/>
      <c r="R47" s="22"/>
      <c r="S47" s="22"/>
      <c r="T47" s="22"/>
      <c r="U47" s="22"/>
      <c r="V47" s="22"/>
      <c r="W47" s="22"/>
      <c r="X47" s="22"/>
      <c r="Y47" s="22"/>
      <c r="Z47" s="22"/>
      <c r="AA47" s="22"/>
      <c r="AB47" s="22"/>
      <c r="AC47" s="22"/>
      <c r="AD47" s="22"/>
      <c r="AE47" s="52"/>
      <c r="AF47" s="52"/>
      <c r="AG47" s="52"/>
      <c r="AH47" s="52"/>
      <c r="AI47" s="52"/>
      <c r="AJ47" s="52"/>
      <c r="AK47" s="52"/>
      <c r="AL47" s="26"/>
      <c r="AM47" s="25"/>
      <c r="AN47" s="25"/>
      <c r="AO47" s="25"/>
      <c r="AP47" s="25"/>
      <c r="AQ47" s="25"/>
      <c r="AR47" s="25"/>
      <c r="AS47" s="25"/>
      <c r="AT47" s="25"/>
      <c r="AU47" s="25"/>
      <c r="AV47" s="46"/>
      <c r="AW47" s="46"/>
      <c r="AX47" s="46"/>
      <c r="AY47" s="46"/>
      <c r="AZ47" s="46"/>
      <c r="BA47" s="46"/>
      <c r="BB47" s="46"/>
    </row>
    <row r="48" spans="1:54" s="47" customFormat="1" hidden="1">
      <c r="A48" s="25"/>
      <c r="B48" s="25"/>
      <c r="C48" s="51"/>
      <c r="D48" s="25"/>
      <c r="E48" s="25"/>
      <c r="F48" s="25"/>
      <c r="G48" s="25"/>
      <c r="H48" s="25"/>
      <c r="I48" s="25"/>
      <c r="J48" s="25"/>
      <c r="K48" s="25"/>
      <c r="L48" s="25"/>
      <c r="M48" s="25"/>
      <c r="N48" s="22"/>
      <c r="O48" s="22"/>
      <c r="P48" s="22"/>
      <c r="Q48" s="22"/>
      <c r="R48" s="22"/>
      <c r="S48" s="22"/>
      <c r="T48" s="22"/>
      <c r="U48" s="22"/>
      <c r="V48" s="22"/>
      <c r="W48" s="22"/>
      <c r="X48" s="22"/>
      <c r="Y48" s="22"/>
      <c r="Z48" s="22"/>
      <c r="AA48" s="22"/>
      <c r="AB48" s="22"/>
      <c r="AC48" s="22"/>
      <c r="AD48" s="22"/>
      <c r="AE48" s="52"/>
      <c r="AF48" s="52"/>
      <c r="AG48" s="52"/>
      <c r="AH48" s="52"/>
      <c r="AI48" s="52"/>
      <c r="AJ48" s="52"/>
      <c r="AK48" s="52"/>
      <c r="AL48" s="26"/>
      <c r="AM48" s="25"/>
      <c r="AN48" s="25"/>
      <c r="AO48" s="25"/>
      <c r="AP48" s="25"/>
      <c r="AQ48" s="25"/>
      <c r="AR48" s="25"/>
      <c r="AS48" s="25"/>
      <c r="AT48" s="25"/>
      <c r="AU48" s="25"/>
      <c r="AV48" s="46"/>
      <c r="AW48" s="46"/>
      <c r="AX48" s="46"/>
      <c r="AY48" s="46"/>
      <c r="AZ48" s="46"/>
      <c r="BA48" s="46"/>
      <c r="BB48" s="46"/>
    </row>
    <row r="49" spans="1:54" s="47" customFormat="1" hidden="1">
      <c r="A49" s="25"/>
      <c r="B49" s="25"/>
      <c r="C49" s="51"/>
      <c r="D49" s="25"/>
      <c r="E49" s="25"/>
      <c r="F49" s="25"/>
      <c r="G49" s="25"/>
      <c r="H49" s="25"/>
      <c r="I49" s="25"/>
      <c r="J49" s="25"/>
      <c r="K49" s="25"/>
      <c r="L49" s="25"/>
      <c r="M49" s="25"/>
      <c r="N49" s="22"/>
      <c r="O49" s="22"/>
      <c r="P49" s="22"/>
      <c r="Q49" s="22"/>
      <c r="R49" s="22"/>
      <c r="S49" s="22"/>
      <c r="T49" s="22"/>
      <c r="U49" s="22"/>
      <c r="V49" s="22"/>
      <c r="W49" s="22"/>
      <c r="X49" s="22"/>
      <c r="Y49" s="22"/>
      <c r="Z49" s="22"/>
      <c r="AA49" s="22"/>
      <c r="AB49" s="22"/>
      <c r="AC49" s="22"/>
      <c r="AD49" s="22"/>
      <c r="AE49" s="52"/>
      <c r="AF49" s="52"/>
      <c r="AG49" s="52"/>
      <c r="AH49" s="52"/>
      <c r="AI49" s="52"/>
      <c r="AJ49" s="52"/>
      <c r="AK49" s="52"/>
      <c r="AL49" s="26"/>
      <c r="AM49" s="25"/>
      <c r="AN49" s="25"/>
      <c r="AO49" s="25"/>
      <c r="AP49" s="25"/>
      <c r="AQ49" s="25"/>
      <c r="AR49" s="25"/>
      <c r="AS49" s="25"/>
      <c r="AT49" s="25"/>
      <c r="AU49" s="25"/>
      <c r="AV49" s="46"/>
      <c r="AW49" s="46"/>
      <c r="AX49" s="46"/>
      <c r="AY49" s="46"/>
      <c r="AZ49" s="46"/>
      <c r="BA49" s="46"/>
      <c r="BB49" s="46"/>
    </row>
    <row r="50" spans="1:54" s="47" customFormat="1" ht="7.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46"/>
      <c r="AW50" s="46"/>
      <c r="AX50" s="46"/>
      <c r="AY50" s="46"/>
      <c r="AZ50" s="46"/>
      <c r="BA50" s="46"/>
      <c r="BB50" s="46"/>
    </row>
    <row r="51" spans="1:54" s="47" customFormat="1" ht="7.5"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46"/>
      <c r="AW51" s="46"/>
      <c r="AX51" s="46"/>
      <c r="AY51" s="46"/>
      <c r="AZ51" s="46"/>
      <c r="BA51" s="46"/>
      <c r="BB51" s="46"/>
    </row>
    <row r="52" spans="1:54" s="47" customFormat="1" ht="12.75" customHeight="1">
      <c r="A52" s="25"/>
      <c r="B52" s="4" t="s">
        <v>153</v>
      </c>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46"/>
      <c r="AW52" s="46"/>
      <c r="AX52" s="46"/>
      <c r="AY52" s="46"/>
      <c r="AZ52" s="46"/>
      <c r="BA52" s="46"/>
      <c r="BB52" s="46"/>
    </row>
    <row r="53" spans="1:54" s="47" customFormat="1" ht="12.75" customHeight="1">
      <c r="A53" s="25"/>
      <c r="B53" s="25"/>
      <c r="C53" s="51" t="s">
        <v>18</v>
      </c>
      <c r="D53" s="25"/>
      <c r="E53" s="25"/>
      <c r="F53" s="25"/>
      <c r="G53" s="25"/>
      <c r="H53" s="25"/>
      <c r="I53" s="25"/>
      <c r="J53" s="25"/>
      <c r="K53" s="25"/>
      <c r="L53" s="25"/>
      <c r="M53" s="25"/>
      <c r="N53" s="195" t="str">
        <f>IF(報告書!N53="","",報告書!N53)&amp;IF(報告書!U53="","",報告書!U53)&amp;IF(報告書!AB53="","",報告書!AB53)&amp;IF(報告書!AI53="","",報告書!AI53)</f>
        <v/>
      </c>
      <c r="O53" s="195" t="e">
        <f>IF(#REF!="","",#REF!)</f>
        <v>#REF!</v>
      </c>
      <c r="P53" s="195" t="e">
        <f>IF(#REF!="","",#REF!)</f>
        <v>#REF!</v>
      </c>
      <c r="Q53" s="195" t="e">
        <f>IF(#REF!="","",#REF!)</f>
        <v>#REF!</v>
      </c>
      <c r="R53" s="195" t="e">
        <f>IF(#REF!="","",#REF!)</f>
        <v>#REF!</v>
      </c>
      <c r="S53" s="195" t="e">
        <f>IF(#REF!="","",#REF!)</f>
        <v>#REF!</v>
      </c>
      <c r="T53" s="195" t="e">
        <f>IF(#REF!="","",#REF!)</f>
        <v>#REF!</v>
      </c>
      <c r="U53" s="195" t="e">
        <f>IF(#REF!="","",#REF!)</f>
        <v>#REF!</v>
      </c>
      <c r="V53" s="195" t="e">
        <f>IF(#REF!="","",#REF!)</f>
        <v>#REF!</v>
      </c>
      <c r="W53" s="195" t="e">
        <f>IF(#REF!="","",#REF!)</f>
        <v>#REF!</v>
      </c>
      <c r="X53" s="195" t="e">
        <f>IF(#REF!="","",#REF!)</f>
        <v>#REF!</v>
      </c>
      <c r="Y53" s="195" t="e">
        <f>IF(#REF!="","",#REF!)</f>
        <v>#REF!</v>
      </c>
      <c r="Z53" s="195" t="e">
        <f>IF(#REF!="","",#REF!)</f>
        <v>#REF!</v>
      </c>
      <c r="AA53" s="195" t="e">
        <f>IF(#REF!="","",#REF!)</f>
        <v>#REF!</v>
      </c>
      <c r="AB53" s="195" t="e">
        <f>IF(#REF!="","",#REF!)</f>
        <v>#REF!</v>
      </c>
      <c r="AC53" s="195" t="e">
        <f>IF(#REF!="","",#REF!)</f>
        <v>#REF!</v>
      </c>
      <c r="AD53" s="195" t="e">
        <f>IF(#REF!="","",#REF!)</f>
        <v>#REF!</v>
      </c>
      <c r="AE53" s="195" t="e">
        <f>IF(#REF!="","",#REF!)</f>
        <v>#REF!</v>
      </c>
      <c r="AF53" s="195" t="e">
        <f>IF(#REF!="","",#REF!)</f>
        <v>#REF!</v>
      </c>
      <c r="AG53" s="195" t="e">
        <f>IF(#REF!="","",#REF!)</f>
        <v>#REF!</v>
      </c>
      <c r="AH53" s="195" t="e">
        <f>IF(#REF!="","",#REF!)</f>
        <v>#REF!</v>
      </c>
      <c r="AI53" s="195" t="e">
        <f>IF(#REF!="","",#REF!)</f>
        <v>#REF!</v>
      </c>
      <c r="AJ53" s="195" t="e">
        <f>IF(#REF!="","",#REF!)</f>
        <v>#REF!</v>
      </c>
      <c r="AK53" s="195" t="e">
        <f>IF(#REF!="","",#REF!)</f>
        <v>#REF!</v>
      </c>
      <c r="AL53" s="195" t="e">
        <f>IF(#REF!="","",#REF!)</f>
        <v>#REF!</v>
      </c>
      <c r="AM53" s="195" t="e">
        <f>IF(#REF!="","",#REF!)</f>
        <v>#REF!</v>
      </c>
      <c r="AN53" s="195" t="e">
        <f>IF(#REF!="","",#REF!)</f>
        <v>#REF!</v>
      </c>
      <c r="AO53" s="195" t="e">
        <f>IF(#REF!="","",#REF!)</f>
        <v>#REF!</v>
      </c>
      <c r="AP53" s="195" t="e">
        <f>IF(#REF!="","",#REF!)</f>
        <v>#REF!</v>
      </c>
      <c r="AQ53" s="195" t="e">
        <f>IF(#REF!="","",#REF!)</f>
        <v>#REF!</v>
      </c>
      <c r="AR53" s="195" t="e">
        <f>IF(#REF!="","",#REF!)</f>
        <v>#REF!</v>
      </c>
      <c r="AS53" s="195" t="e">
        <f>IF(#REF!="","",#REF!)</f>
        <v>#REF!</v>
      </c>
      <c r="AT53" s="195" t="e">
        <f>IF(#REF!="","",#REF!)</f>
        <v>#REF!</v>
      </c>
      <c r="AU53" s="25"/>
      <c r="AV53" s="46"/>
      <c r="AW53" s="46"/>
      <c r="AX53" s="46"/>
      <c r="AY53" s="46"/>
      <c r="AZ53" s="46"/>
      <c r="BA53" s="46"/>
      <c r="BB53" s="46"/>
    </row>
    <row r="54" spans="1:54" s="47" customFormat="1" ht="12.75" customHeight="1">
      <c r="A54" s="25"/>
      <c r="B54" s="25"/>
      <c r="C54" s="51" t="s">
        <v>21</v>
      </c>
      <c r="D54" s="25"/>
      <c r="E54" s="25"/>
      <c r="F54" s="25"/>
      <c r="G54" s="25"/>
      <c r="H54" s="25"/>
      <c r="I54" s="25"/>
      <c r="J54" s="25"/>
      <c r="K54" s="25"/>
      <c r="L54" s="25"/>
      <c r="M54" s="25"/>
      <c r="N54" s="195" t="str">
        <f>IF(報告書!N54="","",報告書!N54)</f>
        <v/>
      </c>
      <c r="O54" s="195" t="e">
        <f>IF(#REF!="","",#REF!)</f>
        <v>#REF!</v>
      </c>
      <c r="P54" s="195" t="e">
        <f>IF(#REF!="","",#REF!)</f>
        <v>#REF!</v>
      </c>
      <c r="Q54" s="195" t="e">
        <f>IF(#REF!="","",#REF!)</f>
        <v>#REF!</v>
      </c>
      <c r="R54" s="195" t="e">
        <f>IF(#REF!="","",#REF!)</f>
        <v>#REF!</v>
      </c>
      <c r="S54" s="195" t="e">
        <f>IF(#REF!="","",#REF!)</f>
        <v>#REF!</v>
      </c>
      <c r="T54" s="195" t="e">
        <f>IF(#REF!="","",#REF!)</f>
        <v>#REF!</v>
      </c>
      <c r="U54" s="195" t="e">
        <f>IF(#REF!="","",#REF!)</f>
        <v>#REF!</v>
      </c>
      <c r="V54" s="195" t="e">
        <f>IF(#REF!="","",#REF!)</f>
        <v>#REF!</v>
      </c>
      <c r="W54" s="195" t="e">
        <f>IF(#REF!="","",#REF!)</f>
        <v>#REF!</v>
      </c>
      <c r="X54" s="195" t="e">
        <f>IF(#REF!="","",#REF!)</f>
        <v>#REF!</v>
      </c>
      <c r="Y54" s="195" t="e">
        <f>IF(#REF!="","",#REF!)</f>
        <v>#REF!</v>
      </c>
      <c r="Z54" s="195" t="e">
        <f>IF(#REF!="","",#REF!)</f>
        <v>#REF!</v>
      </c>
      <c r="AA54" s="195" t="e">
        <f>IF(#REF!="","",#REF!)</f>
        <v>#REF!</v>
      </c>
      <c r="AB54" s="195" t="e">
        <f>IF(#REF!="","",#REF!)</f>
        <v>#REF!</v>
      </c>
      <c r="AC54" s="195" t="e">
        <f>IF(#REF!="","",#REF!)</f>
        <v>#REF!</v>
      </c>
      <c r="AD54" s="195" t="e">
        <f>IF(#REF!="","",#REF!)</f>
        <v>#REF!</v>
      </c>
      <c r="AE54" s="195" t="e">
        <f>IF(#REF!="","",#REF!)</f>
        <v>#REF!</v>
      </c>
      <c r="AF54" s="195" t="e">
        <f>IF(#REF!="","",#REF!)</f>
        <v>#REF!</v>
      </c>
      <c r="AG54" s="195" t="e">
        <f>IF(#REF!="","",#REF!)</f>
        <v>#REF!</v>
      </c>
      <c r="AH54" s="195" t="e">
        <f>IF(#REF!="","",#REF!)</f>
        <v>#REF!</v>
      </c>
      <c r="AI54" s="195" t="e">
        <f>IF(#REF!="","",#REF!)</f>
        <v>#REF!</v>
      </c>
      <c r="AJ54" s="195" t="e">
        <f>IF(#REF!="","",#REF!)</f>
        <v>#REF!</v>
      </c>
      <c r="AK54" s="195" t="e">
        <f>IF(#REF!="","",#REF!)</f>
        <v>#REF!</v>
      </c>
      <c r="AL54" s="195" t="e">
        <f>IF(#REF!="","",#REF!)</f>
        <v>#REF!</v>
      </c>
      <c r="AM54" s="195" t="e">
        <f>IF(#REF!="","",#REF!)</f>
        <v>#REF!</v>
      </c>
      <c r="AN54" s="195" t="e">
        <f>IF(#REF!="","",#REF!)</f>
        <v>#REF!</v>
      </c>
      <c r="AO54" s="195" t="e">
        <f>IF(#REF!="","",#REF!)</f>
        <v>#REF!</v>
      </c>
      <c r="AP54" s="195" t="e">
        <f>IF(#REF!="","",#REF!)</f>
        <v>#REF!</v>
      </c>
      <c r="AQ54" s="195" t="e">
        <f>IF(#REF!="","",#REF!)</f>
        <v>#REF!</v>
      </c>
      <c r="AR54" s="195" t="e">
        <f>IF(#REF!="","",#REF!)</f>
        <v>#REF!</v>
      </c>
      <c r="AS54" s="195" t="e">
        <f>IF(#REF!="","",#REF!)</f>
        <v>#REF!</v>
      </c>
      <c r="AT54" s="195" t="e">
        <f>IF(#REF!="","",#REF!)</f>
        <v>#REF!</v>
      </c>
      <c r="AU54" s="25"/>
      <c r="AV54" s="46"/>
      <c r="AW54" s="46"/>
      <c r="AX54" s="46"/>
      <c r="AY54" s="46"/>
      <c r="AZ54" s="46"/>
      <c r="BA54" s="46"/>
      <c r="BB54" s="46"/>
    </row>
    <row r="55" spans="1:54" s="47" customFormat="1" ht="12.75" customHeight="1">
      <c r="A55" s="25"/>
      <c r="B55" s="25"/>
      <c r="C55" s="51" t="s">
        <v>19</v>
      </c>
      <c r="D55" s="25"/>
      <c r="E55" s="25"/>
      <c r="F55" s="25"/>
      <c r="G55" s="25"/>
      <c r="H55" s="25"/>
      <c r="I55" s="25"/>
      <c r="J55" s="25"/>
      <c r="K55" s="25"/>
      <c r="L55" s="25"/>
      <c r="M55" s="25"/>
      <c r="N55" s="195" t="str">
        <f>IF(報告書!N55="","",報告書!N55)</f>
        <v/>
      </c>
      <c r="O55" s="195" t="e">
        <f>IF(#REF!="","",#REF!)</f>
        <v>#REF!</v>
      </c>
      <c r="P55" s="195" t="e">
        <f>IF(#REF!="","",#REF!)</f>
        <v>#REF!</v>
      </c>
      <c r="Q55" s="195" t="e">
        <f>IF(#REF!="","",#REF!)</f>
        <v>#REF!</v>
      </c>
      <c r="R55" s="195" t="e">
        <f>IF(#REF!="","",#REF!)</f>
        <v>#REF!</v>
      </c>
      <c r="S55" s="195" t="e">
        <f>IF(#REF!="","",#REF!)</f>
        <v>#REF!</v>
      </c>
      <c r="T55" s="195" t="e">
        <f>IF(#REF!="","",#REF!)</f>
        <v>#REF!</v>
      </c>
      <c r="U55" s="195" t="e">
        <f>IF(#REF!="","",#REF!)</f>
        <v>#REF!</v>
      </c>
      <c r="V55" s="195" t="e">
        <f>IF(#REF!="","",#REF!)</f>
        <v>#REF!</v>
      </c>
      <c r="W55" s="195" t="e">
        <f>IF(#REF!="","",#REF!)</f>
        <v>#REF!</v>
      </c>
      <c r="X55" s="195" t="e">
        <f>IF(#REF!="","",#REF!)</f>
        <v>#REF!</v>
      </c>
      <c r="Y55" s="195" t="e">
        <f>IF(#REF!="","",#REF!)</f>
        <v>#REF!</v>
      </c>
      <c r="Z55" s="195" t="e">
        <f>IF(#REF!="","",#REF!)</f>
        <v>#REF!</v>
      </c>
      <c r="AA55" s="195" t="e">
        <f>IF(#REF!="","",#REF!)</f>
        <v>#REF!</v>
      </c>
      <c r="AB55" s="195" t="e">
        <f>IF(#REF!="","",#REF!)</f>
        <v>#REF!</v>
      </c>
      <c r="AC55" s="195" t="e">
        <f>IF(#REF!="","",#REF!)</f>
        <v>#REF!</v>
      </c>
      <c r="AD55" s="195" t="e">
        <f>IF(#REF!="","",#REF!)</f>
        <v>#REF!</v>
      </c>
      <c r="AE55" s="195" t="e">
        <f>IF(#REF!="","",#REF!)</f>
        <v>#REF!</v>
      </c>
      <c r="AF55" s="195" t="e">
        <f>IF(#REF!="","",#REF!)</f>
        <v>#REF!</v>
      </c>
      <c r="AG55" s="195" t="e">
        <f>IF(#REF!="","",#REF!)</f>
        <v>#REF!</v>
      </c>
      <c r="AH55" s="195" t="e">
        <f>IF(#REF!="","",#REF!)</f>
        <v>#REF!</v>
      </c>
      <c r="AI55" s="195" t="e">
        <f>IF(#REF!="","",#REF!)</f>
        <v>#REF!</v>
      </c>
      <c r="AJ55" s="195" t="e">
        <f>IF(#REF!="","",#REF!)</f>
        <v>#REF!</v>
      </c>
      <c r="AK55" s="195" t="e">
        <f>IF(#REF!="","",#REF!)</f>
        <v>#REF!</v>
      </c>
      <c r="AL55" s="195" t="e">
        <f>IF(#REF!="","",#REF!)</f>
        <v>#REF!</v>
      </c>
      <c r="AM55" s="195" t="e">
        <f>IF(#REF!="","",#REF!)</f>
        <v>#REF!</v>
      </c>
      <c r="AN55" s="195" t="e">
        <f>IF(#REF!="","",#REF!)</f>
        <v>#REF!</v>
      </c>
      <c r="AO55" s="195" t="e">
        <f>IF(#REF!="","",#REF!)</f>
        <v>#REF!</v>
      </c>
      <c r="AP55" s="195" t="e">
        <f>IF(#REF!="","",#REF!)</f>
        <v>#REF!</v>
      </c>
      <c r="AQ55" s="195" t="e">
        <f>IF(#REF!="","",#REF!)</f>
        <v>#REF!</v>
      </c>
      <c r="AR55" s="195" t="e">
        <f>IF(#REF!="","",#REF!)</f>
        <v>#REF!</v>
      </c>
      <c r="AS55" s="195" t="e">
        <f>IF(#REF!="","",#REF!)</f>
        <v>#REF!</v>
      </c>
      <c r="AT55" s="195" t="e">
        <f>IF(#REF!="","",#REF!)</f>
        <v>#REF!</v>
      </c>
      <c r="AU55" s="25"/>
      <c r="AV55" s="46"/>
      <c r="AW55" s="46"/>
      <c r="AX55" s="46"/>
      <c r="AY55" s="46"/>
      <c r="AZ55" s="46"/>
      <c r="BA55" s="46"/>
      <c r="BB55" s="46"/>
    </row>
    <row r="56" spans="1:54" s="47" customFormat="1" ht="12.75" customHeight="1">
      <c r="A56" s="25"/>
      <c r="B56" s="25"/>
      <c r="C56" s="51" t="s">
        <v>20</v>
      </c>
      <c r="D56" s="25"/>
      <c r="E56" s="25"/>
      <c r="F56" s="25"/>
      <c r="G56" s="25"/>
      <c r="H56" s="25"/>
      <c r="I56" s="25"/>
      <c r="J56" s="25"/>
      <c r="K56" s="25"/>
      <c r="L56" s="25"/>
      <c r="M56" s="25"/>
      <c r="N56" s="195" t="str">
        <f>IF(報告書!N56="","",報告書!N56)</f>
        <v/>
      </c>
      <c r="O56" s="195" t="e">
        <f>IF(#REF!="","",#REF!)</f>
        <v>#REF!</v>
      </c>
      <c r="P56" s="195" t="e">
        <f>IF(#REF!="","",#REF!)</f>
        <v>#REF!</v>
      </c>
      <c r="Q56" s="195" t="e">
        <f>IF(#REF!="","",#REF!)</f>
        <v>#REF!</v>
      </c>
      <c r="R56" s="195" t="e">
        <f>IF(#REF!="","",#REF!)</f>
        <v>#REF!</v>
      </c>
      <c r="S56" s="195" t="e">
        <f>IF(#REF!="","",#REF!)</f>
        <v>#REF!</v>
      </c>
      <c r="T56" s="195" t="e">
        <f>IF(#REF!="","",#REF!)</f>
        <v>#REF!</v>
      </c>
      <c r="U56" s="195" t="e">
        <f>IF(#REF!="","",#REF!)</f>
        <v>#REF!</v>
      </c>
      <c r="V56" s="195" t="e">
        <f>IF(#REF!="","",#REF!)</f>
        <v>#REF!</v>
      </c>
      <c r="W56" s="195" t="e">
        <f>IF(#REF!="","",#REF!)</f>
        <v>#REF!</v>
      </c>
      <c r="X56" s="195" t="e">
        <f>IF(#REF!="","",#REF!)</f>
        <v>#REF!</v>
      </c>
      <c r="Y56" s="195" t="e">
        <f>IF(#REF!="","",#REF!)</f>
        <v>#REF!</v>
      </c>
      <c r="Z56" s="195" t="e">
        <f>IF(#REF!="","",#REF!)</f>
        <v>#REF!</v>
      </c>
      <c r="AA56" s="195" t="e">
        <f>IF(#REF!="","",#REF!)</f>
        <v>#REF!</v>
      </c>
      <c r="AB56" s="195" t="e">
        <f>IF(#REF!="","",#REF!)</f>
        <v>#REF!</v>
      </c>
      <c r="AC56" s="195" t="e">
        <f>IF(#REF!="","",#REF!)</f>
        <v>#REF!</v>
      </c>
      <c r="AD56" s="195" t="e">
        <f>IF(#REF!="","",#REF!)</f>
        <v>#REF!</v>
      </c>
      <c r="AE56" s="195" t="e">
        <f>IF(#REF!="","",#REF!)</f>
        <v>#REF!</v>
      </c>
      <c r="AF56" s="195" t="e">
        <f>IF(#REF!="","",#REF!)</f>
        <v>#REF!</v>
      </c>
      <c r="AG56" s="195" t="e">
        <f>IF(#REF!="","",#REF!)</f>
        <v>#REF!</v>
      </c>
      <c r="AH56" s="195" t="e">
        <f>IF(#REF!="","",#REF!)</f>
        <v>#REF!</v>
      </c>
      <c r="AI56" s="195" t="e">
        <f>IF(#REF!="","",#REF!)</f>
        <v>#REF!</v>
      </c>
      <c r="AJ56" s="195" t="e">
        <f>IF(#REF!="","",#REF!)</f>
        <v>#REF!</v>
      </c>
      <c r="AK56" s="195" t="e">
        <f>IF(#REF!="","",#REF!)</f>
        <v>#REF!</v>
      </c>
      <c r="AL56" s="195" t="e">
        <f>IF(#REF!="","",#REF!)</f>
        <v>#REF!</v>
      </c>
      <c r="AM56" s="195" t="e">
        <f>IF(#REF!="","",#REF!)</f>
        <v>#REF!</v>
      </c>
      <c r="AN56" s="195" t="e">
        <f>IF(#REF!="","",#REF!)</f>
        <v>#REF!</v>
      </c>
      <c r="AO56" s="195" t="e">
        <f>IF(#REF!="","",#REF!)</f>
        <v>#REF!</v>
      </c>
      <c r="AP56" s="195" t="e">
        <f>IF(#REF!="","",#REF!)</f>
        <v>#REF!</v>
      </c>
      <c r="AQ56" s="195" t="e">
        <f>IF(#REF!="","",#REF!)</f>
        <v>#REF!</v>
      </c>
      <c r="AR56" s="195" t="e">
        <f>IF(#REF!="","",#REF!)</f>
        <v>#REF!</v>
      </c>
      <c r="AS56" s="195" t="e">
        <f>IF(#REF!="","",#REF!)</f>
        <v>#REF!</v>
      </c>
      <c r="AT56" s="195" t="e">
        <f>IF(#REF!="","",#REF!)</f>
        <v>#REF!</v>
      </c>
      <c r="AU56" s="25"/>
      <c r="AV56" s="46"/>
      <c r="AW56" s="46"/>
      <c r="AX56" s="46"/>
      <c r="AY56" s="46"/>
      <c r="AZ56" s="46"/>
      <c r="BA56" s="46"/>
      <c r="BB56" s="46"/>
    </row>
    <row r="57" spans="1:54" s="47" customFormat="1" hidden="1">
      <c r="A57" s="25"/>
      <c r="B57" s="25"/>
      <c r="C57" s="51"/>
      <c r="D57" s="25"/>
      <c r="E57" s="25"/>
      <c r="F57" s="25"/>
      <c r="G57" s="25"/>
      <c r="H57" s="25"/>
      <c r="I57" s="25"/>
      <c r="J57" s="25"/>
      <c r="K57" s="25"/>
      <c r="L57" s="25"/>
      <c r="M57" s="25"/>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25"/>
      <c r="AV57" s="46"/>
      <c r="AW57" s="46"/>
      <c r="AX57" s="46"/>
      <c r="AY57" s="46"/>
      <c r="AZ57" s="46"/>
      <c r="BA57" s="46"/>
      <c r="BB57" s="46"/>
    </row>
    <row r="58" spans="1:54" s="47" customFormat="1" hidden="1">
      <c r="A58" s="25"/>
      <c r="B58" s="25"/>
      <c r="C58" s="51"/>
      <c r="D58" s="25"/>
      <c r="E58" s="25"/>
      <c r="F58" s="25"/>
      <c r="G58" s="25"/>
      <c r="H58" s="25"/>
      <c r="I58" s="25"/>
      <c r="J58" s="25"/>
      <c r="K58" s="25"/>
      <c r="L58" s="25"/>
      <c r="M58" s="25"/>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25"/>
      <c r="AV58" s="46"/>
      <c r="AW58" s="46"/>
      <c r="AX58" s="46"/>
      <c r="AY58" s="46"/>
      <c r="AZ58" s="46"/>
      <c r="BA58" s="46"/>
      <c r="BB58" s="46"/>
    </row>
    <row r="59" spans="1:54" s="47" customFormat="1" hidden="1">
      <c r="A59" s="25"/>
      <c r="B59" s="25"/>
      <c r="C59" s="51"/>
      <c r="D59" s="25"/>
      <c r="E59" s="25"/>
      <c r="F59" s="25"/>
      <c r="G59" s="25"/>
      <c r="H59" s="25"/>
      <c r="I59" s="25"/>
      <c r="J59" s="25"/>
      <c r="K59" s="25"/>
      <c r="L59" s="25"/>
      <c r="M59" s="25"/>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25"/>
      <c r="AV59" s="46"/>
      <c r="AW59" s="46"/>
      <c r="AX59" s="46"/>
      <c r="AY59" s="46"/>
      <c r="AZ59" s="46"/>
      <c r="BA59" s="46"/>
      <c r="BB59" s="46"/>
    </row>
    <row r="60" spans="1:54" s="47" customFormat="1" ht="7.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46"/>
      <c r="AW60" s="46"/>
      <c r="AX60" s="46"/>
      <c r="AY60" s="46"/>
      <c r="AZ60" s="46"/>
      <c r="BA60" s="46"/>
      <c r="BB60" s="46"/>
    </row>
    <row r="61" spans="1:54" s="47" customFormat="1" ht="7.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46"/>
      <c r="AW61" s="46"/>
      <c r="AX61" s="46"/>
      <c r="AY61" s="46"/>
      <c r="AZ61" s="46"/>
      <c r="BA61" s="46"/>
      <c r="BB61" s="46"/>
    </row>
    <row r="62" spans="1:54" s="47" customFormat="1" ht="12.75" customHeight="1">
      <c r="A62" s="25"/>
      <c r="B62" s="4" t="s">
        <v>203</v>
      </c>
      <c r="C62" s="2"/>
      <c r="D62" s="2"/>
      <c r="E62" s="2"/>
      <c r="F62" s="2"/>
      <c r="G62" s="2"/>
      <c r="H62" s="2"/>
      <c r="I62" s="2"/>
      <c r="J62" s="2"/>
      <c r="K62" s="2"/>
      <c r="L62" s="2"/>
      <c r="M62" s="2"/>
      <c r="N62" s="2"/>
      <c r="O62" s="2"/>
      <c r="P62" s="2"/>
      <c r="Q62" s="2"/>
      <c r="R62" s="2"/>
      <c r="S62" s="2"/>
      <c r="T62" s="2"/>
      <c r="U62" s="2"/>
      <c r="V62" s="2"/>
      <c r="W62" s="2"/>
      <c r="X62" s="72"/>
      <c r="Y62" s="35"/>
      <c r="Z62" s="35"/>
      <c r="AA62" s="35"/>
      <c r="AB62" s="35"/>
      <c r="AC62" s="35"/>
      <c r="AD62" s="35"/>
      <c r="AE62" s="35"/>
      <c r="AF62" s="35"/>
      <c r="AG62" s="35"/>
      <c r="AH62" s="35"/>
      <c r="AI62" s="35"/>
      <c r="AJ62" s="35"/>
      <c r="AK62" s="35"/>
      <c r="AL62" s="35"/>
      <c r="AM62" s="35"/>
      <c r="AN62" s="2"/>
      <c r="AO62" s="2"/>
      <c r="AP62" s="2"/>
      <c r="AQ62" s="2"/>
      <c r="AR62" s="2"/>
      <c r="AS62" s="2"/>
      <c r="AT62" s="2"/>
      <c r="AU62" s="25"/>
      <c r="AV62" s="46"/>
      <c r="AW62" s="46"/>
      <c r="AX62" s="46"/>
      <c r="AY62" s="46"/>
      <c r="AZ62" s="46"/>
      <c r="BA62" s="46"/>
      <c r="BB62" s="46"/>
    </row>
    <row r="63" spans="1:54" s="47" customFormat="1" ht="12.75" customHeight="1">
      <c r="A63" s="25"/>
      <c r="B63" s="2"/>
      <c r="C63" s="4" t="s">
        <v>215</v>
      </c>
      <c r="D63" s="2"/>
      <c r="E63" s="2"/>
      <c r="F63" s="2"/>
      <c r="G63" s="2"/>
      <c r="H63" s="2"/>
      <c r="I63" s="2"/>
      <c r="J63" s="2"/>
      <c r="K63" s="2"/>
      <c r="L63" s="2"/>
      <c r="M63" s="2"/>
      <c r="N63" s="2"/>
      <c r="O63" s="2"/>
      <c r="P63" s="2"/>
      <c r="Q63" s="2"/>
      <c r="R63" s="110" t="s">
        <v>52</v>
      </c>
      <c r="S63" s="201" t="str">
        <f>IF(報告書!S63="","",報告書!S63)</f>
        <v/>
      </c>
      <c r="T63" s="201"/>
      <c r="U63" s="201"/>
      <c r="V63" s="201"/>
      <c r="W63" s="201"/>
      <c r="X63" s="35" t="s">
        <v>156</v>
      </c>
      <c r="Y63" s="35"/>
      <c r="Z63" s="35"/>
      <c r="AA63" s="35"/>
      <c r="AB63" s="35"/>
      <c r="AC63" s="35"/>
      <c r="AD63" s="35"/>
      <c r="AE63" s="35"/>
      <c r="AF63" s="35"/>
      <c r="AG63" s="35"/>
      <c r="AH63" s="35"/>
      <c r="AI63" s="35"/>
      <c r="AJ63" s="35"/>
      <c r="AK63" s="35"/>
      <c r="AL63" s="35"/>
      <c r="AM63" s="35"/>
      <c r="AN63" s="2"/>
      <c r="AO63" s="2"/>
      <c r="AP63" s="2"/>
      <c r="AQ63" s="2"/>
      <c r="AR63" s="2"/>
      <c r="AS63" s="2"/>
      <c r="AT63" s="2"/>
      <c r="AU63" s="25"/>
      <c r="AV63" s="46"/>
      <c r="AW63" s="46"/>
      <c r="AX63" s="46"/>
      <c r="AY63" s="46"/>
      <c r="AZ63" s="46"/>
      <c r="BA63" s="86"/>
      <c r="BB63" s="46"/>
    </row>
    <row r="64" spans="1:54" s="47" customFormat="1" ht="12.75" customHeight="1">
      <c r="A64" s="25"/>
      <c r="B64" s="2"/>
      <c r="C64" s="4" t="s">
        <v>154</v>
      </c>
      <c r="D64" s="2"/>
      <c r="E64" s="2"/>
      <c r="F64" s="2"/>
      <c r="G64" s="2"/>
      <c r="H64" s="2"/>
      <c r="I64" s="2"/>
      <c r="J64" s="2"/>
      <c r="K64" s="2"/>
      <c r="L64" s="2"/>
      <c r="M64" s="2"/>
      <c r="N64" s="2" t="s">
        <v>86</v>
      </c>
      <c r="O64" s="2"/>
      <c r="P64" s="2"/>
      <c r="Q64" s="2"/>
      <c r="R64" s="2"/>
      <c r="S64" s="2"/>
      <c r="T64" s="2"/>
      <c r="U64" s="2"/>
      <c r="V64" s="201" t="str">
        <f>IF(報告書!V64="","",報告書!V64)</f>
        <v/>
      </c>
      <c r="W64" s="201"/>
      <c r="X64" s="201"/>
      <c r="Y64" s="201"/>
      <c r="Z64" s="201"/>
      <c r="AA64" s="2" t="s">
        <v>158</v>
      </c>
      <c r="AB64" s="2"/>
      <c r="AC64" s="2"/>
      <c r="AD64" s="2"/>
      <c r="AE64" s="2"/>
      <c r="AF64" s="2"/>
      <c r="AG64" s="2"/>
      <c r="AH64" s="2"/>
      <c r="AI64" s="2"/>
      <c r="AJ64" s="201" t="str">
        <f>IF(報告書!AJ64="","",報告書!AJ64)</f>
        <v/>
      </c>
      <c r="AK64" s="201"/>
      <c r="AL64" s="201"/>
      <c r="AM64" s="201"/>
      <c r="AN64" s="201"/>
      <c r="AO64" s="35" t="s">
        <v>156</v>
      </c>
      <c r="AP64" s="35"/>
      <c r="AQ64" s="35"/>
      <c r="AR64" s="35"/>
      <c r="AS64" s="35"/>
      <c r="AT64" s="35"/>
      <c r="AU64" s="25"/>
      <c r="AV64" s="46"/>
      <c r="AW64" s="46"/>
      <c r="AX64" s="46"/>
      <c r="AY64" s="46"/>
      <c r="AZ64" s="46"/>
      <c r="BA64" s="87"/>
      <c r="BB64" s="46"/>
    </row>
    <row r="65" spans="1:54" s="47" customFormat="1" ht="12.75" customHeight="1">
      <c r="A65" s="25"/>
      <c r="B65" s="2"/>
      <c r="C65" s="4"/>
      <c r="D65" s="2"/>
      <c r="E65" s="2"/>
      <c r="F65" s="2"/>
      <c r="G65" s="2"/>
      <c r="H65" s="2"/>
      <c r="I65" s="2"/>
      <c r="J65" s="2"/>
      <c r="K65" s="2"/>
      <c r="L65" s="2"/>
      <c r="M65" s="2"/>
      <c r="N65" s="2" t="s">
        <v>157</v>
      </c>
      <c r="O65" s="2"/>
      <c r="P65" s="2"/>
      <c r="Q65" s="2"/>
      <c r="R65" s="2"/>
      <c r="S65" s="2"/>
      <c r="T65" s="2"/>
      <c r="U65" s="2"/>
      <c r="V65" s="2"/>
      <c r="W65" s="2"/>
      <c r="X65" s="201" t="str">
        <f>IF(報告書!X65="","",報告書!X65)</f>
        <v/>
      </c>
      <c r="Y65" s="201"/>
      <c r="Z65" s="201"/>
      <c r="AA65" s="201"/>
      <c r="AB65" s="201"/>
      <c r="AC65" s="2" t="s">
        <v>155</v>
      </c>
      <c r="AD65" s="2"/>
      <c r="AE65" s="2" t="s">
        <v>87</v>
      </c>
      <c r="AF65" s="2"/>
      <c r="AG65" s="2"/>
      <c r="AH65" s="2"/>
      <c r="AI65" s="2"/>
      <c r="AJ65" s="201" t="str">
        <f>IF(報告書!AJ65="","",報告書!AJ65)</f>
        <v/>
      </c>
      <c r="AK65" s="201"/>
      <c r="AL65" s="201"/>
      <c r="AM65" s="201"/>
      <c r="AN65" s="201"/>
      <c r="AO65" s="35" t="s">
        <v>155</v>
      </c>
      <c r="AP65" s="2"/>
      <c r="AQ65" s="2"/>
      <c r="AR65" s="2"/>
      <c r="AS65" s="2"/>
      <c r="AT65" s="2"/>
      <c r="AU65" s="25"/>
      <c r="AV65" s="46"/>
      <c r="AW65" s="46"/>
      <c r="AX65" s="46"/>
      <c r="AY65" s="46"/>
      <c r="AZ65" s="46"/>
      <c r="BA65" s="46"/>
      <c r="BB65" s="46"/>
    </row>
    <row r="66" spans="1:54" s="47" customFormat="1" ht="12.75" customHeight="1">
      <c r="A66" s="25"/>
      <c r="B66" s="2"/>
      <c r="C66" s="4" t="s">
        <v>438</v>
      </c>
      <c r="D66" s="2"/>
      <c r="E66" s="2"/>
      <c r="F66" s="2"/>
      <c r="G66" s="2"/>
      <c r="H66" s="2"/>
      <c r="I66" s="2"/>
      <c r="J66" s="2"/>
      <c r="K66" s="2"/>
      <c r="L66" s="2"/>
      <c r="M66" s="2"/>
      <c r="N66" s="196" t="str">
        <f>IF(報告書!N66="","",報告書!N66)</f>
        <v/>
      </c>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25"/>
      <c r="AV66" s="46"/>
      <c r="AW66" s="46"/>
      <c r="AX66" s="46"/>
      <c r="AY66" s="46"/>
      <c r="AZ66" s="46"/>
      <c r="BA66" s="46"/>
      <c r="BB66" s="46"/>
    </row>
    <row r="67" spans="1:54" s="47" customFormat="1" ht="12.75" hidden="1" customHeight="1">
      <c r="A67" s="25"/>
      <c r="B67" s="2"/>
      <c r="C67" s="4"/>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5"/>
      <c r="AV67" s="46"/>
      <c r="AW67" s="46"/>
      <c r="AX67" s="46"/>
      <c r="AY67" s="46"/>
      <c r="AZ67" s="46"/>
      <c r="BA67" s="46"/>
      <c r="BB67" s="46"/>
    </row>
    <row r="68" spans="1:54" s="47" customFormat="1" ht="12.75" hidden="1" customHeight="1">
      <c r="A68" s="25"/>
      <c r="B68" s="2"/>
      <c r="C68" s="1"/>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5"/>
      <c r="AV68" s="46"/>
      <c r="AW68" s="46"/>
      <c r="AX68" s="46"/>
      <c r="AY68" s="46"/>
      <c r="AZ68" s="46"/>
      <c r="BA68" s="46"/>
      <c r="BB68" s="46"/>
    </row>
    <row r="69" spans="1:54" s="47" customFormat="1" ht="12.75" customHeight="1">
      <c r="A69" s="25"/>
      <c r="B69" s="2"/>
      <c r="C69" s="4" t="s">
        <v>439</v>
      </c>
      <c r="D69" s="2"/>
      <c r="E69" s="2"/>
      <c r="F69" s="2"/>
      <c r="G69" s="2"/>
      <c r="H69" s="2"/>
      <c r="I69" s="2"/>
      <c r="J69" s="2"/>
      <c r="K69" s="2"/>
      <c r="L69" s="2"/>
      <c r="M69" s="2"/>
      <c r="N69" s="76" t="str">
        <f>IF(報告書!N69="","",報告書!N69)</f>
        <v/>
      </c>
      <c r="O69" s="2" t="s">
        <v>116</v>
      </c>
      <c r="P69" s="2"/>
      <c r="Q69" s="200" t="str">
        <f>IF(報告書!Q69="","",報告書!Q69)</f>
        <v/>
      </c>
      <c r="R69" s="200"/>
      <c r="S69" s="200" t="str">
        <f>IF(報告書!S69="","",報告書!S69)</f>
        <v/>
      </c>
      <c r="T69" s="200"/>
      <c r="U69" s="8" t="s">
        <v>75</v>
      </c>
      <c r="V69" s="201" t="str">
        <f>IF(報告書!V69="","",報告書!V69)</f>
        <v/>
      </c>
      <c r="W69" s="201"/>
      <c r="X69" s="2" t="s">
        <v>89</v>
      </c>
      <c r="Y69" s="2"/>
      <c r="Z69" s="2"/>
      <c r="AA69" s="2"/>
      <c r="AB69" s="2"/>
      <c r="AC69" s="2"/>
      <c r="AD69" s="2"/>
      <c r="AE69" s="2"/>
      <c r="AF69" s="2"/>
      <c r="AG69" s="76" t="str">
        <f>IF(報告書!AG69="","",報告書!AG69)</f>
        <v/>
      </c>
      <c r="AH69" s="2" t="s">
        <v>90</v>
      </c>
      <c r="AI69" s="2"/>
      <c r="AJ69" s="2"/>
      <c r="AK69" s="2"/>
      <c r="AL69" s="2"/>
      <c r="AM69" s="2"/>
      <c r="AN69" s="2"/>
      <c r="AO69" s="2"/>
      <c r="AP69" s="2"/>
      <c r="AQ69" s="2"/>
      <c r="AR69" s="2"/>
      <c r="AS69" s="2"/>
      <c r="AT69" s="2"/>
      <c r="AU69" s="25"/>
      <c r="AV69" s="46"/>
      <c r="AW69" s="46"/>
      <c r="AX69" s="46"/>
      <c r="AY69" s="46"/>
      <c r="AZ69" s="46"/>
      <c r="BA69" s="46"/>
      <c r="BB69" s="46"/>
    </row>
    <row r="70" spans="1:54" s="47" customFormat="1" ht="12.75" customHeight="1">
      <c r="A70" s="25"/>
      <c r="B70" s="2"/>
      <c r="C70" s="4" t="s">
        <v>440</v>
      </c>
      <c r="D70" s="2"/>
      <c r="E70" s="2"/>
      <c r="F70" s="2"/>
      <c r="G70" s="2"/>
      <c r="H70" s="2"/>
      <c r="I70" s="2"/>
      <c r="J70" s="2"/>
      <c r="K70" s="2"/>
      <c r="L70" s="2"/>
      <c r="M70" s="2"/>
      <c r="N70" s="196" t="str">
        <f>IF(報告書!N70="","",報告書!N70)</f>
        <v/>
      </c>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25"/>
      <c r="AV70" s="46"/>
      <c r="AW70" s="46"/>
      <c r="AX70" s="46"/>
      <c r="AY70" s="46"/>
      <c r="AZ70" s="46"/>
      <c r="BA70" s="87"/>
      <c r="BB70" s="46"/>
    </row>
    <row r="71" spans="1:54" s="47" customFormat="1" ht="12.75" hidden="1" customHeight="1">
      <c r="A71" s="25"/>
      <c r="B71" s="25"/>
      <c r="C71" s="51"/>
      <c r="D71" s="25"/>
      <c r="E71" s="25"/>
      <c r="F71" s="25"/>
      <c r="G71" s="25"/>
      <c r="H71" s="25"/>
      <c r="I71" s="25"/>
      <c r="J71" s="25"/>
      <c r="K71" s="25"/>
      <c r="L71" s="25"/>
      <c r="M71" s="25"/>
      <c r="N71" s="195" t="str">
        <f>IF(報告書!N71="","",報告書!N71)</f>
        <v/>
      </c>
      <c r="O71" s="195" t="e">
        <f>IF(#REF!="","",#REF!)</f>
        <v>#REF!</v>
      </c>
      <c r="P71" s="195" t="e">
        <f>IF(#REF!="","",#REF!)</f>
        <v>#REF!</v>
      </c>
      <c r="Q71" s="195" t="e">
        <f>IF(#REF!="","",#REF!)</f>
        <v>#REF!</v>
      </c>
      <c r="R71" s="195" t="e">
        <f>IF(#REF!="","",#REF!)</f>
        <v>#REF!</v>
      </c>
      <c r="S71" s="195" t="e">
        <f>IF(#REF!="","",#REF!)</f>
        <v>#REF!</v>
      </c>
      <c r="T71" s="195" t="e">
        <f>IF(#REF!="","",#REF!)</f>
        <v>#REF!</v>
      </c>
      <c r="U71" s="195" t="e">
        <f>IF(#REF!="","",#REF!)</f>
        <v>#REF!</v>
      </c>
      <c r="V71" s="195" t="e">
        <f>IF(#REF!="","",#REF!)</f>
        <v>#REF!</v>
      </c>
      <c r="W71" s="195" t="e">
        <f>IF(#REF!="","",#REF!)</f>
        <v>#REF!</v>
      </c>
      <c r="X71" s="195" t="e">
        <f>IF(#REF!="","",#REF!)</f>
        <v>#REF!</v>
      </c>
      <c r="Y71" s="195" t="e">
        <f>IF(#REF!="","",#REF!)</f>
        <v>#REF!</v>
      </c>
      <c r="Z71" s="195" t="e">
        <f>IF(#REF!="","",#REF!)</f>
        <v>#REF!</v>
      </c>
      <c r="AA71" s="195" t="e">
        <f>IF(#REF!="","",#REF!)</f>
        <v>#REF!</v>
      </c>
      <c r="AB71" s="195" t="e">
        <f>IF(#REF!="","",#REF!)</f>
        <v>#REF!</v>
      </c>
      <c r="AC71" s="195" t="e">
        <f>IF(#REF!="","",#REF!)</f>
        <v>#REF!</v>
      </c>
      <c r="AD71" s="195" t="e">
        <f>IF(#REF!="","",#REF!)</f>
        <v>#REF!</v>
      </c>
      <c r="AE71" s="195" t="e">
        <f>IF(#REF!="","",#REF!)</f>
        <v>#REF!</v>
      </c>
      <c r="AF71" s="195" t="e">
        <f>IF(#REF!="","",#REF!)</f>
        <v>#REF!</v>
      </c>
      <c r="AG71" s="195" t="e">
        <f>IF(#REF!="","",#REF!)</f>
        <v>#REF!</v>
      </c>
      <c r="AH71" s="195" t="e">
        <f>IF(#REF!="","",#REF!)</f>
        <v>#REF!</v>
      </c>
      <c r="AI71" s="195" t="e">
        <f>IF(#REF!="","",#REF!)</f>
        <v>#REF!</v>
      </c>
      <c r="AJ71" s="195" t="e">
        <f>IF(#REF!="","",#REF!)</f>
        <v>#REF!</v>
      </c>
      <c r="AK71" s="195" t="e">
        <f>IF(#REF!="","",#REF!)</f>
        <v>#REF!</v>
      </c>
      <c r="AL71" s="195" t="e">
        <f>IF(#REF!="","",#REF!)</f>
        <v>#REF!</v>
      </c>
      <c r="AM71" s="195" t="e">
        <f>IF(#REF!="","",#REF!)</f>
        <v>#REF!</v>
      </c>
      <c r="AN71" s="195" t="e">
        <f>IF(#REF!="","",#REF!)</f>
        <v>#REF!</v>
      </c>
      <c r="AO71" s="195" t="e">
        <f>IF(#REF!="","",#REF!)</f>
        <v>#REF!</v>
      </c>
      <c r="AP71" s="195" t="e">
        <f>IF(#REF!="","",#REF!)</f>
        <v>#REF!</v>
      </c>
      <c r="AQ71" s="195" t="e">
        <f>IF(#REF!="","",#REF!)</f>
        <v>#REF!</v>
      </c>
      <c r="AR71" s="195" t="e">
        <f>IF(#REF!="","",#REF!)</f>
        <v>#REF!</v>
      </c>
      <c r="AS71" s="195" t="e">
        <f>IF(#REF!="","",#REF!)</f>
        <v>#REF!</v>
      </c>
      <c r="AT71" s="195" t="e">
        <f>IF(#REF!="","",#REF!)</f>
        <v>#REF!</v>
      </c>
      <c r="AU71" s="25"/>
      <c r="AV71" s="46"/>
      <c r="AW71" s="46"/>
      <c r="AX71" s="46"/>
      <c r="AY71" s="46"/>
      <c r="AZ71" s="46"/>
      <c r="BA71" s="46"/>
      <c r="BB71" s="46"/>
    </row>
    <row r="72" spans="1:54" s="47" customFormat="1" ht="12.75" hidden="1" customHeight="1">
      <c r="A72" s="25"/>
      <c r="B72" s="25"/>
      <c r="C72" s="51"/>
      <c r="D72" s="25"/>
      <c r="E72" s="25"/>
      <c r="F72" s="25"/>
      <c r="G72" s="25"/>
      <c r="H72" s="25"/>
      <c r="I72" s="25"/>
      <c r="J72" s="25"/>
      <c r="K72" s="25"/>
      <c r="L72" s="25"/>
      <c r="M72" s="25"/>
      <c r="N72" s="195" t="str">
        <f>IF(報告書!N72="","",報告書!N72)</f>
        <v/>
      </c>
      <c r="O72" s="195" t="e">
        <f>IF(#REF!="","",#REF!)</f>
        <v>#REF!</v>
      </c>
      <c r="P72" s="195" t="e">
        <f>IF(#REF!="","",#REF!)</f>
        <v>#REF!</v>
      </c>
      <c r="Q72" s="195" t="e">
        <f>IF(#REF!="","",#REF!)</f>
        <v>#REF!</v>
      </c>
      <c r="R72" s="195" t="e">
        <f>IF(#REF!="","",#REF!)</f>
        <v>#REF!</v>
      </c>
      <c r="S72" s="195" t="e">
        <f>IF(#REF!="","",#REF!)</f>
        <v>#REF!</v>
      </c>
      <c r="T72" s="195" t="e">
        <f>IF(#REF!="","",#REF!)</f>
        <v>#REF!</v>
      </c>
      <c r="U72" s="195" t="e">
        <f>IF(#REF!="","",#REF!)</f>
        <v>#REF!</v>
      </c>
      <c r="V72" s="195" t="e">
        <f>IF(#REF!="","",#REF!)</f>
        <v>#REF!</v>
      </c>
      <c r="W72" s="195" t="e">
        <f>IF(#REF!="","",#REF!)</f>
        <v>#REF!</v>
      </c>
      <c r="X72" s="195" t="e">
        <f>IF(#REF!="","",#REF!)</f>
        <v>#REF!</v>
      </c>
      <c r="Y72" s="195" t="e">
        <f>IF(#REF!="","",#REF!)</f>
        <v>#REF!</v>
      </c>
      <c r="Z72" s="195" t="e">
        <f>IF(#REF!="","",#REF!)</f>
        <v>#REF!</v>
      </c>
      <c r="AA72" s="195" t="e">
        <f>IF(#REF!="","",#REF!)</f>
        <v>#REF!</v>
      </c>
      <c r="AB72" s="195" t="e">
        <f>IF(#REF!="","",#REF!)</f>
        <v>#REF!</v>
      </c>
      <c r="AC72" s="195" t="e">
        <f>IF(#REF!="","",#REF!)</f>
        <v>#REF!</v>
      </c>
      <c r="AD72" s="195" t="e">
        <f>IF(#REF!="","",#REF!)</f>
        <v>#REF!</v>
      </c>
      <c r="AE72" s="195" t="e">
        <f>IF(#REF!="","",#REF!)</f>
        <v>#REF!</v>
      </c>
      <c r="AF72" s="195" t="e">
        <f>IF(#REF!="","",#REF!)</f>
        <v>#REF!</v>
      </c>
      <c r="AG72" s="195" t="e">
        <f>IF(#REF!="","",#REF!)</f>
        <v>#REF!</v>
      </c>
      <c r="AH72" s="195" t="e">
        <f>IF(#REF!="","",#REF!)</f>
        <v>#REF!</v>
      </c>
      <c r="AI72" s="195" t="e">
        <f>IF(#REF!="","",#REF!)</f>
        <v>#REF!</v>
      </c>
      <c r="AJ72" s="195" t="e">
        <f>IF(#REF!="","",#REF!)</f>
        <v>#REF!</v>
      </c>
      <c r="AK72" s="195" t="e">
        <f>IF(#REF!="","",#REF!)</f>
        <v>#REF!</v>
      </c>
      <c r="AL72" s="195" t="e">
        <f>IF(#REF!="","",#REF!)</f>
        <v>#REF!</v>
      </c>
      <c r="AM72" s="195" t="e">
        <f>IF(#REF!="","",#REF!)</f>
        <v>#REF!</v>
      </c>
      <c r="AN72" s="195" t="e">
        <f>IF(#REF!="","",#REF!)</f>
        <v>#REF!</v>
      </c>
      <c r="AO72" s="195" t="e">
        <f>IF(#REF!="","",#REF!)</f>
        <v>#REF!</v>
      </c>
      <c r="AP72" s="195" t="e">
        <f>IF(#REF!="","",#REF!)</f>
        <v>#REF!</v>
      </c>
      <c r="AQ72" s="195" t="e">
        <f>IF(#REF!="","",#REF!)</f>
        <v>#REF!</v>
      </c>
      <c r="AR72" s="195" t="e">
        <f>IF(#REF!="","",#REF!)</f>
        <v>#REF!</v>
      </c>
      <c r="AS72" s="195" t="e">
        <f>IF(#REF!="","",#REF!)</f>
        <v>#REF!</v>
      </c>
      <c r="AT72" s="195" t="e">
        <f>IF(#REF!="","",#REF!)</f>
        <v>#REF!</v>
      </c>
      <c r="AU72" s="25"/>
      <c r="AV72" s="46"/>
      <c r="AW72" s="46"/>
      <c r="AX72" s="46"/>
      <c r="AY72" s="46"/>
      <c r="AZ72" s="46"/>
      <c r="BA72" s="46"/>
      <c r="BB72" s="46"/>
    </row>
    <row r="73" spans="1:54" s="47" customFormat="1" ht="12.75" hidden="1" customHeight="1">
      <c r="A73" s="25"/>
      <c r="B73" s="25"/>
      <c r="C73" s="51"/>
      <c r="D73" s="25"/>
      <c r="E73" s="25"/>
      <c r="F73" s="25"/>
      <c r="G73" s="25"/>
      <c r="H73" s="25"/>
      <c r="I73" s="25"/>
      <c r="J73" s="25"/>
      <c r="K73" s="25"/>
      <c r="L73" s="25"/>
      <c r="M73" s="25"/>
      <c r="N73" s="195" t="str">
        <f>IF(報告書!N73="","",報告書!N73)</f>
        <v/>
      </c>
      <c r="O73" s="195" t="e">
        <f>IF(#REF!="","",#REF!)</f>
        <v>#REF!</v>
      </c>
      <c r="P73" s="195" t="e">
        <f>IF(#REF!="","",#REF!)</f>
        <v>#REF!</v>
      </c>
      <c r="Q73" s="195" t="e">
        <f>IF(#REF!="","",#REF!)</f>
        <v>#REF!</v>
      </c>
      <c r="R73" s="195" t="e">
        <f>IF(#REF!="","",#REF!)</f>
        <v>#REF!</v>
      </c>
      <c r="S73" s="195" t="e">
        <f>IF(#REF!="","",#REF!)</f>
        <v>#REF!</v>
      </c>
      <c r="T73" s="195" t="e">
        <f>IF(#REF!="","",#REF!)</f>
        <v>#REF!</v>
      </c>
      <c r="U73" s="195" t="e">
        <f>IF(#REF!="","",#REF!)</f>
        <v>#REF!</v>
      </c>
      <c r="V73" s="195" t="e">
        <f>IF(#REF!="","",#REF!)</f>
        <v>#REF!</v>
      </c>
      <c r="W73" s="195" t="e">
        <f>IF(#REF!="","",#REF!)</f>
        <v>#REF!</v>
      </c>
      <c r="X73" s="195" t="e">
        <f>IF(#REF!="","",#REF!)</f>
        <v>#REF!</v>
      </c>
      <c r="Y73" s="195" t="e">
        <f>IF(#REF!="","",#REF!)</f>
        <v>#REF!</v>
      </c>
      <c r="Z73" s="195" t="e">
        <f>IF(#REF!="","",#REF!)</f>
        <v>#REF!</v>
      </c>
      <c r="AA73" s="195" t="e">
        <f>IF(#REF!="","",#REF!)</f>
        <v>#REF!</v>
      </c>
      <c r="AB73" s="195" t="e">
        <f>IF(#REF!="","",#REF!)</f>
        <v>#REF!</v>
      </c>
      <c r="AC73" s="195" t="e">
        <f>IF(#REF!="","",#REF!)</f>
        <v>#REF!</v>
      </c>
      <c r="AD73" s="195" t="e">
        <f>IF(#REF!="","",#REF!)</f>
        <v>#REF!</v>
      </c>
      <c r="AE73" s="195" t="e">
        <f>IF(#REF!="","",#REF!)</f>
        <v>#REF!</v>
      </c>
      <c r="AF73" s="195" t="e">
        <f>IF(#REF!="","",#REF!)</f>
        <v>#REF!</v>
      </c>
      <c r="AG73" s="195" t="e">
        <f>IF(#REF!="","",#REF!)</f>
        <v>#REF!</v>
      </c>
      <c r="AH73" s="195" t="e">
        <f>IF(#REF!="","",#REF!)</f>
        <v>#REF!</v>
      </c>
      <c r="AI73" s="195" t="e">
        <f>IF(#REF!="","",#REF!)</f>
        <v>#REF!</v>
      </c>
      <c r="AJ73" s="195" t="e">
        <f>IF(#REF!="","",#REF!)</f>
        <v>#REF!</v>
      </c>
      <c r="AK73" s="195" t="e">
        <f>IF(#REF!="","",#REF!)</f>
        <v>#REF!</v>
      </c>
      <c r="AL73" s="195" t="e">
        <f>IF(#REF!="","",#REF!)</f>
        <v>#REF!</v>
      </c>
      <c r="AM73" s="195" t="e">
        <f>IF(#REF!="","",#REF!)</f>
        <v>#REF!</v>
      </c>
      <c r="AN73" s="195" t="e">
        <f>IF(#REF!="","",#REF!)</f>
        <v>#REF!</v>
      </c>
      <c r="AO73" s="195" t="e">
        <f>IF(#REF!="","",#REF!)</f>
        <v>#REF!</v>
      </c>
      <c r="AP73" s="195" t="e">
        <f>IF(#REF!="","",#REF!)</f>
        <v>#REF!</v>
      </c>
      <c r="AQ73" s="195" t="e">
        <f>IF(#REF!="","",#REF!)</f>
        <v>#REF!</v>
      </c>
      <c r="AR73" s="195" t="e">
        <f>IF(#REF!="","",#REF!)</f>
        <v>#REF!</v>
      </c>
      <c r="AS73" s="195" t="e">
        <f>IF(#REF!="","",#REF!)</f>
        <v>#REF!</v>
      </c>
      <c r="AT73" s="195" t="e">
        <f>IF(#REF!="","",#REF!)</f>
        <v>#REF!</v>
      </c>
      <c r="AU73" s="25"/>
      <c r="AV73" s="46"/>
      <c r="AW73" s="46"/>
      <c r="AX73" s="46"/>
      <c r="AY73" s="46"/>
      <c r="AZ73" s="46"/>
      <c r="BA73" s="46"/>
      <c r="BB73" s="46"/>
    </row>
    <row r="74" spans="1:54" s="47" customFormat="1" ht="12.75" hidden="1" customHeight="1">
      <c r="A74" s="25"/>
      <c r="B74" s="25"/>
      <c r="C74" s="51"/>
      <c r="D74" s="25"/>
      <c r="E74" s="25"/>
      <c r="F74" s="25"/>
      <c r="G74" s="25"/>
      <c r="H74" s="25"/>
      <c r="I74" s="25"/>
      <c r="J74" s="25"/>
      <c r="K74" s="25"/>
      <c r="L74" s="25"/>
      <c r="M74" s="25"/>
      <c r="N74" s="195" t="str">
        <f>IF(報告書!N74="","",報告書!N74)</f>
        <v/>
      </c>
      <c r="O74" s="195" t="e">
        <f>IF(#REF!="","",#REF!)</f>
        <v>#REF!</v>
      </c>
      <c r="P74" s="195" t="e">
        <f>IF(#REF!="","",#REF!)</f>
        <v>#REF!</v>
      </c>
      <c r="Q74" s="195" t="e">
        <f>IF(#REF!="","",#REF!)</f>
        <v>#REF!</v>
      </c>
      <c r="R74" s="195" t="e">
        <f>IF(#REF!="","",#REF!)</f>
        <v>#REF!</v>
      </c>
      <c r="S74" s="195" t="e">
        <f>IF(#REF!="","",#REF!)</f>
        <v>#REF!</v>
      </c>
      <c r="T74" s="195" t="e">
        <f>IF(#REF!="","",#REF!)</f>
        <v>#REF!</v>
      </c>
      <c r="U74" s="195" t="e">
        <f>IF(#REF!="","",#REF!)</f>
        <v>#REF!</v>
      </c>
      <c r="V74" s="195" t="e">
        <f>IF(#REF!="","",#REF!)</f>
        <v>#REF!</v>
      </c>
      <c r="W74" s="195" t="e">
        <f>IF(#REF!="","",#REF!)</f>
        <v>#REF!</v>
      </c>
      <c r="X74" s="195" t="e">
        <f>IF(#REF!="","",#REF!)</f>
        <v>#REF!</v>
      </c>
      <c r="Y74" s="195" t="e">
        <f>IF(#REF!="","",#REF!)</f>
        <v>#REF!</v>
      </c>
      <c r="Z74" s="195" t="e">
        <f>IF(#REF!="","",#REF!)</f>
        <v>#REF!</v>
      </c>
      <c r="AA74" s="195" t="e">
        <f>IF(#REF!="","",#REF!)</f>
        <v>#REF!</v>
      </c>
      <c r="AB74" s="195" t="e">
        <f>IF(#REF!="","",#REF!)</f>
        <v>#REF!</v>
      </c>
      <c r="AC74" s="195" t="e">
        <f>IF(#REF!="","",#REF!)</f>
        <v>#REF!</v>
      </c>
      <c r="AD74" s="195" t="e">
        <f>IF(#REF!="","",#REF!)</f>
        <v>#REF!</v>
      </c>
      <c r="AE74" s="195" t="e">
        <f>IF(#REF!="","",#REF!)</f>
        <v>#REF!</v>
      </c>
      <c r="AF74" s="195" t="e">
        <f>IF(#REF!="","",#REF!)</f>
        <v>#REF!</v>
      </c>
      <c r="AG74" s="195" t="e">
        <f>IF(#REF!="","",#REF!)</f>
        <v>#REF!</v>
      </c>
      <c r="AH74" s="195" t="e">
        <f>IF(#REF!="","",#REF!)</f>
        <v>#REF!</v>
      </c>
      <c r="AI74" s="195" t="e">
        <f>IF(#REF!="","",#REF!)</f>
        <v>#REF!</v>
      </c>
      <c r="AJ74" s="195" t="e">
        <f>IF(#REF!="","",#REF!)</f>
        <v>#REF!</v>
      </c>
      <c r="AK74" s="195" t="e">
        <f>IF(#REF!="","",#REF!)</f>
        <v>#REF!</v>
      </c>
      <c r="AL74" s="195" t="e">
        <f>IF(#REF!="","",#REF!)</f>
        <v>#REF!</v>
      </c>
      <c r="AM74" s="195" t="e">
        <f>IF(#REF!="","",#REF!)</f>
        <v>#REF!</v>
      </c>
      <c r="AN74" s="195" t="e">
        <f>IF(#REF!="","",#REF!)</f>
        <v>#REF!</v>
      </c>
      <c r="AO74" s="195" t="e">
        <f>IF(#REF!="","",#REF!)</f>
        <v>#REF!</v>
      </c>
      <c r="AP74" s="195" t="e">
        <f>IF(#REF!="","",#REF!)</f>
        <v>#REF!</v>
      </c>
      <c r="AQ74" s="195" t="e">
        <f>IF(#REF!="","",#REF!)</f>
        <v>#REF!</v>
      </c>
      <c r="AR74" s="195" t="e">
        <f>IF(#REF!="","",#REF!)</f>
        <v>#REF!</v>
      </c>
      <c r="AS74" s="195" t="e">
        <f>IF(#REF!="","",#REF!)</f>
        <v>#REF!</v>
      </c>
      <c r="AT74" s="195" t="e">
        <f>IF(#REF!="","",#REF!)</f>
        <v>#REF!</v>
      </c>
      <c r="AU74" s="25"/>
      <c r="AV74" s="46"/>
      <c r="AW74" s="46"/>
      <c r="AX74" s="46"/>
      <c r="AY74" s="46"/>
      <c r="AZ74" s="46"/>
      <c r="BA74" s="46"/>
      <c r="BB74" s="46"/>
    </row>
    <row r="75" spans="1:54" s="47" customFormat="1" ht="7.5" customHeigh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46"/>
      <c r="AW75" s="46"/>
      <c r="AX75" s="46"/>
      <c r="AY75" s="46"/>
      <c r="AZ75" s="46"/>
      <c r="BA75" s="46"/>
      <c r="BB75" s="46"/>
    </row>
    <row r="76" spans="1:54" s="47" customFormat="1" ht="7.5" customHeigh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46"/>
      <c r="AW76" s="46"/>
      <c r="AX76" s="46"/>
      <c r="AY76" s="46"/>
      <c r="AZ76" s="46"/>
      <c r="BA76" s="46"/>
      <c r="BB76" s="46"/>
    </row>
    <row r="77" spans="1:54" s="1" customFormat="1" ht="12" customHeight="1">
      <c r="A77" s="2"/>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2"/>
      <c r="AV77" s="20"/>
    </row>
    <row r="78" spans="1:54" s="1" customFormat="1" ht="3.75" customHeight="1">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20"/>
      <c r="AW78" s="19"/>
      <c r="AX78" s="19"/>
      <c r="AY78" s="19"/>
      <c r="AZ78" s="19"/>
      <c r="BA78" s="19"/>
      <c r="BB78" s="19"/>
    </row>
    <row r="79" spans="1:54" s="1" customFormat="1" ht="1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0"/>
      <c r="AW79" s="19"/>
      <c r="AX79" s="19"/>
      <c r="AY79" s="19"/>
      <c r="AZ79" s="19"/>
      <c r="BA79" s="19"/>
      <c r="BB79" s="19"/>
    </row>
    <row r="80" spans="1:54" s="47" customFormat="1" ht="12.75" customHeight="1">
      <c r="A80" s="25"/>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25"/>
      <c r="AV80" s="46"/>
      <c r="AW80" s="46"/>
      <c r="AX80" s="46"/>
      <c r="AY80" s="46"/>
      <c r="AZ80" s="46"/>
      <c r="BA80" s="88"/>
      <c r="BB80" s="46"/>
    </row>
    <row r="81" spans="1:54" s="47" customFormat="1" ht="12.75" hidden="1" customHeight="1">
      <c r="A81" s="25"/>
      <c r="B81" s="64"/>
      <c r="C81" s="65"/>
      <c r="D81" s="64"/>
      <c r="E81" s="64"/>
      <c r="F81" s="64"/>
      <c r="G81" s="64"/>
      <c r="H81" s="64"/>
      <c r="I81" s="64"/>
      <c r="J81" s="64"/>
      <c r="K81" s="64"/>
      <c r="L81" s="64"/>
      <c r="M81" s="64"/>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25"/>
      <c r="AV81" s="46"/>
      <c r="AW81" s="46"/>
      <c r="AX81" s="46"/>
      <c r="AY81" s="46"/>
      <c r="AZ81" s="46"/>
      <c r="BA81" s="89"/>
      <c r="BB81" s="46"/>
    </row>
    <row r="82" spans="1:54" s="47" customFormat="1" ht="12.75" hidden="1" customHeight="1">
      <c r="A82" s="25"/>
      <c r="B82" s="64"/>
      <c r="C82" s="65"/>
      <c r="D82" s="64"/>
      <c r="E82" s="64"/>
      <c r="F82" s="64"/>
      <c r="G82" s="64"/>
      <c r="H82" s="64"/>
      <c r="I82" s="64"/>
      <c r="J82" s="64"/>
      <c r="K82" s="64"/>
      <c r="L82" s="64"/>
      <c r="M82" s="64"/>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25"/>
      <c r="AV82" s="46"/>
      <c r="AW82" s="46"/>
      <c r="AX82" s="46"/>
      <c r="AY82" s="46"/>
      <c r="AZ82" s="46"/>
      <c r="BA82" s="89"/>
      <c r="BB82" s="46"/>
    </row>
    <row r="83" spans="1:54" s="47" customFormat="1" ht="12.75" hidden="1" customHeight="1">
      <c r="A83" s="25"/>
      <c r="B83" s="64"/>
      <c r="C83" s="65"/>
      <c r="D83" s="64"/>
      <c r="E83" s="64"/>
      <c r="F83" s="64"/>
      <c r="G83" s="64"/>
      <c r="H83" s="64"/>
      <c r="I83" s="64"/>
      <c r="J83" s="64"/>
      <c r="K83" s="64"/>
      <c r="L83" s="64"/>
      <c r="M83" s="64"/>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25"/>
      <c r="AV83" s="46"/>
      <c r="AW83" s="46"/>
      <c r="AX83" s="46"/>
      <c r="AY83" s="46"/>
      <c r="AZ83" s="46"/>
      <c r="BA83" s="89"/>
      <c r="BB83" s="46"/>
    </row>
    <row r="84" spans="1:54" s="47" customFormat="1" ht="12.75" hidden="1" customHeight="1">
      <c r="A84" s="25"/>
      <c r="B84" s="64"/>
      <c r="C84" s="64"/>
      <c r="D84" s="64"/>
      <c r="E84" s="64"/>
      <c r="F84" s="64"/>
      <c r="G84" s="64"/>
      <c r="H84" s="64"/>
      <c r="I84" s="64"/>
      <c r="J84" s="64"/>
      <c r="K84" s="64"/>
      <c r="L84" s="64"/>
      <c r="M84" s="64"/>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25"/>
      <c r="AV84" s="46"/>
      <c r="AW84" s="46"/>
      <c r="AX84" s="46"/>
      <c r="AY84" s="46"/>
      <c r="AZ84" s="46"/>
      <c r="BA84" s="89"/>
      <c r="BB84" s="46"/>
    </row>
    <row r="85" spans="1:54" s="47" customFormat="1" ht="12.75" hidden="1" customHeight="1">
      <c r="A85" s="25"/>
      <c r="B85" s="64"/>
      <c r="C85" s="64"/>
      <c r="D85" s="64"/>
      <c r="E85" s="64"/>
      <c r="F85" s="64"/>
      <c r="G85" s="64"/>
      <c r="H85" s="64"/>
      <c r="I85" s="64"/>
      <c r="J85" s="64"/>
      <c r="K85" s="64"/>
      <c r="L85" s="64"/>
      <c r="M85" s="64"/>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25"/>
      <c r="AV85" s="46"/>
      <c r="AW85" s="46"/>
      <c r="AX85" s="46"/>
      <c r="AY85" s="46"/>
      <c r="AZ85" s="46"/>
      <c r="BA85" s="89"/>
      <c r="BB85" s="46"/>
    </row>
    <row r="86" spans="1:54" s="47" customFormat="1" ht="12.75" hidden="1" customHeight="1">
      <c r="A86" s="25"/>
      <c r="B86" s="64"/>
      <c r="C86" s="64"/>
      <c r="D86" s="64"/>
      <c r="E86" s="64"/>
      <c r="F86" s="64"/>
      <c r="G86" s="64"/>
      <c r="H86" s="64"/>
      <c r="I86" s="64"/>
      <c r="J86" s="64"/>
      <c r="K86" s="64"/>
      <c r="L86" s="64"/>
      <c r="M86" s="64"/>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25"/>
      <c r="AV86" s="46"/>
      <c r="AW86" s="46"/>
      <c r="AX86" s="46"/>
      <c r="AY86" s="46"/>
      <c r="AZ86" s="46"/>
      <c r="BA86" s="89"/>
      <c r="BB86" s="46"/>
    </row>
    <row r="87" spans="1:54" s="47" customFormat="1" ht="12.75" hidden="1" customHeight="1">
      <c r="A87" s="25"/>
      <c r="B87" s="64"/>
      <c r="C87" s="64"/>
      <c r="D87" s="64"/>
      <c r="E87" s="64"/>
      <c r="F87" s="64"/>
      <c r="G87" s="64"/>
      <c r="H87" s="64"/>
      <c r="I87" s="64"/>
      <c r="J87" s="64"/>
      <c r="K87" s="64"/>
      <c r="L87" s="64"/>
      <c r="M87" s="64"/>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25"/>
      <c r="AV87" s="46"/>
      <c r="AW87" s="46"/>
      <c r="AX87" s="46"/>
      <c r="AY87" s="46"/>
      <c r="AZ87" s="46"/>
      <c r="BA87" s="89"/>
      <c r="BB87" s="46"/>
    </row>
    <row r="88" spans="1:54" s="47" customFormat="1" ht="12.75" hidden="1" customHeight="1">
      <c r="A88" s="25"/>
      <c r="B88" s="64"/>
      <c r="C88" s="64"/>
      <c r="D88" s="64"/>
      <c r="E88" s="64"/>
      <c r="F88" s="64"/>
      <c r="G88" s="64"/>
      <c r="H88" s="64"/>
      <c r="I88" s="64"/>
      <c r="J88" s="64"/>
      <c r="K88" s="64"/>
      <c r="L88" s="64"/>
      <c r="M88" s="64"/>
      <c r="N88" s="75" t="s">
        <v>65</v>
      </c>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25"/>
      <c r="AV88" s="46"/>
      <c r="AW88" s="46"/>
      <c r="AX88" s="46"/>
      <c r="AY88" s="46"/>
      <c r="AZ88" s="46"/>
      <c r="BA88" s="89"/>
      <c r="BB88" s="46"/>
    </row>
    <row r="89" spans="1:54" s="47" customFormat="1" ht="12.75" hidden="1" customHeight="1">
      <c r="A89" s="25"/>
      <c r="B89" s="64"/>
      <c r="C89" s="64"/>
      <c r="D89" s="64"/>
      <c r="E89" s="64"/>
      <c r="F89" s="64"/>
      <c r="G89" s="64"/>
      <c r="H89" s="64"/>
      <c r="I89" s="64"/>
      <c r="J89" s="64"/>
      <c r="K89" s="64"/>
      <c r="L89" s="64"/>
      <c r="M89" s="64"/>
      <c r="N89" s="75" t="s">
        <v>65</v>
      </c>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25"/>
      <c r="AV89" s="46"/>
      <c r="AW89" s="46"/>
      <c r="AX89" s="46"/>
      <c r="AY89" s="46"/>
      <c r="AZ89" s="46"/>
      <c r="BA89" s="90"/>
      <c r="BB89" s="46"/>
    </row>
    <row r="90" spans="1:54" s="47" customFormat="1" ht="12.75" customHeight="1">
      <c r="A90" s="25"/>
      <c r="B90" s="25"/>
      <c r="C90" s="25"/>
      <c r="D90" s="25"/>
      <c r="E90" s="25"/>
      <c r="F90" s="25"/>
      <c r="G90" s="25"/>
      <c r="H90" s="25"/>
      <c r="I90" s="25"/>
      <c r="J90" s="25"/>
      <c r="K90" s="25"/>
      <c r="L90" s="25"/>
      <c r="M90" s="25"/>
      <c r="N90" s="25"/>
      <c r="O90" s="25"/>
      <c r="P90" s="25"/>
      <c r="Q90" s="25"/>
      <c r="R90" s="25"/>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25"/>
      <c r="AV90" s="46"/>
    </row>
    <row r="91" spans="1:54" s="47" customFormat="1" ht="12.75" hidden="1" customHeight="1">
      <c r="A91" s="25"/>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25"/>
      <c r="AV91" s="46"/>
      <c r="AW91" s="46"/>
      <c r="AX91" s="46"/>
      <c r="AY91" s="46"/>
      <c r="AZ91" s="46"/>
      <c r="BA91" s="46"/>
      <c r="BB91" s="46"/>
    </row>
    <row r="92" spans="1:54" s="47" customFormat="1" ht="12.75" hidden="1" customHeight="1">
      <c r="A92" s="25"/>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25"/>
      <c r="AV92" s="46"/>
      <c r="AW92" s="46"/>
      <c r="AX92" s="46"/>
      <c r="AY92" s="46"/>
      <c r="AZ92" s="46"/>
      <c r="BA92" s="46"/>
      <c r="BB92" s="46"/>
    </row>
    <row r="93" spans="1:54" s="47" customFormat="1" ht="12.75" hidden="1"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46"/>
      <c r="AW93" s="46"/>
      <c r="AX93" s="46"/>
      <c r="AY93" s="46"/>
      <c r="AZ93" s="46"/>
      <c r="BA93" s="46"/>
      <c r="BB93" s="46"/>
    </row>
    <row r="94" spans="1:54" s="47" customFormat="1" ht="12.75" hidden="1"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3"/>
      <c r="Z94" s="23"/>
      <c r="AA94" s="23"/>
      <c r="AB94" s="23"/>
      <c r="AC94" s="23"/>
      <c r="AD94" s="23"/>
      <c r="AE94" s="23"/>
      <c r="AF94" s="23"/>
      <c r="AG94" s="23"/>
      <c r="AH94" s="23"/>
      <c r="AI94" s="23"/>
      <c r="AJ94" s="23"/>
      <c r="AK94" s="23"/>
      <c r="AL94" s="23"/>
      <c r="AM94" s="23"/>
      <c r="AN94" s="23"/>
      <c r="AO94" s="23"/>
      <c r="AP94" s="23"/>
      <c r="AQ94" s="23"/>
      <c r="AR94" s="23"/>
      <c r="AS94" s="23"/>
      <c r="AT94" s="23"/>
      <c r="AU94" s="25"/>
      <c r="AV94" s="46"/>
      <c r="AW94" s="46"/>
      <c r="AX94" s="46"/>
      <c r="AY94" s="46"/>
      <c r="AZ94" s="46"/>
      <c r="BA94" s="46"/>
      <c r="BB94" s="46"/>
    </row>
    <row r="95" spans="1:54" s="47" customFormat="1" ht="12.75"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57"/>
      <c r="AH95" s="57"/>
      <c r="AI95" s="25"/>
      <c r="AJ95" s="25"/>
      <c r="AK95" s="25"/>
      <c r="AL95" s="25"/>
      <c r="AM95" s="25"/>
      <c r="AN95" s="25"/>
      <c r="AO95" s="25"/>
      <c r="AP95" s="25"/>
      <c r="AQ95" s="25"/>
      <c r="AR95" s="25"/>
      <c r="AS95" s="25"/>
      <c r="AT95" s="25"/>
      <c r="AU95" s="25"/>
      <c r="AV95" s="46"/>
      <c r="AW95" s="46"/>
      <c r="AX95" s="46"/>
      <c r="AY95" s="46"/>
      <c r="AZ95" s="46"/>
      <c r="BA95" s="46"/>
      <c r="BB95" s="46"/>
    </row>
    <row r="96" spans="1:54" s="47" customFormat="1" ht="12.75" customHeight="1">
      <c r="A96" s="25"/>
      <c r="B96" s="211" t="s">
        <v>91</v>
      </c>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1"/>
      <c r="AT96" s="211"/>
      <c r="AU96" s="211"/>
      <c r="AV96" s="91"/>
      <c r="AW96" s="46"/>
      <c r="AX96" s="46"/>
      <c r="AY96" s="46"/>
      <c r="AZ96" s="46"/>
      <c r="BA96" s="46"/>
      <c r="BB96" s="46"/>
    </row>
    <row r="97" spans="1:54" s="47" customFormat="1" ht="12.75" customHeight="1">
      <c r="A97" s="25"/>
      <c r="B97" s="2" t="s">
        <v>159</v>
      </c>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57"/>
      <c r="AH97" s="57"/>
      <c r="AI97" s="25"/>
      <c r="AJ97" s="25"/>
      <c r="AK97" s="25"/>
      <c r="AL97" s="25"/>
      <c r="AM97" s="25"/>
      <c r="AN97" s="25"/>
      <c r="AO97" s="25"/>
      <c r="AP97" s="25"/>
      <c r="AQ97" s="25"/>
      <c r="AR97" s="25"/>
      <c r="AS97" s="25"/>
      <c r="AT97" s="25"/>
      <c r="AU97" s="25"/>
      <c r="AV97" s="46"/>
      <c r="AW97" s="46"/>
      <c r="AX97" s="46"/>
      <c r="AY97" s="46"/>
      <c r="AZ97" s="46"/>
      <c r="BA97" s="46"/>
      <c r="BB97" s="46"/>
    </row>
    <row r="98" spans="1:54" s="47" customFormat="1" ht="3"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46"/>
      <c r="AW98" s="46"/>
      <c r="AX98" s="46"/>
      <c r="AY98" s="46"/>
      <c r="AZ98" s="46"/>
      <c r="BA98" s="46"/>
      <c r="BB98" s="46"/>
    </row>
    <row r="99" spans="1:54" s="47" customFormat="1" ht="3"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46"/>
      <c r="AW99" s="46"/>
      <c r="AX99" s="46"/>
      <c r="AY99" s="46"/>
      <c r="AZ99" s="46"/>
      <c r="BA99" s="46"/>
      <c r="BB99" s="46"/>
    </row>
    <row r="100" spans="1:54" s="47" customFormat="1" ht="12.75" hidden="1" customHeight="1">
      <c r="A100" s="25"/>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25"/>
      <c r="AV100" s="46"/>
      <c r="AW100" s="46"/>
      <c r="AX100" s="46"/>
      <c r="AY100" s="46"/>
      <c r="AZ100" s="46"/>
      <c r="BA100" s="46"/>
      <c r="BB100" s="46"/>
    </row>
    <row r="101" spans="1:54" s="47" customFormat="1" ht="12.75" hidden="1" customHeigh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46"/>
      <c r="AW101" s="46"/>
      <c r="AX101" s="46"/>
      <c r="AY101" s="46"/>
      <c r="AZ101" s="46"/>
      <c r="BA101" s="46"/>
      <c r="BB101" s="46"/>
    </row>
    <row r="102" spans="1:54" s="47" customFormat="1" ht="12.75" hidden="1"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46"/>
      <c r="AW102" s="46"/>
      <c r="AX102" s="46"/>
      <c r="AY102" s="46"/>
      <c r="AZ102" s="46"/>
      <c r="BA102" s="46"/>
      <c r="BB102" s="46"/>
    </row>
    <row r="103" spans="1:54" s="47" customFormat="1" ht="12.75" hidden="1"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46"/>
      <c r="AW103" s="46"/>
      <c r="AX103" s="46"/>
      <c r="AY103" s="46"/>
      <c r="AZ103" s="46"/>
      <c r="BA103" s="46"/>
      <c r="BB103" s="46"/>
    </row>
    <row r="104" spans="1:54" s="47" customFormat="1" ht="12.75" hidden="1"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46"/>
      <c r="AW104" s="46"/>
      <c r="AX104" s="46"/>
      <c r="AY104" s="46"/>
      <c r="AZ104" s="46"/>
      <c r="BA104" s="46"/>
      <c r="BB104" s="46"/>
    </row>
    <row r="105" spans="1:54" s="47" customFormat="1" ht="12.75" hidden="1" customHeigh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46"/>
      <c r="AW105" s="46"/>
      <c r="AX105" s="46"/>
      <c r="AY105" s="46"/>
      <c r="AZ105" s="46"/>
      <c r="BA105" s="46"/>
      <c r="BB105" s="46"/>
    </row>
    <row r="106" spans="1:54" s="47" customFormat="1" ht="12" hidden="1" customHeight="1">
      <c r="A106" s="25"/>
      <c r="B106" s="25"/>
      <c r="C106" s="25"/>
      <c r="D106" s="25"/>
      <c r="E106" s="25"/>
      <c r="F106" s="25"/>
      <c r="G106" s="25"/>
      <c r="H106" s="25"/>
      <c r="I106" s="25"/>
      <c r="J106" s="25"/>
      <c r="K106" s="25"/>
      <c r="L106" s="25"/>
      <c r="M106" s="25"/>
      <c r="N106" s="59"/>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46"/>
      <c r="AW106" s="46"/>
      <c r="AX106" s="46"/>
      <c r="AY106" s="46"/>
      <c r="AZ106" s="46"/>
      <c r="BA106" s="46"/>
      <c r="BB106" s="46"/>
    </row>
    <row r="107" spans="1:54" s="47" customFormat="1" ht="12" hidden="1" customHeight="1">
      <c r="A107" s="25"/>
      <c r="B107" s="25"/>
      <c r="C107" s="25"/>
      <c r="D107" s="25"/>
      <c r="E107" s="25"/>
      <c r="F107" s="25"/>
      <c r="G107" s="25"/>
      <c r="H107" s="25"/>
      <c r="I107" s="25"/>
      <c r="J107" s="25"/>
      <c r="K107" s="25"/>
      <c r="L107" s="25"/>
      <c r="M107" s="25"/>
      <c r="N107" s="59"/>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46"/>
      <c r="AW107" s="46"/>
      <c r="AX107" s="46"/>
      <c r="AY107" s="46"/>
      <c r="AZ107" s="46"/>
      <c r="BA107" s="46"/>
      <c r="BB107" s="46"/>
    </row>
    <row r="108" spans="1:54" s="47" customFormat="1" ht="12" hidden="1" customHeight="1">
      <c r="A108" s="25"/>
      <c r="B108" s="25"/>
      <c r="C108" s="25"/>
      <c r="D108" s="25"/>
      <c r="E108" s="25"/>
      <c r="F108" s="25"/>
      <c r="G108" s="25"/>
      <c r="H108" s="25"/>
      <c r="I108" s="25"/>
      <c r="J108" s="25"/>
      <c r="K108" s="25"/>
      <c r="L108" s="25"/>
      <c r="M108" s="25"/>
      <c r="N108" s="59"/>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46"/>
      <c r="AW108" s="46"/>
      <c r="AX108" s="46"/>
      <c r="AY108" s="46"/>
      <c r="AZ108" s="46"/>
      <c r="BA108" s="46"/>
      <c r="BB108" s="46"/>
    </row>
    <row r="109" spans="1:54" s="47" customFormat="1" ht="7.5" hidden="1"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46"/>
      <c r="AW109" s="46"/>
      <c r="AX109" s="46"/>
      <c r="AY109" s="46"/>
      <c r="AZ109" s="46"/>
      <c r="BA109" s="46"/>
      <c r="BB109" s="46"/>
    </row>
    <row r="110" spans="1:54" s="47" customFormat="1" ht="7.5" hidden="1"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46"/>
      <c r="AW110" s="46"/>
      <c r="AX110" s="46"/>
      <c r="AY110" s="46"/>
      <c r="AZ110" s="46"/>
      <c r="BA110" s="46"/>
      <c r="BB110" s="46"/>
    </row>
    <row r="111" spans="1:54" s="47" customFormat="1" ht="12.75" customHeight="1">
      <c r="A111" s="25"/>
      <c r="B111" s="4" t="s">
        <v>160</v>
      </c>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46"/>
      <c r="AW111" s="46"/>
      <c r="AX111" s="46"/>
      <c r="AY111" s="46"/>
      <c r="AZ111" s="46"/>
      <c r="BA111" s="46"/>
      <c r="BB111" s="46"/>
    </row>
    <row r="112" spans="1:54" s="47" customFormat="1" ht="12.75" customHeight="1">
      <c r="A112" s="25"/>
      <c r="B112" s="25"/>
      <c r="C112" s="51" t="s">
        <v>26</v>
      </c>
      <c r="D112" s="25"/>
      <c r="E112" s="25"/>
      <c r="F112" s="25"/>
      <c r="G112" s="25"/>
      <c r="H112" s="25"/>
      <c r="I112" s="25"/>
      <c r="J112" s="25"/>
      <c r="K112" s="25"/>
      <c r="L112" s="25"/>
      <c r="M112" s="25"/>
      <c r="N112" s="25"/>
      <c r="O112" s="25"/>
      <c r="P112" s="25"/>
      <c r="Q112" s="210"/>
      <c r="R112" s="210"/>
      <c r="S112" s="116"/>
      <c r="T112" s="209" t="str">
        <f>IF(AND(報告書!N186="",報告書!N187=""),"",IF(報告書!T112="","",報告書!T112))</f>
        <v/>
      </c>
      <c r="U112" s="209"/>
      <c r="V112" s="206" t="str">
        <f>IF(AND(報告書!N186="",報告書!N187=""),"",IF(報告書!V112="","",報告書!V112))</f>
        <v/>
      </c>
      <c r="W112" s="206"/>
      <c r="X112" s="116" t="s">
        <v>75</v>
      </c>
      <c r="Y112" s="206" t="str">
        <f>IF(AND(報告書!N186="",報告書!N187=""),"",IF(報告書!Y112="","",報告書!Y112))</f>
        <v/>
      </c>
      <c r="Z112" s="206"/>
      <c r="AA112" s="116" t="s">
        <v>76</v>
      </c>
      <c r="AB112" s="206" t="str">
        <f>IF(AND(報告書!N186="",報告書!N187=""),"",IF(報告書!AB112="","",報告書!AB112))</f>
        <v/>
      </c>
      <c r="AC112" s="206"/>
      <c r="AD112" s="25" t="s">
        <v>77</v>
      </c>
      <c r="AE112" s="25"/>
      <c r="AF112" s="115" t="s">
        <v>84</v>
      </c>
      <c r="AG112" s="206" t="str">
        <f>IF(AND(報告書!N186="",報告書!N187=""),"",IF(報告書!AG112="","",報告書!AG112))</f>
        <v/>
      </c>
      <c r="AH112" s="206"/>
      <c r="AI112" s="206" t="e">
        <f>IF(#REF!="","",#REF!)</f>
        <v>#REF!</v>
      </c>
      <c r="AJ112" s="206"/>
      <c r="AK112" s="206" t="e">
        <f>IF(#REF!="","",#REF!)</f>
        <v>#REF!</v>
      </c>
      <c r="AL112" s="206"/>
      <c r="AM112" s="206" t="e">
        <f>IF(#REF!="","",#REF!)</f>
        <v>#REF!</v>
      </c>
      <c r="AN112" s="206"/>
      <c r="AO112" s="25" t="s">
        <v>85</v>
      </c>
      <c r="AP112" s="25"/>
      <c r="AQ112" s="25"/>
      <c r="AR112" s="25"/>
      <c r="AS112" s="25"/>
      <c r="AT112" s="25"/>
      <c r="AU112" s="25"/>
      <c r="AV112" s="46"/>
      <c r="AW112" s="46"/>
      <c r="AX112" s="46"/>
      <c r="AY112" s="46"/>
      <c r="AZ112" s="46"/>
      <c r="BA112" s="46"/>
      <c r="BB112" s="46"/>
    </row>
    <row r="113" spans="1:54" s="47" customFormat="1" ht="12.75" customHeight="1">
      <c r="A113" s="25"/>
      <c r="B113" s="25"/>
      <c r="C113" s="51" t="s">
        <v>27</v>
      </c>
      <c r="D113" s="25"/>
      <c r="E113" s="25"/>
      <c r="F113" s="25"/>
      <c r="G113" s="25"/>
      <c r="H113" s="25"/>
      <c r="I113" s="25"/>
      <c r="J113" s="25"/>
      <c r="K113" s="25"/>
      <c r="L113" s="25"/>
      <c r="M113" s="25"/>
      <c r="N113" s="25"/>
      <c r="O113" s="25"/>
      <c r="P113" s="25"/>
      <c r="Q113" s="58" t="str">
        <f>IF(AND(報告書!N186="",報告書!N187=""),"",報告書!Q113)</f>
        <v/>
      </c>
      <c r="R113" s="25" t="s">
        <v>631</v>
      </c>
      <c r="S113" s="25"/>
      <c r="T113" s="25"/>
      <c r="U113" s="25"/>
      <c r="V113" s="25"/>
      <c r="X113" s="58" t="str">
        <f>IF(AND(報告書!N186="",報告書!N187=""),"",報告書!X113)</f>
        <v/>
      </c>
      <c r="Y113" s="25" t="s">
        <v>47</v>
      </c>
      <c r="Z113" s="25"/>
      <c r="AA113" s="25"/>
      <c r="AB113" s="25"/>
      <c r="AC113" s="25"/>
      <c r="AD113" s="25"/>
      <c r="AE113" s="25"/>
      <c r="AF113" s="116"/>
      <c r="AH113" s="206" t="str">
        <f>IF(AND(報告書!N186="",報告書!N187=""),"",IF(報告書!AH113="","",報告書!AH113))</f>
        <v/>
      </c>
      <c r="AI113" s="206"/>
      <c r="AJ113" s="206"/>
      <c r="AK113" s="206"/>
      <c r="AL113" s="206"/>
      <c r="AM113" s="206"/>
      <c r="AN113" s="206"/>
      <c r="AO113" s="206"/>
      <c r="AP113" s="206"/>
      <c r="AQ113" s="206"/>
      <c r="AR113" s="206"/>
      <c r="AS113" s="25" t="s">
        <v>39</v>
      </c>
      <c r="AT113" s="25"/>
      <c r="AU113" s="25"/>
      <c r="AV113" s="46"/>
      <c r="AW113" s="46"/>
      <c r="AX113" s="46"/>
      <c r="AY113" s="46"/>
      <c r="AZ113" s="46"/>
      <c r="BA113" s="46"/>
      <c r="BB113" s="46"/>
    </row>
    <row r="114" spans="1:54" s="47" customFormat="1" ht="12.75" customHeight="1">
      <c r="A114" s="25"/>
      <c r="B114" s="25"/>
      <c r="C114" s="51" t="s">
        <v>28</v>
      </c>
      <c r="D114" s="25"/>
      <c r="E114" s="25"/>
      <c r="F114" s="25"/>
      <c r="G114" s="25"/>
      <c r="H114" s="25"/>
      <c r="I114" s="25"/>
      <c r="J114" s="25"/>
      <c r="K114" s="25"/>
      <c r="L114" s="25"/>
      <c r="M114" s="25"/>
      <c r="N114" s="25"/>
      <c r="O114" s="25"/>
      <c r="P114" s="25"/>
      <c r="Q114" s="210"/>
      <c r="R114" s="210"/>
      <c r="S114" s="116"/>
      <c r="T114" s="209" t="str">
        <f>IF(AND(報告書!N186="",報告書!N187=""),"",IF(報告書!T114="","",報告書!T114))</f>
        <v/>
      </c>
      <c r="U114" s="209"/>
      <c r="V114" s="206" t="str">
        <f>IF(AND(報告書!N186="",報告書!N187=""),"",IF(報告書!V114="","",報告書!V114))</f>
        <v/>
      </c>
      <c r="W114" s="206"/>
      <c r="X114" s="116" t="s">
        <v>75</v>
      </c>
      <c r="Y114" s="206" t="str">
        <f>IF(AND(報告書!N186="",報告書!N187=""),"",IF(報告書!Y114="","",報告書!Y114))</f>
        <v/>
      </c>
      <c r="Z114" s="206"/>
      <c r="AA114" s="116" t="s">
        <v>76</v>
      </c>
      <c r="AB114" s="206" t="str">
        <f>IF(AND(報告書!N186="",報告書!N187=""),"",IF(報告書!AB114="","",報告書!AB114))</f>
        <v/>
      </c>
      <c r="AC114" s="206"/>
      <c r="AD114" s="25" t="s">
        <v>77</v>
      </c>
      <c r="AE114" s="25"/>
      <c r="AF114" s="115" t="s">
        <v>84</v>
      </c>
      <c r="AG114" s="206" t="str">
        <f>IF(AND(報告書!N186="",報告書!N187=""),"",IF(報告書!AG114="","",報告書!AG114))</f>
        <v/>
      </c>
      <c r="AH114" s="206"/>
      <c r="AI114" s="206" t="e">
        <f>IF(#REF!="","",#REF!)</f>
        <v>#REF!</v>
      </c>
      <c r="AJ114" s="206"/>
      <c r="AK114" s="206" t="e">
        <f>IF(#REF!="","",#REF!)</f>
        <v>#REF!</v>
      </c>
      <c r="AL114" s="206"/>
      <c r="AM114" s="206" t="e">
        <f>IF(#REF!="","",#REF!)</f>
        <v>#REF!</v>
      </c>
      <c r="AN114" s="206"/>
      <c r="AO114" s="25" t="s">
        <v>85</v>
      </c>
      <c r="AP114" s="25"/>
      <c r="AQ114" s="25"/>
      <c r="AS114" s="25"/>
      <c r="AT114" s="25"/>
      <c r="AU114" s="25"/>
      <c r="AV114" s="46"/>
      <c r="AW114" s="46"/>
      <c r="AX114" s="46"/>
      <c r="AY114" s="46"/>
      <c r="AZ114" s="46"/>
      <c r="BA114" s="46"/>
      <c r="BB114" s="46"/>
    </row>
    <row r="115" spans="1:54" s="47" customFormat="1" ht="12.75" customHeight="1">
      <c r="A115" s="25"/>
      <c r="B115" s="25"/>
      <c r="C115" s="51" t="s">
        <v>29</v>
      </c>
      <c r="D115" s="25"/>
      <c r="E115" s="25"/>
      <c r="F115" s="25"/>
      <c r="G115" s="25"/>
      <c r="H115" s="25"/>
      <c r="I115" s="25"/>
      <c r="J115" s="25"/>
      <c r="K115" s="25"/>
      <c r="L115" s="25"/>
      <c r="M115" s="25"/>
      <c r="N115" s="25"/>
      <c r="O115" s="25"/>
      <c r="P115" s="25"/>
      <c r="Q115" s="58" t="str">
        <f>IF(AND(報告書!N186="",報告書!N187=""),"",報告書!Q115)</f>
        <v/>
      </c>
      <c r="R115" s="25" t="s">
        <v>631</v>
      </c>
      <c r="S115" s="25"/>
      <c r="T115" s="25"/>
      <c r="U115" s="25"/>
      <c r="V115" s="25"/>
      <c r="X115" s="58" t="str">
        <f>IF(AND(報告書!N186="",報告書!N187=""),"",報告書!X115)</f>
        <v/>
      </c>
      <c r="Y115" s="25" t="s">
        <v>47</v>
      </c>
      <c r="Z115" s="25"/>
      <c r="AA115" s="25"/>
      <c r="AB115" s="25"/>
      <c r="AC115" s="25"/>
      <c r="AD115" s="25"/>
      <c r="AE115" s="25"/>
      <c r="AF115" s="116"/>
      <c r="AH115" s="206" t="str">
        <f>IF(AND(報告書!N186="",報告書!N187=""),"",IF(報告書!AH115="","",報告書!AH115))</f>
        <v/>
      </c>
      <c r="AI115" s="206"/>
      <c r="AJ115" s="206"/>
      <c r="AK115" s="206"/>
      <c r="AL115" s="206"/>
      <c r="AM115" s="206"/>
      <c r="AN115" s="206"/>
      <c r="AO115" s="206"/>
      <c r="AP115" s="206"/>
      <c r="AQ115" s="206"/>
      <c r="AR115" s="206"/>
      <c r="AS115" s="25" t="s">
        <v>39</v>
      </c>
      <c r="AT115" s="25"/>
      <c r="AU115" s="25"/>
      <c r="AV115" s="46"/>
      <c r="AW115" s="46"/>
      <c r="AX115" s="46"/>
      <c r="AY115" s="46"/>
      <c r="AZ115" s="46"/>
      <c r="BA115" s="46"/>
      <c r="BB115" s="46"/>
    </row>
    <row r="116" spans="1:54" s="47" customFormat="1" ht="12" hidden="1" customHeight="1">
      <c r="A116" s="25"/>
      <c r="B116" s="25"/>
      <c r="C116" s="51"/>
      <c r="D116" s="25"/>
      <c r="E116" s="25"/>
      <c r="F116" s="25"/>
      <c r="G116" s="25"/>
      <c r="H116" s="25"/>
      <c r="I116" s="25"/>
      <c r="J116" s="25"/>
      <c r="K116" s="25"/>
      <c r="L116" s="25"/>
      <c r="M116" s="25"/>
      <c r="N116" s="25"/>
      <c r="O116" s="59"/>
      <c r="P116" s="25"/>
      <c r="Q116" s="25"/>
      <c r="R116" s="25"/>
      <c r="S116" s="25"/>
      <c r="T116" s="25"/>
      <c r="U116" s="59"/>
      <c r="V116" s="25"/>
      <c r="W116" s="25"/>
      <c r="X116" s="25"/>
      <c r="Y116" s="25"/>
      <c r="Z116" s="25"/>
      <c r="AA116" s="25"/>
      <c r="AB116" s="25"/>
      <c r="AC116" s="25"/>
      <c r="AD116" s="25"/>
      <c r="AE116" s="25"/>
      <c r="AF116" s="60"/>
      <c r="AG116" s="60"/>
      <c r="AH116" s="60"/>
      <c r="AI116" s="60"/>
      <c r="AJ116" s="60"/>
      <c r="AK116" s="60"/>
      <c r="AL116" s="60"/>
      <c r="AM116" s="60"/>
      <c r="AN116" s="60"/>
      <c r="AO116" s="25"/>
      <c r="AP116" s="25"/>
      <c r="AQ116" s="25"/>
      <c r="AR116" s="25"/>
      <c r="AS116" s="25"/>
      <c r="AT116" s="25"/>
      <c r="AU116" s="25"/>
      <c r="AV116" s="46"/>
      <c r="AW116" s="46"/>
      <c r="AX116" s="46"/>
      <c r="AY116" s="46"/>
      <c r="AZ116" s="46"/>
      <c r="BA116" s="46"/>
      <c r="BB116" s="46"/>
    </row>
    <row r="117" spans="1:54" s="47" customFormat="1" ht="12" hidden="1" customHeight="1">
      <c r="A117" s="25"/>
      <c r="B117" s="25"/>
      <c r="C117" s="51"/>
      <c r="D117" s="25"/>
      <c r="E117" s="25"/>
      <c r="F117" s="25"/>
      <c r="G117" s="25"/>
      <c r="H117" s="25"/>
      <c r="I117" s="25"/>
      <c r="J117" s="25"/>
      <c r="K117" s="25"/>
      <c r="L117" s="25"/>
      <c r="M117" s="25"/>
      <c r="N117" s="25"/>
      <c r="O117" s="59"/>
      <c r="P117" s="25"/>
      <c r="Q117" s="25"/>
      <c r="R117" s="25"/>
      <c r="S117" s="25"/>
      <c r="T117" s="25"/>
      <c r="U117" s="59"/>
      <c r="V117" s="25"/>
      <c r="W117" s="25"/>
      <c r="X117" s="25"/>
      <c r="Y117" s="25"/>
      <c r="Z117" s="25"/>
      <c r="AA117" s="25"/>
      <c r="AB117" s="25"/>
      <c r="AC117" s="25"/>
      <c r="AD117" s="25"/>
      <c r="AE117" s="25"/>
      <c r="AF117" s="60"/>
      <c r="AG117" s="60"/>
      <c r="AH117" s="60"/>
      <c r="AI117" s="60"/>
      <c r="AJ117" s="60"/>
      <c r="AK117" s="60"/>
      <c r="AL117" s="60"/>
      <c r="AM117" s="60"/>
      <c r="AN117" s="60"/>
      <c r="AO117" s="25"/>
      <c r="AP117" s="25"/>
      <c r="AQ117" s="25"/>
      <c r="AR117" s="25"/>
      <c r="AS117" s="25"/>
      <c r="AT117" s="25"/>
      <c r="AU117" s="25"/>
      <c r="AV117" s="46"/>
      <c r="AW117" s="46"/>
      <c r="AX117" s="46"/>
      <c r="AY117" s="46"/>
      <c r="AZ117" s="46"/>
      <c r="BA117" s="46"/>
      <c r="BB117" s="46"/>
    </row>
    <row r="118" spans="1:54" s="47" customFormat="1" ht="12" hidden="1" customHeight="1">
      <c r="A118" s="25"/>
      <c r="B118" s="25"/>
      <c r="C118" s="51"/>
      <c r="D118" s="25"/>
      <c r="E118" s="25"/>
      <c r="F118" s="25"/>
      <c r="G118" s="25"/>
      <c r="H118" s="25"/>
      <c r="I118" s="25"/>
      <c r="J118" s="25"/>
      <c r="K118" s="25"/>
      <c r="L118" s="25"/>
      <c r="M118" s="25"/>
      <c r="N118" s="25"/>
      <c r="O118" s="59"/>
      <c r="P118" s="25"/>
      <c r="Q118" s="25"/>
      <c r="R118" s="25"/>
      <c r="S118" s="25"/>
      <c r="T118" s="25"/>
      <c r="U118" s="59"/>
      <c r="V118" s="25"/>
      <c r="W118" s="25"/>
      <c r="X118" s="25"/>
      <c r="Y118" s="25"/>
      <c r="Z118" s="25"/>
      <c r="AA118" s="25"/>
      <c r="AB118" s="25"/>
      <c r="AC118" s="25"/>
      <c r="AD118" s="25"/>
      <c r="AE118" s="25"/>
      <c r="AF118" s="60"/>
      <c r="AG118" s="60"/>
      <c r="AH118" s="60"/>
      <c r="AI118" s="60"/>
      <c r="AJ118" s="60"/>
      <c r="AK118" s="60"/>
      <c r="AL118" s="60"/>
      <c r="AM118" s="60"/>
      <c r="AN118" s="60"/>
      <c r="AO118" s="25"/>
      <c r="AP118" s="25"/>
      <c r="AQ118" s="25"/>
      <c r="AR118" s="25"/>
      <c r="AS118" s="25"/>
      <c r="AT118" s="25"/>
      <c r="AU118" s="25"/>
      <c r="AV118" s="46"/>
      <c r="AW118" s="46"/>
      <c r="AX118" s="46"/>
      <c r="AY118" s="46"/>
      <c r="AZ118" s="46"/>
      <c r="BA118" s="46"/>
      <c r="BB118" s="46"/>
    </row>
    <row r="119" spans="1:54" s="47" customFormat="1" ht="3"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46"/>
      <c r="AW119" s="46"/>
      <c r="AX119" s="46"/>
      <c r="AY119" s="46"/>
      <c r="AZ119" s="46"/>
      <c r="BA119" s="46"/>
      <c r="BB119" s="46"/>
    </row>
    <row r="120" spans="1:54" s="47" customFormat="1" ht="3" customHeigh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46"/>
      <c r="AW120" s="46"/>
      <c r="AX120" s="46"/>
      <c r="AY120" s="46"/>
      <c r="AZ120" s="46"/>
      <c r="BA120" s="46"/>
      <c r="BB120" s="46"/>
    </row>
    <row r="121" spans="1:54" s="47" customFormat="1" ht="12.75" customHeight="1">
      <c r="A121" s="25"/>
      <c r="B121" s="4" t="s">
        <v>161</v>
      </c>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46"/>
      <c r="AW121" s="46"/>
      <c r="AX121" s="46"/>
      <c r="AY121" s="46"/>
      <c r="AZ121" s="46"/>
      <c r="BA121" s="46"/>
      <c r="BB121" s="46"/>
    </row>
    <row r="122" spans="1:54" s="47" customFormat="1" ht="12.75" customHeight="1">
      <c r="A122" s="25"/>
      <c r="B122" s="25"/>
      <c r="C122" s="51" t="s">
        <v>30</v>
      </c>
      <c r="D122" s="25"/>
      <c r="E122" s="25"/>
      <c r="F122" s="25"/>
      <c r="G122" s="25"/>
      <c r="H122" s="25"/>
      <c r="I122" s="25"/>
      <c r="J122" s="25"/>
      <c r="K122" s="25"/>
      <c r="L122" s="25"/>
      <c r="M122" s="25"/>
      <c r="N122" s="25"/>
      <c r="O122" s="25"/>
      <c r="P122" s="209" t="str">
        <f>IF(AND(報告書!N186="",報告書!N187=""),"",報告書!P122:Q122)</f>
        <v/>
      </c>
      <c r="Q122" s="209"/>
      <c r="R122" s="206" t="str">
        <f>IF(AND(報告書!N186="",報告書!N187=""),"",IF(報告書!R122="","",報告書!R122))</f>
        <v/>
      </c>
      <c r="S122" s="206"/>
      <c r="T122" s="116" t="s">
        <v>75</v>
      </c>
      <c r="U122" s="206" t="str">
        <f>IF(AND(報告書!N186="",報告書!N187=""),"",IF(報告書!U122="","",報告書!U122))</f>
        <v/>
      </c>
      <c r="V122" s="206"/>
      <c r="W122" s="116" t="s">
        <v>76</v>
      </c>
      <c r="X122" s="206" t="str">
        <f>IF(AND(報告書!N186="",報告書!N187=""),"",IF(報告書!X122="","",報告書!X122))</f>
        <v/>
      </c>
      <c r="Y122" s="206"/>
      <c r="Z122" s="25" t="s">
        <v>0</v>
      </c>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46"/>
      <c r="AW122" s="46"/>
      <c r="AX122" s="46"/>
      <c r="AY122" s="46"/>
      <c r="AZ122" s="46"/>
      <c r="BA122" s="46"/>
      <c r="BB122" s="46"/>
    </row>
    <row r="123" spans="1:54" s="47" customFormat="1" ht="12.75" customHeight="1">
      <c r="A123" s="25"/>
      <c r="B123" s="25"/>
      <c r="C123" s="51" t="s">
        <v>31</v>
      </c>
      <c r="D123" s="25"/>
      <c r="E123" s="25"/>
      <c r="F123" s="25"/>
      <c r="G123" s="25"/>
      <c r="H123" s="25"/>
      <c r="I123" s="25"/>
      <c r="J123" s="25"/>
      <c r="K123" s="25"/>
      <c r="L123" s="58" t="str">
        <f>IF(AND(報告書!N186="",報告書!N187=""),"",報告書!L123)</f>
        <v/>
      </c>
      <c r="M123" s="25" t="s">
        <v>104</v>
      </c>
      <c r="N123" s="25"/>
      <c r="O123" s="25"/>
      <c r="P123" s="209" t="str">
        <f>IF(AND(報告書!N186="",報告書!N187=""),"",報告書!P123:Q123)</f>
        <v/>
      </c>
      <c r="Q123" s="209"/>
      <c r="R123" s="206" t="str">
        <f>IF(AND(報告書!N186="",報告書!N187=""),"",IF(報告書!R123="","",報告書!R123))</f>
        <v/>
      </c>
      <c r="S123" s="206"/>
      <c r="T123" s="116" t="s">
        <v>75</v>
      </c>
      <c r="U123" s="206" t="str">
        <f>IF(AND(報告書!N186="",報告書!N187=""),"",IF(報告書!U123="","",報告書!U123))</f>
        <v/>
      </c>
      <c r="V123" s="206"/>
      <c r="W123" s="116" t="s">
        <v>76</v>
      </c>
      <c r="X123" s="206" t="str">
        <f>IF(AND(報告書!N186="",報告書!N187=""),"",IF(報告書!X123="","",報告書!X123))</f>
        <v/>
      </c>
      <c r="Y123" s="206"/>
      <c r="Z123" s="25" t="s">
        <v>1</v>
      </c>
      <c r="AA123" s="25"/>
      <c r="AB123" s="25"/>
      <c r="AC123" s="25"/>
      <c r="AD123" s="25"/>
      <c r="AE123" s="58" t="str">
        <f>IF(AND(報告書!N186="",報告書!N187=""),"",報告書!AE123)</f>
        <v/>
      </c>
      <c r="AF123" s="25" t="s">
        <v>2</v>
      </c>
      <c r="AG123" s="25"/>
      <c r="AH123" s="25"/>
      <c r="AI123" s="25"/>
      <c r="AJ123" s="25"/>
      <c r="AK123" s="25"/>
      <c r="AL123" s="25"/>
      <c r="AM123" s="25"/>
      <c r="AN123" s="25"/>
      <c r="AO123" s="25"/>
      <c r="AP123" s="25"/>
      <c r="AQ123" s="25"/>
      <c r="AR123" s="25"/>
      <c r="AS123" s="25"/>
      <c r="AT123" s="25"/>
      <c r="AU123" s="25"/>
      <c r="AV123" s="46"/>
      <c r="AW123" s="46"/>
      <c r="AX123" s="46"/>
      <c r="AY123" s="46"/>
      <c r="AZ123" s="46"/>
      <c r="BA123" s="46"/>
      <c r="BB123" s="46"/>
    </row>
    <row r="124" spans="1:54" s="47" customFormat="1" ht="12.75" customHeight="1">
      <c r="A124" s="25"/>
      <c r="B124" s="25"/>
      <c r="C124" s="51" t="s">
        <v>32</v>
      </c>
      <c r="D124" s="25"/>
      <c r="E124" s="25"/>
      <c r="F124" s="25"/>
      <c r="G124" s="25"/>
      <c r="H124" s="25"/>
      <c r="I124" s="25"/>
      <c r="J124" s="25"/>
      <c r="K124" s="25"/>
      <c r="L124" s="25"/>
      <c r="M124" s="25"/>
      <c r="N124" s="25"/>
      <c r="O124" s="25"/>
      <c r="P124" s="25"/>
      <c r="Q124" s="25"/>
      <c r="R124" s="25"/>
      <c r="S124" s="25"/>
      <c r="T124" s="25"/>
      <c r="U124" s="58" t="str">
        <f>IF(AND(報告書!N186="",報告書!N187=""),"",報告書!U124)</f>
        <v/>
      </c>
      <c r="V124" s="25" t="s">
        <v>88</v>
      </c>
      <c r="W124" s="25"/>
      <c r="X124" s="58" t="str">
        <f>IF(AND(報告書!N186="",報告書!N187=""),"",報告書!X124)</f>
        <v/>
      </c>
      <c r="Y124" s="25" t="s">
        <v>90</v>
      </c>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46"/>
      <c r="AW124" s="46"/>
      <c r="AX124" s="46"/>
      <c r="AY124" s="46"/>
      <c r="AZ124" s="46"/>
      <c r="BA124" s="46"/>
      <c r="BB124" s="46"/>
    </row>
    <row r="125" spans="1:54" s="47" customFormat="1" ht="12" hidden="1" customHeight="1">
      <c r="A125" s="25"/>
      <c r="B125" s="25"/>
      <c r="C125" s="51"/>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46"/>
      <c r="AW125" s="46"/>
      <c r="AX125" s="46"/>
      <c r="AY125" s="46"/>
      <c r="AZ125" s="46"/>
      <c r="BA125" s="46"/>
      <c r="BB125" s="46"/>
    </row>
    <row r="126" spans="1:54" s="47" customFormat="1" ht="12" hidden="1" customHeight="1">
      <c r="A126" s="25"/>
      <c r="B126" s="25"/>
      <c r="C126" s="51"/>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46"/>
      <c r="AW126" s="46"/>
      <c r="AX126" s="46"/>
      <c r="AY126" s="46"/>
      <c r="AZ126" s="46"/>
      <c r="BA126" s="46"/>
      <c r="BB126" s="46"/>
    </row>
    <row r="127" spans="1:54" s="47" customFormat="1" ht="12" hidden="1" customHeight="1">
      <c r="A127" s="25"/>
      <c r="B127" s="25"/>
      <c r="C127" s="51"/>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46"/>
      <c r="AW127" s="46"/>
      <c r="AX127" s="46"/>
      <c r="AY127" s="46"/>
      <c r="AZ127" s="46"/>
      <c r="BA127" s="46"/>
      <c r="BB127" s="46"/>
    </row>
    <row r="128" spans="1:54" s="47" customFormat="1" ht="3" customHeigh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46"/>
      <c r="AW128" s="46"/>
      <c r="AX128" s="46"/>
      <c r="AY128" s="46"/>
      <c r="AZ128" s="46"/>
      <c r="BA128" s="46"/>
      <c r="BB128" s="46"/>
    </row>
    <row r="129" spans="1:54" s="47" customFormat="1" ht="3" customHeigh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46"/>
      <c r="AW129" s="46"/>
      <c r="AX129" s="46"/>
      <c r="AY129" s="46"/>
      <c r="AZ129" s="46"/>
      <c r="BA129" s="46"/>
      <c r="BB129" s="46"/>
    </row>
    <row r="130" spans="1:54" s="47" customFormat="1" ht="12.75" customHeight="1">
      <c r="A130" s="25"/>
      <c r="B130" s="4" t="s">
        <v>210</v>
      </c>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46"/>
      <c r="AW130" s="46"/>
      <c r="AX130" s="46"/>
      <c r="AY130" s="46"/>
      <c r="AZ130" s="46"/>
      <c r="BA130" s="46"/>
      <c r="BB130" s="46"/>
    </row>
    <row r="131" spans="1:54" s="47" customFormat="1" ht="12.75" customHeight="1">
      <c r="A131" s="25"/>
      <c r="B131" s="51" t="s">
        <v>63</v>
      </c>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46"/>
      <c r="AW131" s="46"/>
      <c r="AX131" s="46"/>
      <c r="AY131" s="46"/>
      <c r="AZ131" s="46"/>
      <c r="BA131" s="46"/>
      <c r="BB131" s="46"/>
    </row>
    <row r="132" spans="1:54" s="47" customFormat="1" ht="12.75" customHeight="1">
      <c r="A132" s="25"/>
      <c r="B132" s="25"/>
      <c r="C132" s="51" t="s">
        <v>93</v>
      </c>
      <c r="D132" s="25"/>
      <c r="E132" s="25"/>
      <c r="F132" s="25"/>
      <c r="G132" s="25"/>
      <c r="H132" s="25"/>
      <c r="I132" s="25"/>
      <c r="J132" s="115" t="s">
        <v>7</v>
      </c>
      <c r="K132" s="206" t="str">
        <f>IF(AND(報告書!N186="",報告書!N187=""),"",IF(報告書!K132="","",報告書!K132))</f>
        <v/>
      </c>
      <c r="L132" s="206"/>
      <c r="M132" s="25" t="s">
        <v>3</v>
      </c>
      <c r="N132" s="25"/>
      <c r="O132" s="25"/>
      <c r="P132" s="25"/>
      <c r="Q132" s="25"/>
      <c r="R132" s="25"/>
      <c r="S132" s="25"/>
      <c r="T132" s="25"/>
      <c r="U132" s="25"/>
      <c r="V132" s="25"/>
      <c r="W132" s="61" t="s">
        <v>52</v>
      </c>
      <c r="X132" s="206" t="str">
        <f>IF(AND(報告書!N186="",報告書!N187=""),"",IF(報告書!X132="","",報告書!X132))</f>
        <v/>
      </c>
      <c r="Y132" s="206"/>
      <c r="Z132" s="206"/>
      <c r="AA132" s="206"/>
      <c r="AB132" s="206"/>
      <c r="AC132" s="206"/>
      <c r="AD132" s="207" t="s">
        <v>99</v>
      </c>
      <c r="AE132" s="208"/>
      <c r="AF132" s="208"/>
      <c r="AG132" s="208"/>
      <c r="AH132" s="206" t="str">
        <f>IF(AND(報告書!N186="",報告書!N187=""),"",IF(報告書!AH132="","",報告書!AH132))</f>
        <v/>
      </c>
      <c r="AI132" s="206"/>
      <c r="AJ132" s="206"/>
      <c r="AK132" s="206"/>
      <c r="AL132" s="206"/>
      <c r="AM132" s="206"/>
      <c r="AN132" s="206"/>
      <c r="AO132" s="25" t="s">
        <v>85</v>
      </c>
      <c r="AP132" s="25"/>
      <c r="AQ132" s="25"/>
      <c r="AR132" s="25"/>
      <c r="AS132" s="25"/>
      <c r="AT132" s="25"/>
      <c r="AU132" s="25"/>
      <c r="AV132" s="46"/>
      <c r="AW132" s="46"/>
      <c r="AX132" s="46"/>
      <c r="AY132" s="46"/>
      <c r="AZ132" s="46"/>
      <c r="BA132" s="46"/>
      <c r="BB132" s="46"/>
    </row>
    <row r="133" spans="1:54" s="47" customFormat="1" ht="12.75" customHeight="1">
      <c r="A133" s="25"/>
      <c r="B133" s="25"/>
      <c r="C133" s="51"/>
      <c r="D133" s="25"/>
      <c r="E133" s="25"/>
      <c r="F133" s="25"/>
      <c r="G133" s="25"/>
      <c r="H133" s="25"/>
      <c r="I133" s="25"/>
      <c r="J133" s="25" t="s">
        <v>211</v>
      </c>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115" t="s">
        <v>84</v>
      </c>
      <c r="AH133" s="206" t="str">
        <f>IF(AND(報告書!N186="",報告書!N187=""),"",IF(報告書!AH133="","",報告書!AH133))</f>
        <v/>
      </c>
      <c r="AI133" s="206"/>
      <c r="AJ133" s="206"/>
      <c r="AK133" s="206"/>
      <c r="AL133" s="206"/>
      <c r="AM133" s="206"/>
      <c r="AN133" s="206"/>
      <c r="AO133" s="25" t="s">
        <v>85</v>
      </c>
      <c r="AP133" s="25"/>
      <c r="AQ133" s="25"/>
      <c r="AR133" s="25"/>
      <c r="AS133" s="25"/>
      <c r="AT133" s="25"/>
      <c r="AU133" s="25"/>
      <c r="AV133" s="46"/>
      <c r="AW133" s="46"/>
      <c r="AX133" s="46"/>
      <c r="AY133" s="46"/>
      <c r="AZ133" s="46"/>
      <c r="BA133" s="46"/>
      <c r="BB133" s="46"/>
    </row>
    <row r="134" spans="1:54" s="47" customFormat="1" ht="12.75" hidden="1" customHeight="1">
      <c r="A134" s="25"/>
      <c r="B134" s="25"/>
      <c r="C134" s="51"/>
      <c r="D134" s="25"/>
      <c r="E134" s="25"/>
      <c r="F134" s="25"/>
      <c r="G134" s="25"/>
      <c r="H134" s="25"/>
      <c r="I134" s="25"/>
      <c r="J134" s="25" t="s">
        <v>4</v>
      </c>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115" t="s">
        <v>84</v>
      </c>
      <c r="AH134" s="206" t="e">
        <f>IF(報告書_換気_要是正の指摘あり="","",IF(報告書!#REF!="","",報告書!#REF!))</f>
        <v>#NAME?</v>
      </c>
      <c r="AI134" s="206"/>
      <c r="AJ134" s="206"/>
      <c r="AK134" s="206"/>
      <c r="AL134" s="206"/>
      <c r="AM134" s="206"/>
      <c r="AN134" s="206"/>
      <c r="AO134" s="25" t="s">
        <v>85</v>
      </c>
      <c r="AP134" s="25"/>
      <c r="AQ134" s="25"/>
      <c r="AR134" s="25"/>
      <c r="AS134" s="25"/>
      <c r="AT134" s="25"/>
      <c r="AU134" s="25"/>
      <c r="AV134" s="46"/>
      <c r="AW134" s="46"/>
      <c r="AX134" s="46"/>
      <c r="AY134" s="46"/>
      <c r="AZ134" s="46"/>
      <c r="BA134" s="46"/>
      <c r="BB134" s="46"/>
    </row>
    <row r="135" spans="1:54" s="47" customFormat="1" ht="12.75" customHeight="1">
      <c r="A135" s="25"/>
      <c r="B135" s="25"/>
      <c r="C135" s="51" t="s">
        <v>33</v>
      </c>
      <c r="D135" s="25"/>
      <c r="E135" s="25"/>
      <c r="F135" s="25"/>
      <c r="G135" s="25"/>
      <c r="H135" s="25"/>
      <c r="I135" s="25"/>
      <c r="J135" s="25"/>
      <c r="K135" s="25"/>
      <c r="L135" s="25"/>
      <c r="M135" s="25"/>
      <c r="N135" s="195" t="str">
        <f>IF(AND(報告書!N186="",報告書!N187=""),"",IF(報告書!N135="","",報告書!N135))</f>
        <v/>
      </c>
      <c r="O135" s="195" t="e">
        <f>IF(#REF!="","",#REF!)</f>
        <v>#REF!</v>
      </c>
      <c r="P135" s="195" t="e">
        <f>IF(#REF!="","",#REF!)</f>
        <v>#REF!</v>
      </c>
      <c r="Q135" s="195" t="e">
        <f>IF(#REF!="","",#REF!)</f>
        <v>#REF!</v>
      </c>
      <c r="R135" s="195" t="e">
        <f>IF(#REF!="","",#REF!)</f>
        <v>#REF!</v>
      </c>
      <c r="S135" s="195" t="e">
        <f>IF(#REF!="","",#REF!)</f>
        <v>#REF!</v>
      </c>
      <c r="T135" s="195" t="e">
        <f>IF(#REF!="","",#REF!)</f>
        <v>#REF!</v>
      </c>
      <c r="U135" s="195" t="e">
        <f>IF(#REF!="","",#REF!)</f>
        <v>#REF!</v>
      </c>
      <c r="V135" s="195" t="e">
        <f>IF(#REF!="","",#REF!)</f>
        <v>#REF!</v>
      </c>
      <c r="W135" s="195" t="e">
        <f>IF(#REF!="","",#REF!)</f>
        <v>#REF!</v>
      </c>
      <c r="X135" s="195" t="e">
        <f>IF(#REF!="","",#REF!)</f>
        <v>#REF!</v>
      </c>
      <c r="Y135" s="195" t="e">
        <f>IF(#REF!="","",#REF!)</f>
        <v>#REF!</v>
      </c>
      <c r="Z135" s="195" t="e">
        <f>IF(#REF!="","",#REF!)</f>
        <v>#REF!</v>
      </c>
      <c r="AA135" s="195" t="e">
        <f>IF(#REF!="","",#REF!)</f>
        <v>#REF!</v>
      </c>
      <c r="AB135" s="195" t="e">
        <f>IF(#REF!="","",#REF!)</f>
        <v>#REF!</v>
      </c>
      <c r="AC135" s="195" t="e">
        <f>IF(#REF!="","",#REF!)</f>
        <v>#REF!</v>
      </c>
      <c r="AD135" s="195" t="e">
        <f>IF(#REF!="","",#REF!)</f>
        <v>#REF!</v>
      </c>
      <c r="AE135" s="195" t="e">
        <f>IF(#REF!="","",#REF!)</f>
        <v>#REF!</v>
      </c>
      <c r="AF135" s="195" t="e">
        <f>IF(#REF!="","",#REF!)</f>
        <v>#REF!</v>
      </c>
      <c r="AG135" s="195" t="e">
        <f>IF(#REF!="","",#REF!)</f>
        <v>#REF!</v>
      </c>
      <c r="AH135" s="195" t="e">
        <f>IF(#REF!="","",#REF!)</f>
        <v>#REF!</v>
      </c>
      <c r="AI135" s="195" t="e">
        <f>IF(#REF!="","",#REF!)</f>
        <v>#REF!</v>
      </c>
      <c r="AJ135" s="195" t="e">
        <f>IF(#REF!="","",#REF!)</f>
        <v>#REF!</v>
      </c>
      <c r="AK135" s="195" t="e">
        <f>IF(#REF!="","",#REF!)</f>
        <v>#REF!</v>
      </c>
      <c r="AL135" s="195" t="e">
        <f>IF(#REF!="","",#REF!)</f>
        <v>#REF!</v>
      </c>
      <c r="AM135" s="195" t="e">
        <f>IF(#REF!="","",#REF!)</f>
        <v>#REF!</v>
      </c>
      <c r="AN135" s="195" t="e">
        <f>IF(#REF!="","",#REF!)</f>
        <v>#REF!</v>
      </c>
      <c r="AO135" s="195" t="e">
        <f>IF(#REF!="","",#REF!)</f>
        <v>#REF!</v>
      </c>
      <c r="AP135" s="195" t="e">
        <f>IF(#REF!="","",#REF!)</f>
        <v>#REF!</v>
      </c>
      <c r="AQ135" s="195" t="e">
        <f>IF(#REF!="","",#REF!)</f>
        <v>#REF!</v>
      </c>
      <c r="AR135" s="195" t="e">
        <f>IF(#REF!="","",#REF!)</f>
        <v>#REF!</v>
      </c>
      <c r="AS135" s="195" t="e">
        <f>IF(#REF!="","",#REF!)</f>
        <v>#REF!</v>
      </c>
      <c r="AT135" s="195" t="e">
        <f>IF(#REF!="","",#REF!)</f>
        <v>#REF!</v>
      </c>
      <c r="AU135" s="25"/>
      <c r="AV135" s="46"/>
      <c r="AW135" s="46"/>
      <c r="AX135" s="46"/>
      <c r="AY135" s="46"/>
      <c r="AZ135" s="46"/>
      <c r="BA135" s="46"/>
      <c r="BB135" s="46"/>
    </row>
    <row r="136" spans="1:54" s="47" customFormat="1" ht="12.75" customHeight="1">
      <c r="A136" s="25"/>
      <c r="B136" s="25"/>
      <c r="C136" s="51" t="s">
        <v>34</v>
      </c>
      <c r="D136" s="25"/>
      <c r="E136" s="25"/>
      <c r="F136" s="25"/>
      <c r="G136" s="25"/>
      <c r="H136" s="25"/>
      <c r="I136" s="25"/>
      <c r="J136" s="25"/>
      <c r="K136" s="25"/>
      <c r="L136" s="25"/>
      <c r="M136" s="25"/>
      <c r="N136" s="195" t="str">
        <f>IF(AND(報告書!N186="",報告書!N187=""),"",IF(報告書!N136="","",報告書!N136))</f>
        <v/>
      </c>
      <c r="O136" s="195" t="e">
        <f>IF(#REF!="","",#REF!)</f>
        <v>#REF!</v>
      </c>
      <c r="P136" s="195" t="e">
        <f>IF(#REF!="","",#REF!)</f>
        <v>#REF!</v>
      </c>
      <c r="Q136" s="195" t="e">
        <f>IF(#REF!="","",#REF!)</f>
        <v>#REF!</v>
      </c>
      <c r="R136" s="195" t="e">
        <f>IF(#REF!="","",#REF!)</f>
        <v>#REF!</v>
      </c>
      <c r="S136" s="195" t="e">
        <f>IF(#REF!="","",#REF!)</f>
        <v>#REF!</v>
      </c>
      <c r="T136" s="195" t="e">
        <f>IF(#REF!="","",#REF!)</f>
        <v>#REF!</v>
      </c>
      <c r="U136" s="195" t="e">
        <f>IF(#REF!="","",#REF!)</f>
        <v>#REF!</v>
      </c>
      <c r="V136" s="195" t="e">
        <f>IF(#REF!="","",#REF!)</f>
        <v>#REF!</v>
      </c>
      <c r="W136" s="195" t="e">
        <f>IF(#REF!="","",#REF!)</f>
        <v>#REF!</v>
      </c>
      <c r="X136" s="195" t="e">
        <f>IF(#REF!="","",#REF!)</f>
        <v>#REF!</v>
      </c>
      <c r="Y136" s="195" t="e">
        <f>IF(#REF!="","",#REF!)</f>
        <v>#REF!</v>
      </c>
      <c r="Z136" s="195" t="e">
        <f>IF(#REF!="","",#REF!)</f>
        <v>#REF!</v>
      </c>
      <c r="AA136" s="195" t="e">
        <f>IF(#REF!="","",#REF!)</f>
        <v>#REF!</v>
      </c>
      <c r="AB136" s="195" t="e">
        <f>IF(#REF!="","",#REF!)</f>
        <v>#REF!</v>
      </c>
      <c r="AC136" s="195" t="e">
        <f>IF(#REF!="","",#REF!)</f>
        <v>#REF!</v>
      </c>
      <c r="AD136" s="195" t="e">
        <f>IF(#REF!="","",#REF!)</f>
        <v>#REF!</v>
      </c>
      <c r="AE136" s="195" t="e">
        <f>IF(#REF!="","",#REF!)</f>
        <v>#REF!</v>
      </c>
      <c r="AF136" s="195" t="e">
        <f>IF(#REF!="","",#REF!)</f>
        <v>#REF!</v>
      </c>
      <c r="AG136" s="195" t="e">
        <f>IF(#REF!="","",#REF!)</f>
        <v>#REF!</v>
      </c>
      <c r="AH136" s="195" t="e">
        <f>IF(#REF!="","",#REF!)</f>
        <v>#REF!</v>
      </c>
      <c r="AI136" s="195" t="e">
        <f>IF(#REF!="","",#REF!)</f>
        <v>#REF!</v>
      </c>
      <c r="AJ136" s="195" t="e">
        <f>IF(#REF!="","",#REF!)</f>
        <v>#REF!</v>
      </c>
      <c r="AK136" s="195" t="e">
        <f>IF(#REF!="","",#REF!)</f>
        <v>#REF!</v>
      </c>
      <c r="AL136" s="195" t="e">
        <f>IF(#REF!="","",#REF!)</f>
        <v>#REF!</v>
      </c>
      <c r="AM136" s="195" t="e">
        <f>IF(#REF!="","",#REF!)</f>
        <v>#REF!</v>
      </c>
      <c r="AN136" s="195" t="e">
        <f>IF(#REF!="","",#REF!)</f>
        <v>#REF!</v>
      </c>
      <c r="AO136" s="195" t="e">
        <f>IF(#REF!="","",#REF!)</f>
        <v>#REF!</v>
      </c>
      <c r="AP136" s="195" t="e">
        <f>IF(#REF!="","",#REF!)</f>
        <v>#REF!</v>
      </c>
      <c r="AQ136" s="195" t="e">
        <f>IF(#REF!="","",#REF!)</f>
        <v>#REF!</v>
      </c>
      <c r="AR136" s="195" t="e">
        <f>IF(#REF!="","",#REF!)</f>
        <v>#REF!</v>
      </c>
      <c r="AS136" s="195" t="e">
        <f>IF(#REF!="","",#REF!)</f>
        <v>#REF!</v>
      </c>
      <c r="AT136" s="195" t="e">
        <f>IF(#REF!="","",#REF!)</f>
        <v>#REF!</v>
      </c>
      <c r="AU136" s="25"/>
      <c r="AV136" s="46"/>
      <c r="AW136" s="46"/>
      <c r="AX136" s="46"/>
      <c r="AY136" s="46"/>
      <c r="AZ136" s="46"/>
      <c r="BA136" s="46"/>
      <c r="BB136" s="46"/>
    </row>
    <row r="137" spans="1:54" s="47" customFormat="1" ht="12.75" customHeight="1">
      <c r="A137" s="25"/>
      <c r="B137" s="25"/>
      <c r="C137" s="51" t="s">
        <v>35</v>
      </c>
      <c r="D137" s="25"/>
      <c r="E137" s="25"/>
      <c r="F137" s="25"/>
      <c r="G137" s="25"/>
      <c r="H137" s="25"/>
      <c r="I137" s="25"/>
      <c r="J137" s="25"/>
      <c r="K137" s="25"/>
      <c r="L137" s="25"/>
      <c r="M137" s="25"/>
      <c r="N137" s="195" t="str">
        <f>IF(AND(報告書!N186="",報告書!N187=""),"",IF(報告書!N137="","",報告書!N137))</f>
        <v/>
      </c>
      <c r="O137" s="195" t="e">
        <f>IF(#REF!="","",#REF!)</f>
        <v>#REF!</v>
      </c>
      <c r="P137" s="195" t="e">
        <f>IF(#REF!="","",#REF!)</f>
        <v>#REF!</v>
      </c>
      <c r="Q137" s="195" t="e">
        <f>IF(#REF!="","",#REF!)</f>
        <v>#REF!</v>
      </c>
      <c r="R137" s="195" t="e">
        <f>IF(#REF!="","",#REF!)</f>
        <v>#REF!</v>
      </c>
      <c r="S137" s="195" t="e">
        <f>IF(#REF!="","",#REF!)</f>
        <v>#REF!</v>
      </c>
      <c r="T137" s="195" t="e">
        <f>IF(#REF!="","",#REF!)</f>
        <v>#REF!</v>
      </c>
      <c r="U137" s="195" t="e">
        <f>IF(#REF!="","",#REF!)</f>
        <v>#REF!</v>
      </c>
      <c r="V137" s="195" t="e">
        <f>IF(#REF!="","",#REF!)</f>
        <v>#REF!</v>
      </c>
      <c r="W137" s="195" t="e">
        <f>IF(#REF!="","",#REF!)</f>
        <v>#REF!</v>
      </c>
      <c r="X137" s="195" t="e">
        <f>IF(#REF!="","",#REF!)</f>
        <v>#REF!</v>
      </c>
      <c r="Y137" s="195" t="e">
        <f>IF(#REF!="","",#REF!)</f>
        <v>#REF!</v>
      </c>
      <c r="Z137" s="195" t="e">
        <f>IF(#REF!="","",#REF!)</f>
        <v>#REF!</v>
      </c>
      <c r="AA137" s="195" t="e">
        <f>IF(#REF!="","",#REF!)</f>
        <v>#REF!</v>
      </c>
      <c r="AB137" s="195" t="e">
        <f>IF(#REF!="","",#REF!)</f>
        <v>#REF!</v>
      </c>
      <c r="AC137" s="195" t="e">
        <f>IF(#REF!="","",#REF!)</f>
        <v>#REF!</v>
      </c>
      <c r="AD137" s="195" t="e">
        <f>IF(#REF!="","",#REF!)</f>
        <v>#REF!</v>
      </c>
      <c r="AE137" s="195" t="e">
        <f>IF(#REF!="","",#REF!)</f>
        <v>#REF!</v>
      </c>
      <c r="AF137" s="195" t="e">
        <f>IF(#REF!="","",#REF!)</f>
        <v>#REF!</v>
      </c>
      <c r="AG137" s="195" t="e">
        <f>IF(#REF!="","",#REF!)</f>
        <v>#REF!</v>
      </c>
      <c r="AH137" s="195" t="e">
        <f>IF(#REF!="","",#REF!)</f>
        <v>#REF!</v>
      </c>
      <c r="AI137" s="195" t="e">
        <f>IF(#REF!="","",#REF!)</f>
        <v>#REF!</v>
      </c>
      <c r="AJ137" s="195" t="e">
        <f>IF(#REF!="","",#REF!)</f>
        <v>#REF!</v>
      </c>
      <c r="AK137" s="195" t="e">
        <f>IF(#REF!="","",#REF!)</f>
        <v>#REF!</v>
      </c>
      <c r="AL137" s="195" t="e">
        <f>IF(#REF!="","",#REF!)</f>
        <v>#REF!</v>
      </c>
      <c r="AM137" s="195" t="e">
        <f>IF(#REF!="","",#REF!)</f>
        <v>#REF!</v>
      </c>
      <c r="AN137" s="195" t="e">
        <f>IF(#REF!="","",#REF!)</f>
        <v>#REF!</v>
      </c>
      <c r="AO137" s="195" t="e">
        <f>IF(#REF!="","",#REF!)</f>
        <v>#REF!</v>
      </c>
      <c r="AP137" s="195" t="e">
        <f>IF(#REF!="","",#REF!)</f>
        <v>#REF!</v>
      </c>
      <c r="AQ137" s="195" t="e">
        <f>IF(#REF!="","",#REF!)</f>
        <v>#REF!</v>
      </c>
      <c r="AR137" s="195" t="e">
        <f>IF(#REF!="","",#REF!)</f>
        <v>#REF!</v>
      </c>
      <c r="AS137" s="195" t="e">
        <f>IF(#REF!="","",#REF!)</f>
        <v>#REF!</v>
      </c>
      <c r="AT137" s="195" t="e">
        <f>IF(#REF!="","",#REF!)</f>
        <v>#REF!</v>
      </c>
      <c r="AU137" s="25"/>
      <c r="AV137" s="46"/>
      <c r="AW137" s="46"/>
      <c r="AX137" s="46"/>
      <c r="AY137" s="46"/>
      <c r="AZ137" s="46"/>
      <c r="BA137" s="46"/>
      <c r="BB137" s="46"/>
    </row>
    <row r="138" spans="1:54" s="47" customFormat="1" ht="12.75" customHeight="1">
      <c r="A138" s="25"/>
      <c r="B138" s="25"/>
      <c r="C138" s="51"/>
      <c r="D138" s="25"/>
      <c r="E138" s="25"/>
      <c r="F138" s="25"/>
      <c r="G138" s="25"/>
      <c r="H138" s="25"/>
      <c r="I138" s="25"/>
      <c r="J138" s="115" t="s">
        <v>7</v>
      </c>
      <c r="K138" s="206" t="str">
        <f>IF(AND(報告書!N186="",報告書!N187=""),"",IF(報告書!K138="","",報告書!K138))</f>
        <v/>
      </c>
      <c r="L138" s="206"/>
      <c r="M138" s="25" t="s">
        <v>8</v>
      </c>
      <c r="N138" s="25"/>
      <c r="O138" s="25"/>
      <c r="P138" s="25"/>
      <c r="Q138" s="25"/>
      <c r="R138" s="25"/>
      <c r="S138" s="25"/>
      <c r="T138" s="25"/>
      <c r="U138" s="25"/>
      <c r="V138" s="115"/>
      <c r="W138" s="61" t="s">
        <v>52</v>
      </c>
      <c r="X138" s="206" t="str">
        <f>IF(AND(報告書!N186="",報告書!N187=""),"",IF(報告書!X138="","",報告書!X138))</f>
        <v/>
      </c>
      <c r="Y138" s="206"/>
      <c r="Z138" s="206"/>
      <c r="AA138" s="206"/>
      <c r="AB138" s="207" t="s">
        <v>100</v>
      </c>
      <c r="AC138" s="208"/>
      <c r="AD138" s="208"/>
      <c r="AE138" s="208"/>
      <c r="AF138" s="208"/>
      <c r="AG138" s="208"/>
      <c r="AH138" s="206" t="str">
        <f>IF(AND(報告書!N186="",報告書!N187=""),"",IF(報告書!AH138="","",報告書!AH138))</f>
        <v/>
      </c>
      <c r="AI138" s="206"/>
      <c r="AJ138" s="206"/>
      <c r="AK138" s="206"/>
      <c r="AL138" s="206"/>
      <c r="AM138" s="206"/>
      <c r="AN138" s="206"/>
      <c r="AO138" s="25" t="s">
        <v>85</v>
      </c>
      <c r="AP138" s="25"/>
      <c r="AQ138" s="25"/>
      <c r="AR138" s="25"/>
      <c r="AS138" s="25"/>
      <c r="AT138" s="25"/>
      <c r="AU138" s="25"/>
      <c r="AV138" s="46"/>
      <c r="AW138" s="46"/>
      <c r="AX138" s="46"/>
      <c r="AY138" s="46"/>
      <c r="AZ138" s="46"/>
      <c r="BA138" s="46"/>
      <c r="BB138" s="46"/>
    </row>
    <row r="139" spans="1:54" s="47" customFormat="1" ht="12.75" customHeight="1">
      <c r="A139" s="25"/>
      <c r="B139" s="25"/>
      <c r="C139" s="51" t="s">
        <v>36</v>
      </c>
      <c r="D139" s="25"/>
      <c r="E139" s="25"/>
      <c r="F139" s="25"/>
      <c r="G139" s="25"/>
      <c r="H139" s="25"/>
      <c r="I139" s="25"/>
      <c r="J139" s="25"/>
      <c r="K139" s="25"/>
      <c r="L139" s="25"/>
      <c r="M139" s="25"/>
      <c r="N139" s="203" t="str">
        <f>IF(AND(報告書!N186="",報告書!N187=""),"",IF(報告書!N139="","",報告書!N139))</f>
        <v/>
      </c>
      <c r="O139" s="203" t="e">
        <f>IF(#REF!="","",#REF!)</f>
        <v>#REF!</v>
      </c>
      <c r="P139" s="203" t="e">
        <f>IF(#REF!="","",#REF!)</f>
        <v>#REF!</v>
      </c>
      <c r="Q139" s="203" t="e">
        <f>IF(#REF!="","",#REF!)</f>
        <v>#REF!</v>
      </c>
      <c r="R139" s="203" t="e">
        <f>IF(#REF!="","",#REF!)</f>
        <v>#REF!</v>
      </c>
      <c r="S139" s="203" t="e">
        <f>IF(#REF!="","",#REF!)</f>
        <v>#REF!</v>
      </c>
      <c r="T139" s="203" t="e">
        <f>IF(#REF!="","",#REF!)</f>
        <v>#REF!</v>
      </c>
      <c r="U139" s="203" t="e">
        <f>IF(#REF!="","",#REF!)</f>
        <v>#REF!</v>
      </c>
      <c r="V139" s="203" t="e">
        <f>IF(#REF!="","",#REF!)</f>
        <v>#REF!</v>
      </c>
      <c r="W139" s="52"/>
      <c r="X139" s="52"/>
      <c r="Y139" s="52"/>
      <c r="Z139" s="52"/>
      <c r="AA139" s="52"/>
      <c r="AB139" s="52"/>
      <c r="AC139" s="52"/>
      <c r="AD139" s="52"/>
      <c r="AE139" s="52"/>
      <c r="AF139" s="52"/>
      <c r="AG139" s="52"/>
      <c r="AH139" s="52"/>
      <c r="AI139" s="52"/>
      <c r="AJ139" s="52"/>
      <c r="AK139" s="52"/>
      <c r="AL139" s="52"/>
      <c r="AM139" s="52"/>
      <c r="AN139" s="52"/>
      <c r="AO139" s="52"/>
      <c r="AP139" s="26"/>
      <c r="AQ139" s="25"/>
      <c r="AR139" s="25"/>
      <c r="AS139" s="25"/>
      <c r="AT139" s="25"/>
      <c r="AU139" s="25"/>
      <c r="AV139" s="46"/>
      <c r="AW139" s="46"/>
      <c r="AX139" s="46"/>
      <c r="AY139" s="46"/>
      <c r="AZ139" s="46"/>
      <c r="BA139" s="46"/>
      <c r="BB139" s="46"/>
    </row>
    <row r="140" spans="1:54" s="47" customFormat="1" ht="12.75" customHeight="1">
      <c r="A140" s="25"/>
      <c r="B140" s="25"/>
      <c r="C140" s="51" t="s">
        <v>37</v>
      </c>
      <c r="D140" s="25"/>
      <c r="E140" s="25"/>
      <c r="F140" s="25"/>
      <c r="G140" s="25"/>
      <c r="H140" s="25"/>
      <c r="I140" s="25"/>
      <c r="J140" s="25"/>
      <c r="K140" s="25"/>
      <c r="L140" s="25"/>
      <c r="M140" s="25"/>
      <c r="N140" s="195" t="str">
        <f>IF(AND(報告書!N186="",報告書!N187=""),"",IF(報告書!N140="","",報告書!N140))</f>
        <v/>
      </c>
      <c r="O140" s="195" t="e">
        <f>IF(#REF!="","",#REF!)</f>
        <v>#REF!</v>
      </c>
      <c r="P140" s="195" t="e">
        <f>IF(#REF!="","",#REF!)</f>
        <v>#REF!</v>
      </c>
      <c r="Q140" s="195" t="e">
        <f>IF(#REF!="","",#REF!)</f>
        <v>#REF!</v>
      </c>
      <c r="R140" s="195" t="e">
        <f>IF(#REF!="","",#REF!)</f>
        <v>#REF!</v>
      </c>
      <c r="S140" s="195" t="e">
        <f>IF(#REF!="","",#REF!)</f>
        <v>#REF!</v>
      </c>
      <c r="T140" s="195" t="e">
        <f>IF(#REF!="","",#REF!)</f>
        <v>#REF!</v>
      </c>
      <c r="U140" s="195" t="e">
        <f>IF(#REF!="","",#REF!)</f>
        <v>#REF!</v>
      </c>
      <c r="V140" s="195" t="e">
        <f>IF(#REF!="","",#REF!)</f>
        <v>#REF!</v>
      </c>
      <c r="W140" s="195" t="e">
        <f>IF(#REF!="","",#REF!)</f>
        <v>#REF!</v>
      </c>
      <c r="X140" s="195" t="e">
        <f>IF(#REF!="","",#REF!)</f>
        <v>#REF!</v>
      </c>
      <c r="Y140" s="195" t="e">
        <f>IF(#REF!="","",#REF!)</f>
        <v>#REF!</v>
      </c>
      <c r="Z140" s="195" t="e">
        <f>IF(#REF!="","",#REF!)</f>
        <v>#REF!</v>
      </c>
      <c r="AA140" s="195" t="e">
        <f>IF(#REF!="","",#REF!)</f>
        <v>#REF!</v>
      </c>
      <c r="AB140" s="195" t="e">
        <f>IF(#REF!="","",#REF!)</f>
        <v>#REF!</v>
      </c>
      <c r="AC140" s="195" t="e">
        <f>IF(#REF!="","",#REF!)</f>
        <v>#REF!</v>
      </c>
      <c r="AD140" s="195" t="e">
        <f>IF(#REF!="","",#REF!)</f>
        <v>#REF!</v>
      </c>
      <c r="AE140" s="195" t="e">
        <f>IF(#REF!="","",#REF!)</f>
        <v>#REF!</v>
      </c>
      <c r="AF140" s="195" t="e">
        <f>IF(#REF!="","",#REF!)</f>
        <v>#REF!</v>
      </c>
      <c r="AG140" s="195" t="e">
        <f>IF(#REF!="","",#REF!)</f>
        <v>#REF!</v>
      </c>
      <c r="AH140" s="195" t="e">
        <f>IF(#REF!="","",#REF!)</f>
        <v>#REF!</v>
      </c>
      <c r="AI140" s="195" t="e">
        <f>IF(#REF!="","",#REF!)</f>
        <v>#REF!</v>
      </c>
      <c r="AJ140" s="195" t="e">
        <f>IF(#REF!="","",#REF!)</f>
        <v>#REF!</v>
      </c>
      <c r="AK140" s="195" t="e">
        <f>IF(#REF!="","",#REF!)</f>
        <v>#REF!</v>
      </c>
      <c r="AL140" s="195" t="e">
        <f>IF(#REF!="","",#REF!)</f>
        <v>#REF!</v>
      </c>
      <c r="AM140" s="195" t="e">
        <f>IF(#REF!="","",#REF!)</f>
        <v>#REF!</v>
      </c>
      <c r="AN140" s="195" t="e">
        <f>IF(#REF!="","",#REF!)</f>
        <v>#REF!</v>
      </c>
      <c r="AO140" s="195" t="e">
        <f>IF(#REF!="","",#REF!)</f>
        <v>#REF!</v>
      </c>
      <c r="AP140" s="195" t="e">
        <f>IF(#REF!="","",#REF!)</f>
        <v>#REF!</v>
      </c>
      <c r="AQ140" s="195" t="e">
        <f>IF(#REF!="","",#REF!)</f>
        <v>#REF!</v>
      </c>
      <c r="AR140" s="195" t="e">
        <f>IF(#REF!="","",#REF!)</f>
        <v>#REF!</v>
      </c>
      <c r="AS140" s="195" t="e">
        <f>IF(#REF!="","",#REF!)</f>
        <v>#REF!</v>
      </c>
      <c r="AT140" s="195" t="e">
        <f>IF(#REF!="","",#REF!)</f>
        <v>#REF!</v>
      </c>
      <c r="AU140" s="25"/>
      <c r="AV140" s="46"/>
      <c r="AW140" s="46"/>
      <c r="AX140" s="46"/>
      <c r="AY140" s="46"/>
      <c r="AZ140" s="46"/>
      <c r="BA140" s="46"/>
      <c r="BB140" s="46"/>
    </row>
    <row r="141" spans="1:54" s="47" customFormat="1" ht="12.75" customHeight="1">
      <c r="A141" s="25"/>
      <c r="B141" s="25"/>
      <c r="C141" s="51" t="s">
        <v>38</v>
      </c>
      <c r="D141" s="25"/>
      <c r="E141" s="25"/>
      <c r="F141" s="25"/>
      <c r="G141" s="25"/>
      <c r="H141" s="25"/>
      <c r="I141" s="25"/>
      <c r="J141" s="25"/>
      <c r="K141" s="25"/>
      <c r="L141" s="25"/>
      <c r="M141" s="25"/>
      <c r="N141" s="204" t="str">
        <f>IF(AND(報告書!N186="",報告書!N187=""),"",IF(報告書!N141="","",報告書!N141))</f>
        <v/>
      </c>
      <c r="O141" s="204" t="e">
        <f>IF(#REF!="","",#REF!)</f>
        <v>#REF!</v>
      </c>
      <c r="P141" s="204" t="e">
        <f>IF(#REF!="","",#REF!)</f>
        <v>#REF!</v>
      </c>
      <c r="Q141" s="204" t="e">
        <f>IF(#REF!="","",#REF!)</f>
        <v>#REF!</v>
      </c>
      <c r="R141" s="204" t="e">
        <f>IF(#REF!="","",#REF!)</f>
        <v>#REF!</v>
      </c>
      <c r="S141" s="204" t="e">
        <f>IF(#REF!="","",#REF!)</f>
        <v>#REF!</v>
      </c>
      <c r="T141" s="204" t="e">
        <f>IF(#REF!="","",#REF!)</f>
        <v>#REF!</v>
      </c>
      <c r="U141" s="204" t="e">
        <f>IF(#REF!="","",#REF!)</f>
        <v>#REF!</v>
      </c>
      <c r="V141" s="204" t="e">
        <f>IF(#REF!="","",#REF!)</f>
        <v>#REF!</v>
      </c>
      <c r="W141" s="204" t="e">
        <f>IF(#REF!="","",#REF!)</f>
        <v>#REF!</v>
      </c>
      <c r="X141" s="204" t="e">
        <f>IF(#REF!="","",#REF!)</f>
        <v>#REF!</v>
      </c>
      <c r="Y141" s="204" t="e">
        <f>IF(#REF!="","",#REF!)</f>
        <v>#REF!</v>
      </c>
      <c r="Z141" s="204" t="e">
        <f>IF(#REF!="","",#REF!)</f>
        <v>#REF!</v>
      </c>
      <c r="AA141" s="204" t="e">
        <f>IF(#REF!="","",#REF!)</f>
        <v>#REF!</v>
      </c>
      <c r="AB141" s="204" t="e">
        <f>IF(#REF!="","",#REF!)</f>
        <v>#REF!</v>
      </c>
      <c r="AC141" s="204" t="e">
        <f>IF(#REF!="","",#REF!)</f>
        <v>#REF!</v>
      </c>
      <c r="AD141" s="204" t="e">
        <f>IF(#REF!="","",#REF!)</f>
        <v>#REF!</v>
      </c>
      <c r="AE141" s="62"/>
      <c r="AF141" s="62"/>
      <c r="AG141" s="62"/>
      <c r="AH141" s="62"/>
      <c r="AI141" s="62"/>
      <c r="AJ141" s="62"/>
      <c r="AK141" s="62"/>
      <c r="AL141" s="62"/>
      <c r="AM141" s="62"/>
      <c r="AN141" s="62"/>
      <c r="AO141" s="62"/>
      <c r="AP141" s="63"/>
      <c r="AQ141" s="25"/>
      <c r="AR141" s="25"/>
      <c r="AS141" s="25"/>
      <c r="AT141" s="25"/>
      <c r="AU141" s="25"/>
      <c r="AV141" s="46"/>
      <c r="AW141" s="46"/>
      <c r="AX141" s="46"/>
      <c r="AY141" s="46"/>
      <c r="AZ141" s="46"/>
      <c r="BA141" s="46"/>
      <c r="BB141" s="46"/>
    </row>
    <row r="142" spans="1:54" s="47" customFormat="1" ht="12.75" customHeight="1">
      <c r="A142" s="25"/>
      <c r="B142" s="51" t="s">
        <v>64</v>
      </c>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46"/>
      <c r="AW142" s="46"/>
      <c r="AX142" s="46"/>
      <c r="AY142" s="46"/>
      <c r="AZ142" s="46"/>
      <c r="BA142" s="46"/>
      <c r="BB142" s="46"/>
    </row>
    <row r="143" spans="1:54" s="47" customFormat="1" ht="12.75" customHeight="1">
      <c r="A143" s="25"/>
      <c r="B143" s="25"/>
      <c r="C143" s="51" t="s">
        <v>93</v>
      </c>
      <c r="D143" s="25"/>
      <c r="E143" s="25"/>
      <c r="F143" s="25"/>
      <c r="G143" s="25"/>
      <c r="H143" s="25"/>
      <c r="I143" s="25"/>
      <c r="J143" s="115" t="s">
        <v>7</v>
      </c>
      <c r="K143" s="206" t="str">
        <f>IF(AND(報告書!N186="",報告書!N187=""),"",IF(報告書!K143="","",報告書!K143))</f>
        <v/>
      </c>
      <c r="L143" s="206"/>
      <c r="M143" s="25" t="s">
        <v>3</v>
      </c>
      <c r="N143" s="25"/>
      <c r="O143" s="25"/>
      <c r="P143" s="25"/>
      <c r="Q143" s="25"/>
      <c r="R143" s="25"/>
      <c r="S143" s="25"/>
      <c r="T143" s="25"/>
      <c r="U143" s="25"/>
      <c r="V143" s="115"/>
      <c r="W143" s="61" t="s">
        <v>52</v>
      </c>
      <c r="X143" s="206" t="str">
        <f>IF(AND(報告書!N186="",報告書!N187=""),"",IF(報告書!X143="","",報告書!X143))</f>
        <v/>
      </c>
      <c r="Y143" s="206"/>
      <c r="Z143" s="206"/>
      <c r="AA143" s="206"/>
      <c r="AB143" s="206"/>
      <c r="AC143" s="206"/>
      <c r="AD143" s="207" t="s">
        <v>99</v>
      </c>
      <c r="AE143" s="208"/>
      <c r="AF143" s="208"/>
      <c r="AG143" s="208"/>
      <c r="AH143" s="206" t="str">
        <f>IF(AND(報告書!N186="",報告書!N187=""),"",IF(報告書!AH143="","",報告書!AH143))</f>
        <v/>
      </c>
      <c r="AI143" s="206"/>
      <c r="AJ143" s="206"/>
      <c r="AK143" s="206"/>
      <c r="AL143" s="206"/>
      <c r="AM143" s="206"/>
      <c r="AN143" s="206"/>
      <c r="AO143" s="25" t="s">
        <v>85</v>
      </c>
      <c r="AP143" s="25"/>
      <c r="AQ143" s="25"/>
      <c r="AR143" s="25"/>
      <c r="AS143" s="25"/>
      <c r="AT143" s="25"/>
      <c r="AU143" s="25"/>
      <c r="AV143" s="46"/>
      <c r="AW143" s="46"/>
      <c r="AX143" s="46"/>
      <c r="AY143" s="46"/>
      <c r="AZ143" s="46"/>
      <c r="BA143" s="46"/>
      <c r="BB143" s="46"/>
    </row>
    <row r="144" spans="1:54" s="47" customFormat="1" ht="12.75" customHeight="1">
      <c r="A144" s="25"/>
      <c r="B144" s="25"/>
      <c r="C144" s="51"/>
      <c r="D144" s="25"/>
      <c r="E144" s="25"/>
      <c r="F144" s="25"/>
      <c r="G144" s="25"/>
      <c r="H144" s="25"/>
      <c r="I144" s="25"/>
      <c r="J144" s="25" t="s">
        <v>211</v>
      </c>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115" t="s">
        <v>84</v>
      </c>
      <c r="AH144" s="206" t="str">
        <f>IF(AND(報告書!N186="",報告書!N187=""),"",IF(報告書!AH144="","",報告書!AH144))</f>
        <v/>
      </c>
      <c r="AI144" s="206"/>
      <c r="AJ144" s="206"/>
      <c r="AK144" s="206"/>
      <c r="AL144" s="206"/>
      <c r="AM144" s="206"/>
      <c r="AN144" s="206"/>
      <c r="AO144" s="25" t="s">
        <v>85</v>
      </c>
      <c r="AP144" s="25"/>
      <c r="AQ144" s="25"/>
      <c r="AR144" s="25"/>
      <c r="AS144" s="25"/>
      <c r="AT144" s="25"/>
      <c r="AU144" s="25"/>
      <c r="AV144" s="46"/>
      <c r="AW144" s="46"/>
      <c r="AX144" s="46"/>
      <c r="AY144" s="46"/>
      <c r="AZ144" s="46"/>
      <c r="BA144" s="46"/>
      <c r="BB144" s="46"/>
    </row>
    <row r="145" spans="1:54" s="47" customFormat="1" ht="12.75" hidden="1" customHeight="1">
      <c r="A145" s="25"/>
      <c r="B145" s="25"/>
      <c r="C145" s="51"/>
      <c r="D145" s="25"/>
      <c r="E145" s="25"/>
      <c r="F145" s="25"/>
      <c r="G145" s="25"/>
      <c r="H145" s="25"/>
      <c r="I145" s="25"/>
      <c r="J145" s="25" t="s">
        <v>4</v>
      </c>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115" t="s">
        <v>84</v>
      </c>
      <c r="AH145" s="206" t="e">
        <f>IF(報告書_換気_要是正の指摘あり="","",IF(報告書!#REF!="","",報告書!#REF!))</f>
        <v>#NAME?</v>
      </c>
      <c r="AI145" s="206"/>
      <c r="AJ145" s="206"/>
      <c r="AK145" s="206"/>
      <c r="AL145" s="206"/>
      <c r="AM145" s="206"/>
      <c r="AN145" s="206"/>
      <c r="AO145" s="25" t="s">
        <v>85</v>
      </c>
      <c r="AP145" s="25"/>
      <c r="AQ145" s="25"/>
      <c r="AR145" s="25"/>
      <c r="AS145" s="25"/>
      <c r="AT145" s="25"/>
      <c r="AU145" s="25"/>
      <c r="AV145" s="46"/>
      <c r="AW145" s="46"/>
      <c r="AX145" s="46"/>
      <c r="AY145" s="46"/>
      <c r="AZ145" s="46"/>
      <c r="BA145" s="46"/>
      <c r="BB145" s="46"/>
    </row>
    <row r="146" spans="1:54" s="47" customFormat="1" ht="12.75" customHeight="1">
      <c r="A146" s="25"/>
      <c r="B146" s="25"/>
      <c r="C146" s="51" t="s">
        <v>33</v>
      </c>
      <c r="D146" s="25"/>
      <c r="E146" s="25"/>
      <c r="F146" s="25"/>
      <c r="G146" s="25"/>
      <c r="H146" s="25"/>
      <c r="I146" s="25"/>
      <c r="J146" s="25"/>
      <c r="K146" s="25"/>
      <c r="L146" s="25"/>
      <c r="M146" s="25"/>
      <c r="N146" s="195" t="str">
        <f>IF(AND(報告書!N186="",報告書!N187=""),"",IF(報告書!N146="","",報告書!N146))</f>
        <v/>
      </c>
      <c r="O146" s="195" t="e">
        <f>IF(#REF!="","",#REF!)</f>
        <v>#REF!</v>
      </c>
      <c r="P146" s="195" t="e">
        <f>IF(#REF!="","",#REF!)</f>
        <v>#REF!</v>
      </c>
      <c r="Q146" s="195" t="e">
        <f>IF(#REF!="","",#REF!)</f>
        <v>#REF!</v>
      </c>
      <c r="R146" s="195" t="e">
        <f>IF(#REF!="","",#REF!)</f>
        <v>#REF!</v>
      </c>
      <c r="S146" s="195" t="e">
        <f>IF(#REF!="","",#REF!)</f>
        <v>#REF!</v>
      </c>
      <c r="T146" s="195" t="e">
        <f>IF(#REF!="","",#REF!)</f>
        <v>#REF!</v>
      </c>
      <c r="U146" s="195" t="e">
        <f>IF(#REF!="","",#REF!)</f>
        <v>#REF!</v>
      </c>
      <c r="V146" s="195" t="e">
        <f>IF(#REF!="","",#REF!)</f>
        <v>#REF!</v>
      </c>
      <c r="W146" s="195" t="e">
        <f>IF(#REF!="","",#REF!)</f>
        <v>#REF!</v>
      </c>
      <c r="X146" s="195" t="e">
        <f>IF(#REF!="","",#REF!)</f>
        <v>#REF!</v>
      </c>
      <c r="Y146" s="195" t="e">
        <f>IF(#REF!="","",#REF!)</f>
        <v>#REF!</v>
      </c>
      <c r="Z146" s="195" t="e">
        <f>IF(#REF!="","",#REF!)</f>
        <v>#REF!</v>
      </c>
      <c r="AA146" s="195" t="e">
        <f>IF(#REF!="","",#REF!)</f>
        <v>#REF!</v>
      </c>
      <c r="AB146" s="195" t="e">
        <f>IF(#REF!="","",#REF!)</f>
        <v>#REF!</v>
      </c>
      <c r="AC146" s="195" t="e">
        <f>IF(#REF!="","",#REF!)</f>
        <v>#REF!</v>
      </c>
      <c r="AD146" s="195" t="e">
        <f>IF(#REF!="","",#REF!)</f>
        <v>#REF!</v>
      </c>
      <c r="AE146" s="195" t="e">
        <f>IF(#REF!="","",#REF!)</f>
        <v>#REF!</v>
      </c>
      <c r="AF146" s="195" t="e">
        <f>IF(#REF!="","",#REF!)</f>
        <v>#REF!</v>
      </c>
      <c r="AG146" s="195" t="e">
        <f>IF(#REF!="","",#REF!)</f>
        <v>#REF!</v>
      </c>
      <c r="AH146" s="195" t="e">
        <f>IF(#REF!="","",#REF!)</f>
        <v>#REF!</v>
      </c>
      <c r="AI146" s="195" t="e">
        <f>IF(#REF!="","",#REF!)</f>
        <v>#REF!</v>
      </c>
      <c r="AJ146" s="195" t="e">
        <f>IF(#REF!="","",#REF!)</f>
        <v>#REF!</v>
      </c>
      <c r="AK146" s="195" t="e">
        <f>IF(#REF!="","",#REF!)</f>
        <v>#REF!</v>
      </c>
      <c r="AL146" s="195" t="e">
        <f>IF(#REF!="","",#REF!)</f>
        <v>#REF!</v>
      </c>
      <c r="AM146" s="195" t="e">
        <f>IF(#REF!="","",#REF!)</f>
        <v>#REF!</v>
      </c>
      <c r="AN146" s="195" t="e">
        <f>IF(#REF!="","",#REF!)</f>
        <v>#REF!</v>
      </c>
      <c r="AO146" s="195" t="e">
        <f>IF(#REF!="","",#REF!)</f>
        <v>#REF!</v>
      </c>
      <c r="AP146" s="195" t="e">
        <f>IF(#REF!="","",#REF!)</f>
        <v>#REF!</v>
      </c>
      <c r="AQ146" s="195" t="e">
        <f>IF(#REF!="","",#REF!)</f>
        <v>#REF!</v>
      </c>
      <c r="AR146" s="195" t="e">
        <f>IF(#REF!="","",#REF!)</f>
        <v>#REF!</v>
      </c>
      <c r="AS146" s="195" t="e">
        <f>IF(#REF!="","",#REF!)</f>
        <v>#REF!</v>
      </c>
      <c r="AT146" s="195" t="e">
        <f>IF(#REF!="","",#REF!)</f>
        <v>#REF!</v>
      </c>
      <c r="AU146" s="25"/>
      <c r="AV146" s="46"/>
      <c r="AW146" s="46"/>
      <c r="AX146" s="46"/>
      <c r="AY146" s="46"/>
      <c r="AZ146" s="46"/>
      <c r="BA146" s="46"/>
      <c r="BB146" s="46"/>
    </row>
    <row r="147" spans="1:54" s="47" customFormat="1" ht="12.75" customHeight="1">
      <c r="A147" s="25"/>
      <c r="B147" s="25"/>
      <c r="C147" s="51" t="s">
        <v>34</v>
      </c>
      <c r="D147" s="25"/>
      <c r="E147" s="25"/>
      <c r="F147" s="25"/>
      <c r="G147" s="25"/>
      <c r="H147" s="25"/>
      <c r="I147" s="25"/>
      <c r="J147" s="25"/>
      <c r="K147" s="25"/>
      <c r="L147" s="25"/>
      <c r="M147" s="25"/>
      <c r="N147" s="195" t="str">
        <f>IF(AND(報告書!N186="",報告書!N187=""),"",IF(報告書!N147="","",報告書!N147))</f>
        <v/>
      </c>
      <c r="O147" s="195" t="e">
        <f>IF(#REF!="","",#REF!)</f>
        <v>#REF!</v>
      </c>
      <c r="P147" s="195" t="e">
        <f>IF(#REF!="","",#REF!)</f>
        <v>#REF!</v>
      </c>
      <c r="Q147" s="195" t="e">
        <f>IF(#REF!="","",#REF!)</f>
        <v>#REF!</v>
      </c>
      <c r="R147" s="195" t="e">
        <f>IF(#REF!="","",#REF!)</f>
        <v>#REF!</v>
      </c>
      <c r="S147" s="195" t="e">
        <f>IF(#REF!="","",#REF!)</f>
        <v>#REF!</v>
      </c>
      <c r="T147" s="195" t="e">
        <f>IF(#REF!="","",#REF!)</f>
        <v>#REF!</v>
      </c>
      <c r="U147" s="195" t="e">
        <f>IF(#REF!="","",#REF!)</f>
        <v>#REF!</v>
      </c>
      <c r="V147" s="195" t="e">
        <f>IF(#REF!="","",#REF!)</f>
        <v>#REF!</v>
      </c>
      <c r="W147" s="195" t="e">
        <f>IF(#REF!="","",#REF!)</f>
        <v>#REF!</v>
      </c>
      <c r="X147" s="195" t="e">
        <f>IF(#REF!="","",#REF!)</f>
        <v>#REF!</v>
      </c>
      <c r="Y147" s="195" t="e">
        <f>IF(#REF!="","",#REF!)</f>
        <v>#REF!</v>
      </c>
      <c r="Z147" s="195" t="e">
        <f>IF(#REF!="","",#REF!)</f>
        <v>#REF!</v>
      </c>
      <c r="AA147" s="195" t="e">
        <f>IF(#REF!="","",#REF!)</f>
        <v>#REF!</v>
      </c>
      <c r="AB147" s="195" t="e">
        <f>IF(#REF!="","",#REF!)</f>
        <v>#REF!</v>
      </c>
      <c r="AC147" s="195" t="e">
        <f>IF(#REF!="","",#REF!)</f>
        <v>#REF!</v>
      </c>
      <c r="AD147" s="195" t="e">
        <f>IF(#REF!="","",#REF!)</f>
        <v>#REF!</v>
      </c>
      <c r="AE147" s="195" t="e">
        <f>IF(#REF!="","",#REF!)</f>
        <v>#REF!</v>
      </c>
      <c r="AF147" s="195" t="e">
        <f>IF(#REF!="","",#REF!)</f>
        <v>#REF!</v>
      </c>
      <c r="AG147" s="195" t="e">
        <f>IF(#REF!="","",#REF!)</f>
        <v>#REF!</v>
      </c>
      <c r="AH147" s="195" t="e">
        <f>IF(#REF!="","",#REF!)</f>
        <v>#REF!</v>
      </c>
      <c r="AI147" s="195" t="e">
        <f>IF(#REF!="","",#REF!)</f>
        <v>#REF!</v>
      </c>
      <c r="AJ147" s="195" t="e">
        <f>IF(#REF!="","",#REF!)</f>
        <v>#REF!</v>
      </c>
      <c r="AK147" s="195" t="e">
        <f>IF(#REF!="","",#REF!)</f>
        <v>#REF!</v>
      </c>
      <c r="AL147" s="195" t="e">
        <f>IF(#REF!="","",#REF!)</f>
        <v>#REF!</v>
      </c>
      <c r="AM147" s="195" t="e">
        <f>IF(#REF!="","",#REF!)</f>
        <v>#REF!</v>
      </c>
      <c r="AN147" s="195" t="e">
        <f>IF(#REF!="","",#REF!)</f>
        <v>#REF!</v>
      </c>
      <c r="AO147" s="195" t="e">
        <f>IF(#REF!="","",#REF!)</f>
        <v>#REF!</v>
      </c>
      <c r="AP147" s="195" t="e">
        <f>IF(#REF!="","",#REF!)</f>
        <v>#REF!</v>
      </c>
      <c r="AQ147" s="195" t="e">
        <f>IF(#REF!="","",#REF!)</f>
        <v>#REF!</v>
      </c>
      <c r="AR147" s="195" t="e">
        <f>IF(#REF!="","",#REF!)</f>
        <v>#REF!</v>
      </c>
      <c r="AS147" s="195" t="e">
        <f>IF(#REF!="","",#REF!)</f>
        <v>#REF!</v>
      </c>
      <c r="AT147" s="195" t="e">
        <f>IF(#REF!="","",#REF!)</f>
        <v>#REF!</v>
      </c>
      <c r="AU147" s="25"/>
      <c r="AV147" s="46"/>
      <c r="AW147" s="46"/>
      <c r="AX147" s="46"/>
      <c r="AY147" s="46"/>
      <c r="AZ147" s="46"/>
      <c r="BA147" s="46"/>
      <c r="BB147" s="46"/>
    </row>
    <row r="148" spans="1:54" s="47" customFormat="1" ht="12.75" customHeight="1">
      <c r="A148" s="25"/>
      <c r="B148" s="25"/>
      <c r="C148" s="51" t="s">
        <v>35</v>
      </c>
      <c r="D148" s="25"/>
      <c r="E148" s="25"/>
      <c r="F148" s="25"/>
      <c r="G148" s="25"/>
      <c r="H148" s="25"/>
      <c r="I148" s="25"/>
      <c r="J148" s="25"/>
      <c r="K148" s="25"/>
      <c r="L148" s="25"/>
      <c r="M148" s="25"/>
      <c r="N148" s="195" t="str">
        <f>IF(AND(報告書!N186="",報告書!N187=""),"",IF(報告書!N148="","",報告書!N148))</f>
        <v/>
      </c>
      <c r="O148" s="195" t="e">
        <f>IF(#REF!="","",#REF!)</f>
        <v>#REF!</v>
      </c>
      <c r="P148" s="195" t="e">
        <f>IF(#REF!="","",#REF!)</f>
        <v>#REF!</v>
      </c>
      <c r="Q148" s="195" t="e">
        <f>IF(#REF!="","",#REF!)</f>
        <v>#REF!</v>
      </c>
      <c r="R148" s="195" t="e">
        <f>IF(#REF!="","",#REF!)</f>
        <v>#REF!</v>
      </c>
      <c r="S148" s="195" t="e">
        <f>IF(#REF!="","",#REF!)</f>
        <v>#REF!</v>
      </c>
      <c r="T148" s="195" t="e">
        <f>IF(#REF!="","",#REF!)</f>
        <v>#REF!</v>
      </c>
      <c r="U148" s="195" t="e">
        <f>IF(#REF!="","",#REF!)</f>
        <v>#REF!</v>
      </c>
      <c r="V148" s="195" t="e">
        <f>IF(#REF!="","",#REF!)</f>
        <v>#REF!</v>
      </c>
      <c r="W148" s="195" t="e">
        <f>IF(#REF!="","",#REF!)</f>
        <v>#REF!</v>
      </c>
      <c r="X148" s="195" t="e">
        <f>IF(#REF!="","",#REF!)</f>
        <v>#REF!</v>
      </c>
      <c r="Y148" s="195" t="e">
        <f>IF(#REF!="","",#REF!)</f>
        <v>#REF!</v>
      </c>
      <c r="Z148" s="195" t="e">
        <f>IF(#REF!="","",#REF!)</f>
        <v>#REF!</v>
      </c>
      <c r="AA148" s="195" t="e">
        <f>IF(#REF!="","",#REF!)</f>
        <v>#REF!</v>
      </c>
      <c r="AB148" s="195" t="e">
        <f>IF(#REF!="","",#REF!)</f>
        <v>#REF!</v>
      </c>
      <c r="AC148" s="195" t="e">
        <f>IF(#REF!="","",#REF!)</f>
        <v>#REF!</v>
      </c>
      <c r="AD148" s="195" t="e">
        <f>IF(#REF!="","",#REF!)</f>
        <v>#REF!</v>
      </c>
      <c r="AE148" s="195" t="e">
        <f>IF(#REF!="","",#REF!)</f>
        <v>#REF!</v>
      </c>
      <c r="AF148" s="195" t="e">
        <f>IF(#REF!="","",#REF!)</f>
        <v>#REF!</v>
      </c>
      <c r="AG148" s="195" t="e">
        <f>IF(#REF!="","",#REF!)</f>
        <v>#REF!</v>
      </c>
      <c r="AH148" s="195" t="e">
        <f>IF(#REF!="","",#REF!)</f>
        <v>#REF!</v>
      </c>
      <c r="AI148" s="195" t="e">
        <f>IF(#REF!="","",#REF!)</f>
        <v>#REF!</v>
      </c>
      <c r="AJ148" s="195" t="e">
        <f>IF(#REF!="","",#REF!)</f>
        <v>#REF!</v>
      </c>
      <c r="AK148" s="195" t="e">
        <f>IF(#REF!="","",#REF!)</f>
        <v>#REF!</v>
      </c>
      <c r="AL148" s="195" t="e">
        <f>IF(#REF!="","",#REF!)</f>
        <v>#REF!</v>
      </c>
      <c r="AM148" s="195" t="e">
        <f>IF(#REF!="","",#REF!)</f>
        <v>#REF!</v>
      </c>
      <c r="AN148" s="195" t="e">
        <f>IF(#REF!="","",#REF!)</f>
        <v>#REF!</v>
      </c>
      <c r="AO148" s="195" t="e">
        <f>IF(#REF!="","",#REF!)</f>
        <v>#REF!</v>
      </c>
      <c r="AP148" s="195" t="e">
        <f>IF(#REF!="","",#REF!)</f>
        <v>#REF!</v>
      </c>
      <c r="AQ148" s="195" t="e">
        <f>IF(#REF!="","",#REF!)</f>
        <v>#REF!</v>
      </c>
      <c r="AR148" s="195" t="e">
        <f>IF(#REF!="","",#REF!)</f>
        <v>#REF!</v>
      </c>
      <c r="AS148" s="195" t="e">
        <f>IF(#REF!="","",#REF!)</f>
        <v>#REF!</v>
      </c>
      <c r="AT148" s="195" t="e">
        <f>IF(#REF!="","",#REF!)</f>
        <v>#REF!</v>
      </c>
      <c r="AU148" s="25"/>
      <c r="AV148" s="46"/>
      <c r="AW148" s="46"/>
      <c r="AX148" s="46"/>
      <c r="AY148" s="46"/>
      <c r="AZ148" s="46"/>
      <c r="BA148" s="46"/>
      <c r="BB148" s="46"/>
    </row>
    <row r="149" spans="1:54" s="47" customFormat="1" ht="12.75" customHeight="1">
      <c r="A149" s="25"/>
      <c r="B149" s="25"/>
      <c r="C149" s="51"/>
      <c r="D149" s="25"/>
      <c r="E149" s="25"/>
      <c r="F149" s="25"/>
      <c r="G149" s="25"/>
      <c r="H149" s="25"/>
      <c r="I149" s="25"/>
      <c r="J149" s="115" t="s">
        <v>7</v>
      </c>
      <c r="K149" s="206" t="str">
        <f>IF(AND(報告書!N186="",報告書!N187=""),"",IF(報告書!K149="","",報告書!K149))</f>
        <v/>
      </c>
      <c r="L149" s="206"/>
      <c r="M149" s="25" t="s">
        <v>8</v>
      </c>
      <c r="N149" s="25"/>
      <c r="O149" s="25"/>
      <c r="P149" s="25"/>
      <c r="Q149" s="25"/>
      <c r="R149" s="25"/>
      <c r="S149" s="25"/>
      <c r="T149" s="25"/>
      <c r="U149" s="25"/>
      <c r="V149" s="115"/>
      <c r="W149" s="61" t="s">
        <v>52</v>
      </c>
      <c r="X149" s="206" t="str">
        <f>IF(AND(報告書!N186="",報告書!N187=""),"",IF(報告書!X149="","",報告書!X149))</f>
        <v/>
      </c>
      <c r="Y149" s="206"/>
      <c r="Z149" s="206"/>
      <c r="AA149" s="206"/>
      <c r="AB149" s="207" t="s">
        <v>100</v>
      </c>
      <c r="AC149" s="208"/>
      <c r="AD149" s="208"/>
      <c r="AE149" s="208"/>
      <c r="AF149" s="208"/>
      <c r="AG149" s="208"/>
      <c r="AH149" s="206" t="str">
        <f>IF(AND(報告書!N186="",報告書!N187=""),"",IF(報告書!AH149="","",報告書!AH149))</f>
        <v/>
      </c>
      <c r="AI149" s="206"/>
      <c r="AJ149" s="206"/>
      <c r="AK149" s="206"/>
      <c r="AL149" s="206"/>
      <c r="AM149" s="206"/>
      <c r="AN149" s="206"/>
      <c r="AO149" s="25" t="s">
        <v>85</v>
      </c>
      <c r="AP149" s="25"/>
      <c r="AQ149" s="25"/>
      <c r="AR149" s="25"/>
      <c r="AS149" s="25"/>
      <c r="AT149" s="25"/>
      <c r="AU149" s="25"/>
      <c r="AV149" s="46"/>
      <c r="AW149" s="46"/>
      <c r="AX149" s="46"/>
      <c r="AY149" s="46"/>
      <c r="AZ149" s="46"/>
      <c r="BA149" s="46"/>
      <c r="BB149" s="46"/>
    </row>
    <row r="150" spans="1:54" s="47" customFormat="1" ht="12.75" customHeight="1">
      <c r="A150" s="25"/>
      <c r="B150" s="25"/>
      <c r="C150" s="51" t="s">
        <v>36</v>
      </c>
      <c r="D150" s="25"/>
      <c r="E150" s="25"/>
      <c r="F150" s="25"/>
      <c r="G150" s="25"/>
      <c r="H150" s="25"/>
      <c r="I150" s="25"/>
      <c r="J150" s="25"/>
      <c r="K150" s="25"/>
      <c r="L150" s="25"/>
      <c r="M150" s="25"/>
      <c r="N150" s="203" t="str">
        <f>IF(AND(報告書!N186="",報告書!N187=""),"",IF(報告書!N150="","",報告書!N150))</f>
        <v/>
      </c>
      <c r="O150" s="203" t="e">
        <f>IF(#REF!="","",#REF!)</f>
        <v>#REF!</v>
      </c>
      <c r="P150" s="203" t="e">
        <f>IF(#REF!="","",#REF!)</f>
        <v>#REF!</v>
      </c>
      <c r="Q150" s="203" t="e">
        <f>IF(#REF!="","",#REF!)</f>
        <v>#REF!</v>
      </c>
      <c r="R150" s="203" t="e">
        <f>IF(#REF!="","",#REF!)</f>
        <v>#REF!</v>
      </c>
      <c r="S150" s="203" t="e">
        <f>IF(#REF!="","",#REF!)</f>
        <v>#REF!</v>
      </c>
      <c r="T150" s="203" t="e">
        <f>IF(#REF!="","",#REF!)</f>
        <v>#REF!</v>
      </c>
      <c r="U150" s="203" t="e">
        <f>IF(#REF!="","",#REF!)</f>
        <v>#REF!</v>
      </c>
      <c r="V150" s="203" t="e">
        <f>IF(#REF!="","",#REF!)</f>
        <v>#REF!</v>
      </c>
      <c r="W150" s="52"/>
      <c r="X150" s="52"/>
      <c r="Y150" s="52"/>
      <c r="Z150" s="52"/>
      <c r="AA150" s="52"/>
      <c r="AB150" s="52"/>
      <c r="AC150" s="52"/>
      <c r="AD150" s="52"/>
      <c r="AE150" s="52"/>
      <c r="AF150" s="52"/>
      <c r="AG150" s="52"/>
      <c r="AH150" s="52"/>
      <c r="AI150" s="52"/>
      <c r="AJ150" s="52"/>
      <c r="AK150" s="52"/>
      <c r="AL150" s="52"/>
      <c r="AM150" s="52"/>
      <c r="AN150" s="52"/>
      <c r="AO150" s="52"/>
      <c r="AP150" s="26"/>
      <c r="AQ150" s="25"/>
      <c r="AR150" s="25"/>
      <c r="AS150" s="25"/>
      <c r="AT150" s="25"/>
      <c r="AU150" s="25"/>
      <c r="AV150" s="46"/>
      <c r="AW150" s="46"/>
      <c r="AX150" s="46"/>
      <c r="AY150" s="46"/>
      <c r="AZ150" s="46"/>
      <c r="BA150" s="46"/>
      <c r="BB150" s="46"/>
    </row>
    <row r="151" spans="1:54" s="47" customFormat="1" ht="12.75" customHeight="1">
      <c r="A151" s="25"/>
      <c r="B151" s="25"/>
      <c r="C151" s="51" t="s">
        <v>37</v>
      </c>
      <c r="D151" s="25"/>
      <c r="E151" s="25"/>
      <c r="F151" s="25"/>
      <c r="G151" s="25"/>
      <c r="H151" s="25"/>
      <c r="I151" s="25"/>
      <c r="J151" s="25"/>
      <c r="K151" s="25"/>
      <c r="L151" s="25"/>
      <c r="M151" s="25"/>
      <c r="N151" s="195" t="str">
        <f>IF(AND(報告書!N186="",報告書!N187=""),"",IF(報告書!N151="","",報告書!N151))</f>
        <v/>
      </c>
      <c r="O151" s="195" t="e">
        <f>IF(#REF!="","",#REF!)</f>
        <v>#REF!</v>
      </c>
      <c r="P151" s="195" t="e">
        <f>IF(#REF!="","",#REF!)</f>
        <v>#REF!</v>
      </c>
      <c r="Q151" s="195" t="e">
        <f>IF(#REF!="","",#REF!)</f>
        <v>#REF!</v>
      </c>
      <c r="R151" s="195" t="e">
        <f>IF(#REF!="","",#REF!)</f>
        <v>#REF!</v>
      </c>
      <c r="S151" s="195" t="e">
        <f>IF(#REF!="","",#REF!)</f>
        <v>#REF!</v>
      </c>
      <c r="T151" s="195" t="e">
        <f>IF(#REF!="","",#REF!)</f>
        <v>#REF!</v>
      </c>
      <c r="U151" s="195" t="e">
        <f>IF(#REF!="","",#REF!)</f>
        <v>#REF!</v>
      </c>
      <c r="V151" s="195" t="e">
        <f>IF(#REF!="","",#REF!)</f>
        <v>#REF!</v>
      </c>
      <c r="W151" s="195" t="e">
        <f>IF(#REF!="","",#REF!)</f>
        <v>#REF!</v>
      </c>
      <c r="X151" s="195" t="e">
        <f>IF(#REF!="","",#REF!)</f>
        <v>#REF!</v>
      </c>
      <c r="Y151" s="195" t="e">
        <f>IF(#REF!="","",#REF!)</f>
        <v>#REF!</v>
      </c>
      <c r="Z151" s="195" t="e">
        <f>IF(#REF!="","",#REF!)</f>
        <v>#REF!</v>
      </c>
      <c r="AA151" s="195" t="e">
        <f>IF(#REF!="","",#REF!)</f>
        <v>#REF!</v>
      </c>
      <c r="AB151" s="195" t="e">
        <f>IF(#REF!="","",#REF!)</f>
        <v>#REF!</v>
      </c>
      <c r="AC151" s="195" t="e">
        <f>IF(#REF!="","",#REF!)</f>
        <v>#REF!</v>
      </c>
      <c r="AD151" s="195" t="e">
        <f>IF(#REF!="","",#REF!)</f>
        <v>#REF!</v>
      </c>
      <c r="AE151" s="195" t="e">
        <f>IF(#REF!="","",#REF!)</f>
        <v>#REF!</v>
      </c>
      <c r="AF151" s="195" t="e">
        <f>IF(#REF!="","",#REF!)</f>
        <v>#REF!</v>
      </c>
      <c r="AG151" s="195" t="e">
        <f>IF(#REF!="","",#REF!)</f>
        <v>#REF!</v>
      </c>
      <c r="AH151" s="195" t="e">
        <f>IF(#REF!="","",#REF!)</f>
        <v>#REF!</v>
      </c>
      <c r="AI151" s="195" t="e">
        <f>IF(#REF!="","",#REF!)</f>
        <v>#REF!</v>
      </c>
      <c r="AJ151" s="195" t="e">
        <f>IF(#REF!="","",#REF!)</f>
        <v>#REF!</v>
      </c>
      <c r="AK151" s="195" t="e">
        <f>IF(#REF!="","",#REF!)</f>
        <v>#REF!</v>
      </c>
      <c r="AL151" s="195" t="e">
        <f>IF(#REF!="","",#REF!)</f>
        <v>#REF!</v>
      </c>
      <c r="AM151" s="195" t="e">
        <f>IF(#REF!="","",#REF!)</f>
        <v>#REF!</v>
      </c>
      <c r="AN151" s="195" t="e">
        <f>IF(#REF!="","",#REF!)</f>
        <v>#REF!</v>
      </c>
      <c r="AO151" s="195" t="e">
        <f>IF(#REF!="","",#REF!)</f>
        <v>#REF!</v>
      </c>
      <c r="AP151" s="195" t="e">
        <f>IF(#REF!="","",#REF!)</f>
        <v>#REF!</v>
      </c>
      <c r="AQ151" s="195" t="e">
        <f>IF(#REF!="","",#REF!)</f>
        <v>#REF!</v>
      </c>
      <c r="AR151" s="195" t="e">
        <f>IF(#REF!="","",#REF!)</f>
        <v>#REF!</v>
      </c>
      <c r="AS151" s="195" t="e">
        <f>IF(#REF!="","",#REF!)</f>
        <v>#REF!</v>
      </c>
      <c r="AT151" s="195" t="e">
        <f>IF(#REF!="","",#REF!)</f>
        <v>#REF!</v>
      </c>
      <c r="AU151" s="25"/>
      <c r="AV151" s="46"/>
      <c r="AW151" s="46"/>
      <c r="AX151" s="46"/>
      <c r="AY151" s="46"/>
      <c r="AZ151" s="46"/>
      <c r="BA151" s="46"/>
      <c r="BB151" s="46"/>
    </row>
    <row r="152" spans="1:54" s="47" customFormat="1" ht="12.75" customHeight="1">
      <c r="A152" s="25"/>
      <c r="B152" s="25"/>
      <c r="C152" s="51" t="s">
        <v>38</v>
      </c>
      <c r="D152" s="25"/>
      <c r="E152" s="25"/>
      <c r="F152" s="25"/>
      <c r="G152" s="25"/>
      <c r="H152" s="25"/>
      <c r="I152" s="25"/>
      <c r="J152" s="25"/>
      <c r="K152" s="25"/>
      <c r="L152" s="25"/>
      <c r="M152" s="25"/>
      <c r="N152" s="204" t="str">
        <f>IF(AND(報告書!N186="",報告書!N187=""),"",IF(報告書!N152="","",報告書!N152))</f>
        <v/>
      </c>
      <c r="O152" s="204" t="e">
        <f>IF(#REF!="","",#REF!)</f>
        <v>#REF!</v>
      </c>
      <c r="P152" s="204" t="e">
        <f>IF(#REF!="","",#REF!)</f>
        <v>#REF!</v>
      </c>
      <c r="Q152" s="204" t="e">
        <f>IF(#REF!="","",#REF!)</f>
        <v>#REF!</v>
      </c>
      <c r="R152" s="204" t="e">
        <f>IF(#REF!="","",#REF!)</f>
        <v>#REF!</v>
      </c>
      <c r="S152" s="204" t="e">
        <f>IF(#REF!="","",#REF!)</f>
        <v>#REF!</v>
      </c>
      <c r="T152" s="204" t="e">
        <f>IF(#REF!="","",#REF!)</f>
        <v>#REF!</v>
      </c>
      <c r="U152" s="204" t="e">
        <f>IF(#REF!="","",#REF!)</f>
        <v>#REF!</v>
      </c>
      <c r="V152" s="204" t="e">
        <f>IF(#REF!="","",#REF!)</f>
        <v>#REF!</v>
      </c>
      <c r="W152" s="204" t="e">
        <f>IF(#REF!="","",#REF!)</f>
        <v>#REF!</v>
      </c>
      <c r="X152" s="204" t="e">
        <f>IF(#REF!="","",#REF!)</f>
        <v>#REF!</v>
      </c>
      <c r="Y152" s="204" t="e">
        <f>IF(#REF!="","",#REF!)</f>
        <v>#REF!</v>
      </c>
      <c r="Z152" s="204" t="e">
        <f>IF(#REF!="","",#REF!)</f>
        <v>#REF!</v>
      </c>
      <c r="AA152" s="204" t="e">
        <f>IF(#REF!="","",#REF!)</f>
        <v>#REF!</v>
      </c>
      <c r="AB152" s="204" t="e">
        <f>IF(#REF!="","",#REF!)</f>
        <v>#REF!</v>
      </c>
      <c r="AC152" s="204" t="e">
        <f>IF(#REF!="","",#REF!)</f>
        <v>#REF!</v>
      </c>
      <c r="AD152" s="204" t="e">
        <f>IF(#REF!="","",#REF!)</f>
        <v>#REF!</v>
      </c>
      <c r="AE152" s="62"/>
      <c r="AF152" s="62"/>
      <c r="AG152" s="62"/>
      <c r="AH152" s="62"/>
      <c r="AI152" s="62"/>
      <c r="AJ152" s="62"/>
      <c r="AK152" s="62"/>
      <c r="AL152" s="62"/>
      <c r="AM152" s="62"/>
      <c r="AN152" s="62"/>
      <c r="AO152" s="62"/>
      <c r="AP152" s="63"/>
      <c r="AQ152" s="25"/>
      <c r="AR152" s="25"/>
      <c r="AS152" s="25"/>
      <c r="AT152" s="25"/>
      <c r="AU152" s="25"/>
      <c r="AV152" s="46"/>
      <c r="AW152" s="46"/>
      <c r="AX152" s="46"/>
      <c r="AY152" s="46"/>
      <c r="AZ152" s="46"/>
      <c r="BA152" s="46"/>
      <c r="BB152" s="46"/>
    </row>
    <row r="153" spans="1:54" s="47" customFormat="1" ht="3" customHeight="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46"/>
      <c r="AW153" s="46"/>
      <c r="AX153" s="46"/>
      <c r="AY153" s="46"/>
      <c r="AZ153" s="46"/>
      <c r="BA153" s="46"/>
      <c r="BB153" s="46"/>
    </row>
    <row r="154" spans="1:54" s="47" customFormat="1" ht="3" customHeight="1">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46"/>
      <c r="AW154" s="46"/>
      <c r="AX154" s="46"/>
      <c r="AY154" s="46"/>
      <c r="AZ154" s="46"/>
      <c r="BA154" s="46"/>
      <c r="BB154" s="46"/>
    </row>
    <row r="155" spans="1:54" s="47" customFormat="1" ht="12.75" hidden="1" customHeight="1">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46"/>
      <c r="AW155" s="46"/>
      <c r="AX155" s="46"/>
      <c r="AY155" s="46"/>
      <c r="AZ155" s="46"/>
      <c r="BA155" s="46"/>
      <c r="BB155" s="46"/>
    </row>
    <row r="156" spans="1:54" s="47" customFormat="1" ht="12.75" hidden="1" customHeight="1">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46"/>
      <c r="AW156" s="46"/>
      <c r="AX156" s="46"/>
      <c r="AY156" s="46"/>
      <c r="AZ156" s="46"/>
      <c r="BA156" s="46"/>
      <c r="BB156" s="46"/>
    </row>
    <row r="157" spans="1:54" s="47" customFormat="1" ht="12.75" hidden="1" customHeight="1">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46"/>
      <c r="AW157" s="46"/>
      <c r="AX157" s="46"/>
      <c r="AY157" s="46"/>
      <c r="AZ157" s="46"/>
      <c r="BA157" s="46"/>
      <c r="BB157" s="46"/>
    </row>
    <row r="158" spans="1:54" s="47" customFormat="1" ht="12.75" hidden="1" customHeight="1">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46"/>
      <c r="AW158" s="46"/>
      <c r="AX158" s="46"/>
      <c r="AY158" s="46"/>
      <c r="AZ158" s="46"/>
      <c r="BA158" s="46"/>
      <c r="BB158" s="46"/>
    </row>
    <row r="159" spans="1:54" s="47" customFormat="1" ht="12.75" customHeight="1">
      <c r="A159" s="25"/>
      <c r="B159" s="4" t="s">
        <v>163</v>
      </c>
      <c r="C159" s="36"/>
      <c r="D159" s="35"/>
      <c r="E159" s="35"/>
      <c r="F159" s="35"/>
      <c r="G159" s="35"/>
      <c r="H159" s="35"/>
      <c r="I159" s="35"/>
      <c r="J159" s="35"/>
      <c r="K159" s="35"/>
      <c r="L159" s="35"/>
      <c r="M159" s="35"/>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c r="AP159" s="152"/>
      <c r="AQ159" s="152"/>
      <c r="AR159" s="152"/>
      <c r="AS159" s="152"/>
      <c r="AT159" s="152"/>
      <c r="AU159" s="25"/>
      <c r="AV159" s="46"/>
      <c r="AW159" s="46"/>
      <c r="AX159" s="46"/>
      <c r="AY159" s="46"/>
      <c r="AZ159" s="46"/>
      <c r="BA159" s="46"/>
      <c r="BB159" s="46"/>
    </row>
    <row r="160" spans="1:54" s="47" customFormat="1" ht="12.75" customHeight="1">
      <c r="A160" s="25"/>
      <c r="B160" s="35"/>
      <c r="C160" s="36" t="s">
        <v>204</v>
      </c>
      <c r="D160" s="35"/>
      <c r="E160" s="35"/>
      <c r="F160" s="35"/>
      <c r="G160" s="35"/>
      <c r="H160" s="35"/>
      <c r="I160" s="35"/>
      <c r="J160" s="35"/>
      <c r="K160" s="35"/>
      <c r="L160" s="35"/>
      <c r="M160" s="35"/>
      <c r="N160" s="196" t="str">
        <f>IF(AND(報告書!N186="",報告書!N187=""),"",IF(報告書!N160="","",報告書!N160))</f>
        <v/>
      </c>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c r="AK160" s="196"/>
      <c r="AL160" s="196"/>
      <c r="AM160" s="196"/>
      <c r="AN160" s="196"/>
      <c r="AO160" s="196"/>
      <c r="AP160" s="196"/>
      <c r="AQ160" s="196"/>
      <c r="AR160" s="196"/>
      <c r="AS160" s="196"/>
      <c r="AT160" s="196"/>
      <c r="AU160" s="25"/>
      <c r="AV160" s="46"/>
      <c r="AW160" s="46"/>
      <c r="AX160" s="46"/>
      <c r="AY160" s="46"/>
      <c r="AZ160" s="46"/>
      <c r="BA160" s="46"/>
      <c r="BB160" s="46"/>
    </row>
    <row r="161" spans="1:54" s="47" customFormat="1" ht="12.75" customHeight="1">
      <c r="A161" s="25"/>
      <c r="B161" s="35"/>
      <c r="C161" s="36" t="s">
        <v>205</v>
      </c>
      <c r="D161" s="35"/>
      <c r="E161" s="35"/>
      <c r="F161" s="35"/>
      <c r="G161" s="35"/>
      <c r="H161" s="35"/>
      <c r="I161" s="35"/>
      <c r="J161" s="35"/>
      <c r="K161" s="35"/>
      <c r="L161" s="35"/>
      <c r="M161" s="35"/>
      <c r="N161" s="205" t="str">
        <f>IF(AND(報告書!N186="",報告書!N187=""),"",IF(報告書!N161="","",報告書!N161))</f>
        <v/>
      </c>
      <c r="O161" s="205"/>
      <c r="P161" s="205"/>
      <c r="Q161" s="205"/>
      <c r="R161" s="205"/>
      <c r="S161" s="205"/>
      <c r="T161" s="205"/>
      <c r="U161" s="205"/>
      <c r="V161" s="205"/>
      <c r="W161" s="37"/>
      <c r="X161" s="37"/>
      <c r="Y161" s="37"/>
      <c r="Z161" s="37"/>
      <c r="AA161" s="37"/>
      <c r="AB161" s="37"/>
      <c r="AC161" s="37"/>
      <c r="AD161" s="37"/>
      <c r="AE161" s="37"/>
      <c r="AF161" s="37"/>
      <c r="AG161" s="37"/>
      <c r="AH161" s="37"/>
      <c r="AI161" s="37"/>
      <c r="AJ161" s="37"/>
      <c r="AK161" s="37"/>
      <c r="AL161" s="37"/>
      <c r="AM161" s="37"/>
      <c r="AN161" s="37"/>
      <c r="AO161" s="37"/>
      <c r="AP161" s="38"/>
      <c r="AQ161" s="35"/>
      <c r="AR161" s="35"/>
      <c r="AS161" s="35"/>
      <c r="AT161" s="35"/>
      <c r="AU161" s="25"/>
      <c r="AV161" s="46"/>
      <c r="AW161" s="46"/>
      <c r="AX161" s="46"/>
      <c r="AY161" s="46"/>
      <c r="AZ161" s="46"/>
      <c r="BA161" s="46"/>
      <c r="BB161" s="46"/>
    </row>
    <row r="162" spans="1:54" s="47" customFormat="1" ht="12.75" customHeight="1">
      <c r="A162" s="25"/>
      <c r="B162" s="35"/>
      <c r="C162" s="36" t="s">
        <v>206</v>
      </c>
      <c r="D162" s="35"/>
      <c r="E162" s="35"/>
      <c r="F162" s="35"/>
      <c r="G162" s="35"/>
      <c r="H162" s="35"/>
      <c r="I162" s="35"/>
      <c r="J162" s="35"/>
      <c r="K162" s="35"/>
      <c r="L162" s="35"/>
      <c r="M162" s="35"/>
      <c r="N162" s="196" t="str">
        <f>IF(AND(報告書!N186="",報告書!N187=""),"",IF(報告書!N162="","",報告書!N162))</f>
        <v/>
      </c>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c r="AK162" s="196"/>
      <c r="AL162" s="196"/>
      <c r="AM162" s="196"/>
      <c r="AN162" s="196"/>
      <c r="AO162" s="196"/>
      <c r="AP162" s="196"/>
      <c r="AQ162" s="196"/>
      <c r="AR162" s="196"/>
      <c r="AS162" s="196"/>
      <c r="AT162" s="196"/>
      <c r="AU162" s="25"/>
      <c r="AV162" s="46"/>
      <c r="AW162" s="46"/>
      <c r="AX162" s="46"/>
      <c r="AY162" s="46"/>
      <c r="AZ162" s="46"/>
      <c r="BA162" s="46"/>
      <c r="BB162" s="46"/>
    </row>
    <row r="163" spans="1:54" s="47" customFormat="1" ht="12.75" customHeight="1">
      <c r="A163" s="25"/>
      <c r="B163" s="35"/>
      <c r="C163" s="36" t="s">
        <v>207</v>
      </c>
      <c r="D163" s="35"/>
      <c r="E163" s="35"/>
      <c r="F163" s="35"/>
      <c r="G163" s="35"/>
      <c r="H163" s="35"/>
      <c r="I163" s="35"/>
      <c r="J163" s="35"/>
      <c r="K163" s="35"/>
      <c r="L163" s="35"/>
      <c r="M163" s="35"/>
      <c r="N163" s="202" t="str">
        <f>IF(AND(報告書!N186="",報告書!N187=""),"",IF(報告書!N163="","",報告書!N163))</f>
        <v/>
      </c>
      <c r="O163" s="202"/>
      <c r="P163" s="202"/>
      <c r="Q163" s="202"/>
      <c r="R163" s="202"/>
      <c r="S163" s="202"/>
      <c r="T163" s="202"/>
      <c r="U163" s="202"/>
      <c r="V163" s="202"/>
      <c r="W163" s="202"/>
      <c r="X163" s="202"/>
      <c r="Y163" s="202"/>
      <c r="Z163" s="202"/>
      <c r="AA163" s="202"/>
      <c r="AB163" s="202"/>
      <c r="AC163" s="202"/>
      <c r="AD163" s="202"/>
      <c r="AE163" s="39"/>
      <c r="AF163" s="39"/>
      <c r="AG163" s="39"/>
      <c r="AH163" s="39"/>
      <c r="AI163" s="39"/>
      <c r="AJ163" s="39"/>
      <c r="AK163" s="39"/>
      <c r="AL163" s="39"/>
      <c r="AM163" s="39"/>
      <c r="AN163" s="39"/>
      <c r="AO163" s="39"/>
      <c r="AP163" s="40"/>
      <c r="AQ163" s="35"/>
      <c r="AR163" s="35"/>
      <c r="AS163" s="35"/>
      <c r="AT163" s="35"/>
      <c r="AU163" s="25"/>
      <c r="AV163" s="46"/>
      <c r="AW163" s="46"/>
      <c r="AX163" s="46"/>
      <c r="AY163" s="46"/>
      <c r="AZ163" s="46"/>
      <c r="BA163" s="46"/>
      <c r="BB163" s="46"/>
    </row>
    <row r="164" spans="1:54" s="47" customFormat="1" ht="3" customHeight="1">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46"/>
      <c r="AW164" s="46"/>
      <c r="AX164" s="46"/>
      <c r="AY164" s="46"/>
      <c r="AZ164" s="46"/>
      <c r="BA164" s="46"/>
      <c r="BB164" s="46"/>
    </row>
    <row r="165" spans="1:54" s="47" customFormat="1" ht="3" customHeight="1">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46"/>
      <c r="AW165" s="46"/>
      <c r="AX165" s="46"/>
      <c r="AY165" s="46"/>
      <c r="AZ165" s="46"/>
      <c r="BA165" s="46"/>
      <c r="BB165" s="46"/>
    </row>
    <row r="166" spans="1:54" s="47" customFormat="1" ht="12" hidden="1" customHeight="1">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46"/>
      <c r="AW166" s="46"/>
      <c r="AX166" s="46"/>
      <c r="AY166" s="46"/>
      <c r="AZ166" s="46"/>
      <c r="BA166" s="46"/>
      <c r="BB166" s="46"/>
    </row>
    <row r="167" spans="1:54" s="47" customFormat="1" ht="12" hidden="1" customHeight="1">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46"/>
      <c r="AW167" s="46"/>
      <c r="AX167" s="46"/>
      <c r="AY167" s="46"/>
      <c r="AZ167" s="46"/>
      <c r="BA167" s="46"/>
      <c r="BB167" s="46"/>
    </row>
    <row r="168" spans="1:54" s="47" customFormat="1" ht="12" hidden="1" customHeight="1">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46"/>
      <c r="AW168" s="46"/>
      <c r="AX168" s="46"/>
      <c r="AY168" s="46"/>
      <c r="AZ168" s="46"/>
      <c r="BA168" s="46"/>
      <c r="BB168" s="46"/>
    </row>
    <row r="169" spans="1:54" s="47" customFormat="1" ht="12.75" customHeight="1">
      <c r="A169" s="25"/>
      <c r="B169" s="4" t="s">
        <v>164</v>
      </c>
      <c r="C169" s="2"/>
      <c r="D169" s="2"/>
      <c r="E169" s="2"/>
      <c r="F169" s="2"/>
      <c r="G169" s="2"/>
      <c r="H169" s="2"/>
      <c r="I169" s="2"/>
      <c r="J169" s="1"/>
      <c r="K169" s="109" t="s">
        <v>195</v>
      </c>
      <c r="L169" s="110"/>
      <c r="M169" s="110"/>
      <c r="N169" s="200" t="str">
        <f>IF(AND(報告書!N186="",報告書!N187=""),"",IF(報告書!N169="","",報告書!N169))</f>
        <v/>
      </c>
      <c r="O169" s="200"/>
      <c r="P169" s="200"/>
      <c r="Q169" s="200"/>
      <c r="R169" s="200"/>
      <c r="S169" s="200"/>
      <c r="T169" s="200"/>
      <c r="U169" s="200"/>
      <c r="V169" s="200"/>
      <c r="W169" s="109" t="s">
        <v>39</v>
      </c>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5"/>
      <c r="AV169" s="46"/>
      <c r="AW169" s="46"/>
      <c r="AX169" s="46"/>
      <c r="AY169" s="46"/>
      <c r="AZ169" s="46"/>
      <c r="BA169" s="46"/>
      <c r="BB169" s="46"/>
    </row>
    <row r="170" spans="1:54" s="47" customFormat="1" ht="12.75" customHeight="1">
      <c r="A170" s="25"/>
      <c r="B170" s="2"/>
      <c r="C170" s="4" t="s">
        <v>165</v>
      </c>
      <c r="D170" s="2"/>
      <c r="E170" s="2"/>
      <c r="F170" s="2"/>
      <c r="G170" s="2"/>
      <c r="H170" s="2"/>
      <c r="I170" s="2"/>
      <c r="J170" s="2"/>
      <c r="K170" s="2"/>
      <c r="L170" s="76" t="str">
        <f>IF(AND(報告書!N186="",報告書!N187=""),"",IF(報告書!L170="","",報告書!L170))</f>
        <v/>
      </c>
      <c r="M170" s="2" t="s">
        <v>173</v>
      </c>
      <c r="N170" s="2"/>
      <c r="O170" s="2"/>
      <c r="P170" s="2"/>
      <c r="Q170" s="2"/>
      <c r="R170" s="2"/>
      <c r="S170" s="2"/>
      <c r="T170" s="76" t="str">
        <f>IF(AND(報告書!N186="",報告書!N187=""),"",IF(報告書!T170="","",報告書!T170))</f>
        <v/>
      </c>
      <c r="U170" s="2" t="s">
        <v>181</v>
      </c>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5"/>
      <c r="AV170" s="46"/>
      <c r="AW170" s="46"/>
      <c r="AX170" s="46"/>
      <c r="AY170" s="46"/>
      <c r="AZ170" s="46"/>
      <c r="BA170" s="46"/>
      <c r="BB170" s="46"/>
    </row>
    <row r="171" spans="1:54" s="47" customFormat="1" ht="12.75" customHeight="1">
      <c r="A171" s="25"/>
      <c r="B171" s="2"/>
      <c r="C171" s="4" t="s">
        <v>166</v>
      </c>
      <c r="D171" s="2"/>
      <c r="E171" s="2"/>
      <c r="F171" s="2"/>
      <c r="G171" s="2"/>
      <c r="H171" s="2"/>
      <c r="I171" s="2"/>
      <c r="J171" s="2"/>
      <c r="K171" s="2"/>
      <c r="L171" s="76" t="str">
        <f>IF(AND(報告書!N186="",報告書!N187=""),"",IF(報告書!L171="","",報告書!L171))</f>
        <v/>
      </c>
      <c r="M171" s="2" t="s">
        <v>200</v>
      </c>
      <c r="N171" s="2"/>
      <c r="O171" s="2"/>
      <c r="P171" s="2"/>
      <c r="Q171" s="2"/>
      <c r="R171" s="2"/>
      <c r="S171" s="110" t="s">
        <v>52</v>
      </c>
      <c r="T171" s="76" t="str">
        <f>IF(AND(報告書!N186="",報告書!N187=""),"",IF(報告書!T171="","",報告書!T171))</f>
        <v/>
      </c>
      <c r="U171" s="2" t="s">
        <v>182</v>
      </c>
      <c r="V171" s="2"/>
      <c r="W171" s="2"/>
      <c r="X171" s="2"/>
      <c r="Y171" s="76" t="str">
        <f>IF(AND(報告書!N186="",報告書!N187=""),"",IF(報告書!Y171="","",報告書!Y171))</f>
        <v/>
      </c>
      <c r="Z171" s="2" t="s">
        <v>183</v>
      </c>
      <c r="AA171" s="2"/>
      <c r="AB171" s="2"/>
      <c r="AC171" s="2"/>
      <c r="AD171" s="2"/>
      <c r="AE171" s="2"/>
      <c r="AF171" s="2"/>
      <c r="AG171" s="76" t="str">
        <f>IF(AND(報告書!N186="",報告書!N187=""),"",IF(報告書!AG171="","",報告書!AG171))</f>
        <v/>
      </c>
      <c r="AH171" s="2" t="s">
        <v>184</v>
      </c>
      <c r="AI171" s="2"/>
      <c r="AJ171" s="2"/>
      <c r="AK171" s="2"/>
      <c r="AL171" s="2"/>
      <c r="AM171" s="2"/>
      <c r="AN171" s="2"/>
      <c r="AO171" s="2"/>
      <c r="AP171" s="2"/>
      <c r="AQ171" s="2"/>
      <c r="AR171" s="2"/>
      <c r="AS171" s="2"/>
      <c r="AT171" s="2"/>
      <c r="AU171" s="25"/>
      <c r="AV171" s="46"/>
      <c r="AW171" s="46"/>
      <c r="AX171" s="46"/>
      <c r="AY171" s="46"/>
      <c r="AZ171" s="46"/>
      <c r="BA171" s="46"/>
      <c r="BB171" s="46"/>
    </row>
    <row r="172" spans="1:54" s="47" customFormat="1" ht="12.75" customHeight="1">
      <c r="A172" s="25"/>
      <c r="B172" s="2"/>
      <c r="C172" s="4" t="s">
        <v>167</v>
      </c>
      <c r="D172" s="2"/>
      <c r="E172" s="2"/>
      <c r="F172" s="2"/>
      <c r="G172" s="2"/>
      <c r="H172" s="2"/>
      <c r="I172" s="2"/>
      <c r="J172" s="2"/>
      <c r="K172" s="2"/>
      <c r="L172" s="76" t="str">
        <f>IF(AND(報告書!N186="",報告書!N187=""),"",IF(報告書!L172="","",報告書!L172))</f>
        <v/>
      </c>
      <c r="M172" s="2" t="s">
        <v>174</v>
      </c>
      <c r="N172" s="2"/>
      <c r="O172" s="2"/>
      <c r="P172" s="109"/>
      <c r="Q172" s="109"/>
      <c r="R172" s="76" t="str">
        <f>IF(AND(報告書!N186="",報告書!N187=""),"",IF(報告書!R172="","",報告書!R172))</f>
        <v/>
      </c>
      <c r="S172" s="2" t="s">
        <v>185</v>
      </c>
      <c r="T172" s="2"/>
      <c r="U172" s="109"/>
      <c r="V172" s="109"/>
      <c r="W172" s="109"/>
      <c r="X172" s="109"/>
      <c r="Y172" s="76" t="str">
        <f>IF(AND(報告書!N186="",報告書!N187=""),"",IF(報告書!Y172="","",報告書!Y172))</f>
        <v/>
      </c>
      <c r="Z172" s="2" t="s">
        <v>44</v>
      </c>
      <c r="AA172" s="2"/>
      <c r="AB172" s="2"/>
      <c r="AC172" s="109"/>
      <c r="AD172" s="201" t="str">
        <f>IF(AND(報告書!N186="",報告書!N187=""),"",IF(報告書!AD172="","",報告書!AD172))</f>
        <v/>
      </c>
      <c r="AE172" s="201"/>
      <c r="AF172" s="201"/>
      <c r="AG172" s="201"/>
      <c r="AH172" s="201"/>
      <c r="AI172" s="201"/>
      <c r="AJ172" s="201"/>
      <c r="AK172" s="201"/>
      <c r="AL172" s="201"/>
      <c r="AM172" s="201"/>
      <c r="AN172" s="201"/>
      <c r="AO172" s="109" t="s">
        <v>39</v>
      </c>
      <c r="AP172" s="109"/>
      <c r="AQ172" s="109"/>
      <c r="AR172" s="109"/>
      <c r="AS172" s="109"/>
      <c r="AT172" s="2"/>
      <c r="AU172" s="25"/>
      <c r="AV172" s="46"/>
      <c r="AW172" s="46"/>
      <c r="AX172" s="46"/>
      <c r="AY172" s="46"/>
      <c r="AZ172" s="46"/>
      <c r="BA172" s="46"/>
      <c r="BB172" s="46"/>
    </row>
    <row r="173" spans="1:54" s="47" customFormat="1" ht="12.75" customHeight="1">
      <c r="A173" s="25"/>
      <c r="B173" s="2"/>
      <c r="C173" s="4" t="s">
        <v>168</v>
      </c>
      <c r="D173" s="2"/>
      <c r="E173" s="2"/>
      <c r="F173" s="2"/>
      <c r="G173" s="2"/>
      <c r="H173" s="2"/>
      <c r="I173" s="2"/>
      <c r="J173" s="2"/>
      <c r="K173" s="2"/>
      <c r="L173" s="76" t="str">
        <f>IF(AND(報告書!N186="",報告書!N187=""),"",IF(報告書!L173="","",報告書!L173))</f>
        <v/>
      </c>
      <c r="M173" s="2" t="s">
        <v>175</v>
      </c>
      <c r="N173" s="2"/>
      <c r="O173" s="110" t="s">
        <v>52</v>
      </c>
      <c r="P173" s="76" t="str">
        <f>IF(AND(報告書!N186="",報告書!N187=""),"",IF(報告書!P173="","",報告書!P173))</f>
        <v/>
      </c>
      <c r="Q173" s="2" t="s">
        <v>176</v>
      </c>
      <c r="R173" s="2"/>
      <c r="S173" s="2"/>
      <c r="T173" s="2"/>
      <c r="U173" s="76" t="str">
        <f>IF(AND(報告書!N186="",報告書!N187=""),"",IF(報告書!U173="","",報告書!U173))</f>
        <v/>
      </c>
      <c r="V173" s="2" t="s">
        <v>177</v>
      </c>
      <c r="W173" s="2"/>
      <c r="X173" s="2"/>
      <c r="Y173" s="2"/>
      <c r="Z173" s="76" t="str">
        <f>IF(AND(報告書!N186="",報告書!N187=""),"",IF(報告書!Z173="","",報告書!Z173))</f>
        <v/>
      </c>
      <c r="AA173" s="2" t="s">
        <v>178</v>
      </c>
      <c r="AB173" s="2"/>
      <c r="AC173" s="2"/>
      <c r="AD173" s="2"/>
      <c r="AE173" s="76" t="str">
        <f>IF(AND(報告書!N186="",報告書!N187=""),"",IF(報告書!Z173="","",報告書!AE173))</f>
        <v/>
      </c>
      <c r="AF173" s="2" t="s">
        <v>179</v>
      </c>
      <c r="AG173" s="2"/>
      <c r="AH173" s="2"/>
      <c r="AI173" s="2"/>
      <c r="AJ173" s="2"/>
      <c r="AK173" s="2"/>
      <c r="AL173" s="1"/>
      <c r="AM173" s="76" t="str">
        <f>IF(AND(報告書!N186="",報告書!N187=""),"",IF(報告書!AM173="","",報告書!AM173))</f>
        <v/>
      </c>
      <c r="AN173" s="2" t="s">
        <v>180</v>
      </c>
      <c r="AO173" s="2"/>
      <c r="AP173" s="1"/>
      <c r="AQ173" s="2"/>
      <c r="AR173" s="2"/>
      <c r="AS173" s="2"/>
      <c r="AT173" s="2"/>
      <c r="AU173" s="25"/>
      <c r="AV173" s="46"/>
      <c r="AW173" s="46"/>
      <c r="AX173" s="46"/>
      <c r="AY173" s="46"/>
      <c r="AZ173" s="46"/>
      <c r="BA173" s="46"/>
      <c r="BB173" s="46"/>
    </row>
    <row r="174" spans="1:54" s="47" customFormat="1" ht="12.75" customHeight="1">
      <c r="A174" s="25"/>
      <c r="B174" s="2"/>
      <c r="C174" s="4" t="s">
        <v>169</v>
      </c>
      <c r="D174" s="2"/>
      <c r="E174" s="2"/>
      <c r="F174" s="2"/>
      <c r="G174" s="2"/>
      <c r="H174" s="2"/>
      <c r="I174" s="2"/>
      <c r="J174" s="2"/>
      <c r="K174" s="2"/>
      <c r="L174" s="2"/>
      <c r="M174" s="2"/>
      <c r="N174" s="76" t="str">
        <f>IF(AND(報告書!N186="",報告書!N187=""),"",IF(報告書!N174="","",報告書!N174))</f>
        <v/>
      </c>
      <c r="O174" s="2" t="s">
        <v>88</v>
      </c>
      <c r="P174" s="2"/>
      <c r="Q174" s="1"/>
      <c r="R174" s="76" t="str">
        <f>IF(AND(報告書!N186="",報告書!N187=""),"",IF(報告書!R174="","",報告書!R174))</f>
        <v/>
      </c>
      <c r="S174" s="2" t="s">
        <v>94</v>
      </c>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5"/>
      <c r="AV174" s="46"/>
      <c r="AW174" s="46"/>
      <c r="AX174" s="46"/>
      <c r="AY174" s="46"/>
      <c r="AZ174" s="46"/>
      <c r="BA174" s="46"/>
      <c r="BB174" s="46"/>
    </row>
    <row r="175" spans="1:54" s="47" customFormat="1" ht="12.75" customHeight="1">
      <c r="A175" s="25"/>
      <c r="B175" s="2"/>
      <c r="C175" s="4" t="s">
        <v>170</v>
      </c>
      <c r="D175" s="2"/>
      <c r="E175" s="2"/>
      <c r="F175" s="2"/>
      <c r="G175" s="2"/>
      <c r="H175" s="64"/>
      <c r="I175" s="109" t="s">
        <v>7</v>
      </c>
      <c r="J175" s="169" t="s">
        <v>187</v>
      </c>
      <c r="K175" s="169"/>
      <c r="L175" s="169"/>
      <c r="M175" s="169"/>
      <c r="N175" s="169"/>
      <c r="O175" s="109" t="s">
        <v>39</v>
      </c>
      <c r="P175" s="110" t="s">
        <v>52</v>
      </c>
      <c r="Q175" s="153" t="s">
        <v>188</v>
      </c>
      <c r="R175" s="153"/>
      <c r="S175" s="153"/>
      <c r="T175" s="153"/>
      <c r="U175" s="153"/>
      <c r="V175" s="109" t="s">
        <v>39</v>
      </c>
      <c r="W175" s="110" t="s">
        <v>52</v>
      </c>
      <c r="X175" s="153" t="s">
        <v>190</v>
      </c>
      <c r="Y175" s="153"/>
      <c r="Z175" s="153"/>
      <c r="AA175" s="153"/>
      <c r="AB175" s="109" t="s">
        <v>39</v>
      </c>
      <c r="AC175" s="110" t="s">
        <v>52</v>
      </c>
      <c r="AD175" s="153" t="s">
        <v>191</v>
      </c>
      <c r="AE175" s="153"/>
      <c r="AF175" s="153"/>
      <c r="AG175" s="153"/>
      <c r="AH175" s="109" t="s">
        <v>39</v>
      </c>
      <c r="AI175" s="110" t="s">
        <v>52</v>
      </c>
      <c r="AJ175" s="153" t="s">
        <v>192</v>
      </c>
      <c r="AK175" s="153"/>
      <c r="AL175" s="153"/>
      <c r="AM175" s="153"/>
      <c r="AN175" s="109" t="s">
        <v>39</v>
      </c>
      <c r="AO175" s="110" t="s">
        <v>52</v>
      </c>
      <c r="AP175" s="153" t="s">
        <v>193</v>
      </c>
      <c r="AQ175" s="153"/>
      <c r="AR175" s="153"/>
      <c r="AS175" s="153"/>
      <c r="AT175" s="109" t="s">
        <v>39</v>
      </c>
      <c r="AU175" s="25"/>
      <c r="AV175" s="46"/>
      <c r="AW175" s="46"/>
      <c r="AX175" s="46"/>
      <c r="AY175" s="46"/>
      <c r="AZ175" s="46"/>
      <c r="BA175" s="46"/>
      <c r="BB175" s="46"/>
    </row>
    <row r="176" spans="1:54" s="47" customFormat="1" ht="12.75" customHeight="1">
      <c r="A176" s="25"/>
      <c r="B176" s="2"/>
      <c r="C176" s="4"/>
      <c r="D176" s="2"/>
      <c r="E176" s="2"/>
      <c r="F176" s="2"/>
      <c r="G176" s="2"/>
      <c r="H176" s="64"/>
      <c r="I176" s="109" t="s">
        <v>7</v>
      </c>
      <c r="J176" s="201" t="str">
        <f>IF(AND(報告書!N186="",報告書!N187=""),"",IF(報告書!J176="","",報告書!J176))</f>
        <v/>
      </c>
      <c r="K176" s="201"/>
      <c r="L176" s="201"/>
      <c r="M176" s="201"/>
      <c r="N176" s="2" t="s">
        <v>186</v>
      </c>
      <c r="O176" s="2"/>
      <c r="P176" s="110" t="s">
        <v>52</v>
      </c>
      <c r="Q176" s="201" t="str">
        <f>IF(AND(報告書!N186="",報告書!N187=""),"",IF(報告書!Q176="","",報告書!Q176))</f>
        <v/>
      </c>
      <c r="R176" s="201"/>
      <c r="S176" s="201"/>
      <c r="T176" s="2" t="s">
        <v>189</v>
      </c>
      <c r="U176" s="2"/>
      <c r="V176" s="2"/>
      <c r="W176" s="110" t="s">
        <v>52</v>
      </c>
      <c r="X176" s="201" t="str">
        <f>IF(AND(報告書!N186="",報告書!N187=""),"",IF(報告書!X176="","",報告書!X176))</f>
        <v/>
      </c>
      <c r="Y176" s="201"/>
      <c r="Z176" s="201"/>
      <c r="AA176" s="2" t="s">
        <v>445</v>
      </c>
      <c r="AB176" s="109" t="s">
        <v>39</v>
      </c>
      <c r="AC176" s="110" t="s">
        <v>52</v>
      </c>
      <c r="AD176" s="201" t="str">
        <f>IF(AND(報告書!N186="",報告書!N187=""),"",IF(報告書!AD176="","",報告書!AD176))</f>
        <v/>
      </c>
      <c r="AE176" s="201"/>
      <c r="AF176" s="201"/>
      <c r="AG176" s="2" t="s">
        <v>442</v>
      </c>
      <c r="AH176" s="109" t="s">
        <v>39</v>
      </c>
      <c r="AI176" s="110" t="s">
        <v>52</v>
      </c>
      <c r="AJ176" s="201" t="str">
        <f>IF(AND(報告書!N186="",報告書!N187=""),"",IF(報告書!AJ176="","",報告書!AJ176))</f>
        <v/>
      </c>
      <c r="AK176" s="201"/>
      <c r="AL176" s="201"/>
      <c r="AM176" s="2" t="s">
        <v>443</v>
      </c>
      <c r="AN176" s="109" t="s">
        <v>39</v>
      </c>
      <c r="AO176" s="110" t="s">
        <v>52</v>
      </c>
      <c r="AP176" s="201" t="str">
        <f>IF(AND(報告書!N186="",報告書!N187=""),"",IF(報告書!AP176="","",報告書!AP176))</f>
        <v/>
      </c>
      <c r="AQ176" s="201"/>
      <c r="AR176" s="201"/>
      <c r="AS176" s="2" t="s">
        <v>444</v>
      </c>
      <c r="AT176" s="109" t="s">
        <v>39</v>
      </c>
      <c r="AU176" s="25"/>
      <c r="AV176" s="46"/>
      <c r="AW176" s="46"/>
      <c r="AX176" s="46"/>
      <c r="AY176" s="46"/>
      <c r="AZ176" s="46"/>
      <c r="BA176" s="46"/>
      <c r="BB176" s="46"/>
    </row>
    <row r="177" spans="1:54" s="47" customFormat="1" ht="12.75" customHeight="1">
      <c r="A177" s="25"/>
      <c r="B177" s="2"/>
      <c r="C177" s="4" t="s">
        <v>171</v>
      </c>
      <c r="D177" s="2"/>
      <c r="E177" s="2"/>
      <c r="F177" s="2"/>
      <c r="G177" s="2"/>
      <c r="H177" s="2"/>
      <c r="I177" s="2"/>
      <c r="J177" s="2"/>
      <c r="K177" s="201" t="str">
        <f>IF(AND(報告書!N186="",報告書!N187=""),"",IF(報告書!K177="","",報告書!K177))</f>
        <v/>
      </c>
      <c r="L177" s="201"/>
      <c r="M177" s="165" t="s">
        <v>81</v>
      </c>
      <c r="N177" s="165"/>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5"/>
      <c r="AV177" s="46"/>
      <c r="AW177" s="46"/>
      <c r="AX177" s="46"/>
      <c r="AY177" s="46"/>
      <c r="AZ177" s="46"/>
      <c r="BA177" s="46"/>
      <c r="BB177" s="46"/>
    </row>
    <row r="178" spans="1:54" s="47" customFormat="1" ht="12.75" customHeight="1">
      <c r="A178" s="25"/>
      <c r="B178" s="2"/>
      <c r="C178" s="4"/>
      <c r="D178" s="2"/>
      <c r="E178" s="2"/>
      <c r="F178" s="2"/>
      <c r="G178" s="2"/>
      <c r="H178" s="109" t="s">
        <v>194</v>
      </c>
      <c r="I178" s="2"/>
      <c r="J178" s="2"/>
      <c r="K178" s="2"/>
      <c r="L178" s="2"/>
      <c r="M178" s="2"/>
      <c r="N178" s="201" t="str">
        <f>IF(AND(報告書!N186="",報告書!N187=""),"",IF(報告書!N178="","",報告書!N178))</f>
        <v/>
      </c>
      <c r="O178" s="201"/>
      <c r="P178" s="201"/>
      <c r="Q178" s="201"/>
      <c r="R178" s="109" t="s">
        <v>39</v>
      </c>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25"/>
      <c r="AV178" s="46"/>
      <c r="AW178" s="46"/>
      <c r="AX178" s="46"/>
      <c r="AY178" s="46"/>
      <c r="AZ178" s="46"/>
      <c r="BA178" s="46"/>
      <c r="BB178" s="46"/>
    </row>
    <row r="179" spans="1:54" s="47" customFormat="1" ht="12.75" customHeight="1">
      <c r="A179" s="25"/>
      <c r="B179" s="2"/>
      <c r="C179" s="4" t="s">
        <v>172</v>
      </c>
      <c r="D179" s="2"/>
      <c r="E179" s="2"/>
      <c r="F179" s="2"/>
      <c r="G179" s="2"/>
      <c r="H179" s="2"/>
      <c r="I179" s="2"/>
      <c r="J179" s="2"/>
      <c r="K179" s="2"/>
      <c r="L179" s="2"/>
      <c r="M179" s="2"/>
      <c r="N179" s="196" t="str">
        <f>IF(AND(報告書!N186="",報告書!N187=""),"",IF(報告書!N179="","",報告書!N179))</f>
        <v/>
      </c>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c r="AN179" s="196"/>
      <c r="AO179" s="196"/>
      <c r="AP179" s="196"/>
      <c r="AQ179" s="196"/>
      <c r="AR179" s="196"/>
      <c r="AS179" s="196"/>
      <c r="AT179" s="196"/>
      <c r="AU179" s="25"/>
      <c r="AV179" s="46"/>
      <c r="AW179" s="46"/>
      <c r="AX179" s="46"/>
      <c r="AY179" s="46"/>
      <c r="AZ179" s="46"/>
      <c r="BA179" s="46"/>
      <c r="BB179" s="46"/>
    </row>
    <row r="180" spans="1:54" s="47" customFormat="1" ht="3" customHeight="1">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46"/>
      <c r="AW180" s="46"/>
      <c r="AX180" s="46"/>
      <c r="AY180" s="46"/>
      <c r="AZ180" s="46"/>
      <c r="BA180" s="46"/>
      <c r="BB180" s="46"/>
    </row>
    <row r="181" spans="1:54" s="47" customFormat="1" ht="3" customHeight="1">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46"/>
      <c r="AW181" s="46"/>
      <c r="AX181" s="46"/>
      <c r="AY181" s="46"/>
      <c r="AZ181" s="46"/>
      <c r="BA181" s="46"/>
      <c r="BB181" s="46"/>
    </row>
    <row r="182" spans="1:54" s="47" customFormat="1" ht="13.5" hidden="1" customHeight="1">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46"/>
      <c r="AW182" s="46"/>
      <c r="AX182" s="46"/>
      <c r="AY182" s="46"/>
      <c r="AZ182" s="91"/>
      <c r="BA182" s="46"/>
      <c r="BB182" s="46"/>
    </row>
    <row r="183" spans="1:54" s="47" customFormat="1" ht="13.5" hidden="1" customHeight="1">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46"/>
      <c r="AW183" s="46"/>
      <c r="AX183" s="46"/>
      <c r="AY183" s="46"/>
      <c r="AZ183" s="46"/>
      <c r="BA183" s="46"/>
      <c r="BB183" s="46"/>
    </row>
    <row r="184" spans="1:54" s="47" customFormat="1" ht="12.75" customHeight="1">
      <c r="A184" s="64"/>
      <c r="B184" s="36" t="s">
        <v>196</v>
      </c>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64"/>
      <c r="AV184" s="46"/>
      <c r="AW184" s="46"/>
      <c r="AX184" s="46"/>
      <c r="AY184" s="46"/>
      <c r="AZ184" s="46"/>
      <c r="BA184" s="46"/>
      <c r="BB184" s="46"/>
    </row>
    <row r="185" spans="1:54" s="47" customFormat="1" ht="12" customHeight="1">
      <c r="A185" s="64"/>
      <c r="B185" s="35"/>
      <c r="C185" s="36" t="s">
        <v>48</v>
      </c>
      <c r="D185" s="35"/>
      <c r="E185" s="35"/>
      <c r="F185" s="35"/>
      <c r="G185" s="35"/>
      <c r="H185" s="35"/>
      <c r="I185" s="35"/>
      <c r="J185" s="35"/>
      <c r="K185" s="35"/>
      <c r="L185" s="35"/>
      <c r="M185" s="35"/>
      <c r="N185" s="76" t="str">
        <f>IF(AND(報告書!N186="",報告書!N187=""),"",IF(報告書!N186="","",報告書!N186))</f>
        <v/>
      </c>
      <c r="O185" s="35" t="s">
        <v>45</v>
      </c>
      <c r="P185" s="35"/>
      <c r="Q185" s="35"/>
      <c r="R185" s="35"/>
      <c r="S185" s="35"/>
      <c r="T185" s="35"/>
      <c r="U185" s="35"/>
      <c r="V185" s="35"/>
      <c r="W185" s="35"/>
      <c r="X185" s="76" t="str">
        <f>IF(AND(報告書!N186="",報告書!N187=""),"",IF(報告書!X186="","",報告書!X186))</f>
        <v/>
      </c>
      <c r="Y185" s="35" t="s">
        <v>22</v>
      </c>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64"/>
      <c r="AV185" s="46"/>
      <c r="AW185" s="46"/>
      <c r="AX185" s="46"/>
      <c r="AY185" s="46"/>
      <c r="AZ185" s="46"/>
      <c r="BA185" s="46"/>
      <c r="BB185" s="46"/>
    </row>
    <row r="186" spans="1:54" s="47" customFormat="1" ht="12" customHeight="1">
      <c r="A186" s="64"/>
      <c r="B186" s="35"/>
      <c r="C186" s="36"/>
      <c r="D186" s="35"/>
      <c r="E186" s="35"/>
      <c r="F186" s="35"/>
      <c r="G186" s="35"/>
      <c r="H186" s="35"/>
      <c r="I186" s="35"/>
      <c r="J186" s="35"/>
      <c r="K186" s="35"/>
      <c r="L186" s="35"/>
      <c r="M186" s="35"/>
      <c r="N186" s="76" t="str">
        <f>IF(AND(報告書!N186="",報告書!N187=""),"",IF(報告書!N187="","",報告書!N187))</f>
        <v/>
      </c>
      <c r="O186" s="35" t="s">
        <v>208</v>
      </c>
      <c r="P186" s="35"/>
      <c r="Q186" s="35"/>
      <c r="R186" s="35"/>
      <c r="S186" s="35"/>
      <c r="T186" s="35"/>
      <c r="U186" s="35"/>
      <c r="V186" s="35"/>
      <c r="W186" s="35"/>
      <c r="X186" s="35"/>
      <c r="Y186" s="35"/>
      <c r="Z186" s="76" t="str">
        <f>IF(AND(報告書!N186="",報告書!N187=""),"",IF(報告書!Z187="","",報告書!Z187))</f>
        <v/>
      </c>
      <c r="AA186" s="35" t="s">
        <v>87</v>
      </c>
      <c r="AB186" s="35"/>
      <c r="AC186" s="35"/>
      <c r="AD186" s="35"/>
      <c r="AE186" s="35"/>
      <c r="AF186" s="35"/>
      <c r="AG186" s="35"/>
      <c r="AH186" s="35"/>
      <c r="AI186" s="35"/>
      <c r="AJ186" s="35"/>
      <c r="AK186" s="35"/>
      <c r="AL186" s="35"/>
      <c r="AM186" s="35"/>
      <c r="AN186" s="35"/>
      <c r="AO186" s="35"/>
      <c r="AP186" s="35"/>
      <c r="AQ186" s="35"/>
      <c r="AR186" s="35"/>
      <c r="AS186" s="35"/>
      <c r="AT186" s="35"/>
      <c r="AU186" s="64"/>
      <c r="AV186" s="46"/>
      <c r="AW186" s="46"/>
      <c r="AX186" s="46"/>
      <c r="AY186" s="46"/>
      <c r="AZ186" s="46"/>
      <c r="BA186" s="87"/>
      <c r="BB186" s="46"/>
    </row>
    <row r="187" spans="1:54" s="47" customFormat="1" ht="12" customHeight="1">
      <c r="A187" s="64"/>
      <c r="B187" s="35"/>
      <c r="C187" s="36" t="s">
        <v>23</v>
      </c>
      <c r="D187" s="35"/>
      <c r="E187" s="35"/>
      <c r="F187" s="35"/>
      <c r="G187" s="35"/>
      <c r="H187" s="35"/>
      <c r="I187" s="35"/>
      <c r="J187" s="35"/>
      <c r="K187" s="35"/>
      <c r="L187" s="35"/>
      <c r="M187" s="35"/>
      <c r="N187" s="196" t="str">
        <f>IF(AND(報告書!N186="",報告書!N187=""),"",IF(報告書!N188="","",報告書!N188))</f>
        <v/>
      </c>
      <c r="O187" s="196"/>
      <c r="P187" s="196"/>
      <c r="Q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196"/>
      <c r="AN187" s="196"/>
      <c r="AO187" s="196"/>
      <c r="AP187" s="196"/>
      <c r="AQ187" s="196"/>
      <c r="AR187" s="196"/>
      <c r="AS187" s="196"/>
      <c r="AT187" s="196"/>
      <c r="AU187" s="64"/>
      <c r="AV187" s="46"/>
      <c r="AW187" s="46"/>
      <c r="AX187" s="46"/>
      <c r="AY187" s="46"/>
      <c r="AZ187" s="46"/>
      <c r="BA187" s="46"/>
      <c r="BB187" s="46"/>
    </row>
    <row r="188" spans="1:54" s="47" customFormat="1" ht="12" hidden="1" customHeight="1">
      <c r="A188" s="64"/>
      <c r="B188" s="35"/>
      <c r="C188" s="36"/>
      <c r="D188" s="35"/>
      <c r="E188" s="35"/>
      <c r="F188" s="35"/>
      <c r="G188" s="35"/>
      <c r="H188" s="35"/>
      <c r="I188" s="35"/>
      <c r="J188" s="35"/>
      <c r="K188" s="35"/>
      <c r="L188" s="35"/>
      <c r="M188" s="35"/>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S188" s="152"/>
      <c r="AT188" s="152"/>
      <c r="AU188" s="64"/>
      <c r="AV188" s="46"/>
      <c r="AW188" s="46"/>
      <c r="AX188" s="46"/>
      <c r="AY188" s="46"/>
      <c r="AZ188" s="46"/>
      <c r="BA188" s="46"/>
      <c r="BB188" s="46"/>
    </row>
    <row r="189" spans="1:54" s="47" customFormat="1" ht="12" hidden="1" customHeight="1">
      <c r="A189" s="64"/>
      <c r="B189" s="35"/>
      <c r="C189" s="36"/>
      <c r="D189" s="35"/>
      <c r="E189" s="35"/>
      <c r="F189" s="35"/>
      <c r="G189" s="35"/>
      <c r="H189" s="35"/>
      <c r="I189" s="35"/>
      <c r="J189" s="35"/>
      <c r="K189" s="35"/>
      <c r="L189" s="35"/>
      <c r="M189" s="35"/>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2"/>
      <c r="AN189" s="152"/>
      <c r="AO189" s="152"/>
      <c r="AP189" s="152"/>
      <c r="AQ189" s="152"/>
      <c r="AR189" s="152"/>
      <c r="AS189" s="152"/>
      <c r="AT189" s="152"/>
      <c r="AU189" s="64"/>
      <c r="AV189" s="46"/>
      <c r="AW189" s="46"/>
      <c r="AX189" s="46"/>
      <c r="AY189" s="46"/>
      <c r="AZ189" s="46"/>
      <c r="BA189" s="46"/>
      <c r="BB189" s="46"/>
    </row>
    <row r="190" spans="1:54" s="47" customFormat="1" ht="12" hidden="1" customHeight="1">
      <c r="A190" s="64"/>
      <c r="B190" s="35"/>
      <c r="C190" s="36"/>
      <c r="D190" s="35"/>
      <c r="E190" s="35"/>
      <c r="F190" s="35"/>
      <c r="G190" s="35"/>
      <c r="H190" s="35"/>
      <c r="I190" s="35"/>
      <c r="J190" s="35"/>
      <c r="K190" s="35"/>
      <c r="L190" s="35"/>
      <c r="M190" s="35"/>
      <c r="N190" s="152"/>
      <c r="O190" s="152"/>
      <c r="P190" s="152"/>
      <c r="Q190" s="152"/>
      <c r="R190" s="152"/>
      <c r="S190" s="152"/>
      <c r="T190" s="152"/>
      <c r="U190" s="152"/>
      <c r="V190" s="152"/>
      <c r="W190" s="152"/>
      <c r="X190" s="152"/>
      <c r="Y190" s="152"/>
      <c r="Z190" s="152"/>
      <c r="AA190" s="152"/>
      <c r="AB190" s="152"/>
      <c r="AC190" s="152"/>
      <c r="AD190" s="152"/>
      <c r="AE190" s="152"/>
      <c r="AF190" s="152"/>
      <c r="AG190" s="152"/>
      <c r="AH190" s="152"/>
      <c r="AI190" s="152"/>
      <c r="AJ190" s="152"/>
      <c r="AK190" s="152"/>
      <c r="AL190" s="152"/>
      <c r="AM190" s="152"/>
      <c r="AN190" s="152"/>
      <c r="AO190" s="152"/>
      <c r="AP190" s="152"/>
      <c r="AQ190" s="152"/>
      <c r="AR190" s="152"/>
      <c r="AS190" s="152"/>
      <c r="AT190" s="152"/>
      <c r="AU190" s="64"/>
      <c r="AV190" s="46"/>
      <c r="AW190" s="46"/>
      <c r="AX190" s="46"/>
      <c r="AY190" s="46"/>
      <c r="AZ190" s="46"/>
      <c r="BA190" s="46"/>
      <c r="BB190" s="46"/>
    </row>
    <row r="191" spans="1:54" s="47" customFormat="1" ht="12" customHeight="1">
      <c r="A191" s="64"/>
      <c r="B191" s="35"/>
      <c r="C191" s="36" t="s">
        <v>24</v>
      </c>
      <c r="D191" s="35"/>
      <c r="E191" s="35"/>
      <c r="F191" s="35"/>
      <c r="G191" s="35"/>
      <c r="H191" s="35"/>
      <c r="I191" s="35"/>
      <c r="J191" s="35"/>
      <c r="K191" s="35"/>
      <c r="L191" s="35"/>
      <c r="M191" s="35"/>
      <c r="N191" s="76" t="str">
        <f>IF(AND(報告書!N186="",報告書!N187=""),"",IF(報告書!N192="","",報告書!N192))</f>
        <v/>
      </c>
      <c r="O191" s="35" t="s">
        <v>116</v>
      </c>
      <c r="P191" s="35"/>
      <c r="Q191" s="200" t="str">
        <f>IF(AND(報告書!N186="",報告書!N187=""),"",IF(報告書!Q192="","",報告書!Q192))</f>
        <v/>
      </c>
      <c r="R191" s="200"/>
      <c r="S191" s="200" t="str">
        <f>IF(AND(報告書!N186="",報告書!N187=""),"",IF(報告書!S192="","",報告書!S192))</f>
        <v/>
      </c>
      <c r="T191" s="200"/>
      <c r="U191" s="74" t="s">
        <v>75</v>
      </c>
      <c r="V191" s="201" t="str">
        <f>IF(AND(報告書!N186="",報告書!N187=""),"",IF(報告書!V192="","",報告書!V192))</f>
        <v/>
      </c>
      <c r="W191" s="201"/>
      <c r="X191" s="35" t="s">
        <v>89</v>
      </c>
      <c r="Y191" s="35"/>
      <c r="Z191" s="35"/>
      <c r="AA191" s="35"/>
      <c r="AB191" s="35"/>
      <c r="AC191" s="35"/>
      <c r="AD191" s="35"/>
      <c r="AE191" s="35"/>
      <c r="AF191" s="35"/>
      <c r="AG191" s="76" t="str">
        <f>IF(AND(報告書!N186="",報告書!N187=""),"",IF(報告書!AG192="","",報告書!AG192))</f>
        <v/>
      </c>
      <c r="AH191" s="35" t="s">
        <v>90</v>
      </c>
      <c r="AI191" s="35"/>
      <c r="AJ191" s="35"/>
      <c r="AK191" s="35"/>
      <c r="AL191" s="35"/>
      <c r="AM191" s="35"/>
      <c r="AN191" s="35"/>
      <c r="AO191" s="35"/>
      <c r="AP191" s="35"/>
      <c r="AQ191" s="35"/>
      <c r="AR191" s="35"/>
      <c r="AS191" s="35"/>
      <c r="AT191" s="35"/>
      <c r="AU191" s="64"/>
      <c r="AV191" s="46"/>
      <c r="AW191" s="46"/>
      <c r="AX191" s="46"/>
      <c r="AY191" s="46"/>
      <c r="AZ191" s="46"/>
      <c r="BA191" s="46"/>
      <c r="BB191" s="46"/>
    </row>
    <row r="192" spans="1:54" s="47" customFormat="1" ht="12" customHeight="1">
      <c r="A192" s="64"/>
      <c r="B192" s="64"/>
      <c r="C192" s="51" t="s">
        <v>25</v>
      </c>
      <c r="D192" s="25"/>
      <c r="E192" s="25"/>
      <c r="F192" s="25"/>
      <c r="G192" s="25"/>
      <c r="H192" s="25"/>
      <c r="I192" s="25"/>
      <c r="J192" s="25"/>
      <c r="K192" s="25"/>
      <c r="L192" s="25"/>
      <c r="M192" s="25"/>
      <c r="N192" s="197"/>
      <c r="O192" s="197"/>
      <c r="P192" s="197"/>
      <c r="Q192" s="197"/>
      <c r="R192" s="197"/>
      <c r="S192" s="197"/>
      <c r="T192" s="197"/>
      <c r="U192" s="197"/>
      <c r="V192" s="197"/>
      <c r="W192" s="197"/>
      <c r="X192" s="197"/>
      <c r="Y192" s="197"/>
      <c r="Z192" s="197"/>
      <c r="AA192" s="197"/>
      <c r="AB192" s="197"/>
      <c r="AC192" s="197"/>
      <c r="AD192" s="197"/>
      <c r="AE192" s="197"/>
      <c r="AF192" s="197"/>
      <c r="AG192" s="197"/>
      <c r="AH192" s="197"/>
      <c r="AI192" s="197"/>
      <c r="AJ192" s="197"/>
      <c r="AK192" s="197"/>
      <c r="AL192" s="197"/>
      <c r="AM192" s="197"/>
      <c r="AN192" s="197"/>
      <c r="AO192" s="197"/>
      <c r="AP192" s="197"/>
      <c r="AQ192" s="197"/>
      <c r="AR192" s="197"/>
      <c r="AS192" s="197"/>
      <c r="AT192" s="197"/>
      <c r="AU192" s="64"/>
      <c r="AV192" s="46"/>
      <c r="AW192" s="46"/>
      <c r="AX192" s="46"/>
      <c r="AY192" s="46"/>
      <c r="AZ192" s="46"/>
      <c r="BA192" s="46"/>
      <c r="BB192" s="46"/>
    </row>
    <row r="193" spans="1:54" s="47" customFormat="1" ht="12" hidden="1" customHeight="1">
      <c r="A193" s="64"/>
      <c r="B193" s="64"/>
      <c r="C193" s="65"/>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46"/>
      <c r="AW193" s="46"/>
      <c r="AX193" s="46"/>
      <c r="AY193" s="46"/>
      <c r="AZ193" s="46"/>
      <c r="BA193" s="46"/>
      <c r="BB193" s="46"/>
    </row>
    <row r="194" spans="1:54" s="47" customFormat="1" ht="12" hidden="1" customHeight="1">
      <c r="A194" s="64"/>
      <c r="B194" s="64"/>
      <c r="C194" s="65"/>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46"/>
      <c r="AW194" s="46"/>
      <c r="AX194" s="46"/>
      <c r="AY194" s="46"/>
      <c r="AZ194" s="46"/>
      <c r="BA194" s="46"/>
      <c r="BB194" s="46"/>
    </row>
    <row r="195" spans="1:54" s="1" customFormat="1" ht="3" customHeight="1">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19"/>
      <c r="AW195" s="19"/>
      <c r="AX195" s="19"/>
      <c r="AY195" s="19"/>
      <c r="AZ195" s="19"/>
      <c r="BA195" s="19"/>
      <c r="BB195" s="19"/>
    </row>
    <row r="196" spans="1:54" s="1" customFormat="1" ht="3" customHeight="1">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19"/>
      <c r="AW196" s="19"/>
      <c r="AX196" s="19"/>
      <c r="AY196" s="19"/>
      <c r="AZ196" s="19"/>
      <c r="BA196" s="19"/>
      <c r="BB196" s="19"/>
    </row>
    <row r="197" spans="1:54" s="47" customFormat="1">
      <c r="A197" s="64"/>
      <c r="B197" s="51" t="s">
        <v>441</v>
      </c>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64"/>
      <c r="AV197" s="46"/>
      <c r="AW197" s="46"/>
      <c r="AX197" s="46"/>
      <c r="AY197" s="46"/>
      <c r="AZ197" s="46"/>
      <c r="BA197" s="46"/>
      <c r="BB197" s="46"/>
    </row>
    <row r="198" spans="1:54" s="47" customFormat="1">
      <c r="A198" s="64"/>
      <c r="B198" s="25"/>
      <c r="C198" s="51" t="s">
        <v>41</v>
      </c>
      <c r="D198" s="25"/>
      <c r="E198" s="25"/>
      <c r="F198" s="25"/>
      <c r="G198" s="25"/>
      <c r="H198" s="25"/>
      <c r="I198" s="25"/>
      <c r="J198" s="25"/>
      <c r="K198" s="25"/>
      <c r="L198" s="55" t="str">
        <f>IF(AND(報告書!N186="",報告書!N187=""),"",IF(報告書!L199="","",報告書!L199))</f>
        <v/>
      </c>
      <c r="M198" s="25" t="s">
        <v>88</v>
      </c>
      <c r="N198" s="25"/>
      <c r="O198" s="55" t="str">
        <f>IF(AND(報告書!N186="",報告書!N187=""),"",IF(報告書!O199="","",報告書!O199))</f>
        <v/>
      </c>
      <c r="P198" s="25" t="s">
        <v>90</v>
      </c>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64"/>
      <c r="AV198" s="46"/>
      <c r="AW198" s="46"/>
      <c r="AX198" s="46"/>
      <c r="AY198" s="46"/>
      <c r="AZ198" s="46"/>
      <c r="BA198" s="46"/>
      <c r="BB198" s="46"/>
    </row>
    <row r="199" spans="1:54" s="47" customFormat="1">
      <c r="A199" s="64"/>
      <c r="B199" s="25"/>
      <c r="C199" s="51" t="s">
        <v>42</v>
      </c>
      <c r="D199" s="25"/>
      <c r="E199" s="25"/>
      <c r="F199" s="25"/>
      <c r="G199" s="25"/>
      <c r="H199" s="25"/>
      <c r="I199" s="25"/>
      <c r="J199" s="25"/>
      <c r="K199" s="25"/>
      <c r="L199" s="55" t="str">
        <f>IF(AND(報告書!N186="",報告書!N187=""),"",IF(報告書!L200="","",報告書!L200))</f>
        <v/>
      </c>
      <c r="M199" s="25" t="s">
        <v>88</v>
      </c>
      <c r="N199" s="25"/>
      <c r="O199" s="55" t="str">
        <f>IF(AND(報告書!N186="",報告書!N187=""),"",IF(報告書!O200="","",報告書!O200))</f>
        <v/>
      </c>
      <c r="P199" s="25" t="s">
        <v>90</v>
      </c>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64"/>
      <c r="AV199" s="46"/>
      <c r="AW199" s="46"/>
      <c r="AX199" s="46"/>
      <c r="AY199" s="46"/>
      <c r="AZ199" s="46"/>
      <c r="BA199" s="46"/>
      <c r="BB199" s="46"/>
    </row>
    <row r="200" spans="1:54" s="47" customFormat="1">
      <c r="A200" s="64"/>
      <c r="B200" s="25"/>
      <c r="C200" s="51" t="s">
        <v>54</v>
      </c>
      <c r="D200" s="25"/>
      <c r="E200" s="25"/>
      <c r="F200" s="25"/>
      <c r="G200" s="25"/>
      <c r="H200" s="25"/>
      <c r="I200" s="25"/>
      <c r="J200" s="25"/>
      <c r="K200" s="25"/>
      <c r="L200" s="25"/>
      <c r="M200" s="25"/>
      <c r="N200" s="197"/>
      <c r="O200" s="197"/>
      <c r="P200" s="197"/>
      <c r="Q200" s="197"/>
      <c r="R200" s="197"/>
      <c r="S200" s="197"/>
      <c r="T200" s="197"/>
      <c r="U200" s="197"/>
      <c r="V200" s="197"/>
      <c r="W200" s="197"/>
      <c r="X200" s="197"/>
      <c r="Y200" s="197"/>
      <c r="Z200" s="197"/>
      <c r="AA200" s="197"/>
      <c r="AB200" s="197"/>
      <c r="AC200" s="197"/>
      <c r="AD200" s="197"/>
      <c r="AE200" s="197"/>
      <c r="AF200" s="197"/>
      <c r="AG200" s="197"/>
      <c r="AH200" s="197"/>
      <c r="AI200" s="197"/>
      <c r="AJ200" s="197"/>
      <c r="AK200" s="197"/>
      <c r="AL200" s="197"/>
      <c r="AM200" s="197"/>
      <c r="AN200" s="197"/>
      <c r="AO200" s="197"/>
      <c r="AP200" s="197"/>
      <c r="AQ200" s="197"/>
      <c r="AR200" s="197"/>
      <c r="AS200" s="197"/>
      <c r="AT200" s="197"/>
      <c r="AU200" s="64"/>
      <c r="AV200" s="46"/>
      <c r="AW200" s="46"/>
      <c r="AX200" s="46"/>
      <c r="AY200" s="46"/>
      <c r="AZ200" s="46"/>
      <c r="BA200" s="46"/>
      <c r="BB200" s="46"/>
    </row>
    <row r="201" spans="1:54" s="47" customFormat="1">
      <c r="A201" s="64"/>
      <c r="B201" s="25"/>
      <c r="C201" s="51" t="s">
        <v>56</v>
      </c>
      <c r="D201" s="25"/>
      <c r="E201" s="25"/>
      <c r="F201" s="25"/>
      <c r="G201" s="25"/>
      <c r="H201" s="25"/>
      <c r="I201" s="25"/>
      <c r="J201" s="25"/>
      <c r="K201" s="25"/>
      <c r="L201" s="55" t="str">
        <f>IF(AND(報告書!N186="",報告書!N187=""),"",IF(報告書!L201="","",報告書!L201))</f>
        <v/>
      </c>
      <c r="M201" s="25" t="s">
        <v>5</v>
      </c>
      <c r="N201" s="25"/>
      <c r="O201" s="25"/>
      <c r="P201" s="25"/>
      <c r="Q201" s="55" t="str">
        <f>IF(AND(報告書!N186="",報告書!N187=""),"",IF(報告書!Q201="","",報告書!Q201))</f>
        <v/>
      </c>
      <c r="R201" s="25" t="s">
        <v>117</v>
      </c>
      <c r="S201" s="25"/>
      <c r="T201" s="25"/>
      <c r="U201" s="25"/>
      <c r="V201" s="25"/>
      <c r="W201" s="198" t="str">
        <f>IF(AND(報告書!N186="",報告書!N187=""),"",IF(報告書!W201="","",報告書!W201))</f>
        <v/>
      </c>
      <c r="X201" s="198"/>
      <c r="Y201" s="198" t="str">
        <f>IF(AND(報告書!N186="",報告書!N187=""),"",IF(報告書!Y201="","",報告書!Y201))</f>
        <v/>
      </c>
      <c r="Z201" s="198"/>
      <c r="AA201" s="54" t="s">
        <v>75</v>
      </c>
      <c r="AB201" s="198" t="str">
        <f>IF(AND(報告書!N186="",報告書!N187=""),"",IF(報告書!AB201="","",報告書!AB201))</f>
        <v/>
      </c>
      <c r="AC201" s="198"/>
      <c r="AD201" s="25" t="s">
        <v>89</v>
      </c>
      <c r="AE201" s="25"/>
      <c r="AF201" s="25"/>
      <c r="AG201" s="25"/>
      <c r="AH201" s="25"/>
      <c r="AI201" s="25"/>
      <c r="AJ201" s="25"/>
      <c r="AK201" s="25"/>
      <c r="AL201" s="25"/>
      <c r="AM201" s="25"/>
      <c r="AN201" s="25"/>
      <c r="AO201" s="25"/>
      <c r="AP201" s="25"/>
      <c r="AQ201" s="25"/>
      <c r="AR201" s="56"/>
      <c r="AS201" s="56"/>
      <c r="AT201" s="56"/>
      <c r="AU201" s="64"/>
      <c r="AV201" s="46"/>
      <c r="AW201" s="46"/>
      <c r="AX201" s="46"/>
      <c r="AY201" s="46"/>
      <c r="AZ201" s="46"/>
      <c r="BA201" s="46"/>
      <c r="BB201" s="46"/>
    </row>
    <row r="202" spans="1:54" s="47" customFormat="1">
      <c r="A202" s="64"/>
      <c r="B202" s="25"/>
      <c r="C202" s="25"/>
      <c r="D202" s="25"/>
      <c r="E202" s="25"/>
      <c r="F202" s="25"/>
      <c r="G202" s="25"/>
      <c r="H202" s="25"/>
      <c r="I202" s="25"/>
      <c r="J202" s="25"/>
      <c r="K202" s="25"/>
      <c r="L202" s="55" t="str">
        <f>IF(AND(報告書!N186="",報告書!N187=""),"",IF(報告書!AL201="","",報告書!AL201))</f>
        <v/>
      </c>
      <c r="M202" s="25" t="s">
        <v>40</v>
      </c>
      <c r="N202" s="25"/>
      <c r="O202" s="25"/>
      <c r="P202" s="25"/>
      <c r="Q202" s="25"/>
      <c r="R202" s="25"/>
      <c r="S202" s="25"/>
      <c r="T202" s="115" t="s">
        <v>55</v>
      </c>
      <c r="U202" s="199"/>
      <c r="V202" s="199"/>
      <c r="W202" s="199"/>
      <c r="X202" s="199"/>
      <c r="Y202" s="199"/>
      <c r="Z202" s="199"/>
      <c r="AA202" s="199"/>
      <c r="AB202" s="199"/>
      <c r="AC202" s="199"/>
      <c r="AD202" s="199"/>
      <c r="AE202" s="199"/>
      <c r="AF202" s="199"/>
      <c r="AG202" s="199"/>
      <c r="AH202" s="199"/>
      <c r="AI202" s="199"/>
      <c r="AJ202" s="199"/>
      <c r="AK202" s="199"/>
      <c r="AL202" s="199"/>
      <c r="AM202" s="199"/>
      <c r="AN202" s="199"/>
      <c r="AO202" s="199"/>
      <c r="AP202" s="199"/>
      <c r="AQ202" s="199"/>
      <c r="AR202" s="199"/>
      <c r="AS202" s="23" t="s">
        <v>39</v>
      </c>
      <c r="AT202" s="23"/>
      <c r="AU202" s="64"/>
      <c r="AV202" s="46"/>
      <c r="AW202" s="46"/>
      <c r="AX202" s="46"/>
      <c r="AY202" s="46"/>
      <c r="AZ202" s="46"/>
      <c r="BA202" s="46"/>
      <c r="BB202" s="46"/>
    </row>
    <row r="203" spans="1:54" s="47" customFormat="1" hidden="1">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46"/>
      <c r="AW203" s="46"/>
      <c r="AX203" s="46"/>
      <c r="AY203" s="46"/>
      <c r="AZ203" s="46"/>
      <c r="BA203" s="46"/>
      <c r="BB203" s="46"/>
    </row>
    <row r="204" spans="1:54" s="1" customFormat="1" ht="3" customHeight="1">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19"/>
      <c r="AW204" s="19"/>
      <c r="AX204" s="19"/>
      <c r="AY204" s="19"/>
      <c r="AZ204" s="19"/>
      <c r="BA204" s="19"/>
      <c r="BB204" s="19"/>
    </row>
    <row r="205" spans="1:54" s="1" customFormat="1" ht="3" customHeight="1">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19"/>
      <c r="AW205" s="19"/>
      <c r="AX205" s="19"/>
      <c r="AY205" s="19"/>
      <c r="AZ205" s="19"/>
      <c r="BA205" s="19"/>
      <c r="BB205" s="19"/>
    </row>
    <row r="206" spans="1:54" s="47" customFormat="1" ht="13.5" customHeight="1">
      <c r="A206" s="25"/>
      <c r="B206" s="4" t="s">
        <v>198</v>
      </c>
      <c r="C206" s="2"/>
      <c r="D206" s="2"/>
      <c r="E206" s="2"/>
      <c r="F206" s="2"/>
      <c r="G206" s="2"/>
      <c r="H206" s="2"/>
      <c r="I206" s="2"/>
      <c r="J206" s="2"/>
      <c r="K206" s="2"/>
      <c r="L206" s="2"/>
      <c r="M206" s="2"/>
      <c r="N206" s="2"/>
      <c r="O206" s="2"/>
      <c r="P206" s="2"/>
      <c r="Q206" s="2"/>
      <c r="R206" s="2"/>
      <c r="S206" s="2"/>
      <c r="T206" s="2"/>
      <c r="U206" s="2"/>
      <c r="V206" s="24"/>
      <c r="W206" s="24"/>
      <c r="X206" s="24"/>
      <c r="Y206" s="24"/>
      <c r="Z206" s="24"/>
      <c r="AA206" s="24"/>
      <c r="AB206" s="24"/>
      <c r="AC206" s="24"/>
      <c r="AD206" s="24"/>
      <c r="AE206" s="24"/>
      <c r="AF206" s="24"/>
      <c r="AG206" s="24"/>
      <c r="AH206" s="24"/>
      <c r="AI206" s="24"/>
      <c r="AJ206" s="24"/>
      <c r="AK206" s="24"/>
      <c r="AL206" s="24"/>
      <c r="AM206" s="2"/>
      <c r="AN206" s="2"/>
      <c r="AO206" s="2"/>
      <c r="AP206" s="2"/>
      <c r="AQ206" s="2"/>
      <c r="AR206" s="2"/>
      <c r="AS206" s="2"/>
      <c r="AT206" s="2"/>
      <c r="AU206" s="25"/>
      <c r="AV206" s="46"/>
      <c r="AW206" s="46"/>
      <c r="AX206" s="46"/>
      <c r="AY206" s="46"/>
      <c r="AZ206" s="46"/>
      <c r="BA206" s="46"/>
      <c r="BB206" s="46"/>
    </row>
    <row r="207" spans="1:54" s="47" customFormat="1" ht="13.5" customHeight="1">
      <c r="A207" s="25"/>
      <c r="B207" s="2"/>
      <c r="C207" s="196" t="str">
        <f>IF(AND(報告書!N186="",報告書!N187=""),"",IF(報告書!C207="","",報告書!C207))</f>
        <v/>
      </c>
      <c r="D207" s="196"/>
      <c r="E207" s="196"/>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196"/>
      <c r="AG207" s="196"/>
      <c r="AH207" s="196"/>
      <c r="AI207" s="196"/>
      <c r="AJ207" s="196"/>
      <c r="AK207" s="196"/>
      <c r="AL207" s="196"/>
      <c r="AM207" s="196"/>
      <c r="AN207" s="196"/>
      <c r="AO207" s="196"/>
      <c r="AP207" s="196"/>
      <c r="AQ207" s="196"/>
      <c r="AR207" s="196"/>
      <c r="AS207" s="196"/>
      <c r="AT207" s="196"/>
      <c r="AU207" s="25"/>
      <c r="AV207" s="46"/>
      <c r="AW207" s="46"/>
      <c r="AX207" s="46"/>
      <c r="AY207" s="46"/>
      <c r="AZ207" s="46"/>
      <c r="BA207" s="46"/>
      <c r="BB207" s="46"/>
    </row>
    <row r="208" spans="1:54" s="47" customFormat="1" ht="13.5" customHeight="1">
      <c r="A208" s="25"/>
      <c r="B208" s="2"/>
      <c r="C208" s="196" t="str">
        <f>IF(AND(報告書!N186="",報告書!N187=""),"",IF(報告書!C208="","",報告書!C208))</f>
        <v/>
      </c>
      <c r="D208" s="196"/>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6"/>
      <c r="AL208" s="196"/>
      <c r="AM208" s="196"/>
      <c r="AN208" s="196"/>
      <c r="AO208" s="196"/>
      <c r="AP208" s="196"/>
      <c r="AQ208" s="196"/>
      <c r="AR208" s="196"/>
      <c r="AS208" s="196"/>
      <c r="AT208" s="196"/>
      <c r="AU208" s="25"/>
      <c r="AV208" s="46"/>
      <c r="AW208" s="46"/>
      <c r="AX208" s="46"/>
      <c r="AY208" s="46"/>
      <c r="AZ208" s="46"/>
      <c r="BA208" s="46"/>
      <c r="BB208" s="46"/>
    </row>
    <row r="209" spans="1:54" s="47" customFormat="1" ht="13.5" customHeight="1">
      <c r="A209" s="25"/>
      <c r="B209" s="2"/>
      <c r="C209" s="196" t="str">
        <f>IF(AND(報告書!N186="",報告書!N187=""),"",IF(報告書!C209="","",報告書!C209))</f>
        <v/>
      </c>
      <c r="D209" s="196"/>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6"/>
      <c r="AM209" s="196"/>
      <c r="AN209" s="196"/>
      <c r="AO209" s="196"/>
      <c r="AP209" s="196"/>
      <c r="AQ209" s="196"/>
      <c r="AR209" s="196"/>
      <c r="AS209" s="196"/>
      <c r="AT209" s="196"/>
      <c r="AU209" s="25"/>
      <c r="AV209" s="46"/>
      <c r="AW209" s="46"/>
      <c r="AX209" s="46"/>
      <c r="AY209" s="46"/>
      <c r="AZ209" s="46"/>
      <c r="BA209" s="87"/>
      <c r="BB209" s="46"/>
    </row>
    <row r="210" spans="1:54" s="47" customFormat="1" ht="12.75" hidden="1" customHeight="1">
      <c r="A210" s="25"/>
      <c r="B210" s="25"/>
      <c r="C210" s="195" t="e">
        <f>IF(報告書!#REF!="レ","",IF(報告書!#REF!="","",IF(報告書!C210="","",報告書!C210)))</f>
        <v>#REF!</v>
      </c>
      <c r="D210" s="195"/>
      <c r="E210" s="195"/>
      <c r="F210" s="195"/>
      <c r="G210" s="195"/>
      <c r="H210" s="195"/>
      <c r="I210" s="195"/>
      <c r="J210" s="195"/>
      <c r="K210" s="195"/>
      <c r="L210" s="195"/>
      <c r="M210" s="195"/>
      <c r="N210" s="195"/>
      <c r="O210" s="195"/>
      <c r="P210" s="195"/>
      <c r="Q210" s="195"/>
      <c r="R210" s="195"/>
      <c r="S210" s="195"/>
      <c r="T210" s="195"/>
      <c r="U210" s="195"/>
      <c r="V210" s="195"/>
      <c r="W210" s="195"/>
      <c r="X210" s="195"/>
      <c r="Y210" s="195"/>
      <c r="Z210" s="195"/>
      <c r="AA210" s="195"/>
      <c r="AB210" s="195"/>
      <c r="AC210" s="195"/>
      <c r="AD210" s="195"/>
      <c r="AE210" s="195"/>
      <c r="AF210" s="195"/>
      <c r="AG210" s="195"/>
      <c r="AH210" s="195"/>
      <c r="AI210" s="195"/>
      <c r="AJ210" s="195"/>
      <c r="AK210" s="195"/>
      <c r="AL210" s="195"/>
      <c r="AM210" s="195"/>
      <c r="AN210" s="195"/>
      <c r="AO210" s="195"/>
      <c r="AP210" s="195"/>
      <c r="AQ210" s="195"/>
      <c r="AR210" s="195"/>
      <c r="AS210" s="195"/>
      <c r="AT210" s="195"/>
      <c r="AU210" s="25"/>
      <c r="AV210" s="46"/>
      <c r="AW210" s="46"/>
      <c r="AX210" s="46"/>
      <c r="AY210" s="46"/>
      <c r="AZ210" s="46"/>
      <c r="BA210" s="46"/>
      <c r="BB210" s="46"/>
    </row>
    <row r="211" spans="1:54" s="47" customFormat="1" ht="12.75" hidden="1" customHeight="1">
      <c r="A211" s="25"/>
      <c r="B211" s="25"/>
      <c r="C211" s="195" t="e">
        <f>IF(報告書!#REF!="レ","",IF(報告書!#REF!="","",IF(報告書!C211="","",報告書!C211)))</f>
        <v>#REF!</v>
      </c>
      <c r="D211" s="195"/>
      <c r="E211" s="195"/>
      <c r="F211" s="195"/>
      <c r="G211" s="195"/>
      <c r="H211" s="195"/>
      <c r="I211" s="195"/>
      <c r="J211" s="195"/>
      <c r="K211" s="195"/>
      <c r="L211" s="195"/>
      <c r="M211" s="195"/>
      <c r="N211" s="195"/>
      <c r="O211" s="195"/>
      <c r="P211" s="195"/>
      <c r="Q211" s="195"/>
      <c r="R211" s="195"/>
      <c r="S211" s="195"/>
      <c r="T211" s="195"/>
      <c r="U211" s="195"/>
      <c r="V211" s="195"/>
      <c r="W211" s="195"/>
      <c r="X211" s="195"/>
      <c r="Y211" s="195"/>
      <c r="Z211" s="195"/>
      <c r="AA211" s="195"/>
      <c r="AB211" s="195"/>
      <c r="AC211" s="195"/>
      <c r="AD211" s="195"/>
      <c r="AE211" s="195"/>
      <c r="AF211" s="195"/>
      <c r="AG211" s="195"/>
      <c r="AH211" s="195"/>
      <c r="AI211" s="195"/>
      <c r="AJ211" s="195"/>
      <c r="AK211" s="195"/>
      <c r="AL211" s="195"/>
      <c r="AM211" s="195"/>
      <c r="AN211" s="195"/>
      <c r="AO211" s="195"/>
      <c r="AP211" s="195"/>
      <c r="AQ211" s="195"/>
      <c r="AR211" s="195"/>
      <c r="AS211" s="195"/>
      <c r="AT211" s="195"/>
      <c r="AU211" s="25"/>
      <c r="AV211" s="46"/>
      <c r="AW211" s="46"/>
      <c r="AX211" s="46"/>
      <c r="AY211" s="46"/>
      <c r="AZ211" s="46"/>
      <c r="BA211" s="46"/>
      <c r="BB211" s="46"/>
    </row>
    <row r="212" spans="1:54" s="47" customFormat="1" ht="12.75" hidden="1" customHeight="1">
      <c r="A212" s="25"/>
      <c r="B212" s="25"/>
      <c r="C212" s="195" t="e">
        <f>IF(報告書!#REF!="レ","",IF(報告書!#REF!="","",IF(報告書!C212="","",報告書!C212)))</f>
        <v>#REF!</v>
      </c>
      <c r="D212" s="195"/>
      <c r="E212" s="195"/>
      <c r="F212" s="195"/>
      <c r="G212" s="195"/>
      <c r="H212" s="195"/>
      <c r="I212" s="195"/>
      <c r="J212" s="195"/>
      <c r="K212" s="195"/>
      <c r="L212" s="195"/>
      <c r="M212" s="195"/>
      <c r="N212" s="195"/>
      <c r="O212" s="195"/>
      <c r="P212" s="195"/>
      <c r="Q212" s="195"/>
      <c r="R212" s="195"/>
      <c r="S212" s="195"/>
      <c r="T212" s="195"/>
      <c r="U212" s="195"/>
      <c r="V212" s="195"/>
      <c r="W212" s="195"/>
      <c r="X212" s="195"/>
      <c r="Y212" s="195"/>
      <c r="Z212" s="195"/>
      <c r="AA212" s="195"/>
      <c r="AB212" s="195"/>
      <c r="AC212" s="195"/>
      <c r="AD212" s="195"/>
      <c r="AE212" s="195"/>
      <c r="AF212" s="195"/>
      <c r="AG212" s="195"/>
      <c r="AH212" s="195"/>
      <c r="AI212" s="195"/>
      <c r="AJ212" s="195"/>
      <c r="AK212" s="195"/>
      <c r="AL212" s="195"/>
      <c r="AM212" s="195"/>
      <c r="AN212" s="195"/>
      <c r="AO212" s="195"/>
      <c r="AP212" s="195"/>
      <c r="AQ212" s="195"/>
      <c r="AR212" s="195"/>
      <c r="AS212" s="195"/>
      <c r="AT212" s="195"/>
      <c r="AU212" s="25"/>
      <c r="AV212" s="46"/>
      <c r="AW212" s="46"/>
      <c r="AX212" s="46"/>
      <c r="AY212" s="46"/>
      <c r="AZ212" s="46"/>
      <c r="BA212" s="46"/>
      <c r="BB212" s="46"/>
    </row>
    <row r="213" spans="1:54" s="47" customFormat="1" ht="12.75" hidden="1" customHeight="1">
      <c r="A213" s="25"/>
      <c r="B213" s="25"/>
      <c r="C213" s="195" t="e">
        <f>IF(報告書!#REF!="レ","",IF(報告書!#REF!="","",IF(報告書!C213="","",報告書!C213)))</f>
        <v>#REF!</v>
      </c>
      <c r="D213" s="195"/>
      <c r="E213" s="195"/>
      <c r="F213" s="195"/>
      <c r="G213" s="195"/>
      <c r="H213" s="195"/>
      <c r="I213" s="195"/>
      <c r="J213" s="195"/>
      <c r="K213" s="195"/>
      <c r="L213" s="195"/>
      <c r="M213" s="195"/>
      <c r="N213" s="195"/>
      <c r="O213" s="195"/>
      <c r="P213" s="195"/>
      <c r="Q213" s="195"/>
      <c r="R213" s="195"/>
      <c r="S213" s="195"/>
      <c r="T213" s="195"/>
      <c r="U213" s="195"/>
      <c r="V213" s="195"/>
      <c r="W213" s="195"/>
      <c r="X213" s="195"/>
      <c r="Y213" s="195"/>
      <c r="Z213" s="195"/>
      <c r="AA213" s="195"/>
      <c r="AB213" s="195"/>
      <c r="AC213" s="195"/>
      <c r="AD213" s="195"/>
      <c r="AE213" s="195"/>
      <c r="AF213" s="195"/>
      <c r="AG213" s="195"/>
      <c r="AH213" s="195"/>
      <c r="AI213" s="195"/>
      <c r="AJ213" s="195"/>
      <c r="AK213" s="195"/>
      <c r="AL213" s="195"/>
      <c r="AM213" s="195"/>
      <c r="AN213" s="195"/>
      <c r="AO213" s="195"/>
      <c r="AP213" s="195"/>
      <c r="AQ213" s="195"/>
      <c r="AR213" s="195"/>
      <c r="AS213" s="195"/>
      <c r="AT213" s="195"/>
      <c r="AU213" s="25"/>
      <c r="AV213" s="46"/>
      <c r="AW213" s="46"/>
      <c r="AX213" s="46"/>
      <c r="AY213" s="46"/>
      <c r="AZ213" s="46"/>
      <c r="BA213" s="46"/>
      <c r="BB213" s="46"/>
    </row>
    <row r="214" spans="1:54" s="47" customFormat="1" ht="12.75" hidden="1" customHeight="1">
      <c r="A214" s="25"/>
      <c r="B214" s="25"/>
      <c r="C214" s="195" t="e">
        <f>IF(報告書!#REF!="レ","",IF(報告書!#REF!="","",IF(報告書!C214="","",報告書!C214)))</f>
        <v>#REF!</v>
      </c>
      <c r="D214" s="195"/>
      <c r="E214" s="195"/>
      <c r="F214" s="195"/>
      <c r="G214" s="195"/>
      <c r="H214" s="195"/>
      <c r="I214" s="195"/>
      <c r="J214" s="195"/>
      <c r="K214" s="195"/>
      <c r="L214" s="195"/>
      <c r="M214" s="195"/>
      <c r="N214" s="195"/>
      <c r="O214" s="195"/>
      <c r="P214" s="195"/>
      <c r="Q214" s="195"/>
      <c r="R214" s="195"/>
      <c r="S214" s="195"/>
      <c r="T214" s="195"/>
      <c r="U214" s="195"/>
      <c r="V214" s="195"/>
      <c r="W214" s="195"/>
      <c r="X214" s="195"/>
      <c r="Y214" s="195"/>
      <c r="Z214" s="195"/>
      <c r="AA214" s="195"/>
      <c r="AB214" s="195"/>
      <c r="AC214" s="195"/>
      <c r="AD214" s="195"/>
      <c r="AE214" s="195"/>
      <c r="AF214" s="195"/>
      <c r="AG214" s="195"/>
      <c r="AH214" s="195"/>
      <c r="AI214" s="195"/>
      <c r="AJ214" s="195"/>
      <c r="AK214" s="195"/>
      <c r="AL214" s="195"/>
      <c r="AM214" s="195"/>
      <c r="AN214" s="195"/>
      <c r="AO214" s="195"/>
      <c r="AP214" s="195"/>
      <c r="AQ214" s="195"/>
      <c r="AR214" s="195"/>
      <c r="AS214" s="195"/>
      <c r="AT214" s="195"/>
      <c r="AU214" s="25"/>
      <c r="AV214" s="46"/>
      <c r="AW214" s="46"/>
      <c r="AX214" s="46"/>
      <c r="AY214" s="46"/>
      <c r="AZ214" s="46"/>
      <c r="BA214" s="46"/>
      <c r="BB214" s="46"/>
    </row>
    <row r="215" spans="1:54" s="47" customFormat="1" ht="12.75" hidden="1" customHeight="1">
      <c r="A215" s="25"/>
      <c r="B215" s="25"/>
      <c r="C215" s="195" t="e">
        <f>IF(報告書!#REF!="レ","",IF(報告書!#REF!="","",IF(報告書!C215="","",報告書!C215)))</f>
        <v>#REF!</v>
      </c>
      <c r="D215" s="195"/>
      <c r="E215" s="195"/>
      <c r="F215" s="195"/>
      <c r="G215" s="195"/>
      <c r="H215" s="195"/>
      <c r="I215" s="195"/>
      <c r="J215" s="195"/>
      <c r="K215" s="195"/>
      <c r="L215" s="195"/>
      <c r="M215" s="195"/>
      <c r="N215" s="195"/>
      <c r="O215" s="195"/>
      <c r="P215" s="195"/>
      <c r="Q215" s="195"/>
      <c r="R215" s="195"/>
      <c r="S215" s="195"/>
      <c r="T215" s="195"/>
      <c r="U215" s="195"/>
      <c r="V215" s="195"/>
      <c r="W215" s="195"/>
      <c r="X215" s="195"/>
      <c r="Y215" s="195"/>
      <c r="Z215" s="195"/>
      <c r="AA215" s="195"/>
      <c r="AB215" s="195"/>
      <c r="AC215" s="195"/>
      <c r="AD215" s="195"/>
      <c r="AE215" s="195"/>
      <c r="AF215" s="195"/>
      <c r="AG215" s="195"/>
      <c r="AH215" s="195"/>
      <c r="AI215" s="195"/>
      <c r="AJ215" s="195"/>
      <c r="AK215" s="195"/>
      <c r="AL215" s="195"/>
      <c r="AM215" s="195"/>
      <c r="AN215" s="195"/>
      <c r="AO215" s="195"/>
      <c r="AP215" s="195"/>
      <c r="AQ215" s="195"/>
      <c r="AR215" s="195"/>
      <c r="AS215" s="195"/>
      <c r="AT215" s="195"/>
      <c r="AU215" s="25"/>
      <c r="AV215" s="46"/>
      <c r="AW215" s="46"/>
      <c r="AX215" s="46"/>
      <c r="AY215" s="46"/>
      <c r="AZ215" s="46"/>
      <c r="BA215" s="46"/>
      <c r="BB215" s="46"/>
    </row>
    <row r="216" spans="1:54" s="47" customFormat="1" ht="12.75" hidden="1" customHeight="1">
      <c r="A216" s="25"/>
      <c r="B216" s="25"/>
      <c r="C216" s="195" t="e">
        <f>IF(報告書!#REF!="レ","",IF(報告書!#REF!="","",IF(報告書!C216="","",報告書!C216)))</f>
        <v>#REF!</v>
      </c>
      <c r="D216" s="195"/>
      <c r="E216" s="195"/>
      <c r="F216" s="195"/>
      <c r="G216" s="195"/>
      <c r="H216" s="195"/>
      <c r="I216" s="195"/>
      <c r="J216" s="195"/>
      <c r="K216" s="195"/>
      <c r="L216" s="195"/>
      <c r="M216" s="195"/>
      <c r="N216" s="195"/>
      <c r="O216" s="195"/>
      <c r="P216" s="195"/>
      <c r="Q216" s="195"/>
      <c r="R216" s="195"/>
      <c r="S216" s="195"/>
      <c r="T216" s="195"/>
      <c r="U216" s="195"/>
      <c r="V216" s="195"/>
      <c r="W216" s="195"/>
      <c r="X216" s="195"/>
      <c r="Y216" s="195"/>
      <c r="Z216" s="195"/>
      <c r="AA216" s="195"/>
      <c r="AB216" s="195"/>
      <c r="AC216" s="195"/>
      <c r="AD216" s="195"/>
      <c r="AE216" s="195"/>
      <c r="AF216" s="195"/>
      <c r="AG216" s="195"/>
      <c r="AH216" s="195"/>
      <c r="AI216" s="195"/>
      <c r="AJ216" s="195"/>
      <c r="AK216" s="195"/>
      <c r="AL216" s="195"/>
      <c r="AM216" s="195"/>
      <c r="AN216" s="195"/>
      <c r="AO216" s="195"/>
      <c r="AP216" s="195"/>
      <c r="AQ216" s="195"/>
      <c r="AR216" s="195"/>
      <c r="AS216" s="195"/>
      <c r="AT216" s="195"/>
      <c r="AU216" s="25"/>
      <c r="AV216" s="46"/>
      <c r="AW216" s="46"/>
      <c r="AX216" s="46"/>
      <c r="AY216" s="46"/>
      <c r="AZ216" s="46"/>
      <c r="BA216" s="46"/>
      <c r="BB216" s="46"/>
    </row>
    <row r="217" spans="1:54" s="47" customFormat="1" ht="12.75" hidden="1" customHeight="1">
      <c r="A217" s="25"/>
      <c r="B217" s="25"/>
      <c r="C217" s="195" t="e">
        <f>IF(報告書!#REF!="レ","",IF(報告書!#REF!="","",IF(報告書!C217="","",報告書!C217)))</f>
        <v>#REF!</v>
      </c>
      <c r="D217" s="195"/>
      <c r="E217" s="195"/>
      <c r="F217" s="195"/>
      <c r="G217" s="195"/>
      <c r="H217" s="195"/>
      <c r="I217" s="195"/>
      <c r="J217" s="195"/>
      <c r="K217" s="195"/>
      <c r="L217" s="195"/>
      <c r="M217" s="195"/>
      <c r="N217" s="195"/>
      <c r="O217" s="195"/>
      <c r="P217" s="195"/>
      <c r="Q217" s="195"/>
      <c r="R217" s="195"/>
      <c r="S217" s="195"/>
      <c r="T217" s="195"/>
      <c r="U217" s="195"/>
      <c r="V217" s="195"/>
      <c r="W217" s="195"/>
      <c r="X217" s="195"/>
      <c r="Y217" s="195"/>
      <c r="Z217" s="195"/>
      <c r="AA217" s="195"/>
      <c r="AB217" s="195"/>
      <c r="AC217" s="195"/>
      <c r="AD217" s="195"/>
      <c r="AE217" s="195"/>
      <c r="AF217" s="195"/>
      <c r="AG217" s="195"/>
      <c r="AH217" s="195"/>
      <c r="AI217" s="195"/>
      <c r="AJ217" s="195"/>
      <c r="AK217" s="195"/>
      <c r="AL217" s="195"/>
      <c r="AM217" s="195"/>
      <c r="AN217" s="195"/>
      <c r="AO217" s="195"/>
      <c r="AP217" s="195"/>
      <c r="AQ217" s="195"/>
      <c r="AR217" s="195"/>
      <c r="AS217" s="195"/>
      <c r="AT217" s="195"/>
      <c r="AU217" s="25"/>
      <c r="AV217" s="46"/>
      <c r="AW217" s="46"/>
      <c r="AX217" s="46"/>
      <c r="AY217" s="46"/>
      <c r="AZ217" s="46"/>
      <c r="BA217" s="46"/>
      <c r="BB217" s="46"/>
    </row>
    <row r="218" spans="1:54" s="47" customFormat="1" ht="12.75" hidden="1" customHeight="1">
      <c r="A218" s="25"/>
      <c r="B218" s="25"/>
      <c r="C218" s="195" t="e">
        <f>IF(報告書!#REF!="レ","",IF(報告書!#REF!="","",IF(報告書!C218="","",報告書!C218)))</f>
        <v>#REF!</v>
      </c>
      <c r="D218" s="195"/>
      <c r="E218" s="195"/>
      <c r="F218" s="195"/>
      <c r="G218" s="195"/>
      <c r="H218" s="195"/>
      <c r="I218" s="195"/>
      <c r="J218" s="195"/>
      <c r="K218" s="195"/>
      <c r="L218" s="195"/>
      <c r="M218" s="195"/>
      <c r="N218" s="195"/>
      <c r="O218" s="195"/>
      <c r="P218" s="195"/>
      <c r="Q218" s="195"/>
      <c r="R218" s="195"/>
      <c r="S218" s="195"/>
      <c r="T218" s="195"/>
      <c r="U218" s="195"/>
      <c r="V218" s="195"/>
      <c r="W218" s="195"/>
      <c r="X218" s="195"/>
      <c r="Y218" s="195"/>
      <c r="Z218" s="195"/>
      <c r="AA218" s="195"/>
      <c r="AB218" s="195"/>
      <c r="AC218" s="195"/>
      <c r="AD218" s="195"/>
      <c r="AE218" s="195"/>
      <c r="AF218" s="195"/>
      <c r="AG218" s="195"/>
      <c r="AH218" s="195"/>
      <c r="AI218" s="195"/>
      <c r="AJ218" s="195"/>
      <c r="AK218" s="195"/>
      <c r="AL218" s="195"/>
      <c r="AM218" s="195"/>
      <c r="AN218" s="195"/>
      <c r="AO218" s="195"/>
      <c r="AP218" s="195"/>
      <c r="AQ218" s="195"/>
      <c r="AR218" s="195"/>
      <c r="AS218" s="195"/>
      <c r="AT218" s="195"/>
      <c r="AU218" s="25"/>
      <c r="AV218" s="46"/>
      <c r="AW218" s="46"/>
      <c r="AX218" s="46"/>
      <c r="AY218" s="46"/>
      <c r="AZ218" s="46"/>
      <c r="BA218" s="46"/>
      <c r="BB218" s="46"/>
    </row>
    <row r="219" spans="1:54" s="47" customFormat="1" ht="12.75" hidden="1" customHeight="1">
      <c r="A219" s="25"/>
      <c r="B219" s="25"/>
      <c r="C219" s="195" t="e">
        <f>IF(報告書!#REF!="レ","",IF(報告書!#REF!="","",IF(報告書!C219="","",報告書!C219)))</f>
        <v>#REF!</v>
      </c>
      <c r="D219" s="195"/>
      <c r="E219" s="195"/>
      <c r="F219" s="195"/>
      <c r="G219" s="195"/>
      <c r="H219" s="195"/>
      <c r="I219" s="195"/>
      <c r="J219" s="195"/>
      <c r="K219" s="195"/>
      <c r="L219" s="195"/>
      <c r="M219" s="195"/>
      <c r="N219" s="195"/>
      <c r="O219" s="195"/>
      <c r="P219" s="195"/>
      <c r="Q219" s="195"/>
      <c r="R219" s="195"/>
      <c r="S219" s="195"/>
      <c r="T219" s="195"/>
      <c r="U219" s="195"/>
      <c r="V219" s="195"/>
      <c r="W219" s="195"/>
      <c r="X219" s="195"/>
      <c r="Y219" s="195"/>
      <c r="Z219" s="195"/>
      <c r="AA219" s="195"/>
      <c r="AB219" s="195"/>
      <c r="AC219" s="195"/>
      <c r="AD219" s="195"/>
      <c r="AE219" s="195"/>
      <c r="AF219" s="195"/>
      <c r="AG219" s="195"/>
      <c r="AH219" s="195"/>
      <c r="AI219" s="195"/>
      <c r="AJ219" s="195"/>
      <c r="AK219" s="195"/>
      <c r="AL219" s="195"/>
      <c r="AM219" s="195"/>
      <c r="AN219" s="195"/>
      <c r="AO219" s="195"/>
      <c r="AP219" s="195"/>
      <c r="AQ219" s="195"/>
      <c r="AR219" s="195"/>
      <c r="AS219" s="195"/>
      <c r="AT219" s="195"/>
      <c r="AU219" s="25"/>
      <c r="AV219" s="46"/>
      <c r="AW219" s="46"/>
      <c r="AX219" s="46"/>
      <c r="AY219" s="46"/>
      <c r="AZ219" s="46"/>
      <c r="BA219" s="46"/>
      <c r="BB219" s="46"/>
    </row>
    <row r="220" spans="1:54" s="47" customFormat="1" ht="12.75" hidden="1" customHeight="1">
      <c r="A220" s="25"/>
      <c r="B220" s="25"/>
      <c r="C220" s="195" t="e">
        <f>IF(報告書!#REF!="レ","",IF(報告書!#REF!="","",IF(報告書!C220="","",報告書!C220)))</f>
        <v>#REF!</v>
      </c>
      <c r="D220" s="195"/>
      <c r="E220" s="195"/>
      <c r="F220" s="195"/>
      <c r="G220" s="195"/>
      <c r="H220" s="195"/>
      <c r="I220" s="195"/>
      <c r="J220" s="195"/>
      <c r="K220" s="195"/>
      <c r="L220" s="195"/>
      <c r="M220" s="195"/>
      <c r="N220" s="195"/>
      <c r="O220" s="195"/>
      <c r="P220" s="195"/>
      <c r="Q220" s="195"/>
      <c r="R220" s="195"/>
      <c r="S220" s="195"/>
      <c r="T220" s="195"/>
      <c r="U220" s="195"/>
      <c r="V220" s="195"/>
      <c r="W220" s="195"/>
      <c r="X220" s="195"/>
      <c r="Y220" s="195"/>
      <c r="Z220" s="195"/>
      <c r="AA220" s="195"/>
      <c r="AB220" s="195"/>
      <c r="AC220" s="195"/>
      <c r="AD220" s="195"/>
      <c r="AE220" s="195"/>
      <c r="AF220" s="195"/>
      <c r="AG220" s="195"/>
      <c r="AH220" s="195"/>
      <c r="AI220" s="195"/>
      <c r="AJ220" s="195"/>
      <c r="AK220" s="195"/>
      <c r="AL220" s="195"/>
      <c r="AM220" s="195"/>
      <c r="AN220" s="195"/>
      <c r="AO220" s="195"/>
      <c r="AP220" s="195"/>
      <c r="AQ220" s="195"/>
      <c r="AR220" s="195"/>
      <c r="AS220" s="195"/>
      <c r="AT220" s="195"/>
      <c r="AU220" s="25"/>
      <c r="AV220" s="46"/>
      <c r="AW220" s="46"/>
      <c r="AX220" s="46"/>
      <c r="AY220" s="46"/>
      <c r="AZ220" s="46"/>
      <c r="BA220" s="46"/>
      <c r="BB220" s="46"/>
    </row>
    <row r="221" spans="1:54" s="47" customFormat="1" ht="12.75" hidden="1" customHeight="1">
      <c r="A221" s="25"/>
      <c r="B221" s="25"/>
      <c r="C221" s="195" t="e">
        <f>IF(報告書!#REF!="レ","",IF(報告書!#REF!="","",IF(報告書!C221="","",報告書!C221)))</f>
        <v>#REF!</v>
      </c>
      <c r="D221" s="195"/>
      <c r="E221" s="195"/>
      <c r="F221" s="195"/>
      <c r="G221" s="195"/>
      <c r="H221" s="195"/>
      <c r="I221" s="195"/>
      <c r="J221" s="195"/>
      <c r="K221" s="195"/>
      <c r="L221" s="195"/>
      <c r="M221" s="195"/>
      <c r="N221" s="195"/>
      <c r="O221" s="195"/>
      <c r="P221" s="195"/>
      <c r="Q221" s="195"/>
      <c r="R221" s="195"/>
      <c r="S221" s="195"/>
      <c r="T221" s="195"/>
      <c r="U221" s="195"/>
      <c r="V221" s="195"/>
      <c r="W221" s="195"/>
      <c r="X221" s="195"/>
      <c r="Y221" s="195"/>
      <c r="Z221" s="195"/>
      <c r="AA221" s="195"/>
      <c r="AB221" s="195"/>
      <c r="AC221" s="195"/>
      <c r="AD221" s="195"/>
      <c r="AE221" s="195"/>
      <c r="AF221" s="195"/>
      <c r="AG221" s="195"/>
      <c r="AH221" s="195"/>
      <c r="AI221" s="195"/>
      <c r="AJ221" s="195"/>
      <c r="AK221" s="195"/>
      <c r="AL221" s="195"/>
      <c r="AM221" s="195"/>
      <c r="AN221" s="195"/>
      <c r="AO221" s="195"/>
      <c r="AP221" s="195"/>
      <c r="AQ221" s="195"/>
      <c r="AR221" s="195"/>
      <c r="AS221" s="195"/>
      <c r="AT221" s="195"/>
      <c r="AU221" s="25"/>
      <c r="AV221" s="46"/>
      <c r="AW221" s="46"/>
      <c r="AX221" s="46"/>
      <c r="AY221" s="46"/>
      <c r="AZ221" s="46"/>
      <c r="BA221" s="46"/>
      <c r="BB221" s="46"/>
    </row>
    <row r="222" spans="1:54" s="47" customFormat="1" ht="12.75" hidden="1" customHeight="1">
      <c r="A222" s="25"/>
      <c r="B222" s="25"/>
      <c r="C222" s="195" t="e">
        <f>IF(報告書!#REF!="レ","",IF(報告書!#REF!="","",IF(報告書!C222="","",報告書!C222)))</f>
        <v>#REF!</v>
      </c>
      <c r="D222" s="195"/>
      <c r="E222" s="195"/>
      <c r="F222" s="195"/>
      <c r="G222" s="195"/>
      <c r="H222" s="195"/>
      <c r="I222" s="195"/>
      <c r="J222" s="195"/>
      <c r="K222" s="195"/>
      <c r="L222" s="195"/>
      <c r="M222" s="195"/>
      <c r="N222" s="195"/>
      <c r="O222" s="195"/>
      <c r="P222" s="195"/>
      <c r="Q222" s="195"/>
      <c r="R222" s="195"/>
      <c r="S222" s="195"/>
      <c r="T222" s="195"/>
      <c r="U222" s="195"/>
      <c r="V222" s="195"/>
      <c r="W222" s="195"/>
      <c r="X222" s="195"/>
      <c r="Y222" s="195"/>
      <c r="Z222" s="195"/>
      <c r="AA222" s="195"/>
      <c r="AB222" s="195"/>
      <c r="AC222" s="195"/>
      <c r="AD222" s="195"/>
      <c r="AE222" s="195"/>
      <c r="AF222" s="195"/>
      <c r="AG222" s="195"/>
      <c r="AH222" s="195"/>
      <c r="AI222" s="195"/>
      <c r="AJ222" s="195"/>
      <c r="AK222" s="195"/>
      <c r="AL222" s="195"/>
      <c r="AM222" s="195"/>
      <c r="AN222" s="195"/>
      <c r="AO222" s="195"/>
      <c r="AP222" s="195"/>
      <c r="AQ222" s="195"/>
      <c r="AR222" s="195"/>
      <c r="AS222" s="195"/>
      <c r="AT222" s="195"/>
      <c r="AU222" s="25"/>
      <c r="AV222" s="46"/>
      <c r="AW222" s="46"/>
      <c r="AX222" s="46"/>
      <c r="AY222" s="46"/>
      <c r="AZ222" s="46"/>
      <c r="BA222" s="46"/>
      <c r="BB222" s="46"/>
    </row>
    <row r="223" spans="1:54" s="47" customFormat="1" ht="12.75" hidden="1" customHeight="1">
      <c r="A223" s="25"/>
      <c r="B223" s="25"/>
      <c r="C223" s="195" t="e">
        <f>IF(報告書!#REF!="レ","",IF(報告書!#REF!="","",IF(報告書!C223="","",報告書!C223)))</f>
        <v>#REF!</v>
      </c>
      <c r="D223" s="195"/>
      <c r="E223" s="195"/>
      <c r="F223" s="195"/>
      <c r="G223" s="195"/>
      <c r="H223" s="195"/>
      <c r="I223" s="195"/>
      <c r="J223" s="195"/>
      <c r="K223" s="195"/>
      <c r="L223" s="195"/>
      <c r="M223" s="195"/>
      <c r="N223" s="195"/>
      <c r="O223" s="195"/>
      <c r="P223" s="195"/>
      <c r="Q223" s="195"/>
      <c r="R223" s="195"/>
      <c r="S223" s="195"/>
      <c r="T223" s="195"/>
      <c r="U223" s="195"/>
      <c r="V223" s="195"/>
      <c r="W223" s="195"/>
      <c r="X223" s="195"/>
      <c r="Y223" s="195"/>
      <c r="Z223" s="195"/>
      <c r="AA223" s="195"/>
      <c r="AB223" s="195"/>
      <c r="AC223" s="195"/>
      <c r="AD223" s="195"/>
      <c r="AE223" s="195"/>
      <c r="AF223" s="195"/>
      <c r="AG223" s="195"/>
      <c r="AH223" s="195"/>
      <c r="AI223" s="195"/>
      <c r="AJ223" s="195"/>
      <c r="AK223" s="195"/>
      <c r="AL223" s="195"/>
      <c r="AM223" s="195"/>
      <c r="AN223" s="195"/>
      <c r="AO223" s="195"/>
      <c r="AP223" s="195"/>
      <c r="AQ223" s="195"/>
      <c r="AR223" s="195"/>
      <c r="AS223" s="195"/>
      <c r="AT223" s="195"/>
      <c r="AU223" s="25"/>
      <c r="AV223" s="46"/>
      <c r="AW223" s="46"/>
      <c r="AX223" s="46"/>
      <c r="AY223" s="46"/>
      <c r="AZ223" s="46"/>
      <c r="BA223" s="46"/>
      <c r="BB223" s="46"/>
    </row>
    <row r="224" spans="1:54" s="47" customFormat="1" ht="12.75" hidden="1" customHeight="1">
      <c r="A224" s="25"/>
      <c r="B224" s="25"/>
      <c r="C224" s="195" t="e">
        <f>IF(報告書!#REF!="レ","",IF(報告書!#REF!="","",IF(報告書!C224="","",報告書!C224)))</f>
        <v>#REF!</v>
      </c>
      <c r="D224" s="195"/>
      <c r="E224" s="195"/>
      <c r="F224" s="195"/>
      <c r="G224" s="195"/>
      <c r="H224" s="195"/>
      <c r="I224" s="195"/>
      <c r="J224" s="195"/>
      <c r="K224" s="195"/>
      <c r="L224" s="195"/>
      <c r="M224" s="195"/>
      <c r="N224" s="195"/>
      <c r="O224" s="195"/>
      <c r="P224" s="195"/>
      <c r="Q224" s="195"/>
      <c r="R224" s="195"/>
      <c r="S224" s="195"/>
      <c r="T224" s="195"/>
      <c r="U224" s="195"/>
      <c r="V224" s="195"/>
      <c r="W224" s="195"/>
      <c r="X224" s="195"/>
      <c r="Y224" s="195"/>
      <c r="Z224" s="195"/>
      <c r="AA224" s="195"/>
      <c r="AB224" s="195"/>
      <c r="AC224" s="195"/>
      <c r="AD224" s="195"/>
      <c r="AE224" s="195"/>
      <c r="AF224" s="195"/>
      <c r="AG224" s="195"/>
      <c r="AH224" s="195"/>
      <c r="AI224" s="195"/>
      <c r="AJ224" s="195"/>
      <c r="AK224" s="195"/>
      <c r="AL224" s="195"/>
      <c r="AM224" s="195"/>
      <c r="AN224" s="195"/>
      <c r="AO224" s="195"/>
      <c r="AP224" s="195"/>
      <c r="AQ224" s="195"/>
      <c r="AR224" s="195"/>
      <c r="AS224" s="195"/>
      <c r="AT224" s="195"/>
      <c r="AU224" s="25"/>
      <c r="AV224" s="46"/>
      <c r="AW224" s="46"/>
      <c r="AX224" s="46"/>
      <c r="AY224" s="46"/>
      <c r="AZ224" s="46"/>
      <c r="BA224" s="46"/>
      <c r="BB224" s="46"/>
    </row>
    <row r="225" spans="1:54" s="47" customFormat="1" ht="12.75" hidden="1" customHeight="1">
      <c r="A225" s="25"/>
      <c r="B225" s="25"/>
      <c r="C225" s="195" t="e">
        <f>IF(報告書!#REF!="レ","",IF(報告書!#REF!="","",IF(報告書!C225="","",報告書!C225)))</f>
        <v>#REF!</v>
      </c>
      <c r="D225" s="195"/>
      <c r="E225" s="195"/>
      <c r="F225" s="195"/>
      <c r="G225" s="195"/>
      <c r="H225" s="195"/>
      <c r="I225" s="195"/>
      <c r="J225" s="195"/>
      <c r="K225" s="195"/>
      <c r="L225" s="195"/>
      <c r="M225" s="195"/>
      <c r="N225" s="195"/>
      <c r="O225" s="195"/>
      <c r="P225" s="195"/>
      <c r="Q225" s="195"/>
      <c r="R225" s="195"/>
      <c r="S225" s="195"/>
      <c r="T225" s="195"/>
      <c r="U225" s="195"/>
      <c r="V225" s="195"/>
      <c r="W225" s="195"/>
      <c r="X225" s="195"/>
      <c r="Y225" s="195"/>
      <c r="Z225" s="195"/>
      <c r="AA225" s="195"/>
      <c r="AB225" s="195"/>
      <c r="AC225" s="195"/>
      <c r="AD225" s="195"/>
      <c r="AE225" s="195"/>
      <c r="AF225" s="195"/>
      <c r="AG225" s="195"/>
      <c r="AH225" s="195"/>
      <c r="AI225" s="195"/>
      <c r="AJ225" s="195"/>
      <c r="AK225" s="195"/>
      <c r="AL225" s="195"/>
      <c r="AM225" s="195"/>
      <c r="AN225" s="195"/>
      <c r="AO225" s="195"/>
      <c r="AP225" s="195"/>
      <c r="AQ225" s="195"/>
      <c r="AR225" s="195"/>
      <c r="AS225" s="195"/>
      <c r="AT225" s="195"/>
      <c r="AU225" s="25"/>
      <c r="AV225" s="46"/>
      <c r="AW225" s="46"/>
      <c r="AX225" s="46"/>
      <c r="AY225" s="46"/>
      <c r="AZ225" s="46"/>
      <c r="BA225" s="46"/>
      <c r="BB225" s="46"/>
    </row>
    <row r="226" spans="1:54" s="47" customFormat="1" ht="12.75" hidden="1" customHeight="1">
      <c r="A226" s="25"/>
      <c r="B226" s="25"/>
      <c r="C226" s="195" t="e">
        <f>IF(報告書!#REF!="レ","",IF(報告書!#REF!="","",IF(報告書!C226="","",報告書!C226)))</f>
        <v>#REF!</v>
      </c>
      <c r="D226" s="195"/>
      <c r="E226" s="195"/>
      <c r="F226" s="195"/>
      <c r="G226" s="195"/>
      <c r="H226" s="195"/>
      <c r="I226" s="195"/>
      <c r="J226" s="195"/>
      <c r="K226" s="195"/>
      <c r="L226" s="195"/>
      <c r="M226" s="195"/>
      <c r="N226" s="195"/>
      <c r="O226" s="195"/>
      <c r="P226" s="195"/>
      <c r="Q226" s="195"/>
      <c r="R226" s="195"/>
      <c r="S226" s="195"/>
      <c r="T226" s="195"/>
      <c r="U226" s="195"/>
      <c r="V226" s="195"/>
      <c r="W226" s="195"/>
      <c r="X226" s="195"/>
      <c r="Y226" s="195"/>
      <c r="Z226" s="195"/>
      <c r="AA226" s="195"/>
      <c r="AB226" s="195"/>
      <c r="AC226" s="195"/>
      <c r="AD226" s="195"/>
      <c r="AE226" s="195"/>
      <c r="AF226" s="195"/>
      <c r="AG226" s="195"/>
      <c r="AH226" s="195"/>
      <c r="AI226" s="195"/>
      <c r="AJ226" s="195"/>
      <c r="AK226" s="195"/>
      <c r="AL226" s="195"/>
      <c r="AM226" s="195"/>
      <c r="AN226" s="195"/>
      <c r="AO226" s="195"/>
      <c r="AP226" s="195"/>
      <c r="AQ226" s="195"/>
      <c r="AR226" s="195"/>
      <c r="AS226" s="195"/>
      <c r="AT226" s="195"/>
      <c r="AU226" s="25"/>
      <c r="AV226" s="46"/>
      <c r="AW226" s="46"/>
      <c r="AX226" s="46"/>
      <c r="AY226" s="46"/>
      <c r="AZ226" s="46"/>
      <c r="BA226" s="92"/>
      <c r="BB226" s="46"/>
    </row>
    <row r="227" spans="1:54" s="47" customFormat="1" ht="3" customHeight="1">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46"/>
      <c r="AW227" s="46"/>
      <c r="AX227" s="46"/>
      <c r="AY227" s="46"/>
      <c r="AZ227" s="46"/>
      <c r="BA227" s="46"/>
      <c r="BB227" s="46"/>
    </row>
    <row r="228" spans="1:54" s="47" customFormat="1" ht="3" customHeight="1">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46"/>
      <c r="AW228" s="46"/>
      <c r="AX228" s="46"/>
      <c r="AY228" s="46"/>
      <c r="AZ228" s="46"/>
      <c r="BA228" s="46"/>
      <c r="BB228" s="46"/>
    </row>
    <row r="229" spans="1:54" s="47" customFormat="1" ht="7.5" hidden="1" customHeight="1">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46"/>
      <c r="AW229" s="46"/>
      <c r="AX229" s="46"/>
      <c r="AY229" s="46"/>
      <c r="AZ229" s="46"/>
      <c r="BA229" s="46"/>
      <c r="BB229" s="46"/>
    </row>
    <row r="230" spans="1:54" s="47" customFormat="1" ht="7.5" hidden="1" customHeight="1">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46"/>
      <c r="AW230" s="46"/>
      <c r="AX230" s="46"/>
      <c r="AY230" s="46"/>
      <c r="AZ230" s="46"/>
      <c r="BA230" s="46"/>
      <c r="BB230" s="46"/>
    </row>
    <row r="231" spans="1:54" s="47" customFormat="1" ht="7.5" hidden="1" customHeight="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46"/>
      <c r="AW231" s="46"/>
      <c r="AX231" s="46"/>
      <c r="AY231" s="46"/>
      <c r="AZ231" s="46"/>
      <c r="BA231" s="46"/>
      <c r="BB231" s="46"/>
    </row>
    <row r="232" spans="1:54" s="47" customFormat="1" ht="7.5" hidden="1" customHeight="1">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46"/>
      <c r="AW232" s="46"/>
      <c r="AX232" s="46"/>
      <c r="AY232" s="46"/>
      <c r="AZ232" s="46"/>
      <c r="BA232" s="46"/>
      <c r="BB232" s="46"/>
    </row>
    <row r="233" spans="1:54" s="47" customFormat="1" ht="7.5" hidden="1" customHeight="1">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46"/>
      <c r="AW233" s="46"/>
      <c r="AX233" s="46"/>
      <c r="AY233" s="46"/>
      <c r="AZ233" s="46"/>
      <c r="BA233" s="46"/>
      <c r="BB233" s="46"/>
    </row>
    <row r="234" spans="1:54" s="47" customFormat="1" ht="7.5" hidden="1" customHeight="1">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46"/>
      <c r="AW234" s="46"/>
      <c r="AX234" s="46"/>
      <c r="AY234" s="46"/>
      <c r="AZ234" s="46"/>
      <c r="BA234" s="46"/>
      <c r="BB234" s="46"/>
    </row>
    <row r="235" spans="1:54" s="47" customFormat="1" ht="7.5" hidden="1" customHeight="1">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46"/>
      <c r="AW235" s="46"/>
      <c r="AX235" s="46"/>
      <c r="AY235" s="46"/>
      <c r="AZ235" s="46"/>
      <c r="BA235" s="46"/>
      <c r="BB235" s="46"/>
    </row>
    <row r="236" spans="1:54" s="47" customFormat="1" ht="7.5" hidden="1" customHeight="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46"/>
      <c r="AW236" s="46"/>
      <c r="AX236" s="46"/>
      <c r="AY236" s="46"/>
      <c r="AZ236" s="46"/>
      <c r="BA236" s="46"/>
      <c r="BB236" s="46"/>
    </row>
    <row r="237" spans="1:54" s="47" customFormat="1" ht="7.5" hidden="1" customHeight="1">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46"/>
      <c r="AW237" s="46"/>
      <c r="AX237" s="46"/>
      <c r="AY237" s="46"/>
      <c r="AZ237" s="46"/>
      <c r="BA237" s="46"/>
      <c r="BB237" s="46"/>
    </row>
    <row r="238" spans="1:54" s="47" customFormat="1" ht="7.5" hidden="1" customHeight="1">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46"/>
      <c r="AW238" s="46"/>
      <c r="AX238" s="46"/>
      <c r="AY238" s="46"/>
      <c r="AZ238" s="46"/>
      <c r="BA238" s="46"/>
      <c r="BB238" s="46"/>
    </row>
    <row r="239" spans="1:54" s="47" customFormat="1" ht="7.5" hidden="1" customHeight="1">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46"/>
      <c r="AW239" s="46"/>
      <c r="AX239" s="46"/>
      <c r="AY239" s="46"/>
      <c r="AZ239" s="46"/>
      <c r="BA239" s="46"/>
      <c r="BB239" s="46"/>
    </row>
    <row r="240" spans="1:54" s="47" customFormat="1" ht="7.5" hidden="1" customHeight="1">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46"/>
      <c r="AW240" s="46"/>
      <c r="AX240" s="46"/>
      <c r="AY240" s="46"/>
      <c r="AZ240" s="46"/>
      <c r="BA240" s="46"/>
      <c r="BB240" s="46"/>
    </row>
    <row r="241" spans="1:54" s="47" customFormat="1" ht="7.5" hidden="1" customHeight="1">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46"/>
      <c r="AW241" s="46"/>
      <c r="AX241" s="46"/>
      <c r="AY241" s="46"/>
      <c r="AZ241" s="46"/>
      <c r="BA241" s="46"/>
      <c r="BB241" s="46"/>
    </row>
    <row r="242" spans="1:54" s="47" customFormat="1" ht="7.5" hidden="1" customHeight="1">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46"/>
      <c r="AW242" s="46"/>
      <c r="AX242" s="46"/>
      <c r="AY242" s="46"/>
      <c r="AZ242" s="46"/>
      <c r="BA242" s="46"/>
      <c r="BB242" s="46"/>
    </row>
    <row r="243" spans="1:54" s="47" customFormat="1" ht="7.5" hidden="1" customHeight="1">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46"/>
      <c r="AW243" s="46"/>
      <c r="AX243" s="46"/>
      <c r="AY243" s="46"/>
      <c r="AZ243" s="46"/>
      <c r="BA243" s="46"/>
      <c r="BB243" s="46"/>
    </row>
    <row r="244" spans="1:54" s="47" customFormat="1" ht="7.5" hidden="1" customHeight="1">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46"/>
      <c r="AW244" s="46"/>
      <c r="AX244" s="46"/>
      <c r="AY244" s="46"/>
      <c r="AZ244" s="46"/>
      <c r="BA244" s="46"/>
      <c r="BB244" s="46"/>
    </row>
    <row r="245" spans="1:54" s="47" customFormat="1" ht="7.5" hidden="1" customHeight="1">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46"/>
      <c r="AW245" s="46"/>
      <c r="AX245" s="46"/>
      <c r="AY245" s="46"/>
      <c r="AZ245" s="46"/>
      <c r="BA245" s="46"/>
      <c r="BB245" s="46"/>
    </row>
    <row r="246" spans="1:54" s="47" customFormat="1" ht="7.5" hidden="1" customHeight="1">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46"/>
      <c r="AW246" s="46"/>
      <c r="AX246" s="46"/>
      <c r="AY246" s="46"/>
      <c r="AZ246" s="46"/>
      <c r="BA246" s="46"/>
      <c r="BB246" s="46"/>
    </row>
    <row r="247" spans="1:54" s="47" customFormat="1" ht="7.5" hidden="1" customHeight="1">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46"/>
      <c r="AW247" s="46"/>
      <c r="AX247" s="46"/>
      <c r="AY247" s="46"/>
      <c r="AZ247" s="46"/>
      <c r="BA247" s="46"/>
      <c r="BB247" s="46"/>
    </row>
    <row r="248" spans="1:54" s="47" customFormat="1" ht="7.5" hidden="1" customHeight="1">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46"/>
      <c r="AW248" s="46"/>
      <c r="AX248" s="46"/>
      <c r="AY248" s="46"/>
      <c r="AZ248" s="46"/>
      <c r="BA248" s="46"/>
      <c r="BB248" s="46"/>
    </row>
    <row r="249" spans="1:54" s="47" customFormat="1" ht="7.5" hidden="1" customHeight="1">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46"/>
      <c r="AW249" s="46"/>
      <c r="AX249" s="46"/>
      <c r="AY249" s="46"/>
      <c r="AZ249" s="46"/>
      <c r="BA249" s="46"/>
      <c r="BB249" s="46"/>
    </row>
    <row r="250" spans="1:54" s="47" customFormat="1" ht="7.5" hidden="1" customHeight="1">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46"/>
      <c r="AW250" s="46"/>
      <c r="AX250" s="46"/>
      <c r="AY250" s="46"/>
      <c r="AZ250" s="46"/>
      <c r="BA250" s="46"/>
      <c r="BB250" s="46"/>
    </row>
    <row r="251" spans="1:54" s="47" customFormat="1" ht="7.5" hidden="1" customHeight="1">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46"/>
      <c r="AW251" s="46"/>
      <c r="AX251" s="46"/>
      <c r="AY251" s="46"/>
      <c r="AZ251" s="46"/>
      <c r="BA251" s="46"/>
      <c r="BB251" s="46"/>
    </row>
    <row r="252" spans="1:54" s="47" customFormat="1" ht="7.5" hidden="1" customHeight="1">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46"/>
      <c r="AW252" s="46"/>
      <c r="AX252" s="46"/>
      <c r="AY252" s="46"/>
      <c r="AZ252" s="46"/>
      <c r="BA252" s="46"/>
      <c r="BB252" s="46"/>
    </row>
    <row r="253" spans="1:54" s="47" customFormat="1" ht="7.5" hidden="1" customHeight="1">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c r="AN253" s="25"/>
      <c r="AO253" s="25"/>
      <c r="AP253" s="25"/>
      <c r="AQ253" s="25"/>
      <c r="AR253" s="25"/>
      <c r="AS253" s="25"/>
      <c r="AT253" s="25"/>
      <c r="AU253" s="25"/>
      <c r="AV253" s="46"/>
      <c r="AW253" s="46"/>
      <c r="AX253" s="46"/>
      <c r="AY253" s="46"/>
      <c r="AZ253" s="46"/>
      <c r="BA253" s="46"/>
      <c r="BB253" s="46"/>
    </row>
    <row r="254" spans="1:54" s="47" customFormat="1" ht="7.5" hidden="1" customHeight="1">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46"/>
      <c r="AW254" s="46"/>
      <c r="AX254" s="46"/>
      <c r="AY254" s="46"/>
      <c r="AZ254" s="46"/>
      <c r="BA254" s="46"/>
      <c r="BB254" s="46"/>
    </row>
    <row r="255" spans="1:54" s="47" customFormat="1" ht="7.5" hidden="1" customHeight="1">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c r="AN255" s="25"/>
      <c r="AO255" s="25"/>
      <c r="AP255" s="25"/>
      <c r="AQ255" s="25"/>
      <c r="AR255" s="25"/>
      <c r="AS255" s="25"/>
      <c r="AT255" s="25"/>
      <c r="AU255" s="25"/>
      <c r="AV255" s="46"/>
      <c r="AW255" s="46"/>
      <c r="AX255" s="46"/>
      <c r="AY255" s="46"/>
      <c r="AZ255" s="46"/>
      <c r="BA255" s="46"/>
      <c r="BB255" s="46"/>
    </row>
    <row r="256" spans="1:54" s="47" customFormat="1" ht="7.5" hidden="1" customHeight="1">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46"/>
      <c r="AW256" s="46"/>
      <c r="AX256" s="46"/>
      <c r="AY256" s="46"/>
      <c r="AZ256" s="46"/>
      <c r="BA256" s="46"/>
      <c r="BB256" s="46"/>
    </row>
    <row r="257" spans="1:54" s="47" customFormat="1" ht="7.5" hidden="1" customHeight="1">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46"/>
      <c r="AW257" s="46"/>
      <c r="AX257" s="46"/>
      <c r="AY257" s="46"/>
      <c r="AZ257" s="46"/>
      <c r="BA257" s="46"/>
      <c r="BB257" s="46"/>
    </row>
    <row r="258" spans="1:54" s="47" customFormat="1" ht="7.5" hidden="1" customHeight="1">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46"/>
      <c r="AW258" s="46"/>
      <c r="AX258" s="46"/>
      <c r="AY258" s="46"/>
      <c r="AZ258" s="46"/>
      <c r="BA258" s="46"/>
      <c r="BB258" s="46"/>
    </row>
    <row r="259" spans="1:54" s="47" customFormat="1" ht="7.5" hidden="1" customHeight="1">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46"/>
      <c r="AW259" s="46"/>
      <c r="AX259" s="46"/>
      <c r="AY259" s="46"/>
      <c r="AZ259" s="46"/>
      <c r="BA259" s="46"/>
      <c r="BB259" s="46"/>
    </row>
    <row r="260" spans="1:54" s="47" customFormat="1" ht="7.5" hidden="1" customHeight="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46"/>
      <c r="AW260" s="46"/>
      <c r="AX260" s="46"/>
      <c r="AY260" s="46"/>
      <c r="AZ260" s="46"/>
      <c r="BA260" s="46"/>
      <c r="BB260" s="46"/>
    </row>
    <row r="261" spans="1:54" s="47" customFormat="1" ht="7.5" hidden="1" customHeight="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46"/>
      <c r="AW261" s="46"/>
      <c r="AX261" s="46"/>
      <c r="AY261" s="46"/>
      <c r="AZ261" s="46"/>
      <c r="BA261" s="46"/>
      <c r="BB261" s="46"/>
    </row>
    <row r="262" spans="1:54" s="47" customFormat="1" ht="7.5" hidden="1" customHeight="1">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46"/>
      <c r="AW262" s="46"/>
      <c r="AX262" s="46"/>
      <c r="AY262" s="46"/>
      <c r="AZ262" s="46"/>
      <c r="BA262" s="46"/>
      <c r="BB262" s="46"/>
    </row>
    <row r="263" spans="1:54" s="47" customFormat="1" ht="7.5" hidden="1" customHeight="1">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5"/>
      <c r="AV263" s="46"/>
      <c r="AW263" s="46"/>
      <c r="AX263" s="46"/>
      <c r="AY263" s="46"/>
      <c r="AZ263" s="46"/>
      <c r="BA263" s="46"/>
      <c r="BB263" s="46"/>
    </row>
    <row r="264" spans="1:54" s="47" customFormat="1" ht="7.5" hidden="1" customHeight="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46"/>
      <c r="AW264" s="46"/>
      <c r="AX264" s="46"/>
      <c r="AY264" s="46"/>
      <c r="AZ264" s="46"/>
      <c r="BA264" s="46"/>
      <c r="BB264" s="46"/>
    </row>
    <row r="265" spans="1:54" s="1" customFormat="1" ht="12" hidden="1" customHeight="1">
      <c r="A265" s="2"/>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2"/>
      <c r="AV265" s="20"/>
      <c r="AW265" s="19"/>
      <c r="AX265" s="19"/>
      <c r="AY265" s="19"/>
      <c r="AZ265" s="19"/>
      <c r="BA265" s="19"/>
      <c r="BB265" s="19"/>
    </row>
    <row r="266" spans="1:54" s="1" customFormat="1" ht="12" hidden="1" customHeight="1">
      <c r="A266" s="73"/>
      <c r="B266" s="73"/>
      <c r="C266" s="73"/>
      <c r="D266" s="73"/>
      <c r="E266" s="73"/>
      <c r="F266" s="73"/>
      <c r="G266" s="73"/>
      <c r="H266" s="73"/>
      <c r="I266" s="73"/>
      <c r="J266" s="73"/>
      <c r="K266" s="73"/>
      <c r="L266" s="73"/>
      <c r="M266" s="73"/>
      <c r="N266" s="73"/>
      <c r="O266" s="73"/>
      <c r="P266" s="73"/>
      <c r="Q266" s="73"/>
      <c r="R266" s="73"/>
      <c r="S266" s="73"/>
      <c r="T266" s="73"/>
      <c r="U266" s="73"/>
      <c r="V266" s="73"/>
      <c r="W266" s="73"/>
      <c r="X266" s="73"/>
      <c r="Y266" s="73"/>
      <c r="Z266" s="73"/>
      <c r="AA266" s="73"/>
      <c r="AB266" s="73"/>
      <c r="AC266" s="73"/>
      <c r="AD266" s="73"/>
      <c r="AE266" s="73"/>
      <c r="AF266" s="73"/>
      <c r="AG266" s="73"/>
      <c r="AH266" s="73"/>
      <c r="AI266" s="73"/>
      <c r="AJ266" s="73"/>
      <c r="AK266" s="73"/>
      <c r="AL266" s="73"/>
      <c r="AM266" s="73"/>
      <c r="AN266" s="73"/>
      <c r="AO266" s="73"/>
      <c r="AP266" s="73"/>
      <c r="AQ266" s="73"/>
      <c r="AR266" s="73"/>
      <c r="AS266" s="73"/>
      <c r="AT266" s="73"/>
      <c r="AU266" s="73"/>
      <c r="AV266" s="20"/>
      <c r="AW266" s="19"/>
      <c r="AX266" s="19"/>
      <c r="AY266" s="19"/>
      <c r="AZ266" s="19"/>
      <c r="BA266" s="19"/>
      <c r="BB266" s="19"/>
    </row>
    <row r="267" spans="1:54" s="1" customFormat="1" ht="12" hidden="1"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0"/>
      <c r="AW267" s="19"/>
      <c r="AX267" s="19"/>
      <c r="AY267" s="19"/>
      <c r="AZ267" s="19"/>
      <c r="BA267" s="19"/>
      <c r="BB267" s="19"/>
    </row>
    <row r="268" spans="1:54" s="47" customFormat="1" ht="7.5" hidden="1" customHeight="1">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93"/>
      <c r="AW268" s="46"/>
      <c r="AX268" s="46"/>
      <c r="AY268" s="46"/>
      <c r="AZ268" s="94"/>
      <c r="BA268" s="46"/>
      <c r="BB268" s="46"/>
    </row>
    <row r="269" spans="1:54" s="47" customFormat="1" ht="13.5" customHeight="1">
      <c r="A269" s="96"/>
      <c r="B269" s="97" t="s">
        <v>49</v>
      </c>
      <c r="C269" s="96"/>
      <c r="D269" s="96"/>
      <c r="E269" s="96"/>
      <c r="F269" s="96"/>
      <c r="G269" s="96"/>
      <c r="H269" s="96"/>
      <c r="I269" s="96"/>
      <c r="J269" s="96"/>
      <c r="K269" s="96"/>
      <c r="L269" s="96"/>
      <c r="M269" s="96"/>
      <c r="N269" s="96"/>
      <c r="O269" s="96"/>
      <c r="P269" s="96"/>
      <c r="Q269" s="96"/>
      <c r="R269" s="96"/>
      <c r="S269" s="96"/>
      <c r="T269" s="96"/>
      <c r="U269" s="96"/>
      <c r="V269" s="96"/>
      <c r="W269" s="96"/>
      <c r="X269" s="96"/>
      <c r="Y269" s="96"/>
      <c r="Z269" s="96"/>
      <c r="AA269" s="96"/>
      <c r="AB269" s="96"/>
      <c r="AC269" s="96"/>
      <c r="AD269" s="96"/>
      <c r="AE269" s="96"/>
      <c r="AF269" s="96"/>
      <c r="AG269" s="96"/>
      <c r="AH269" s="96"/>
      <c r="AI269" s="96"/>
      <c r="AJ269" s="96"/>
      <c r="AK269" s="96"/>
      <c r="AL269" s="96"/>
      <c r="AM269" s="96"/>
      <c r="AN269" s="96"/>
      <c r="AO269" s="96"/>
      <c r="AP269" s="96"/>
      <c r="AQ269" s="96"/>
      <c r="AR269" s="96"/>
      <c r="AS269" s="96"/>
      <c r="AT269" s="96"/>
      <c r="AU269" s="96"/>
      <c r="AV269" s="91"/>
      <c r="AW269" s="46"/>
      <c r="AX269" s="46"/>
      <c r="AY269" s="46"/>
      <c r="AZ269" s="46"/>
      <c r="BA269" s="46"/>
      <c r="BB269" s="46"/>
    </row>
    <row r="270" spans="1:54" s="47" customFormat="1" ht="13.5" customHeight="1">
      <c r="A270" s="96"/>
      <c r="B270" s="97" t="s">
        <v>212</v>
      </c>
      <c r="C270" s="96"/>
      <c r="D270" s="96"/>
      <c r="E270" s="96"/>
      <c r="F270" s="96"/>
      <c r="G270" s="96"/>
      <c r="H270" s="96"/>
      <c r="I270" s="96"/>
      <c r="J270" s="96"/>
      <c r="K270" s="96"/>
      <c r="L270" s="96"/>
      <c r="M270" s="96"/>
      <c r="N270" s="96"/>
      <c r="O270" s="96"/>
      <c r="P270" s="96"/>
      <c r="Q270" s="96"/>
      <c r="R270" s="96"/>
      <c r="S270" s="96"/>
      <c r="T270" s="96"/>
      <c r="U270" s="96"/>
      <c r="V270" s="96"/>
      <c r="W270" s="96"/>
      <c r="X270" s="96"/>
      <c r="Y270" s="96"/>
      <c r="Z270" s="96"/>
      <c r="AA270" s="96"/>
      <c r="AB270" s="96"/>
      <c r="AC270" s="96"/>
      <c r="AD270" s="96"/>
      <c r="AE270" s="96"/>
      <c r="AF270" s="96"/>
      <c r="AG270" s="96"/>
      <c r="AH270" s="96"/>
      <c r="AI270" s="96"/>
      <c r="AJ270" s="96"/>
      <c r="AK270" s="96"/>
      <c r="AL270" s="96"/>
      <c r="AM270" s="96"/>
      <c r="AN270" s="96"/>
      <c r="AO270" s="96"/>
      <c r="AP270" s="96"/>
      <c r="AQ270" s="96"/>
      <c r="AR270" s="96"/>
      <c r="AS270" s="96"/>
      <c r="AT270" s="96"/>
      <c r="AU270" s="96"/>
      <c r="AV270" s="66"/>
      <c r="AW270" s="46"/>
      <c r="AX270" s="46"/>
      <c r="AY270" s="46"/>
      <c r="AZ270" s="46"/>
      <c r="BA270" s="46"/>
      <c r="BB270" s="46"/>
    </row>
    <row r="271" spans="1:54" s="47" customFormat="1" ht="13.5" customHeight="1">
      <c r="A271" s="64"/>
      <c r="B271" s="97" t="s">
        <v>213</v>
      </c>
      <c r="C271" s="98"/>
      <c r="D271" s="98"/>
      <c r="E271" s="98"/>
      <c r="F271" s="98"/>
      <c r="G271" s="98"/>
      <c r="H271" s="98"/>
      <c r="I271" s="98"/>
      <c r="J271" s="98"/>
      <c r="K271" s="98"/>
      <c r="L271" s="98"/>
      <c r="M271" s="98"/>
      <c r="N271" s="98"/>
      <c r="O271" s="98"/>
      <c r="P271" s="98"/>
      <c r="Q271" s="98"/>
      <c r="R271" s="98"/>
      <c r="S271" s="98"/>
      <c r="T271" s="98"/>
      <c r="U271" s="98"/>
      <c r="V271" s="98"/>
      <c r="W271" s="98"/>
      <c r="X271" s="98"/>
      <c r="Y271" s="98"/>
      <c r="Z271" s="98"/>
      <c r="AA271" s="98"/>
      <c r="AB271" s="98"/>
      <c r="AC271" s="98"/>
      <c r="AD271" s="98"/>
      <c r="AE271" s="98"/>
      <c r="AF271" s="98"/>
      <c r="AG271" s="98"/>
      <c r="AH271" s="98"/>
      <c r="AI271" s="98"/>
      <c r="AJ271" s="98"/>
      <c r="AK271" s="98"/>
      <c r="AL271" s="98"/>
      <c r="AM271" s="98"/>
      <c r="AN271" s="98"/>
      <c r="AO271" s="98"/>
      <c r="AP271" s="98"/>
      <c r="AQ271" s="98"/>
      <c r="AR271" s="98"/>
      <c r="AS271" s="98"/>
      <c r="AT271" s="98"/>
      <c r="AU271" s="98"/>
      <c r="AV271" s="46"/>
      <c r="AW271" s="46"/>
      <c r="AX271" s="46"/>
      <c r="AY271" s="46"/>
      <c r="AZ271" s="46"/>
      <c r="BA271" s="46"/>
      <c r="BB271" s="46"/>
    </row>
    <row r="272" spans="1:54" s="47" customFormat="1" ht="13.5" customHeight="1">
      <c r="A272" s="64"/>
      <c r="B272" s="97" t="s">
        <v>214</v>
      </c>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c r="AA272" s="64"/>
      <c r="AB272" s="64"/>
      <c r="AC272" s="64"/>
      <c r="AD272" s="64"/>
      <c r="AE272" s="64"/>
      <c r="AF272" s="64"/>
      <c r="AG272" s="99"/>
      <c r="AH272" s="99"/>
      <c r="AI272" s="64"/>
      <c r="AJ272" s="64"/>
      <c r="AK272" s="64"/>
      <c r="AL272" s="64"/>
      <c r="AM272" s="64"/>
      <c r="AN272" s="64"/>
      <c r="AO272" s="64"/>
      <c r="AP272" s="64"/>
      <c r="AQ272" s="64"/>
      <c r="AR272" s="64"/>
      <c r="AS272" s="64"/>
      <c r="AT272" s="64"/>
      <c r="AU272" s="64"/>
      <c r="AV272" s="46"/>
      <c r="AW272" s="46"/>
      <c r="AX272" s="46"/>
      <c r="AY272" s="46"/>
      <c r="AZ272" s="94"/>
      <c r="BA272" s="46"/>
      <c r="BB272" s="46"/>
    </row>
    <row r="273" spans="1:54" s="47" customFormat="1" ht="12" customHeight="1">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c r="AB273" s="64"/>
      <c r="AC273" s="64"/>
      <c r="AD273" s="64"/>
      <c r="AE273" s="64"/>
      <c r="AF273" s="64"/>
      <c r="AG273" s="64"/>
      <c r="AH273" s="64"/>
      <c r="AI273" s="64"/>
      <c r="AJ273" s="64"/>
      <c r="AK273" s="64"/>
      <c r="AL273" s="64"/>
      <c r="AM273" s="64"/>
      <c r="AN273" s="64"/>
      <c r="AO273" s="64"/>
      <c r="AP273" s="64"/>
      <c r="AQ273" s="64"/>
      <c r="AR273" s="64"/>
      <c r="AS273" s="64"/>
      <c r="AT273" s="64"/>
      <c r="AU273" s="64"/>
      <c r="AW273" s="46"/>
      <c r="AX273" s="46"/>
      <c r="AY273" s="46"/>
      <c r="AZ273" s="94"/>
      <c r="BA273" s="46"/>
      <c r="BB273" s="46"/>
    </row>
    <row r="274" spans="1:54" s="47" customFormat="1">
      <c r="A274" s="95"/>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c r="AB274" s="95"/>
      <c r="AC274" s="95"/>
      <c r="AD274" s="95"/>
      <c r="AE274" s="95"/>
      <c r="AF274" s="95"/>
      <c r="AG274" s="95"/>
      <c r="AH274" s="95"/>
      <c r="AI274" s="95"/>
      <c r="AJ274" s="95"/>
      <c r="AK274" s="95"/>
      <c r="AL274" s="95"/>
      <c r="AM274" s="95"/>
      <c r="AN274" s="95"/>
      <c r="AO274" s="95"/>
      <c r="AP274" s="95"/>
      <c r="AQ274" s="95"/>
      <c r="AR274" s="95"/>
      <c r="AS274" s="95"/>
      <c r="AT274" s="95"/>
      <c r="AU274" s="95"/>
      <c r="AV274" s="91"/>
      <c r="AW274" s="46"/>
      <c r="AX274" s="46"/>
      <c r="AY274" s="46"/>
      <c r="AZ274" s="94"/>
      <c r="BA274" s="46"/>
      <c r="BB274" s="46"/>
    </row>
    <row r="275" spans="1:54" s="47" customFormat="1" ht="15" customHeight="1">
      <c r="AV275" s="46"/>
      <c r="AW275" s="46"/>
      <c r="AX275" s="46"/>
      <c r="AY275" s="46"/>
      <c r="AZ275" s="46"/>
      <c r="BA275" s="46"/>
      <c r="BB275" s="46"/>
    </row>
    <row r="276" spans="1:54" s="47" customFormat="1" ht="15" customHeight="1">
      <c r="AV276" s="46"/>
      <c r="AW276" s="46"/>
      <c r="AX276" s="46"/>
      <c r="AY276" s="46"/>
      <c r="AZ276" s="46"/>
      <c r="BA276" s="46"/>
      <c r="BB276" s="46"/>
    </row>
    <row r="277" spans="1:54" s="47" customFormat="1" ht="15" customHeight="1">
      <c r="AV277" s="46"/>
      <c r="AW277" s="46"/>
      <c r="AX277" s="46"/>
      <c r="AY277" s="46"/>
      <c r="AZ277" s="46"/>
      <c r="BA277" s="46"/>
      <c r="BB277" s="46"/>
    </row>
    <row r="278" spans="1:54" s="47" customFormat="1" ht="15" customHeight="1">
      <c r="AV278" s="46"/>
      <c r="AW278" s="46"/>
      <c r="AX278" s="46"/>
      <c r="AY278" s="46"/>
      <c r="AZ278" s="46"/>
      <c r="BA278" s="46"/>
      <c r="BB278" s="46"/>
    </row>
    <row r="279" spans="1:54" s="47" customFormat="1" ht="15" customHeight="1">
      <c r="AV279" s="46"/>
      <c r="AW279" s="46"/>
      <c r="AX279" s="46"/>
      <c r="AY279" s="46"/>
      <c r="AZ279" s="46"/>
      <c r="BA279" s="46"/>
      <c r="BB279" s="46"/>
    </row>
    <row r="280" spans="1:54" s="47" customFormat="1" ht="15" customHeight="1">
      <c r="AV280" s="46"/>
      <c r="AW280" s="46"/>
      <c r="AX280" s="46"/>
      <c r="AY280" s="46"/>
      <c r="AZ280" s="46"/>
      <c r="BA280" s="46"/>
      <c r="BB280" s="46"/>
    </row>
    <row r="281" spans="1:54" s="47" customFormat="1" ht="15" customHeight="1">
      <c r="AV281" s="46"/>
      <c r="AW281" s="46"/>
      <c r="AX281" s="46"/>
      <c r="AY281" s="46"/>
      <c r="AZ281" s="46"/>
      <c r="BA281" s="46"/>
      <c r="BB281" s="46"/>
    </row>
    <row r="282" spans="1:54" s="47" customFormat="1" ht="15" customHeight="1">
      <c r="AV282" s="46"/>
      <c r="AW282" s="46"/>
      <c r="AX282" s="46"/>
      <c r="AY282" s="46"/>
      <c r="AZ282" s="46"/>
      <c r="BA282" s="46"/>
      <c r="BB282" s="46"/>
    </row>
    <row r="283" spans="1:54" s="47" customFormat="1" ht="15" customHeight="1">
      <c r="AV283" s="46"/>
      <c r="AW283" s="46"/>
      <c r="AX283" s="46"/>
      <c r="AY283" s="46"/>
      <c r="AZ283" s="46"/>
      <c r="BA283" s="46"/>
      <c r="BB283" s="46"/>
    </row>
    <row r="284" spans="1:54" s="47" customFormat="1" ht="15" customHeight="1">
      <c r="AV284" s="46"/>
      <c r="AW284" s="46"/>
      <c r="AX284" s="46"/>
      <c r="AY284" s="46"/>
      <c r="AZ284" s="46"/>
      <c r="BA284" s="46"/>
      <c r="BB284" s="46"/>
    </row>
    <row r="285" spans="1:54" s="47" customFormat="1" ht="15" customHeight="1">
      <c r="AV285" s="46"/>
      <c r="AW285" s="46"/>
      <c r="AX285" s="46"/>
      <c r="AY285" s="46"/>
      <c r="AZ285" s="46"/>
      <c r="BA285" s="46"/>
      <c r="BB285" s="46"/>
    </row>
    <row r="286" spans="1:54" s="47" customFormat="1" ht="15" customHeight="1">
      <c r="AV286" s="46"/>
      <c r="AW286" s="46"/>
      <c r="AX286" s="46"/>
      <c r="AY286" s="46"/>
      <c r="AZ286" s="46"/>
      <c r="BA286" s="46"/>
      <c r="BB286" s="46"/>
    </row>
    <row r="287" spans="1:54" s="47" customFormat="1" ht="15" customHeight="1">
      <c r="AV287" s="46"/>
      <c r="AW287" s="46"/>
      <c r="AX287" s="46"/>
      <c r="AY287" s="46"/>
      <c r="AZ287" s="46"/>
      <c r="BA287" s="46"/>
      <c r="BB287" s="46"/>
    </row>
    <row r="288" spans="1:54" s="47" customFormat="1" ht="15" customHeight="1">
      <c r="AV288" s="46"/>
      <c r="AW288" s="46"/>
      <c r="AX288" s="46"/>
      <c r="AY288" s="46"/>
      <c r="AZ288" s="46"/>
      <c r="BA288" s="46"/>
      <c r="BB288" s="46"/>
    </row>
    <row r="289" spans="48:54" s="47" customFormat="1" ht="15" customHeight="1">
      <c r="AV289" s="46"/>
      <c r="AW289" s="46"/>
      <c r="AX289" s="46"/>
      <c r="AY289" s="46"/>
      <c r="AZ289" s="46"/>
      <c r="BA289" s="46"/>
      <c r="BB289" s="46"/>
    </row>
    <row r="290" spans="48:54" s="47" customFormat="1">
      <c r="AV290" s="46"/>
      <c r="AW290" s="46"/>
      <c r="AX290" s="46"/>
      <c r="AY290" s="46"/>
      <c r="AZ290" s="46"/>
      <c r="BA290" s="46"/>
      <c r="BB290" s="46"/>
    </row>
    <row r="291" spans="48:54" s="47" customFormat="1">
      <c r="AV291" s="46"/>
      <c r="AW291" s="46"/>
      <c r="AX291" s="46"/>
      <c r="AY291" s="46"/>
      <c r="AZ291" s="46"/>
      <c r="BA291" s="46"/>
      <c r="BB291" s="46"/>
    </row>
    <row r="292" spans="48:54" s="47" customFormat="1">
      <c r="AV292" s="46"/>
      <c r="AW292" s="46"/>
      <c r="AX292" s="46"/>
      <c r="AY292" s="46"/>
      <c r="AZ292" s="46"/>
      <c r="BA292" s="46"/>
      <c r="BB292" s="46"/>
    </row>
    <row r="293" spans="48:54" s="47" customFormat="1">
      <c r="AV293" s="46"/>
      <c r="AW293" s="46"/>
      <c r="AX293" s="46"/>
      <c r="AY293" s="46"/>
      <c r="AZ293" s="46"/>
      <c r="BA293" s="46"/>
      <c r="BB293" s="46"/>
    </row>
    <row r="294" spans="48:54" s="47" customFormat="1">
      <c r="AV294" s="46"/>
      <c r="AW294" s="46"/>
      <c r="AX294" s="46"/>
      <c r="AY294" s="46"/>
      <c r="AZ294" s="46"/>
      <c r="BA294" s="46"/>
      <c r="BB294" s="46"/>
    </row>
    <row r="295" spans="48:54" s="47" customFormat="1">
      <c r="AV295" s="46"/>
      <c r="AW295" s="46"/>
      <c r="AX295" s="46"/>
      <c r="AY295" s="46"/>
      <c r="AZ295" s="46"/>
      <c r="BA295" s="46"/>
      <c r="BB295" s="46"/>
    </row>
    <row r="296" spans="48:54" s="47" customFormat="1">
      <c r="AV296" s="46"/>
      <c r="AW296" s="46"/>
      <c r="AX296" s="46"/>
      <c r="AY296" s="46"/>
      <c r="AZ296" s="46"/>
      <c r="BA296" s="46"/>
      <c r="BB296" s="46"/>
    </row>
    <row r="297" spans="48:54" s="47" customFormat="1">
      <c r="AV297" s="46"/>
      <c r="AW297" s="46"/>
      <c r="AX297" s="46"/>
      <c r="AY297" s="46"/>
      <c r="AZ297" s="46"/>
      <c r="BA297" s="46"/>
      <c r="BB297" s="46"/>
    </row>
    <row r="298" spans="48:54" s="47" customFormat="1">
      <c r="AV298" s="46"/>
      <c r="AW298" s="46"/>
      <c r="AX298" s="46"/>
      <c r="AY298" s="46"/>
      <c r="AZ298" s="46"/>
      <c r="BA298" s="46"/>
      <c r="BB298" s="46"/>
    </row>
    <row r="299" spans="48:54" s="47" customFormat="1">
      <c r="AV299" s="46"/>
      <c r="AW299" s="46"/>
      <c r="AX299" s="46"/>
      <c r="AY299" s="46"/>
      <c r="AZ299" s="46"/>
      <c r="BA299" s="46"/>
      <c r="BB299" s="46"/>
    </row>
    <row r="300" spans="48:54" s="47" customFormat="1">
      <c r="AV300" s="46"/>
      <c r="AW300" s="46"/>
      <c r="AX300" s="46"/>
      <c r="AY300" s="46"/>
      <c r="AZ300" s="46"/>
      <c r="BA300" s="46"/>
      <c r="BB300" s="46"/>
    </row>
    <row r="301" spans="48:54" s="47" customFormat="1">
      <c r="AV301" s="46"/>
      <c r="AW301" s="46"/>
      <c r="AX301" s="46"/>
      <c r="AY301" s="46"/>
      <c r="AZ301" s="46"/>
      <c r="BA301" s="46"/>
      <c r="BB301" s="46"/>
    </row>
    <row r="302" spans="48:54" s="47" customFormat="1">
      <c r="AV302" s="46"/>
      <c r="AW302" s="46"/>
      <c r="AX302" s="46"/>
      <c r="AY302" s="46"/>
      <c r="AZ302" s="46"/>
      <c r="BA302" s="46"/>
      <c r="BB302" s="46"/>
    </row>
    <row r="303" spans="48:54" s="47" customFormat="1">
      <c r="AV303" s="46"/>
      <c r="AW303" s="46"/>
      <c r="AX303" s="46"/>
      <c r="AY303" s="46"/>
      <c r="AZ303" s="46"/>
      <c r="BA303" s="46"/>
      <c r="BB303" s="46"/>
    </row>
    <row r="304" spans="48:54" s="47" customFormat="1">
      <c r="AV304" s="46"/>
      <c r="AW304" s="46"/>
      <c r="AX304" s="46"/>
      <c r="AY304" s="46"/>
      <c r="AZ304" s="46"/>
      <c r="BA304" s="46"/>
      <c r="BB304" s="46"/>
    </row>
    <row r="305" spans="48:54" s="47" customFormat="1">
      <c r="AV305" s="46"/>
      <c r="AW305" s="46"/>
      <c r="AX305" s="46"/>
      <c r="AY305" s="46"/>
      <c r="AZ305" s="46"/>
      <c r="BA305" s="46"/>
      <c r="BB305" s="46"/>
    </row>
    <row r="306" spans="48:54" s="47" customFormat="1">
      <c r="AV306" s="46"/>
      <c r="AW306" s="46"/>
      <c r="AX306" s="46"/>
      <c r="AY306" s="46"/>
      <c r="AZ306" s="46"/>
      <c r="BA306" s="46"/>
      <c r="BB306" s="46"/>
    </row>
    <row r="307" spans="48:54" s="47" customFormat="1">
      <c r="AV307" s="46"/>
      <c r="AW307" s="46"/>
      <c r="AX307" s="46"/>
      <c r="AY307" s="46"/>
      <c r="AZ307" s="46"/>
      <c r="BA307" s="46"/>
      <c r="BB307" s="46"/>
    </row>
    <row r="308" spans="48:54" s="47" customFormat="1">
      <c r="AV308" s="46"/>
      <c r="AW308" s="46"/>
      <c r="AX308" s="46"/>
      <c r="AY308" s="46"/>
      <c r="AZ308" s="46"/>
      <c r="BA308" s="46"/>
      <c r="BB308" s="46"/>
    </row>
    <row r="309" spans="48:54" s="47" customFormat="1">
      <c r="AV309" s="46"/>
      <c r="AW309" s="46"/>
      <c r="AX309" s="46"/>
      <c r="AY309" s="46"/>
      <c r="AZ309" s="46"/>
      <c r="BA309" s="46"/>
      <c r="BB309" s="46"/>
    </row>
    <row r="310" spans="48:54" s="47" customFormat="1">
      <c r="AV310" s="46"/>
      <c r="AW310" s="46"/>
      <c r="AX310" s="46"/>
      <c r="AY310" s="46"/>
      <c r="AZ310" s="46"/>
      <c r="BA310" s="46"/>
      <c r="BB310" s="46"/>
    </row>
    <row r="311" spans="48:54" s="47" customFormat="1">
      <c r="AV311" s="46"/>
      <c r="AW311" s="46"/>
      <c r="AX311" s="46"/>
      <c r="AY311" s="46"/>
      <c r="AZ311" s="46"/>
      <c r="BA311" s="46"/>
      <c r="BB311" s="46"/>
    </row>
    <row r="312" spans="48:54" s="47" customFormat="1">
      <c r="AV312" s="46"/>
      <c r="AW312" s="46"/>
      <c r="AX312" s="46"/>
      <c r="AY312" s="46"/>
      <c r="AZ312" s="46"/>
      <c r="BA312" s="46"/>
      <c r="BB312" s="46"/>
    </row>
    <row r="313" spans="48:54" s="47" customFormat="1">
      <c r="AV313" s="46"/>
      <c r="AW313" s="46"/>
      <c r="AX313" s="46"/>
      <c r="AY313" s="46"/>
      <c r="AZ313" s="46"/>
      <c r="BA313" s="46"/>
      <c r="BB313" s="46"/>
    </row>
    <row r="314" spans="48:54" s="47" customFormat="1">
      <c r="AV314" s="46"/>
      <c r="AW314" s="46"/>
      <c r="AX314" s="46"/>
      <c r="AY314" s="46"/>
      <c r="AZ314" s="46"/>
      <c r="BA314" s="46"/>
      <c r="BB314" s="46"/>
    </row>
    <row r="315" spans="48:54" s="47" customFormat="1">
      <c r="AV315" s="46"/>
      <c r="AW315" s="46"/>
      <c r="AX315" s="46"/>
      <c r="AY315" s="46"/>
      <c r="AZ315" s="46"/>
      <c r="BA315" s="46"/>
      <c r="BB315" s="46"/>
    </row>
    <row r="316" spans="48:54" s="47" customFormat="1">
      <c r="AV316" s="46"/>
      <c r="AW316" s="46"/>
      <c r="AX316" s="46"/>
      <c r="AY316" s="46"/>
      <c r="AZ316" s="46"/>
      <c r="BA316" s="46"/>
      <c r="BB316" s="46"/>
    </row>
    <row r="317" spans="48:54" s="47" customFormat="1">
      <c r="AV317" s="46"/>
      <c r="AW317" s="46"/>
      <c r="AX317" s="46"/>
      <c r="AY317" s="46"/>
      <c r="AZ317" s="46"/>
      <c r="BA317" s="46"/>
      <c r="BB317" s="46"/>
    </row>
    <row r="318" spans="48:54" s="47" customFormat="1">
      <c r="AV318" s="46"/>
      <c r="AW318" s="46"/>
      <c r="AX318" s="46"/>
      <c r="AY318" s="46"/>
      <c r="AZ318" s="46"/>
      <c r="BA318" s="46"/>
      <c r="BB318" s="46"/>
    </row>
    <row r="319" spans="48:54" s="47" customFormat="1">
      <c r="AV319" s="46"/>
      <c r="AW319" s="46"/>
      <c r="AX319" s="46"/>
      <c r="AY319" s="46"/>
      <c r="AZ319" s="46"/>
      <c r="BA319" s="46"/>
      <c r="BB319" s="46"/>
    </row>
    <row r="320" spans="48:54" s="47" customFormat="1">
      <c r="AV320" s="46"/>
      <c r="AW320" s="46"/>
      <c r="AX320" s="46"/>
      <c r="AY320" s="46"/>
      <c r="AZ320" s="46"/>
      <c r="BA320" s="46"/>
      <c r="BB320" s="46"/>
    </row>
    <row r="321" spans="48:54" s="47" customFormat="1">
      <c r="AV321" s="46"/>
      <c r="AW321" s="46"/>
      <c r="AX321" s="46"/>
      <c r="AY321" s="46"/>
      <c r="AZ321" s="46"/>
      <c r="BA321" s="46"/>
      <c r="BB321" s="46"/>
    </row>
    <row r="322" spans="48:54" s="47" customFormat="1">
      <c r="AV322" s="46"/>
      <c r="AW322" s="46"/>
      <c r="AX322" s="46"/>
      <c r="AY322" s="46"/>
      <c r="AZ322" s="46"/>
      <c r="BA322" s="46"/>
      <c r="BB322" s="46"/>
    </row>
    <row r="323" spans="48:54" s="47" customFormat="1">
      <c r="AV323" s="46"/>
      <c r="AW323" s="46"/>
      <c r="AX323" s="46"/>
      <c r="AY323" s="46"/>
      <c r="AZ323" s="46"/>
      <c r="BA323" s="46"/>
      <c r="BB323" s="46"/>
    </row>
    <row r="324" spans="48:54" s="47" customFormat="1">
      <c r="AV324" s="46"/>
      <c r="AW324" s="46"/>
      <c r="AX324" s="46"/>
      <c r="AY324" s="46"/>
      <c r="AZ324" s="46"/>
      <c r="BA324" s="46"/>
      <c r="BB324" s="46"/>
    </row>
    <row r="325" spans="48:54" s="47" customFormat="1">
      <c r="AV325" s="46"/>
      <c r="AW325" s="46"/>
      <c r="AX325" s="46"/>
      <c r="AY325" s="46"/>
      <c r="AZ325" s="46"/>
      <c r="BA325" s="46"/>
      <c r="BB325" s="46"/>
    </row>
    <row r="326" spans="48:54" s="47" customFormat="1">
      <c r="AV326" s="46"/>
      <c r="AW326" s="46"/>
      <c r="AX326" s="46"/>
      <c r="AY326" s="46"/>
      <c r="AZ326" s="46"/>
      <c r="BA326" s="46"/>
      <c r="BB326" s="46"/>
    </row>
    <row r="327" spans="48:54" s="47" customFormat="1">
      <c r="AV327" s="46"/>
      <c r="AW327" s="46"/>
      <c r="AX327" s="46"/>
      <c r="AY327" s="46"/>
      <c r="AZ327" s="46"/>
      <c r="BA327" s="46"/>
      <c r="BB327" s="46"/>
    </row>
    <row r="328" spans="48:54" s="47" customFormat="1">
      <c r="AV328" s="46"/>
      <c r="AW328" s="46"/>
      <c r="AX328" s="46"/>
      <c r="AY328" s="46"/>
      <c r="AZ328" s="46"/>
      <c r="BA328" s="46"/>
      <c r="BB328" s="46"/>
    </row>
    <row r="329" spans="48:54" s="47" customFormat="1">
      <c r="AV329" s="46"/>
      <c r="AW329" s="46"/>
      <c r="AX329" s="46"/>
      <c r="AY329" s="46"/>
      <c r="AZ329" s="46"/>
      <c r="BA329" s="46"/>
      <c r="BB329" s="46"/>
    </row>
    <row r="330" spans="48:54" s="47" customFormat="1">
      <c r="AV330" s="46"/>
      <c r="AW330" s="46"/>
      <c r="AX330" s="46"/>
      <c r="AY330" s="46"/>
      <c r="AZ330" s="46"/>
      <c r="BA330" s="46"/>
      <c r="BB330" s="46"/>
    </row>
    <row r="331" spans="48:54" s="47" customFormat="1">
      <c r="AV331" s="46"/>
      <c r="AW331" s="46"/>
      <c r="AX331" s="46"/>
      <c r="AY331" s="46"/>
      <c r="AZ331" s="46"/>
      <c r="BA331" s="46"/>
      <c r="BB331" s="46"/>
    </row>
    <row r="332" spans="48:54" s="47" customFormat="1">
      <c r="AV332" s="46"/>
      <c r="AW332" s="46"/>
      <c r="AX332" s="46"/>
      <c r="AY332" s="46"/>
      <c r="AZ332" s="46"/>
      <c r="BA332" s="46"/>
      <c r="BB332" s="46"/>
    </row>
    <row r="333" spans="48:54" s="47" customFormat="1">
      <c r="AV333" s="46"/>
      <c r="AW333" s="46"/>
      <c r="AX333" s="46"/>
      <c r="AY333" s="46"/>
      <c r="AZ333" s="46"/>
      <c r="BA333" s="46"/>
      <c r="BB333" s="46"/>
    </row>
    <row r="334" spans="48:54" s="47" customFormat="1">
      <c r="AV334" s="46"/>
      <c r="AW334" s="46"/>
      <c r="AX334" s="46"/>
      <c r="AY334" s="46"/>
      <c r="AZ334" s="46"/>
      <c r="BA334" s="46"/>
      <c r="BB334" s="46"/>
    </row>
    <row r="335" spans="48:54" s="47" customFormat="1">
      <c r="AV335" s="46"/>
      <c r="AW335" s="46"/>
      <c r="AX335" s="46"/>
      <c r="AY335" s="46"/>
      <c r="AZ335" s="46"/>
      <c r="BA335" s="46"/>
      <c r="BB335" s="46"/>
    </row>
    <row r="336" spans="48:54" s="47" customFormat="1">
      <c r="AV336" s="46"/>
      <c r="AW336" s="46"/>
      <c r="AX336" s="46"/>
      <c r="AY336" s="46"/>
      <c r="AZ336" s="46"/>
      <c r="BA336" s="46"/>
      <c r="BB336" s="46"/>
    </row>
    <row r="337" spans="48:54" s="47" customFormat="1">
      <c r="AV337" s="46"/>
      <c r="AW337" s="46"/>
      <c r="AX337" s="46"/>
      <c r="AY337" s="46"/>
      <c r="AZ337" s="46"/>
      <c r="BA337" s="46"/>
      <c r="BB337" s="46"/>
    </row>
    <row r="338" spans="48:54" s="47" customFormat="1">
      <c r="AV338" s="46"/>
      <c r="AW338" s="46"/>
      <c r="AX338" s="46"/>
      <c r="AY338" s="46"/>
      <c r="AZ338" s="46"/>
      <c r="BA338" s="46"/>
      <c r="BB338" s="46"/>
    </row>
    <row r="339" spans="48:54" s="47" customFormat="1">
      <c r="AV339" s="46"/>
      <c r="AW339" s="46"/>
      <c r="AX339" s="46"/>
      <c r="AY339" s="46"/>
      <c r="AZ339" s="46"/>
      <c r="BA339" s="46"/>
      <c r="BB339" s="46"/>
    </row>
    <row r="340" spans="48:54" s="47" customFormat="1">
      <c r="AV340" s="46"/>
      <c r="AW340" s="46"/>
      <c r="AX340" s="46"/>
      <c r="AY340" s="46"/>
      <c r="AZ340" s="46"/>
      <c r="BA340" s="46"/>
      <c r="BB340" s="46"/>
    </row>
    <row r="341" spans="48:54" s="47" customFormat="1">
      <c r="AV341" s="46"/>
      <c r="AW341" s="46"/>
      <c r="AX341" s="46"/>
      <c r="AY341" s="46"/>
      <c r="AZ341" s="46"/>
      <c r="BA341" s="46"/>
      <c r="BB341" s="46"/>
    </row>
    <row r="342" spans="48:54" s="47" customFormat="1">
      <c r="AV342" s="46"/>
      <c r="AW342" s="46"/>
      <c r="AX342" s="46"/>
      <c r="AY342" s="46"/>
      <c r="AZ342" s="46"/>
      <c r="BA342" s="46"/>
      <c r="BB342" s="46"/>
    </row>
    <row r="343" spans="48:54" s="47" customFormat="1">
      <c r="AV343" s="46"/>
      <c r="AW343" s="46"/>
      <c r="AX343" s="46"/>
      <c r="AY343" s="46"/>
      <c r="AZ343" s="46"/>
      <c r="BA343" s="46"/>
      <c r="BB343" s="46"/>
    </row>
    <row r="344" spans="48:54" s="47" customFormat="1">
      <c r="AV344" s="46"/>
      <c r="AW344" s="46"/>
      <c r="AX344" s="46"/>
      <c r="AY344" s="46"/>
      <c r="AZ344" s="46"/>
      <c r="BA344" s="46"/>
      <c r="BB344" s="46"/>
    </row>
    <row r="345" spans="48:54" s="47" customFormat="1">
      <c r="AV345" s="46"/>
      <c r="AW345" s="46"/>
      <c r="AX345" s="46"/>
      <c r="AY345" s="46"/>
      <c r="AZ345" s="46"/>
      <c r="BA345" s="46"/>
      <c r="BB345" s="46"/>
    </row>
    <row r="346" spans="48:54" s="47" customFormat="1">
      <c r="AV346" s="46"/>
      <c r="AW346" s="46"/>
      <c r="AX346" s="46"/>
      <c r="AY346" s="46"/>
      <c r="AZ346" s="46"/>
      <c r="BA346" s="46"/>
      <c r="BB346" s="46"/>
    </row>
    <row r="347" spans="48:54" s="47" customFormat="1">
      <c r="AV347" s="46"/>
      <c r="AW347" s="46"/>
      <c r="AX347" s="46"/>
      <c r="AY347" s="46"/>
      <c r="AZ347" s="46"/>
      <c r="BA347" s="46"/>
      <c r="BB347" s="46"/>
    </row>
    <row r="348" spans="48:54" s="47" customFormat="1">
      <c r="AV348" s="46"/>
      <c r="AW348" s="46"/>
      <c r="AX348" s="46"/>
      <c r="AY348" s="46"/>
      <c r="AZ348" s="46"/>
      <c r="BA348" s="46"/>
      <c r="BB348" s="46"/>
    </row>
    <row r="349" spans="48:54" s="47" customFormat="1">
      <c r="AV349" s="46"/>
      <c r="AW349" s="46"/>
      <c r="AX349" s="46"/>
      <c r="AY349" s="46"/>
      <c r="AZ349" s="46"/>
      <c r="BA349" s="46"/>
      <c r="BB349" s="46"/>
    </row>
    <row r="350" spans="48:54" s="47" customFormat="1">
      <c r="AV350" s="46"/>
      <c r="AW350" s="46"/>
      <c r="AX350" s="46"/>
      <c r="AY350" s="46"/>
      <c r="AZ350" s="46"/>
      <c r="BA350" s="46"/>
      <c r="BB350" s="46"/>
    </row>
    <row r="351" spans="48:54" s="47" customFormat="1">
      <c r="AV351" s="46"/>
      <c r="AW351" s="46"/>
      <c r="AX351" s="46"/>
      <c r="AY351" s="46"/>
      <c r="AZ351" s="46"/>
      <c r="BA351" s="46"/>
      <c r="BB351" s="46"/>
    </row>
    <row r="352" spans="48:54" s="47" customFormat="1">
      <c r="AV352" s="46"/>
      <c r="AW352" s="46"/>
      <c r="AX352" s="46"/>
      <c r="AY352" s="46"/>
      <c r="AZ352" s="46"/>
      <c r="BA352" s="46"/>
      <c r="BB352" s="46"/>
    </row>
    <row r="353" spans="48:54" s="47" customFormat="1">
      <c r="AV353" s="46"/>
      <c r="AW353" s="46"/>
      <c r="AX353" s="46"/>
      <c r="AY353" s="46"/>
      <c r="AZ353" s="46"/>
      <c r="BA353" s="46"/>
      <c r="BB353" s="46"/>
    </row>
    <row r="354" spans="48:54" s="47" customFormat="1">
      <c r="AV354" s="46"/>
      <c r="AW354" s="46"/>
      <c r="AX354" s="46"/>
      <c r="AY354" s="46"/>
      <c r="AZ354" s="46"/>
      <c r="BA354" s="46"/>
      <c r="BB354" s="46"/>
    </row>
    <row r="355" spans="48:54" s="47" customFormat="1">
      <c r="AV355" s="46"/>
      <c r="AW355" s="46"/>
      <c r="AX355" s="46"/>
      <c r="AY355" s="46"/>
      <c r="AZ355" s="46"/>
      <c r="BA355" s="46"/>
      <c r="BB355" s="46"/>
    </row>
    <row r="356" spans="48:54" s="47" customFormat="1">
      <c r="AV356" s="46"/>
      <c r="AW356" s="46"/>
      <c r="AX356" s="46"/>
      <c r="AY356" s="46"/>
      <c r="AZ356" s="46"/>
      <c r="BA356" s="46"/>
      <c r="BB356" s="46"/>
    </row>
    <row r="357" spans="48:54" s="47" customFormat="1">
      <c r="AV357" s="46"/>
      <c r="AW357" s="46"/>
      <c r="AX357" s="46"/>
      <c r="AY357" s="46"/>
      <c r="AZ357" s="46"/>
      <c r="BA357" s="46"/>
      <c r="BB357" s="46"/>
    </row>
    <row r="358" spans="48:54" s="47" customFormat="1">
      <c r="AV358" s="46"/>
      <c r="AW358" s="46"/>
      <c r="AX358" s="46"/>
      <c r="AY358" s="46"/>
      <c r="AZ358" s="46"/>
      <c r="BA358" s="46"/>
      <c r="BB358" s="46"/>
    </row>
    <row r="359" spans="48:54" s="47" customFormat="1">
      <c r="AV359" s="46"/>
      <c r="AW359" s="46"/>
      <c r="AX359" s="46"/>
      <c r="AY359" s="46"/>
      <c r="AZ359" s="46"/>
      <c r="BA359" s="46"/>
      <c r="BB359" s="46"/>
    </row>
    <row r="360" spans="48:54" s="47" customFormat="1">
      <c r="AV360" s="46"/>
      <c r="AW360" s="46"/>
      <c r="AX360" s="46"/>
      <c r="AY360" s="46"/>
      <c r="AZ360" s="46"/>
      <c r="BA360" s="46"/>
      <c r="BB360" s="46"/>
    </row>
    <row r="361" spans="48:54" s="47" customFormat="1">
      <c r="AV361" s="46"/>
      <c r="AW361" s="46"/>
      <c r="AX361" s="46"/>
      <c r="AY361" s="46"/>
      <c r="AZ361" s="46"/>
      <c r="BA361" s="46"/>
      <c r="BB361" s="46"/>
    </row>
    <row r="362" spans="48:54" s="47" customFormat="1">
      <c r="AV362" s="46"/>
      <c r="AW362" s="46"/>
      <c r="AX362" s="46"/>
      <c r="AY362" s="46"/>
      <c r="AZ362" s="46"/>
      <c r="BA362" s="46"/>
      <c r="BB362" s="46"/>
    </row>
    <row r="363" spans="48:54" s="47" customFormat="1">
      <c r="AV363" s="46"/>
      <c r="AW363" s="46"/>
      <c r="AX363" s="46"/>
      <c r="AY363" s="46"/>
      <c r="AZ363" s="46"/>
      <c r="BA363" s="46"/>
      <c r="BB363" s="46"/>
    </row>
    <row r="364" spans="48:54" s="47" customFormat="1">
      <c r="AV364" s="46"/>
      <c r="AW364" s="46"/>
      <c r="AX364" s="46"/>
      <c r="AY364" s="46"/>
      <c r="AZ364" s="46"/>
      <c r="BA364" s="46"/>
      <c r="BB364" s="46"/>
    </row>
    <row r="365" spans="48:54" s="47" customFormat="1">
      <c r="AV365" s="46"/>
      <c r="AW365" s="46"/>
      <c r="AX365" s="46"/>
      <c r="AY365" s="46"/>
      <c r="AZ365" s="46"/>
      <c r="BA365" s="46"/>
      <c r="BB365" s="46"/>
    </row>
    <row r="366" spans="48:54" s="47" customFormat="1">
      <c r="AV366" s="46"/>
      <c r="AW366" s="46"/>
      <c r="AX366" s="46"/>
      <c r="AY366" s="46"/>
      <c r="AZ366" s="46"/>
      <c r="BA366" s="46"/>
      <c r="BB366" s="46"/>
    </row>
    <row r="367" spans="48:54" s="47" customFormat="1">
      <c r="AV367" s="46"/>
      <c r="AW367" s="46"/>
      <c r="AX367" s="46"/>
      <c r="AY367" s="46"/>
      <c r="AZ367" s="46"/>
      <c r="BA367" s="46"/>
      <c r="BB367" s="46"/>
    </row>
    <row r="368" spans="48:54" s="47" customFormat="1">
      <c r="AV368" s="46"/>
      <c r="AW368" s="46"/>
      <c r="AX368" s="46"/>
      <c r="AY368" s="46"/>
      <c r="AZ368" s="46"/>
      <c r="BA368" s="46"/>
      <c r="BB368" s="46"/>
    </row>
    <row r="369" spans="48:54" s="47" customFormat="1">
      <c r="AV369" s="46"/>
      <c r="AW369" s="46"/>
      <c r="AX369" s="46"/>
      <c r="AY369" s="46"/>
      <c r="AZ369" s="46"/>
      <c r="BA369" s="46"/>
      <c r="BB369" s="46"/>
    </row>
    <row r="370" spans="48:54" s="47" customFormat="1">
      <c r="AV370" s="46"/>
      <c r="AW370" s="46"/>
      <c r="AX370" s="46"/>
      <c r="AY370" s="46"/>
      <c r="AZ370" s="46"/>
      <c r="BA370" s="46"/>
      <c r="BB370" s="46"/>
    </row>
    <row r="371" spans="48:54" s="47" customFormat="1">
      <c r="AV371" s="46"/>
      <c r="AW371" s="46"/>
      <c r="AX371" s="46"/>
      <c r="AY371" s="46"/>
      <c r="AZ371" s="46"/>
      <c r="BA371" s="46"/>
      <c r="BB371" s="46"/>
    </row>
    <row r="372" spans="48:54" s="47" customFormat="1">
      <c r="AV372" s="46"/>
      <c r="AW372" s="46"/>
      <c r="AX372" s="46"/>
      <c r="AY372" s="46"/>
      <c r="AZ372" s="46"/>
      <c r="BA372" s="46"/>
      <c r="BB372" s="46"/>
    </row>
    <row r="373" spans="48:54" s="47" customFormat="1">
      <c r="AV373" s="46"/>
      <c r="AW373" s="46"/>
      <c r="AX373" s="46"/>
      <c r="AY373" s="46"/>
      <c r="AZ373" s="46"/>
      <c r="BA373" s="46"/>
      <c r="BB373" s="46"/>
    </row>
    <row r="374" spans="48:54" s="47" customFormat="1">
      <c r="AV374" s="46"/>
      <c r="AW374" s="46"/>
      <c r="AX374" s="46"/>
      <c r="AY374" s="46"/>
      <c r="AZ374" s="46"/>
      <c r="BA374" s="46"/>
      <c r="BB374" s="46"/>
    </row>
    <row r="375" spans="48:54" s="47" customFormat="1">
      <c r="AV375" s="46"/>
      <c r="AW375" s="46"/>
      <c r="AX375" s="46"/>
      <c r="AY375" s="46"/>
      <c r="AZ375" s="46"/>
      <c r="BA375" s="46"/>
      <c r="BB375" s="46"/>
    </row>
    <row r="376" spans="48:54" s="47" customFormat="1">
      <c r="AV376" s="46"/>
      <c r="AW376" s="46"/>
      <c r="AX376" s="46"/>
      <c r="AY376" s="46"/>
      <c r="AZ376" s="46"/>
      <c r="BA376" s="46"/>
      <c r="BB376" s="46"/>
    </row>
    <row r="377" spans="48:54" s="47" customFormat="1">
      <c r="AV377" s="46"/>
      <c r="AW377" s="46"/>
      <c r="AX377" s="46"/>
      <c r="AY377" s="46"/>
      <c r="AZ377" s="46"/>
      <c r="BA377" s="46"/>
      <c r="BB377" s="46"/>
    </row>
    <row r="378" spans="48:54" s="47" customFormat="1">
      <c r="AV378" s="46"/>
      <c r="AW378" s="46"/>
      <c r="AX378" s="46"/>
      <c r="AY378" s="46"/>
      <c r="AZ378" s="46"/>
      <c r="BA378" s="46"/>
      <c r="BB378" s="46"/>
    </row>
    <row r="379" spans="48:54" s="47" customFormat="1">
      <c r="AV379" s="46"/>
      <c r="AW379" s="46"/>
      <c r="AX379" s="46"/>
      <c r="AY379" s="46"/>
      <c r="AZ379" s="46"/>
      <c r="BA379" s="46"/>
      <c r="BB379" s="46"/>
    </row>
    <row r="380" spans="48:54" s="47" customFormat="1">
      <c r="AV380" s="46"/>
      <c r="AW380" s="46"/>
      <c r="AX380" s="46"/>
      <c r="AY380" s="46"/>
      <c r="AZ380" s="46"/>
      <c r="BA380" s="46"/>
      <c r="BB380" s="46"/>
    </row>
    <row r="381" spans="48:54" s="47" customFormat="1">
      <c r="AV381" s="46"/>
      <c r="AW381" s="46"/>
      <c r="AX381" s="46"/>
      <c r="AY381" s="46"/>
      <c r="AZ381" s="46"/>
      <c r="BA381" s="46"/>
      <c r="BB381" s="46"/>
    </row>
    <row r="382" spans="48:54" s="47" customFormat="1">
      <c r="AV382" s="46"/>
      <c r="AW382" s="46"/>
      <c r="AX382" s="46"/>
      <c r="AY382" s="46"/>
      <c r="AZ382" s="46"/>
      <c r="BA382" s="46"/>
      <c r="BB382" s="46"/>
    </row>
    <row r="383" spans="48:54" s="47" customFormat="1">
      <c r="AV383" s="46"/>
      <c r="AW383" s="46"/>
      <c r="AX383" s="46"/>
      <c r="AY383" s="46"/>
      <c r="AZ383" s="46"/>
      <c r="BA383" s="46"/>
      <c r="BB383" s="46"/>
    </row>
    <row r="384" spans="48:54" s="47" customFormat="1">
      <c r="AV384" s="46"/>
      <c r="AW384" s="46"/>
      <c r="AX384" s="46"/>
      <c r="AY384" s="46"/>
      <c r="AZ384" s="46"/>
      <c r="BA384" s="46"/>
      <c r="BB384" s="46"/>
    </row>
    <row r="385" spans="48:54" s="47" customFormat="1">
      <c r="AV385" s="46"/>
      <c r="AW385" s="46"/>
      <c r="AX385" s="46"/>
      <c r="AY385" s="46"/>
      <c r="AZ385" s="46"/>
      <c r="BA385" s="46"/>
      <c r="BB385" s="46"/>
    </row>
    <row r="386" spans="48:54" s="47" customFormat="1">
      <c r="AV386" s="46"/>
      <c r="AW386" s="46"/>
      <c r="AX386" s="46"/>
      <c r="AY386" s="46"/>
      <c r="AZ386" s="46"/>
      <c r="BA386" s="46"/>
      <c r="BB386" s="46"/>
    </row>
    <row r="387" spans="48:54" s="47" customFormat="1">
      <c r="AV387" s="46"/>
      <c r="AW387" s="46"/>
      <c r="AX387" s="46"/>
      <c r="AY387" s="46"/>
      <c r="AZ387" s="46"/>
      <c r="BA387" s="46"/>
      <c r="BB387" s="46"/>
    </row>
    <row r="388" spans="48:54" s="47" customFormat="1">
      <c r="AV388" s="46"/>
      <c r="AW388" s="46"/>
      <c r="AX388" s="46"/>
      <c r="AY388" s="46"/>
      <c r="AZ388" s="46"/>
      <c r="BA388" s="46"/>
      <c r="BB388" s="46"/>
    </row>
    <row r="389" spans="48:54" s="47" customFormat="1">
      <c r="AV389" s="46"/>
      <c r="AW389" s="46"/>
      <c r="AX389" s="46"/>
      <c r="AY389" s="46"/>
      <c r="AZ389" s="46"/>
      <c r="BA389" s="46"/>
      <c r="BB389" s="46"/>
    </row>
    <row r="390" spans="48:54" s="47" customFormat="1">
      <c r="AV390" s="46"/>
      <c r="AW390" s="46"/>
      <c r="AX390" s="46"/>
      <c r="AY390" s="46"/>
      <c r="AZ390" s="46"/>
      <c r="BA390" s="46"/>
      <c r="BB390" s="46"/>
    </row>
    <row r="391" spans="48:54" s="47" customFormat="1">
      <c r="AV391" s="46"/>
      <c r="AW391" s="46"/>
      <c r="AX391" s="46"/>
      <c r="AY391" s="46"/>
      <c r="AZ391" s="46"/>
      <c r="BA391" s="46"/>
      <c r="BB391" s="46"/>
    </row>
    <row r="392" spans="48:54" s="47" customFormat="1">
      <c r="AV392" s="46"/>
      <c r="AW392" s="46"/>
      <c r="AX392" s="46"/>
      <c r="AY392" s="46"/>
      <c r="AZ392" s="46"/>
      <c r="BA392" s="46"/>
      <c r="BB392" s="46"/>
    </row>
    <row r="393" spans="48:54" s="47" customFormat="1">
      <c r="AV393" s="46"/>
      <c r="AW393" s="46"/>
      <c r="AX393" s="46"/>
      <c r="AY393" s="46"/>
      <c r="AZ393" s="46"/>
      <c r="BA393" s="46"/>
      <c r="BB393" s="46"/>
    </row>
    <row r="394" spans="48:54" s="47" customFormat="1">
      <c r="AV394" s="46"/>
      <c r="AW394" s="46"/>
      <c r="AX394" s="46"/>
      <c r="AY394" s="46"/>
      <c r="AZ394" s="46"/>
      <c r="BA394" s="46"/>
      <c r="BB394" s="46"/>
    </row>
    <row r="395" spans="48:54" s="47" customFormat="1">
      <c r="AV395" s="46"/>
      <c r="AW395" s="46"/>
      <c r="AX395" s="46"/>
      <c r="AY395" s="46"/>
      <c r="AZ395" s="46"/>
      <c r="BA395" s="46"/>
      <c r="BB395" s="46"/>
    </row>
    <row r="396" spans="48:54" s="47" customFormat="1">
      <c r="AV396" s="46"/>
      <c r="AW396" s="46"/>
      <c r="AX396" s="46"/>
      <c r="AY396" s="46"/>
      <c r="AZ396" s="46"/>
      <c r="BA396" s="46"/>
      <c r="BB396" s="46"/>
    </row>
    <row r="397" spans="48:54" s="47" customFormat="1">
      <c r="AV397" s="46"/>
      <c r="AW397" s="46"/>
      <c r="AX397" s="46"/>
      <c r="AY397" s="46"/>
      <c r="AZ397" s="46"/>
      <c r="BA397" s="46"/>
      <c r="BB397" s="46"/>
    </row>
    <row r="398" spans="48:54" s="47" customFormat="1">
      <c r="AV398" s="46"/>
      <c r="AW398" s="46"/>
      <c r="AX398" s="46"/>
      <c r="AY398" s="46"/>
      <c r="AZ398" s="46"/>
      <c r="BA398" s="46"/>
      <c r="BB398" s="46"/>
    </row>
    <row r="399" spans="48:54" s="47" customFormat="1">
      <c r="AV399" s="46"/>
      <c r="AW399" s="46"/>
      <c r="AX399" s="46"/>
      <c r="AY399" s="46"/>
      <c r="AZ399" s="46"/>
      <c r="BA399" s="46"/>
      <c r="BB399" s="46"/>
    </row>
    <row r="400" spans="48:54" s="47" customFormat="1">
      <c r="AV400" s="46"/>
      <c r="AW400" s="46"/>
      <c r="AX400" s="46"/>
      <c r="AY400" s="46"/>
      <c r="AZ400" s="46"/>
      <c r="BA400" s="46"/>
      <c r="BB400" s="46"/>
    </row>
    <row r="401" spans="48:54" s="47" customFormat="1">
      <c r="AV401" s="46"/>
      <c r="AW401" s="46"/>
      <c r="AX401" s="46"/>
      <c r="AY401" s="46"/>
      <c r="AZ401" s="46"/>
      <c r="BA401" s="46"/>
      <c r="BB401" s="46"/>
    </row>
    <row r="402" spans="48:54" s="47" customFormat="1">
      <c r="AV402" s="46"/>
      <c r="AW402" s="46"/>
      <c r="AX402" s="46"/>
      <c r="AY402" s="46"/>
      <c r="AZ402" s="46"/>
      <c r="BA402" s="46"/>
      <c r="BB402" s="46"/>
    </row>
    <row r="403" spans="48:54" s="47" customFormat="1">
      <c r="AV403" s="46"/>
      <c r="AW403" s="46"/>
      <c r="AX403" s="46"/>
      <c r="AY403" s="46"/>
      <c r="AZ403" s="46"/>
      <c r="BA403" s="46"/>
      <c r="BB403" s="46"/>
    </row>
    <row r="404" spans="48:54" s="47" customFormat="1">
      <c r="AV404" s="46"/>
      <c r="AW404" s="46"/>
      <c r="AX404" s="46"/>
      <c r="AY404" s="46"/>
      <c r="AZ404" s="46"/>
      <c r="BA404" s="46"/>
      <c r="BB404" s="46"/>
    </row>
    <row r="405" spans="48:54" s="47" customFormat="1">
      <c r="AV405" s="46"/>
      <c r="AW405" s="46"/>
      <c r="AX405" s="46"/>
      <c r="AY405" s="46"/>
      <c r="AZ405" s="46"/>
      <c r="BA405" s="46"/>
      <c r="BB405" s="46"/>
    </row>
    <row r="406" spans="48:54" s="47" customFormat="1">
      <c r="AV406" s="46"/>
      <c r="AW406" s="46"/>
      <c r="AX406" s="46"/>
      <c r="AY406" s="46"/>
      <c r="AZ406" s="46"/>
      <c r="BA406" s="46"/>
      <c r="BB406" s="46"/>
    </row>
    <row r="407" spans="48:54" s="47" customFormat="1">
      <c r="AV407" s="46"/>
      <c r="AW407" s="46"/>
      <c r="AX407" s="46"/>
      <c r="AY407" s="46"/>
      <c r="AZ407" s="46"/>
      <c r="BA407" s="46"/>
      <c r="BB407" s="46"/>
    </row>
    <row r="408" spans="48:54" s="47" customFormat="1">
      <c r="AV408" s="46"/>
      <c r="AW408" s="46"/>
      <c r="AX408" s="46"/>
      <c r="AY408" s="46"/>
      <c r="AZ408" s="46"/>
      <c r="BA408" s="46"/>
      <c r="BB408" s="46"/>
    </row>
    <row r="409" spans="48:54" s="47" customFormat="1">
      <c r="AV409" s="46"/>
      <c r="AW409" s="46"/>
      <c r="AX409" s="46"/>
      <c r="AY409" s="46"/>
      <c r="AZ409" s="46"/>
      <c r="BA409" s="46"/>
      <c r="BB409" s="46"/>
    </row>
    <row r="410" spans="48:54" s="47" customFormat="1">
      <c r="AV410" s="46"/>
      <c r="AW410" s="46"/>
      <c r="AX410" s="46"/>
      <c r="AY410" s="46"/>
      <c r="AZ410" s="46"/>
      <c r="BA410" s="46"/>
      <c r="BB410" s="46"/>
    </row>
    <row r="411" spans="48:54" s="47" customFormat="1">
      <c r="AV411" s="46"/>
      <c r="AW411" s="46"/>
      <c r="AX411" s="46"/>
      <c r="AY411" s="46"/>
      <c r="AZ411" s="46"/>
      <c r="BA411" s="46"/>
      <c r="BB411" s="46"/>
    </row>
    <row r="412" spans="48:54" s="47" customFormat="1">
      <c r="AV412" s="46"/>
      <c r="AW412" s="46"/>
      <c r="AX412" s="46"/>
      <c r="AY412" s="46"/>
      <c r="AZ412" s="46"/>
      <c r="BA412" s="46"/>
      <c r="BB412" s="46"/>
    </row>
    <row r="413" spans="48:54" s="47" customFormat="1">
      <c r="AV413" s="46"/>
      <c r="AW413" s="46"/>
      <c r="AX413" s="46"/>
      <c r="AY413" s="46"/>
      <c r="AZ413" s="46"/>
      <c r="BA413" s="46"/>
      <c r="BB413" s="46"/>
    </row>
    <row r="414" spans="48:54" s="47" customFormat="1">
      <c r="AV414" s="46"/>
      <c r="AW414" s="46"/>
      <c r="AX414" s="46"/>
      <c r="AY414" s="46"/>
      <c r="AZ414" s="46"/>
      <c r="BA414" s="46"/>
      <c r="BB414" s="46"/>
    </row>
    <row r="415" spans="48:54" s="47" customFormat="1">
      <c r="AV415" s="46"/>
      <c r="AW415" s="46"/>
      <c r="AX415" s="46"/>
      <c r="AY415" s="46"/>
      <c r="AZ415" s="46"/>
      <c r="BA415" s="46"/>
      <c r="BB415" s="46"/>
    </row>
    <row r="416" spans="48:54" s="47" customFormat="1">
      <c r="AV416" s="46"/>
      <c r="AW416" s="46"/>
      <c r="AX416" s="46"/>
      <c r="AY416" s="46"/>
      <c r="AZ416" s="46"/>
      <c r="BA416" s="46"/>
      <c r="BB416" s="46"/>
    </row>
    <row r="417" spans="48:54" s="47" customFormat="1">
      <c r="AV417" s="46"/>
      <c r="AW417" s="46"/>
      <c r="AX417" s="46"/>
      <c r="AY417" s="46"/>
      <c r="AZ417" s="46"/>
      <c r="BA417" s="46"/>
      <c r="BB417" s="46"/>
    </row>
    <row r="418" spans="48:54" s="47" customFormat="1">
      <c r="AV418" s="46"/>
      <c r="AW418" s="46"/>
      <c r="AX418" s="46"/>
      <c r="AY418" s="46"/>
      <c r="AZ418" s="46"/>
      <c r="BA418" s="46"/>
      <c r="BB418" s="46"/>
    </row>
    <row r="419" spans="48:54" s="47" customFormat="1">
      <c r="AV419" s="46"/>
      <c r="AW419" s="46"/>
      <c r="AX419" s="46"/>
      <c r="AY419" s="46"/>
      <c r="AZ419" s="46"/>
      <c r="BA419" s="46"/>
      <c r="BB419" s="46"/>
    </row>
    <row r="420" spans="48:54" s="47" customFormat="1">
      <c r="AV420" s="46"/>
      <c r="AW420" s="46"/>
      <c r="AX420" s="46"/>
      <c r="AY420" s="46"/>
      <c r="AZ420" s="46"/>
      <c r="BA420" s="46"/>
      <c r="BB420" s="46"/>
    </row>
    <row r="421" spans="48:54" s="47" customFormat="1">
      <c r="AV421" s="46"/>
      <c r="AW421" s="46"/>
      <c r="AX421" s="46"/>
      <c r="AY421" s="46"/>
      <c r="AZ421" s="46"/>
      <c r="BA421" s="46"/>
      <c r="BB421" s="46"/>
    </row>
    <row r="422" spans="48:54" s="47" customFormat="1">
      <c r="AV422" s="46"/>
      <c r="AW422" s="46"/>
      <c r="AX422" s="46"/>
      <c r="AY422" s="46"/>
      <c r="AZ422" s="46"/>
      <c r="BA422" s="46"/>
      <c r="BB422" s="46"/>
    </row>
    <row r="423" spans="48:54" s="47" customFormat="1">
      <c r="AV423" s="46"/>
      <c r="AW423" s="46"/>
      <c r="AX423" s="46"/>
      <c r="AY423" s="46"/>
      <c r="AZ423" s="46"/>
      <c r="BA423" s="46"/>
      <c r="BB423" s="46"/>
    </row>
    <row r="424" spans="48:54" s="47" customFormat="1">
      <c r="AV424" s="46"/>
      <c r="AW424" s="46"/>
      <c r="AX424" s="46"/>
      <c r="AY424" s="46"/>
      <c r="AZ424" s="46"/>
      <c r="BA424" s="46"/>
      <c r="BB424" s="46"/>
    </row>
    <row r="425" spans="48:54" s="47" customFormat="1">
      <c r="AV425" s="46"/>
      <c r="AW425" s="46"/>
      <c r="AX425" s="46"/>
      <c r="AY425" s="46"/>
      <c r="AZ425" s="46"/>
      <c r="BA425" s="46"/>
      <c r="BB425" s="46"/>
    </row>
    <row r="426" spans="48:54" s="47" customFormat="1">
      <c r="AV426" s="46"/>
      <c r="AW426" s="46"/>
      <c r="AX426" s="46"/>
      <c r="AY426" s="46"/>
      <c r="AZ426" s="46"/>
      <c r="BA426" s="46"/>
      <c r="BB426" s="46"/>
    </row>
    <row r="427" spans="48:54" s="47" customFormat="1">
      <c r="AV427" s="46"/>
      <c r="AW427" s="46"/>
      <c r="AX427" s="46"/>
      <c r="AY427" s="46"/>
      <c r="AZ427" s="46"/>
      <c r="BA427" s="46"/>
      <c r="BB427" s="46"/>
    </row>
    <row r="428" spans="48:54" s="47" customFormat="1">
      <c r="AV428" s="46"/>
      <c r="AW428" s="46"/>
      <c r="AX428" s="46"/>
      <c r="AY428" s="46"/>
      <c r="AZ428" s="46"/>
      <c r="BA428" s="46"/>
      <c r="BB428" s="46"/>
    </row>
    <row r="429" spans="48:54" s="47" customFormat="1">
      <c r="AV429" s="46"/>
      <c r="AW429" s="46"/>
      <c r="AX429" s="46"/>
      <c r="AY429" s="46"/>
      <c r="AZ429" s="46"/>
      <c r="BA429" s="46"/>
      <c r="BB429" s="46"/>
    </row>
    <row r="430" spans="48:54" s="47" customFormat="1">
      <c r="AV430" s="46"/>
      <c r="AW430" s="46"/>
      <c r="AX430" s="46"/>
      <c r="AY430" s="46"/>
      <c r="AZ430" s="46"/>
      <c r="BA430" s="46"/>
      <c r="BB430" s="46"/>
    </row>
    <row r="431" spans="48:54" s="47" customFormat="1">
      <c r="AV431" s="46"/>
      <c r="AW431" s="46"/>
      <c r="AX431" s="46"/>
      <c r="AY431" s="46"/>
      <c r="AZ431" s="46"/>
      <c r="BA431" s="46"/>
      <c r="BB431" s="46"/>
    </row>
    <row r="432" spans="48:54" s="47" customFormat="1">
      <c r="AV432" s="46"/>
      <c r="AW432" s="46"/>
      <c r="AX432" s="46"/>
      <c r="AY432" s="46"/>
      <c r="AZ432" s="46"/>
      <c r="BA432" s="46"/>
      <c r="BB432" s="46"/>
    </row>
    <row r="433" spans="48:54" s="47" customFormat="1">
      <c r="AV433" s="46"/>
      <c r="AW433" s="46"/>
      <c r="AX433" s="46"/>
      <c r="AY433" s="46"/>
      <c r="AZ433" s="46"/>
      <c r="BA433" s="46"/>
      <c r="BB433" s="46"/>
    </row>
    <row r="434" spans="48:54" s="47" customFormat="1">
      <c r="AV434" s="46"/>
      <c r="AW434" s="46"/>
      <c r="AX434" s="46"/>
      <c r="AY434" s="46"/>
      <c r="AZ434" s="46"/>
      <c r="BA434" s="46"/>
      <c r="BB434" s="46"/>
    </row>
    <row r="435" spans="48:54" s="47" customFormat="1">
      <c r="AV435" s="46"/>
      <c r="AW435" s="46"/>
      <c r="AX435" s="46"/>
      <c r="AY435" s="46"/>
      <c r="AZ435" s="46"/>
      <c r="BA435" s="46"/>
      <c r="BB435" s="46"/>
    </row>
    <row r="436" spans="48:54" s="47" customFormat="1">
      <c r="AV436" s="46"/>
      <c r="AW436" s="46"/>
      <c r="AX436" s="46"/>
      <c r="AY436" s="46"/>
      <c r="AZ436" s="46"/>
      <c r="BA436" s="46"/>
      <c r="BB436" s="46"/>
    </row>
    <row r="437" spans="48:54" s="47" customFormat="1">
      <c r="AV437" s="46"/>
      <c r="AW437" s="46"/>
      <c r="AX437" s="46"/>
      <c r="AY437" s="46"/>
      <c r="AZ437" s="46"/>
      <c r="BA437" s="46"/>
      <c r="BB437" s="46"/>
    </row>
    <row r="438" spans="48:54" s="47" customFormat="1">
      <c r="AV438" s="46"/>
      <c r="AW438" s="46"/>
      <c r="AX438" s="46"/>
      <c r="AY438" s="46"/>
      <c r="AZ438" s="46"/>
      <c r="BA438" s="46"/>
      <c r="BB438" s="46"/>
    </row>
    <row r="439" spans="48:54" s="47" customFormat="1">
      <c r="AV439" s="46"/>
      <c r="AW439" s="46"/>
      <c r="AX439" s="46"/>
      <c r="AY439" s="46"/>
      <c r="AZ439" s="46"/>
      <c r="BA439" s="46"/>
      <c r="BB439" s="46"/>
    </row>
    <row r="440" spans="48:54" s="47" customFormat="1">
      <c r="AV440" s="46"/>
      <c r="AW440" s="46"/>
      <c r="AX440" s="46"/>
      <c r="AY440" s="46"/>
      <c r="AZ440" s="46"/>
      <c r="BA440" s="46"/>
      <c r="BB440" s="46"/>
    </row>
    <row r="441" spans="48:54" s="47" customFormat="1">
      <c r="AV441" s="46"/>
      <c r="AW441" s="46"/>
      <c r="AX441" s="46"/>
      <c r="AY441" s="46"/>
      <c r="AZ441" s="46"/>
      <c r="BA441" s="46"/>
      <c r="BB441" s="46"/>
    </row>
    <row r="442" spans="48:54" s="47" customFormat="1">
      <c r="AV442" s="46"/>
      <c r="AW442" s="46"/>
      <c r="AX442" s="46"/>
      <c r="AY442" s="46"/>
      <c r="AZ442" s="46"/>
      <c r="BA442" s="46"/>
      <c r="BB442" s="46"/>
    </row>
    <row r="443" spans="48:54" s="47" customFormat="1">
      <c r="AV443" s="46"/>
      <c r="AW443" s="46"/>
      <c r="AX443" s="46"/>
      <c r="AY443" s="46"/>
      <c r="AZ443" s="46"/>
      <c r="BA443" s="46"/>
      <c r="BB443" s="46"/>
    </row>
    <row r="444" spans="48:54" s="47" customFormat="1">
      <c r="AV444" s="46"/>
      <c r="AW444" s="46"/>
      <c r="AX444" s="46"/>
      <c r="AY444" s="46"/>
      <c r="AZ444" s="46"/>
      <c r="BA444" s="46"/>
      <c r="BB444" s="46"/>
    </row>
    <row r="445" spans="48:54" s="47" customFormat="1">
      <c r="AV445" s="46"/>
      <c r="AW445" s="46"/>
      <c r="AX445" s="46"/>
      <c r="AY445" s="46"/>
      <c r="AZ445" s="46"/>
      <c r="BA445" s="46"/>
      <c r="BB445" s="46"/>
    </row>
    <row r="446" spans="48:54" s="47" customFormat="1">
      <c r="AV446" s="46"/>
      <c r="AW446" s="46"/>
      <c r="AX446" s="46"/>
      <c r="AY446" s="46"/>
      <c r="AZ446" s="46"/>
      <c r="BA446" s="46"/>
      <c r="BB446" s="46"/>
    </row>
    <row r="447" spans="48:54" s="47" customFormat="1">
      <c r="AV447" s="46"/>
      <c r="AW447" s="46"/>
      <c r="AX447" s="46"/>
      <c r="AY447" s="46"/>
      <c r="AZ447" s="46"/>
      <c r="BA447" s="46"/>
      <c r="BB447" s="46"/>
    </row>
    <row r="448" spans="48:54" s="47" customFormat="1">
      <c r="AV448" s="46"/>
      <c r="AW448" s="46"/>
      <c r="AX448" s="46"/>
      <c r="AY448" s="46"/>
      <c r="AZ448" s="46"/>
      <c r="BA448" s="46"/>
      <c r="BB448" s="46"/>
    </row>
    <row r="449" spans="48:54" s="47" customFormat="1">
      <c r="AV449" s="46"/>
      <c r="AW449" s="46"/>
      <c r="AX449" s="46"/>
      <c r="AY449" s="46"/>
      <c r="AZ449" s="46"/>
      <c r="BA449" s="46"/>
      <c r="BB449" s="46"/>
    </row>
    <row r="450" spans="48:54" s="47" customFormat="1">
      <c r="AV450" s="46"/>
      <c r="AW450" s="46"/>
      <c r="AX450" s="46"/>
      <c r="AY450" s="46"/>
      <c r="AZ450" s="46"/>
      <c r="BA450" s="46"/>
      <c r="BB450" s="46"/>
    </row>
    <row r="451" spans="48:54" s="47" customFormat="1">
      <c r="AV451" s="46"/>
      <c r="AW451" s="46"/>
      <c r="AX451" s="46"/>
      <c r="AY451" s="46"/>
      <c r="AZ451" s="46"/>
      <c r="BA451" s="46"/>
      <c r="BB451" s="46"/>
    </row>
    <row r="452" spans="48:54" s="47" customFormat="1">
      <c r="AV452" s="46"/>
      <c r="AW452" s="46"/>
      <c r="AX452" s="46"/>
      <c r="AY452" s="46"/>
      <c r="AZ452" s="46"/>
      <c r="BA452" s="46"/>
      <c r="BB452" s="46"/>
    </row>
    <row r="453" spans="48:54" s="47" customFormat="1">
      <c r="AV453" s="46"/>
      <c r="AW453" s="46"/>
      <c r="AX453" s="46"/>
      <c r="AY453" s="46"/>
      <c r="AZ453" s="46"/>
      <c r="BA453" s="46"/>
      <c r="BB453" s="46"/>
    </row>
    <row r="454" spans="48:54" s="47" customFormat="1">
      <c r="AV454" s="46"/>
      <c r="AW454" s="46"/>
      <c r="AX454" s="46"/>
      <c r="AY454" s="46"/>
      <c r="AZ454" s="46"/>
      <c r="BA454" s="46"/>
      <c r="BB454" s="46"/>
    </row>
    <row r="455" spans="48:54" s="47" customFormat="1">
      <c r="AV455" s="46"/>
      <c r="AW455" s="46"/>
      <c r="AX455" s="46"/>
      <c r="AY455" s="46"/>
      <c r="AZ455" s="46"/>
      <c r="BA455" s="46"/>
      <c r="BB455" s="46"/>
    </row>
    <row r="456" spans="48:54" s="47" customFormat="1">
      <c r="AV456" s="46"/>
      <c r="AW456" s="46"/>
      <c r="AX456" s="46"/>
      <c r="AY456" s="46"/>
      <c r="AZ456" s="46"/>
      <c r="BA456" s="46"/>
      <c r="BB456" s="46"/>
    </row>
    <row r="457" spans="48:54" s="47" customFormat="1">
      <c r="AV457" s="46"/>
      <c r="AW457" s="46"/>
      <c r="AX457" s="46"/>
      <c r="AY457" s="46"/>
      <c r="AZ457" s="46"/>
      <c r="BA457" s="46"/>
      <c r="BB457" s="46"/>
    </row>
    <row r="458" spans="48:54" s="47" customFormat="1">
      <c r="AV458" s="46"/>
      <c r="AW458" s="46"/>
      <c r="AX458" s="46"/>
      <c r="AY458" s="46"/>
      <c r="AZ458" s="46"/>
      <c r="BA458" s="46"/>
      <c r="BB458" s="46"/>
    </row>
    <row r="459" spans="48:54" s="47" customFormat="1">
      <c r="AV459" s="46"/>
      <c r="AW459" s="46"/>
      <c r="AX459" s="46"/>
      <c r="AY459" s="46"/>
      <c r="AZ459" s="46"/>
      <c r="BA459" s="46"/>
      <c r="BB459" s="46"/>
    </row>
    <row r="460" spans="48:54" s="47" customFormat="1">
      <c r="AV460" s="46"/>
      <c r="AW460" s="46"/>
      <c r="AX460" s="46"/>
      <c r="AY460" s="46"/>
      <c r="AZ460" s="46"/>
      <c r="BA460" s="46"/>
      <c r="BB460" s="46"/>
    </row>
    <row r="461" spans="48:54" s="47" customFormat="1">
      <c r="AV461" s="46"/>
      <c r="AW461" s="46"/>
      <c r="AX461" s="46"/>
      <c r="AY461" s="46"/>
      <c r="AZ461" s="46"/>
      <c r="BA461" s="46"/>
      <c r="BB461" s="46"/>
    </row>
    <row r="462" spans="48:54" s="47" customFormat="1">
      <c r="AV462" s="46"/>
      <c r="AW462" s="46"/>
      <c r="AX462" s="46"/>
      <c r="AY462" s="46"/>
      <c r="AZ462" s="46"/>
      <c r="BA462" s="46"/>
      <c r="BB462" s="46"/>
    </row>
    <row r="463" spans="48:54" s="47" customFormat="1">
      <c r="AV463" s="46"/>
      <c r="AW463" s="46"/>
      <c r="AX463" s="46"/>
      <c r="AY463" s="46"/>
      <c r="AZ463" s="46"/>
      <c r="BA463" s="46"/>
      <c r="BB463" s="46"/>
    </row>
    <row r="464" spans="48:54" s="47" customFormat="1">
      <c r="AV464" s="46"/>
      <c r="AW464" s="46"/>
      <c r="AX464" s="46"/>
      <c r="AY464" s="46"/>
      <c r="AZ464" s="46"/>
      <c r="BA464" s="46"/>
      <c r="BB464" s="46"/>
    </row>
    <row r="465" spans="48:54" s="47" customFormat="1">
      <c r="AV465" s="46"/>
      <c r="AW465" s="46"/>
      <c r="AX465" s="46"/>
      <c r="AY465" s="46"/>
      <c r="AZ465" s="46"/>
      <c r="BA465" s="46"/>
      <c r="BB465" s="46"/>
    </row>
    <row r="466" spans="48:54" s="47" customFormat="1">
      <c r="AV466" s="46"/>
      <c r="AW466" s="46"/>
      <c r="AX466" s="46"/>
      <c r="AY466" s="46"/>
      <c r="AZ466" s="46"/>
      <c r="BA466" s="46"/>
      <c r="BB466" s="46"/>
    </row>
    <row r="467" spans="48:54" s="47" customFormat="1">
      <c r="AV467" s="46"/>
      <c r="AW467" s="46"/>
      <c r="AX467" s="46"/>
      <c r="AY467" s="46"/>
      <c r="AZ467" s="46"/>
      <c r="BA467" s="46"/>
      <c r="BB467" s="46"/>
    </row>
    <row r="468" spans="48:54" s="47" customFormat="1">
      <c r="AV468" s="46"/>
      <c r="AW468" s="46"/>
      <c r="AX468" s="46"/>
      <c r="AY468" s="46"/>
      <c r="AZ468" s="46"/>
      <c r="BA468" s="46"/>
      <c r="BB468" s="46"/>
    </row>
    <row r="469" spans="48:54" s="47" customFormat="1">
      <c r="AV469" s="46"/>
      <c r="AW469" s="46"/>
      <c r="AX469" s="46"/>
      <c r="AY469" s="46"/>
      <c r="AZ469" s="46"/>
      <c r="BA469" s="46"/>
      <c r="BB469" s="46"/>
    </row>
    <row r="470" spans="48:54" s="47" customFormat="1">
      <c r="AV470" s="46"/>
      <c r="AW470" s="46"/>
      <c r="AX470" s="46"/>
      <c r="AY470" s="46"/>
      <c r="AZ470" s="46"/>
      <c r="BA470" s="46"/>
      <c r="BB470" s="46"/>
    </row>
    <row r="471" spans="48:54" s="47" customFormat="1">
      <c r="AV471" s="46"/>
      <c r="AW471" s="46"/>
      <c r="AX471" s="46"/>
      <c r="AY471" s="46"/>
      <c r="AZ471" s="46"/>
      <c r="BA471" s="46"/>
      <c r="BB471" s="46"/>
    </row>
    <row r="472" spans="48:54" s="47" customFormat="1">
      <c r="AV472" s="46"/>
      <c r="AW472" s="46"/>
      <c r="AX472" s="46"/>
      <c r="AY472" s="46"/>
      <c r="AZ472" s="46"/>
      <c r="BA472" s="46"/>
      <c r="BB472" s="46"/>
    </row>
    <row r="473" spans="48:54" s="47" customFormat="1">
      <c r="AV473" s="46"/>
      <c r="AW473" s="46"/>
      <c r="AX473" s="46"/>
      <c r="AY473" s="46"/>
      <c r="AZ473" s="46"/>
      <c r="BA473" s="46"/>
      <c r="BB473" s="46"/>
    </row>
    <row r="474" spans="48:54" s="47" customFormat="1">
      <c r="AV474" s="46"/>
      <c r="AW474" s="46"/>
      <c r="AX474" s="46"/>
      <c r="AY474" s="46"/>
      <c r="AZ474" s="46"/>
      <c r="BA474" s="46"/>
      <c r="BB474" s="46"/>
    </row>
    <row r="475" spans="48:54" s="47" customFormat="1">
      <c r="AV475" s="46"/>
      <c r="AW475" s="46"/>
      <c r="AX475" s="46"/>
      <c r="AY475" s="46"/>
      <c r="AZ475" s="46"/>
      <c r="BA475" s="46"/>
      <c r="BB475" s="46"/>
    </row>
    <row r="476" spans="48:54" s="47" customFormat="1">
      <c r="AV476" s="46"/>
      <c r="AW476" s="46"/>
      <c r="AX476" s="46"/>
      <c r="AY476" s="46"/>
      <c r="AZ476" s="46"/>
      <c r="BA476" s="46"/>
      <c r="BB476" s="46"/>
    </row>
    <row r="477" spans="48:54" s="47" customFormat="1">
      <c r="AV477" s="46"/>
      <c r="AW477" s="46"/>
      <c r="AX477" s="46"/>
      <c r="AY477" s="46"/>
      <c r="AZ477" s="46"/>
      <c r="BA477" s="46"/>
      <c r="BB477" s="46"/>
    </row>
    <row r="478" spans="48:54" s="47" customFormat="1">
      <c r="AV478" s="46"/>
      <c r="AW478" s="46"/>
      <c r="AX478" s="46"/>
      <c r="AY478" s="46"/>
      <c r="AZ478" s="46"/>
      <c r="BA478" s="46"/>
      <c r="BB478" s="46"/>
    </row>
    <row r="479" spans="48:54" s="47" customFormat="1">
      <c r="AV479" s="46"/>
      <c r="AW479" s="46"/>
      <c r="AX479" s="46"/>
      <c r="AY479" s="46"/>
      <c r="AZ479" s="46"/>
      <c r="BA479" s="46"/>
      <c r="BB479" s="46"/>
    </row>
    <row r="480" spans="48:54" s="47" customFormat="1">
      <c r="AV480" s="46"/>
      <c r="AW480" s="46"/>
      <c r="AX480" s="46"/>
      <c r="AY480" s="46"/>
      <c r="AZ480" s="46"/>
      <c r="BA480" s="46"/>
      <c r="BB480" s="46"/>
    </row>
    <row r="481" spans="48:54" s="47" customFormat="1">
      <c r="AV481" s="46"/>
      <c r="AW481" s="46"/>
      <c r="AX481" s="46"/>
      <c r="AY481" s="46"/>
      <c r="AZ481" s="46"/>
      <c r="BA481" s="46"/>
      <c r="BB481" s="46"/>
    </row>
    <row r="482" spans="48:54" s="47" customFormat="1">
      <c r="AV482" s="46"/>
      <c r="AW482" s="46"/>
      <c r="AX482" s="46"/>
      <c r="AY482" s="46"/>
      <c r="AZ482" s="46"/>
      <c r="BA482" s="46"/>
      <c r="BB482" s="46"/>
    </row>
    <row r="483" spans="48:54" s="47" customFormat="1">
      <c r="AV483" s="46"/>
      <c r="AW483" s="46"/>
      <c r="AX483" s="46"/>
      <c r="AY483" s="46"/>
      <c r="AZ483" s="46"/>
      <c r="BA483" s="46"/>
      <c r="BB483" s="46"/>
    </row>
    <row r="484" spans="48:54" s="47" customFormat="1">
      <c r="AV484" s="46"/>
      <c r="AW484" s="46"/>
      <c r="AX484" s="46"/>
      <c r="AY484" s="46"/>
      <c r="AZ484" s="46"/>
      <c r="BA484" s="46"/>
      <c r="BB484" s="46"/>
    </row>
    <row r="485" spans="48:54" s="47" customFormat="1">
      <c r="AV485" s="46"/>
      <c r="AW485" s="46"/>
      <c r="AX485" s="46"/>
      <c r="AY485" s="46"/>
      <c r="AZ485" s="46"/>
      <c r="BA485" s="46"/>
      <c r="BB485" s="46"/>
    </row>
    <row r="486" spans="48:54" s="47" customFormat="1">
      <c r="AV486" s="46"/>
      <c r="AW486" s="46"/>
      <c r="AX486" s="46"/>
      <c r="AY486" s="46"/>
      <c r="AZ486" s="46"/>
      <c r="BA486" s="46"/>
      <c r="BB486" s="46"/>
    </row>
    <row r="487" spans="48:54" s="47" customFormat="1">
      <c r="AV487" s="46"/>
      <c r="AW487" s="46"/>
      <c r="AX487" s="46"/>
      <c r="AY487" s="46"/>
      <c r="AZ487" s="46"/>
      <c r="BA487" s="46"/>
      <c r="BB487" s="46"/>
    </row>
    <row r="488" spans="48:54" s="47" customFormat="1">
      <c r="AV488" s="46"/>
      <c r="AW488" s="46"/>
      <c r="AX488" s="46"/>
      <c r="AY488" s="46"/>
      <c r="AZ488" s="46"/>
      <c r="BA488" s="46"/>
      <c r="BB488" s="46"/>
    </row>
    <row r="489" spans="48:54" s="47" customFormat="1">
      <c r="AV489" s="46"/>
      <c r="AW489" s="46"/>
      <c r="AX489" s="46"/>
      <c r="AY489" s="46"/>
      <c r="AZ489" s="46"/>
      <c r="BA489" s="46"/>
      <c r="BB489" s="46"/>
    </row>
    <row r="490" spans="48:54" s="47" customFormat="1">
      <c r="AV490" s="46"/>
      <c r="AW490" s="46"/>
      <c r="AX490" s="46"/>
      <c r="AY490" s="46"/>
      <c r="AZ490" s="46"/>
      <c r="BA490" s="46"/>
      <c r="BB490" s="46"/>
    </row>
    <row r="491" spans="48:54" s="47" customFormat="1">
      <c r="AV491" s="46"/>
      <c r="AW491" s="46"/>
      <c r="AX491" s="46"/>
      <c r="AY491" s="46"/>
      <c r="AZ491" s="46"/>
      <c r="BA491" s="46"/>
      <c r="BB491" s="46"/>
    </row>
    <row r="492" spans="48:54" s="47" customFormat="1">
      <c r="AV492" s="46"/>
      <c r="AW492" s="46"/>
      <c r="AX492" s="46"/>
      <c r="AY492" s="46"/>
      <c r="AZ492" s="46"/>
      <c r="BA492" s="46"/>
      <c r="BB492" s="46"/>
    </row>
    <row r="493" spans="48:54" s="47" customFormat="1">
      <c r="AV493" s="46"/>
      <c r="AW493" s="46"/>
      <c r="AX493" s="46"/>
      <c r="AY493" s="46"/>
      <c r="AZ493" s="46"/>
      <c r="BA493" s="46"/>
      <c r="BB493" s="46"/>
    </row>
    <row r="494" spans="48:54" s="47" customFormat="1">
      <c r="AV494" s="46"/>
      <c r="AW494" s="46"/>
      <c r="AX494" s="46"/>
      <c r="AY494" s="46"/>
      <c r="AZ494" s="46"/>
      <c r="BA494" s="46"/>
      <c r="BB494" s="46"/>
    </row>
    <row r="495" spans="48:54" s="47" customFormat="1">
      <c r="AV495" s="46"/>
      <c r="AW495" s="46"/>
      <c r="AX495" s="46"/>
      <c r="AY495" s="46"/>
      <c r="AZ495" s="46"/>
      <c r="BA495" s="46"/>
      <c r="BB495" s="46"/>
    </row>
    <row r="496" spans="48:54" s="47" customFormat="1">
      <c r="AV496" s="46"/>
      <c r="AW496" s="46"/>
      <c r="AX496" s="46"/>
      <c r="AY496" s="46"/>
      <c r="AZ496" s="46"/>
      <c r="BA496" s="46"/>
      <c r="BB496" s="46"/>
    </row>
    <row r="497" spans="48:54" s="47" customFormat="1">
      <c r="AV497" s="46"/>
      <c r="AW497" s="46"/>
      <c r="AX497" s="46"/>
      <c r="AY497" s="46"/>
      <c r="AZ497" s="46"/>
      <c r="BA497" s="46"/>
      <c r="BB497" s="46"/>
    </row>
    <row r="498" spans="48:54" s="47" customFormat="1">
      <c r="AV498" s="46"/>
      <c r="AW498" s="46"/>
      <c r="AX498" s="46"/>
      <c r="AY498" s="46"/>
      <c r="AZ498" s="46"/>
      <c r="BA498" s="46"/>
      <c r="BB498" s="46"/>
    </row>
    <row r="499" spans="48:54" s="47" customFormat="1">
      <c r="AV499" s="46"/>
      <c r="AW499" s="46"/>
      <c r="AX499" s="46"/>
      <c r="AY499" s="46"/>
      <c r="AZ499" s="46"/>
      <c r="BA499" s="46"/>
      <c r="BB499" s="46"/>
    </row>
    <row r="500" spans="48:54" s="47" customFormat="1">
      <c r="AV500" s="46"/>
      <c r="AW500" s="46"/>
      <c r="AX500" s="46"/>
      <c r="AY500" s="46"/>
      <c r="AZ500" s="46"/>
      <c r="BA500" s="46"/>
      <c r="BB500" s="46"/>
    </row>
    <row r="501" spans="48:54" s="47" customFormat="1">
      <c r="AV501" s="46"/>
      <c r="AW501" s="46"/>
      <c r="AX501" s="46"/>
      <c r="AY501" s="46"/>
      <c r="AZ501" s="46"/>
      <c r="BA501" s="46"/>
      <c r="BB501" s="46"/>
    </row>
    <row r="502" spans="48:54" s="47" customFormat="1">
      <c r="AV502" s="46"/>
      <c r="AW502" s="46"/>
      <c r="AX502" s="46"/>
      <c r="AY502" s="46"/>
      <c r="AZ502" s="46"/>
      <c r="BA502" s="46"/>
      <c r="BB502" s="46"/>
    </row>
    <row r="503" spans="48:54" s="47" customFormat="1">
      <c r="AV503" s="46"/>
      <c r="AW503" s="46"/>
      <c r="AX503" s="46"/>
      <c r="AY503" s="46"/>
      <c r="AZ503" s="46"/>
      <c r="BA503" s="46"/>
      <c r="BB503" s="46"/>
    </row>
    <row r="504" spans="48:54" s="47" customFormat="1">
      <c r="AV504" s="46"/>
      <c r="AW504" s="46"/>
      <c r="AX504" s="46"/>
      <c r="AY504" s="46"/>
      <c r="AZ504" s="46"/>
      <c r="BA504" s="46"/>
      <c r="BB504" s="46"/>
    </row>
    <row r="505" spans="48:54" s="47" customFormat="1">
      <c r="AV505" s="46"/>
      <c r="AW505" s="46"/>
      <c r="AX505" s="46"/>
      <c r="AY505" s="46"/>
      <c r="AZ505" s="46"/>
      <c r="BA505" s="46"/>
      <c r="BB505" s="46"/>
    </row>
    <row r="506" spans="48:54" s="47" customFormat="1">
      <c r="AV506" s="46"/>
      <c r="AW506" s="46"/>
      <c r="AX506" s="46"/>
      <c r="AY506" s="46"/>
      <c r="AZ506" s="46"/>
      <c r="BA506" s="46"/>
      <c r="BB506" s="46"/>
    </row>
    <row r="507" spans="48:54" s="47" customFormat="1">
      <c r="AV507" s="46"/>
      <c r="AW507" s="46"/>
      <c r="AX507" s="46"/>
      <c r="AY507" s="46"/>
      <c r="AZ507" s="46"/>
      <c r="BA507" s="46"/>
      <c r="BB507" s="46"/>
    </row>
    <row r="508" spans="48:54" s="47" customFormat="1">
      <c r="AV508" s="46"/>
      <c r="AW508" s="46"/>
      <c r="AX508" s="46"/>
      <c r="AY508" s="46"/>
      <c r="AZ508" s="46"/>
      <c r="BA508" s="46"/>
      <c r="BB508" s="46"/>
    </row>
    <row r="509" spans="48:54" s="47" customFormat="1">
      <c r="AV509" s="46"/>
      <c r="AW509" s="46"/>
      <c r="AX509" s="46"/>
      <c r="AY509" s="46"/>
      <c r="AZ509" s="46"/>
      <c r="BA509" s="46"/>
      <c r="BB509" s="46"/>
    </row>
    <row r="510" spans="48:54" s="47" customFormat="1">
      <c r="AV510" s="46"/>
      <c r="AW510" s="46"/>
      <c r="AX510" s="46"/>
      <c r="AY510" s="46"/>
      <c r="AZ510" s="46"/>
      <c r="BA510" s="46"/>
      <c r="BB510" s="46"/>
    </row>
    <row r="511" spans="48:54" s="47" customFormat="1">
      <c r="AV511" s="46"/>
      <c r="AW511" s="46"/>
      <c r="AX511" s="46"/>
      <c r="AY511" s="46"/>
      <c r="AZ511" s="46"/>
      <c r="BA511" s="46"/>
      <c r="BB511" s="46"/>
    </row>
    <row r="512" spans="48:54" s="47" customFormat="1">
      <c r="AV512" s="46"/>
      <c r="AW512" s="46"/>
      <c r="AX512" s="46"/>
      <c r="AY512" s="46"/>
      <c r="AZ512" s="46"/>
      <c r="BA512" s="46"/>
      <c r="BB512" s="46"/>
    </row>
    <row r="513" spans="48:54" s="47" customFormat="1">
      <c r="AV513" s="46"/>
      <c r="AW513" s="46"/>
      <c r="AX513" s="46"/>
      <c r="AY513" s="46"/>
      <c r="AZ513" s="46"/>
      <c r="BA513" s="46"/>
      <c r="BB513" s="46"/>
    </row>
    <row r="514" spans="48:54" s="47" customFormat="1">
      <c r="AV514" s="46"/>
      <c r="AW514" s="46"/>
      <c r="AX514" s="46"/>
      <c r="AY514" s="46"/>
      <c r="AZ514" s="46"/>
      <c r="BA514" s="46"/>
      <c r="BB514" s="46"/>
    </row>
    <row r="515" spans="48:54" s="47" customFormat="1">
      <c r="AV515" s="46"/>
      <c r="AW515" s="46"/>
      <c r="AX515" s="46"/>
      <c r="AY515" s="46"/>
      <c r="AZ515" s="46"/>
      <c r="BA515" s="46"/>
      <c r="BB515" s="46"/>
    </row>
    <row r="516" spans="48:54" s="47" customFormat="1">
      <c r="AV516" s="46"/>
      <c r="AW516" s="46"/>
      <c r="AX516" s="46"/>
      <c r="AY516" s="46"/>
      <c r="AZ516" s="46"/>
      <c r="BA516" s="46"/>
      <c r="BB516" s="46"/>
    </row>
    <row r="517" spans="48:54" s="47" customFormat="1">
      <c r="AV517" s="46"/>
      <c r="AW517" s="46"/>
      <c r="AX517" s="46"/>
      <c r="AY517" s="46"/>
      <c r="AZ517" s="46"/>
      <c r="BA517" s="46"/>
      <c r="BB517" s="46"/>
    </row>
    <row r="518" spans="48:54" s="47" customFormat="1">
      <c r="AV518" s="46"/>
      <c r="AW518" s="46"/>
      <c r="AX518" s="46"/>
      <c r="AY518" s="46"/>
      <c r="AZ518" s="46"/>
      <c r="BA518" s="46"/>
      <c r="BB518" s="46"/>
    </row>
    <row r="519" spans="48:54" s="47" customFormat="1">
      <c r="AV519" s="46"/>
      <c r="AW519" s="46"/>
      <c r="AX519" s="46"/>
      <c r="AY519" s="46"/>
      <c r="AZ519" s="46"/>
      <c r="BA519" s="46"/>
      <c r="BB519" s="46"/>
    </row>
    <row r="520" spans="48:54" s="47" customFormat="1">
      <c r="AV520" s="46"/>
      <c r="AW520" s="46"/>
      <c r="AX520" s="46"/>
      <c r="AY520" s="46"/>
      <c r="AZ520" s="46"/>
      <c r="BA520" s="46"/>
      <c r="BB520" s="46"/>
    </row>
    <row r="521" spans="48:54" s="47" customFormat="1">
      <c r="AV521" s="46"/>
      <c r="AW521" s="46"/>
      <c r="AX521" s="46"/>
      <c r="AY521" s="46"/>
      <c r="AZ521" s="46"/>
      <c r="BA521" s="46"/>
      <c r="BB521" s="46"/>
    </row>
    <row r="522" spans="48:54" s="47" customFormat="1">
      <c r="AV522" s="46"/>
      <c r="AW522" s="46"/>
      <c r="AX522" s="46"/>
      <c r="AY522" s="46"/>
      <c r="AZ522" s="46"/>
      <c r="BA522" s="46"/>
      <c r="BB522" s="46"/>
    </row>
    <row r="523" spans="48:54" s="47" customFormat="1">
      <c r="AV523" s="46"/>
      <c r="AW523" s="46"/>
      <c r="AX523" s="46"/>
      <c r="AY523" s="46"/>
      <c r="AZ523" s="46"/>
      <c r="BA523" s="46"/>
      <c r="BB523" s="46"/>
    </row>
    <row r="524" spans="48:54" s="47" customFormat="1">
      <c r="AV524" s="46"/>
      <c r="AW524" s="46"/>
      <c r="AX524" s="46"/>
      <c r="AY524" s="46"/>
      <c r="AZ524" s="46"/>
      <c r="BA524" s="46"/>
      <c r="BB524" s="46"/>
    </row>
    <row r="525" spans="48:54" s="47" customFormat="1">
      <c r="AV525" s="46"/>
      <c r="AW525" s="46"/>
      <c r="AX525" s="46"/>
      <c r="AY525" s="46"/>
      <c r="AZ525" s="46"/>
      <c r="BA525" s="46"/>
      <c r="BB525" s="46"/>
    </row>
    <row r="526" spans="48:54" s="47" customFormat="1">
      <c r="AV526" s="46"/>
      <c r="AW526" s="46"/>
      <c r="AX526" s="46"/>
      <c r="AY526" s="46"/>
      <c r="AZ526" s="46"/>
      <c r="BA526" s="46"/>
      <c r="BB526" s="46"/>
    </row>
    <row r="527" spans="48:54" s="47" customFormat="1">
      <c r="AV527" s="46"/>
      <c r="AW527" s="46"/>
      <c r="AX527" s="46"/>
      <c r="AY527" s="46"/>
      <c r="AZ527" s="46"/>
      <c r="BA527" s="46"/>
      <c r="BB527" s="46"/>
    </row>
    <row r="528" spans="48:54" s="47" customFormat="1">
      <c r="AV528" s="46"/>
      <c r="AW528" s="46"/>
      <c r="AX528" s="46"/>
      <c r="AY528" s="46"/>
      <c r="AZ528" s="46"/>
      <c r="BA528" s="46"/>
      <c r="BB528" s="46"/>
    </row>
    <row r="529" spans="48:54" s="47" customFormat="1">
      <c r="AV529" s="46"/>
      <c r="AW529" s="46"/>
      <c r="AX529" s="46"/>
      <c r="AY529" s="46"/>
      <c r="AZ529" s="46"/>
      <c r="BA529" s="46"/>
      <c r="BB529" s="46"/>
    </row>
    <row r="530" spans="48:54" s="47" customFormat="1">
      <c r="AV530" s="46"/>
      <c r="AW530" s="46"/>
      <c r="AX530" s="46"/>
      <c r="AY530" s="46"/>
      <c r="AZ530" s="46"/>
      <c r="BA530" s="46"/>
      <c r="BB530" s="46"/>
    </row>
    <row r="531" spans="48:54" s="47" customFormat="1">
      <c r="AV531" s="46"/>
      <c r="AW531" s="46"/>
      <c r="AX531" s="46"/>
      <c r="AY531" s="46"/>
      <c r="AZ531" s="46"/>
      <c r="BA531" s="46"/>
      <c r="BB531" s="46"/>
    </row>
    <row r="532" spans="48:54" s="47" customFormat="1">
      <c r="AV532" s="46"/>
      <c r="AW532" s="46"/>
      <c r="AX532" s="46"/>
      <c r="AY532" s="46"/>
      <c r="AZ532" s="46"/>
      <c r="BA532" s="46"/>
      <c r="BB532" s="46"/>
    </row>
    <row r="533" spans="48:54" s="47" customFormat="1">
      <c r="AV533" s="46"/>
      <c r="AW533" s="46"/>
      <c r="AX533" s="46"/>
      <c r="AY533" s="46"/>
      <c r="AZ533" s="46"/>
      <c r="BA533" s="46"/>
      <c r="BB533" s="46"/>
    </row>
    <row r="534" spans="48:54" s="47" customFormat="1">
      <c r="AV534" s="46"/>
      <c r="AW534" s="46"/>
      <c r="AX534" s="46"/>
      <c r="AY534" s="46"/>
      <c r="AZ534" s="46"/>
      <c r="BA534" s="46"/>
      <c r="BB534" s="46"/>
    </row>
    <row r="535" spans="48:54" s="47" customFormat="1">
      <c r="AV535" s="46"/>
      <c r="AW535" s="46"/>
      <c r="AX535" s="46"/>
      <c r="AY535" s="46"/>
      <c r="AZ535" s="46"/>
      <c r="BA535" s="46"/>
      <c r="BB535" s="46"/>
    </row>
    <row r="536" spans="48:54" s="47" customFormat="1">
      <c r="AV536" s="46"/>
      <c r="AW536" s="46"/>
      <c r="AX536" s="46"/>
      <c r="AY536" s="46"/>
      <c r="AZ536" s="46"/>
      <c r="BA536" s="46"/>
      <c r="BB536" s="46"/>
    </row>
    <row r="537" spans="48:54" s="47" customFormat="1">
      <c r="AV537" s="46"/>
      <c r="AW537" s="46"/>
      <c r="AX537" s="46"/>
      <c r="AY537" s="46"/>
      <c r="AZ537" s="46"/>
      <c r="BA537" s="46"/>
      <c r="BB537" s="46"/>
    </row>
    <row r="538" spans="48:54" s="47" customFormat="1">
      <c r="AV538" s="46"/>
      <c r="AW538" s="46"/>
      <c r="AX538" s="46"/>
      <c r="AY538" s="46"/>
      <c r="AZ538" s="46"/>
      <c r="BA538" s="46"/>
      <c r="BB538" s="46"/>
    </row>
    <row r="539" spans="48:54" s="47" customFormat="1">
      <c r="AV539" s="46"/>
      <c r="AW539" s="46"/>
      <c r="AX539" s="46"/>
      <c r="AY539" s="46"/>
      <c r="AZ539" s="46"/>
      <c r="BA539" s="46"/>
      <c r="BB539" s="46"/>
    </row>
    <row r="540" spans="48:54" s="47" customFormat="1">
      <c r="AV540" s="46"/>
      <c r="AW540" s="46"/>
      <c r="AX540" s="46"/>
      <c r="AY540" s="46"/>
      <c r="AZ540" s="46"/>
      <c r="BA540" s="46"/>
      <c r="BB540" s="46"/>
    </row>
    <row r="541" spans="48:54" s="47" customFormat="1">
      <c r="AV541" s="46"/>
      <c r="AW541" s="46"/>
      <c r="AX541" s="46"/>
      <c r="AY541" s="46"/>
      <c r="AZ541" s="46"/>
      <c r="BA541" s="46"/>
      <c r="BB541" s="46"/>
    </row>
    <row r="542" spans="48:54" s="47" customFormat="1">
      <c r="AV542" s="46"/>
      <c r="AW542" s="46"/>
      <c r="AX542" s="46"/>
      <c r="AY542" s="46"/>
      <c r="AZ542" s="46"/>
      <c r="BA542" s="46"/>
      <c r="BB542" s="46"/>
    </row>
    <row r="543" spans="48:54" s="47" customFormat="1">
      <c r="AV543" s="46"/>
      <c r="AW543" s="46"/>
      <c r="AX543" s="46"/>
      <c r="AY543" s="46"/>
      <c r="AZ543" s="46"/>
      <c r="BA543" s="46"/>
      <c r="BB543" s="46"/>
    </row>
    <row r="544" spans="48:54" s="47" customFormat="1">
      <c r="AV544" s="46"/>
      <c r="AW544" s="46"/>
      <c r="AX544" s="46"/>
      <c r="AY544" s="46"/>
      <c r="AZ544" s="46"/>
      <c r="BA544" s="46"/>
      <c r="BB544" s="46"/>
    </row>
    <row r="545" spans="48:54" s="47" customFormat="1">
      <c r="AV545" s="46"/>
      <c r="AW545" s="46"/>
      <c r="AX545" s="46"/>
      <c r="AY545" s="46"/>
      <c r="AZ545" s="46"/>
      <c r="BA545" s="46"/>
      <c r="BB545" s="46"/>
    </row>
    <row r="546" spans="48:54" s="47" customFormat="1">
      <c r="AV546" s="46"/>
      <c r="AW546" s="46"/>
      <c r="AX546" s="46"/>
      <c r="AY546" s="46"/>
      <c r="AZ546" s="46"/>
      <c r="BA546" s="46"/>
      <c r="BB546" s="46"/>
    </row>
    <row r="547" spans="48:54" s="47" customFormat="1">
      <c r="AV547" s="46"/>
      <c r="AW547" s="46"/>
      <c r="AX547" s="46"/>
      <c r="AY547" s="46"/>
      <c r="AZ547" s="46"/>
      <c r="BA547" s="46"/>
      <c r="BB547" s="46"/>
    </row>
    <row r="548" spans="48:54" s="47" customFormat="1">
      <c r="AV548" s="46"/>
      <c r="AW548" s="46"/>
      <c r="AX548" s="46"/>
      <c r="AY548" s="46"/>
      <c r="AZ548" s="46"/>
      <c r="BA548" s="46"/>
      <c r="BB548" s="46"/>
    </row>
    <row r="549" spans="48:54" s="47" customFormat="1">
      <c r="AV549" s="46"/>
      <c r="AW549" s="46"/>
      <c r="AX549" s="46"/>
      <c r="AY549" s="46"/>
      <c r="AZ549" s="46"/>
      <c r="BA549" s="46"/>
      <c r="BB549" s="46"/>
    </row>
    <row r="550" spans="48:54" s="47" customFormat="1">
      <c r="AV550" s="46"/>
      <c r="AW550" s="46"/>
      <c r="AX550" s="46"/>
      <c r="AY550" s="46"/>
      <c r="AZ550" s="46"/>
      <c r="BA550" s="46"/>
      <c r="BB550" s="46"/>
    </row>
    <row r="551" spans="48:54" s="47" customFormat="1">
      <c r="AV551" s="46"/>
      <c r="AW551" s="46"/>
      <c r="AX551" s="46"/>
      <c r="AY551" s="46"/>
      <c r="AZ551" s="46"/>
      <c r="BA551" s="46"/>
      <c r="BB551" s="46"/>
    </row>
    <row r="552" spans="48:54" s="47" customFormat="1">
      <c r="AV552" s="46"/>
      <c r="AW552" s="46"/>
      <c r="AX552" s="46"/>
      <c r="AY552" s="46"/>
      <c r="AZ552" s="46"/>
      <c r="BA552" s="46"/>
      <c r="BB552" s="46"/>
    </row>
    <row r="553" spans="48:54" s="47" customFormat="1">
      <c r="AV553" s="46"/>
      <c r="AW553" s="46"/>
      <c r="AX553" s="46"/>
      <c r="AY553" s="46"/>
      <c r="AZ553" s="46"/>
      <c r="BA553" s="46"/>
      <c r="BB553" s="46"/>
    </row>
    <row r="554" spans="48:54" s="47" customFormat="1">
      <c r="AV554" s="46"/>
      <c r="AW554" s="46"/>
      <c r="AX554" s="46"/>
      <c r="AY554" s="46"/>
      <c r="AZ554" s="46"/>
      <c r="BA554" s="46"/>
      <c r="BB554" s="46"/>
    </row>
    <row r="555" spans="48:54" s="47" customFormat="1">
      <c r="AV555" s="46"/>
      <c r="AW555" s="46"/>
      <c r="AX555" s="46"/>
      <c r="AY555" s="46"/>
      <c r="AZ555" s="46"/>
      <c r="BA555" s="46"/>
      <c r="BB555" s="46"/>
    </row>
    <row r="556" spans="48:54" s="47" customFormat="1">
      <c r="AV556" s="46"/>
      <c r="AW556" s="46"/>
      <c r="AX556" s="46"/>
      <c r="AY556" s="46"/>
      <c r="AZ556" s="46"/>
      <c r="BA556" s="46"/>
      <c r="BB556" s="46"/>
    </row>
    <row r="557" spans="48:54" s="47" customFormat="1">
      <c r="AV557" s="46"/>
      <c r="AW557" s="46"/>
      <c r="AX557" s="46"/>
      <c r="AY557" s="46"/>
      <c r="AZ557" s="46"/>
      <c r="BA557" s="46"/>
      <c r="BB557" s="46"/>
    </row>
    <row r="558" spans="48:54" s="47" customFormat="1">
      <c r="AV558" s="46"/>
      <c r="AW558" s="46"/>
      <c r="AX558" s="46"/>
      <c r="AY558" s="46"/>
      <c r="AZ558" s="46"/>
      <c r="BA558" s="46"/>
      <c r="BB558" s="46"/>
    </row>
    <row r="559" spans="48:54" s="47" customFormat="1">
      <c r="AV559" s="46"/>
      <c r="AW559" s="46"/>
      <c r="AX559" s="46"/>
      <c r="AY559" s="46"/>
      <c r="AZ559" s="46"/>
      <c r="BA559" s="46"/>
      <c r="BB559" s="46"/>
    </row>
    <row r="560" spans="48:54" s="47" customFormat="1">
      <c r="AV560" s="46"/>
      <c r="AW560" s="46"/>
      <c r="AX560" s="46"/>
      <c r="AY560" s="46"/>
      <c r="AZ560" s="46"/>
      <c r="BA560" s="46"/>
      <c r="BB560" s="46"/>
    </row>
    <row r="561" spans="48:54" s="47" customFormat="1">
      <c r="AV561" s="46"/>
      <c r="AW561" s="46"/>
      <c r="AX561" s="46"/>
      <c r="AY561" s="46"/>
      <c r="AZ561" s="46"/>
      <c r="BA561" s="46"/>
      <c r="BB561" s="46"/>
    </row>
    <row r="562" spans="48:54" s="47" customFormat="1">
      <c r="AV562" s="46"/>
      <c r="AW562" s="46"/>
      <c r="AX562" s="46"/>
      <c r="AY562" s="46"/>
      <c r="AZ562" s="46"/>
      <c r="BA562" s="46"/>
      <c r="BB562" s="46"/>
    </row>
    <row r="563" spans="48:54" s="47" customFormat="1">
      <c r="AV563" s="46"/>
      <c r="AW563" s="46"/>
      <c r="AX563" s="46"/>
      <c r="AY563" s="46"/>
      <c r="AZ563" s="46"/>
      <c r="BA563" s="46"/>
      <c r="BB563" s="46"/>
    </row>
    <row r="564" spans="48:54" s="47" customFormat="1">
      <c r="AV564" s="46"/>
      <c r="AW564" s="46"/>
      <c r="AX564" s="46"/>
      <c r="AY564" s="46"/>
      <c r="AZ564" s="46"/>
      <c r="BA564" s="46"/>
      <c r="BB564" s="46"/>
    </row>
    <row r="565" spans="48:54" s="47" customFormat="1">
      <c r="AV565" s="46"/>
      <c r="AW565" s="46"/>
      <c r="AX565" s="46"/>
      <c r="AY565" s="46"/>
      <c r="AZ565" s="46"/>
      <c r="BA565" s="46"/>
      <c r="BB565" s="46"/>
    </row>
    <row r="566" spans="48:54" s="47" customFormat="1">
      <c r="AV566" s="46"/>
      <c r="AW566" s="46"/>
      <c r="AX566" s="46"/>
      <c r="AY566" s="46"/>
      <c r="AZ566" s="46"/>
      <c r="BA566" s="46"/>
      <c r="BB566" s="46"/>
    </row>
    <row r="567" spans="48:54" s="47" customFormat="1">
      <c r="AV567" s="46"/>
      <c r="AW567" s="46"/>
      <c r="AX567" s="46"/>
      <c r="AY567" s="46"/>
      <c r="AZ567" s="46"/>
      <c r="BA567" s="46"/>
      <c r="BB567" s="46"/>
    </row>
    <row r="568" spans="48:54" s="47" customFormat="1">
      <c r="AV568" s="46"/>
      <c r="AW568" s="46"/>
      <c r="AX568" s="46"/>
      <c r="AY568" s="46"/>
      <c r="AZ568" s="46"/>
      <c r="BA568" s="46"/>
      <c r="BB568" s="46"/>
    </row>
    <row r="569" spans="48:54" s="47" customFormat="1">
      <c r="AV569" s="46"/>
      <c r="AW569" s="46"/>
      <c r="AX569" s="46"/>
      <c r="AY569" s="46"/>
      <c r="AZ569" s="46"/>
      <c r="BA569" s="46"/>
      <c r="BB569" s="46"/>
    </row>
    <row r="570" spans="48:54" s="47" customFormat="1">
      <c r="AV570" s="46"/>
      <c r="AW570" s="46"/>
      <c r="AX570" s="46"/>
      <c r="AY570" s="46"/>
      <c r="AZ570" s="46"/>
      <c r="BA570" s="46"/>
      <c r="BB570" s="46"/>
    </row>
    <row r="571" spans="48:54" s="47" customFormat="1">
      <c r="AV571" s="46"/>
      <c r="AW571" s="46"/>
      <c r="AX571" s="46"/>
      <c r="AY571" s="46"/>
      <c r="AZ571" s="46"/>
      <c r="BA571" s="46"/>
      <c r="BB571" s="46"/>
    </row>
    <row r="572" spans="48:54" s="47" customFormat="1">
      <c r="AV572" s="46"/>
      <c r="AW572" s="46"/>
      <c r="AX572" s="46"/>
      <c r="AY572" s="46"/>
      <c r="AZ572" s="46"/>
      <c r="BA572" s="46"/>
      <c r="BB572" s="46"/>
    </row>
    <row r="573" spans="48:54" s="47" customFormat="1">
      <c r="AV573" s="46"/>
      <c r="AW573" s="46"/>
      <c r="AX573" s="46"/>
      <c r="AY573" s="46"/>
      <c r="AZ573" s="46"/>
      <c r="BA573" s="46"/>
      <c r="BB573" s="46"/>
    </row>
    <row r="574" spans="48:54" s="47" customFormat="1">
      <c r="AV574" s="46"/>
      <c r="AW574" s="46"/>
      <c r="AX574" s="46"/>
      <c r="AY574" s="46"/>
      <c r="AZ574" s="46"/>
      <c r="BA574" s="46"/>
      <c r="BB574" s="46"/>
    </row>
    <row r="575" spans="48:54" s="47" customFormat="1">
      <c r="AV575" s="46"/>
      <c r="AW575" s="46"/>
      <c r="AX575" s="46"/>
      <c r="AY575" s="46"/>
      <c r="AZ575" s="46"/>
      <c r="BA575" s="46"/>
      <c r="BB575" s="46"/>
    </row>
    <row r="576" spans="48:54" s="47" customFormat="1">
      <c r="AV576" s="46"/>
      <c r="AW576" s="46"/>
      <c r="AX576" s="46"/>
      <c r="AY576" s="46"/>
      <c r="AZ576" s="46"/>
      <c r="BA576" s="46"/>
      <c r="BB576" s="46"/>
    </row>
    <row r="577" spans="48:54" s="47" customFormat="1">
      <c r="AV577" s="46"/>
      <c r="AW577" s="46"/>
      <c r="AX577" s="46"/>
      <c r="AY577" s="46"/>
      <c r="AZ577" s="46"/>
      <c r="BA577" s="46"/>
      <c r="BB577" s="46"/>
    </row>
    <row r="578" spans="48:54" s="47" customFormat="1">
      <c r="AV578" s="46"/>
      <c r="AW578" s="46"/>
      <c r="AX578" s="46"/>
      <c r="AY578" s="46"/>
      <c r="AZ578" s="46"/>
      <c r="BA578" s="46"/>
      <c r="BB578" s="46"/>
    </row>
    <row r="579" spans="48:54" s="47" customFormat="1">
      <c r="AV579" s="46"/>
      <c r="AW579" s="46"/>
      <c r="AX579" s="46"/>
      <c r="AY579" s="46"/>
      <c r="AZ579" s="46"/>
      <c r="BA579" s="46"/>
      <c r="BB579" s="46"/>
    </row>
    <row r="580" spans="48:54" s="47" customFormat="1">
      <c r="AV580" s="46"/>
      <c r="AW580" s="46"/>
      <c r="AX580" s="46"/>
      <c r="AY580" s="46"/>
      <c r="AZ580" s="46"/>
      <c r="BA580" s="46"/>
      <c r="BB580" s="46"/>
    </row>
    <row r="581" spans="48:54" s="47" customFormat="1">
      <c r="AV581" s="46"/>
      <c r="AW581" s="46"/>
      <c r="AX581" s="46"/>
      <c r="AY581" s="46"/>
      <c r="AZ581" s="46"/>
      <c r="BA581" s="46"/>
      <c r="BB581" s="46"/>
    </row>
    <row r="582" spans="48:54" s="47" customFormat="1">
      <c r="AV582" s="46"/>
      <c r="AW582" s="46"/>
      <c r="AX582" s="46"/>
      <c r="AY582" s="46"/>
      <c r="AZ582" s="46"/>
      <c r="BA582" s="46"/>
      <c r="BB582" s="46"/>
    </row>
    <row r="583" spans="48:54" s="47" customFormat="1">
      <c r="AV583" s="46"/>
      <c r="AW583" s="46"/>
      <c r="AX583" s="46"/>
      <c r="AY583" s="46"/>
      <c r="AZ583" s="46"/>
      <c r="BA583" s="46"/>
      <c r="BB583" s="46"/>
    </row>
    <row r="584" spans="48:54" s="47" customFormat="1">
      <c r="AV584" s="46"/>
      <c r="AW584" s="46"/>
      <c r="AX584" s="46"/>
      <c r="AY584" s="46"/>
      <c r="AZ584" s="46"/>
      <c r="BA584" s="46"/>
      <c r="BB584" s="46"/>
    </row>
    <row r="585" spans="48:54" s="47" customFormat="1">
      <c r="AV585" s="46"/>
      <c r="AW585" s="46"/>
      <c r="AX585" s="46"/>
      <c r="AY585" s="46"/>
      <c r="AZ585" s="46"/>
      <c r="BA585" s="46"/>
      <c r="BB585" s="46"/>
    </row>
    <row r="586" spans="48:54" s="47" customFormat="1">
      <c r="AV586" s="46"/>
      <c r="AW586" s="46"/>
      <c r="AX586" s="46"/>
      <c r="AY586" s="46"/>
      <c r="AZ586" s="46"/>
      <c r="BA586" s="46"/>
      <c r="BB586" s="46"/>
    </row>
    <row r="587" spans="48:54" s="47" customFormat="1">
      <c r="AV587" s="46"/>
      <c r="AW587" s="46"/>
      <c r="AX587" s="46"/>
      <c r="AY587" s="46"/>
      <c r="AZ587" s="46"/>
      <c r="BA587" s="46"/>
      <c r="BB587" s="46"/>
    </row>
    <row r="588" spans="48:54" s="47" customFormat="1">
      <c r="AV588" s="46"/>
      <c r="AW588" s="46"/>
      <c r="AX588" s="46"/>
      <c r="AY588" s="46"/>
      <c r="AZ588" s="46"/>
      <c r="BA588" s="46"/>
      <c r="BB588" s="46"/>
    </row>
    <row r="589" spans="48:54" s="47" customFormat="1">
      <c r="AV589" s="46"/>
      <c r="AW589" s="46"/>
      <c r="AX589" s="46"/>
      <c r="AY589" s="46"/>
      <c r="AZ589" s="46"/>
      <c r="BA589" s="46"/>
      <c r="BB589" s="46"/>
    </row>
    <row r="590" spans="48:54" s="47" customFormat="1">
      <c r="AV590" s="46"/>
      <c r="AW590" s="46"/>
      <c r="AX590" s="46"/>
      <c r="AY590" s="46"/>
      <c r="AZ590" s="46"/>
      <c r="BA590" s="46"/>
      <c r="BB590" s="46"/>
    </row>
    <row r="591" spans="48:54" s="47" customFormat="1">
      <c r="AV591" s="46"/>
      <c r="AW591" s="46"/>
      <c r="AX591" s="46"/>
      <c r="AY591" s="46"/>
      <c r="AZ591" s="46"/>
      <c r="BA591" s="46"/>
      <c r="BB591" s="46"/>
    </row>
    <row r="592" spans="48:54" s="47" customFormat="1">
      <c r="AV592" s="46"/>
      <c r="AW592" s="46"/>
      <c r="AX592" s="46"/>
      <c r="AY592" s="46"/>
      <c r="AZ592" s="46"/>
      <c r="BA592" s="46"/>
      <c r="BB592" s="46"/>
    </row>
    <row r="593" spans="48:54" s="47" customFormat="1">
      <c r="AV593" s="46"/>
      <c r="AW593" s="46"/>
      <c r="AX593" s="46"/>
      <c r="AY593" s="46"/>
      <c r="AZ593" s="46"/>
      <c r="BA593" s="46"/>
      <c r="BB593" s="46"/>
    </row>
    <row r="594" spans="48:54" s="47" customFormat="1">
      <c r="AV594" s="46"/>
      <c r="AW594" s="46"/>
      <c r="AX594" s="46"/>
      <c r="AY594" s="46"/>
      <c r="AZ594" s="46"/>
      <c r="BA594" s="46"/>
      <c r="BB594" s="46"/>
    </row>
    <row r="595" spans="48:54" s="47" customFormat="1">
      <c r="AV595" s="46"/>
      <c r="AW595" s="46"/>
      <c r="AX595" s="46"/>
      <c r="AY595" s="46"/>
      <c r="AZ595" s="46"/>
      <c r="BA595" s="46"/>
      <c r="BB595" s="46"/>
    </row>
    <row r="596" spans="48:54" s="47" customFormat="1">
      <c r="AV596" s="46"/>
      <c r="AW596" s="46"/>
      <c r="AX596" s="46"/>
      <c r="AY596" s="46"/>
      <c r="AZ596" s="46"/>
      <c r="BA596" s="46"/>
      <c r="BB596" s="46"/>
    </row>
    <row r="597" spans="48:54" s="47" customFormat="1">
      <c r="AV597" s="46"/>
      <c r="AW597" s="46"/>
      <c r="AX597" s="46"/>
      <c r="AY597" s="46"/>
      <c r="AZ597" s="46"/>
      <c r="BA597" s="46"/>
      <c r="BB597" s="46"/>
    </row>
    <row r="598" spans="48:54" s="47" customFormat="1">
      <c r="AV598" s="46"/>
      <c r="AW598" s="46"/>
      <c r="AX598" s="46"/>
      <c r="AY598" s="46"/>
      <c r="AZ598" s="46"/>
      <c r="BA598" s="46"/>
      <c r="BB598" s="46"/>
    </row>
    <row r="599" spans="48:54" s="47" customFormat="1">
      <c r="AV599" s="46"/>
      <c r="AW599" s="46"/>
      <c r="AX599" s="46"/>
      <c r="AY599" s="46"/>
      <c r="AZ599" s="46"/>
      <c r="BA599" s="46"/>
      <c r="BB599" s="46"/>
    </row>
    <row r="600" spans="48:54" s="47" customFormat="1">
      <c r="AV600" s="46"/>
      <c r="AW600" s="46"/>
      <c r="AX600" s="46"/>
      <c r="AY600" s="46"/>
      <c r="AZ600" s="46"/>
      <c r="BA600" s="46"/>
      <c r="BB600" s="46"/>
    </row>
    <row r="601" spans="48:54" s="47" customFormat="1">
      <c r="AV601" s="46"/>
      <c r="AW601" s="46"/>
      <c r="AX601" s="46"/>
      <c r="AY601" s="46"/>
      <c r="AZ601" s="46"/>
      <c r="BA601" s="46"/>
      <c r="BB601" s="46"/>
    </row>
    <row r="602" spans="48:54" s="47" customFormat="1">
      <c r="AV602" s="46"/>
      <c r="AW602" s="46"/>
      <c r="AX602" s="46"/>
      <c r="AY602" s="46"/>
      <c r="AZ602" s="46"/>
      <c r="BA602" s="46"/>
      <c r="BB602" s="46"/>
    </row>
    <row r="603" spans="48:54" s="47" customFormat="1">
      <c r="AV603" s="46"/>
      <c r="AW603" s="46"/>
      <c r="AX603" s="46"/>
      <c r="AY603" s="46"/>
      <c r="AZ603" s="46"/>
      <c r="BA603" s="46"/>
      <c r="BB603" s="46"/>
    </row>
    <row r="604" spans="48:54" s="47" customFormat="1">
      <c r="AV604" s="46"/>
      <c r="AW604" s="46"/>
      <c r="AX604" s="46"/>
      <c r="AY604" s="46"/>
      <c r="AZ604" s="46"/>
      <c r="BA604" s="46"/>
      <c r="BB604" s="46"/>
    </row>
    <row r="605" spans="48:54" s="47" customFormat="1">
      <c r="AV605" s="46"/>
      <c r="AW605" s="46"/>
      <c r="AX605" s="46"/>
      <c r="AY605" s="46"/>
      <c r="AZ605" s="46"/>
      <c r="BA605" s="46"/>
      <c r="BB605" s="46"/>
    </row>
    <row r="606" spans="48:54" s="47" customFormat="1">
      <c r="AV606" s="46"/>
      <c r="AW606" s="46"/>
      <c r="AX606" s="46"/>
      <c r="AY606" s="46"/>
      <c r="AZ606" s="46"/>
      <c r="BA606" s="46"/>
      <c r="BB606" s="46"/>
    </row>
    <row r="607" spans="48:54" s="47" customFormat="1">
      <c r="AV607" s="46"/>
      <c r="AW607" s="46"/>
      <c r="AX607" s="46"/>
      <c r="AY607" s="46"/>
      <c r="AZ607" s="46"/>
      <c r="BA607" s="46"/>
      <c r="BB607" s="46"/>
    </row>
    <row r="608" spans="48:54" s="47" customFormat="1">
      <c r="AV608" s="46"/>
      <c r="AW608" s="46"/>
      <c r="AX608" s="46"/>
      <c r="AY608" s="46"/>
      <c r="AZ608" s="46"/>
      <c r="BA608" s="46"/>
      <c r="BB608" s="46"/>
    </row>
    <row r="609" spans="48:54" s="47" customFormat="1">
      <c r="AV609" s="46"/>
      <c r="AW609" s="46"/>
      <c r="AX609" s="46"/>
      <c r="AY609" s="46"/>
      <c r="AZ609" s="46"/>
      <c r="BA609" s="46"/>
      <c r="BB609" s="46"/>
    </row>
    <row r="610" spans="48:54" s="47" customFormat="1">
      <c r="AV610" s="46"/>
      <c r="AW610" s="46"/>
      <c r="AX610" s="46"/>
      <c r="AY610" s="46"/>
      <c r="AZ610" s="46"/>
      <c r="BA610" s="46"/>
      <c r="BB610" s="46"/>
    </row>
    <row r="611" spans="48:54" s="47" customFormat="1">
      <c r="AV611" s="46"/>
      <c r="AW611" s="46"/>
      <c r="AX611" s="46"/>
      <c r="AY611" s="46"/>
      <c r="AZ611" s="46"/>
      <c r="BA611" s="46"/>
      <c r="BB611" s="46"/>
    </row>
    <row r="612" spans="48:54" s="47" customFormat="1">
      <c r="AV612" s="46"/>
      <c r="AW612" s="46"/>
      <c r="AX612" s="46"/>
      <c r="AY612" s="46"/>
      <c r="AZ612" s="46"/>
      <c r="BA612" s="46"/>
      <c r="BB612" s="46"/>
    </row>
    <row r="613" spans="48:54" s="47" customFormat="1">
      <c r="AV613" s="46"/>
      <c r="AW613" s="46"/>
      <c r="AX613" s="46"/>
      <c r="AY613" s="46"/>
      <c r="AZ613" s="46"/>
      <c r="BA613" s="46"/>
      <c r="BB613" s="46"/>
    </row>
    <row r="614" spans="48:54" s="47" customFormat="1">
      <c r="AV614" s="46"/>
      <c r="AW614" s="46"/>
      <c r="AX614" s="46"/>
      <c r="AY614" s="46"/>
      <c r="AZ614" s="46"/>
      <c r="BA614" s="46"/>
      <c r="BB614" s="46"/>
    </row>
    <row r="615" spans="48:54" s="47" customFormat="1">
      <c r="AV615" s="46"/>
      <c r="AW615" s="46"/>
      <c r="AX615" s="46"/>
      <c r="AY615" s="46"/>
      <c r="AZ615" s="46"/>
      <c r="BA615" s="46"/>
      <c r="BB615" s="46"/>
    </row>
    <row r="616" spans="48:54" s="47" customFormat="1">
      <c r="AV616" s="46"/>
      <c r="AW616" s="46"/>
      <c r="AX616" s="46"/>
      <c r="AY616" s="46"/>
      <c r="AZ616" s="46"/>
      <c r="BA616" s="46"/>
      <c r="BB616" s="46"/>
    </row>
    <row r="617" spans="48:54" s="47" customFormat="1">
      <c r="AV617" s="46"/>
      <c r="AW617" s="46"/>
      <c r="AX617" s="46"/>
      <c r="AY617" s="46"/>
      <c r="AZ617" s="46"/>
      <c r="BA617" s="46"/>
      <c r="BB617" s="46"/>
    </row>
    <row r="618" spans="48:54" s="47" customFormat="1">
      <c r="AV618" s="46"/>
      <c r="AW618" s="46"/>
      <c r="AX618" s="46"/>
      <c r="AY618" s="46"/>
      <c r="AZ618" s="46"/>
      <c r="BA618" s="46"/>
      <c r="BB618" s="46"/>
    </row>
    <row r="619" spans="48:54" s="47" customFormat="1">
      <c r="AV619" s="46"/>
      <c r="AW619" s="46"/>
      <c r="AX619" s="46"/>
      <c r="AY619" s="46"/>
      <c r="AZ619" s="46"/>
      <c r="BA619" s="46"/>
      <c r="BB619" s="46"/>
    </row>
    <row r="620" spans="48:54" s="47" customFormat="1">
      <c r="AV620" s="46"/>
      <c r="AW620" s="46"/>
      <c r="AX620" s="46"/>
      <c r="AY620" s="46"/>
      <c r="AZ620" s="46"/>
      <c r="BA620" s="46"/>
      <c r="BB620" s="46"/>
    </row>
    <row r="621" spans="48:54" s="47" customFormat="1">
      <c r="AV621" s="46"/>
      <c r="AW621" s="46"/>
      <c r="AX621" s="46"/>
      <c r="AY621" s="46"/>
      <c r="AZ621" s="46"/>
      <c r="BA621" s="46"/>
      <c r="BB621" s="46"/>
    </row>
    <row r="622" spans="48:54" s="47" customFormat="1">
      <c r="AV622" s="46"/>
      <c r="AW622" s="46"/>
      <c r="AX622" s="46"/>
      <c r="AY622" s="46"/>
      <c r="AZ622" s="46"/>
      <c r="BA622" s="46"/>
      <c r="BB622" s="46"/>
    </row>
    <row r="623" spans="48:54" s="47" customFormat="1">
      <c r="AV623" s="46"/>
      <c r="AW623" s="46"/>
      <c r="AX623" s="46"/>
      <c r="AY623" s="46"/>
      <c r="AZ623" s="46"/>
      <c r="BA623" s="46"/>
      <c r="BB623" s="46"/>
    </row>
    <row r="624" spans="48:54" s="47" customFormat="1">
      <c r="AV624" s="46"/>
      <c r="AW624" s="46"/>
      <c r="AX624" s="46"/>
      <c r="AY624" s="46"/>
      <c r="AZ624" s="46"/>
      <c r="BA624" s="46"/>
      <c r="BB624" s="46"/>
    </row>
    <row r="625" spans="48:54" s="47" customFormat="1">
      <c r="AV625" s="46"/>
      <c r="AW625" s="46"/>
      <c r="AX625" s="46"/>
      <c r="AY625" s="46"/>
      <c r="AZ625" s="46"/>
      <c r="BA625" s="46"/>
      <c r="BB625" s="46"/>
    </row>
    <row r="626" spans="48:54" s="47" customFormat="1">
      <c r="AV626" s="46"/>
      <c r="AW626" s="46"/>
      <c r="AX626" s="46"/>
      <c r="AY626" s="46"/>
      <c r="AZ626" s="46"/>
      <c r="BA626" s="46"/>
      <c r="BB626" s="46"/>
    </row>
    <row r="627" spans="48:54" s="47" customFormat="1">
      <c r="AV627" s="46"/>
      <c r="AW627" s="46"/>
      <c r="AX627" s="46"/>
      <c r="AY627" s="46"/>
      <c r="AZ627" s="46"/>
      <c r="BA627" s="46"/>
      <c r="BB627" s="46"/>
    </row>
    <row r="628" spans="48:54" s="47" customFormat="1">
      <c r="AV628" s="46"/>
      <c r="AW628" s="46"/>
      <c r="AX628" s="46"/>
      <c r="AY628" s="46"/>
      <c r="AZ628" s="46"/>
      <c r="BA628" s="46"/>
      <c r="BB628" s="46"/>
    </row>
    <row r="629" spans="48:54" s="47" customFormat="1">
      <c r="AV629" s="46"/>
      <c r="AW629" s="46"/>
      <c r="AX629" s="46"/>
      <c r="AY629" s="46"/>
      <c r="AZ629" s="46"/>
      <c r="BA629" s="46"/>
      <c r="BB629" s="46"/>
    </row>
    <row r="630" spans="48:54" s="47" customFormat="1">
      <c r="AV630" s="46"/>
      <c r="AW630" s="46"/>
      <c r="AX630" s="46"/>
      <c r="AY630" s="46"/>
      <c r="AZ630" s="46"/>
      <c r="BA630" s="46"/>
      <c r="BB630" s="46"/>
    </row>
    <row r="631" spans="48:54" s="47" customFormat="1">
      <c r="AV631" s="46"/>
      <c r="AW631" s="46"/>
      <c r="AX631" s="46"/>
      <c r="AY631" s="46"/>
      <c r="AZ631" s="46"/>
      <c r="BA631" s="46"/>
      <c r="BB631" s="46"/>
    </row>
    <row r="632" spans="48:54" s="47" customFormat="1">
      <c r="AV632" s="46"/>
      <c r="AW632" s="46"/>
      <c r="AX632" s="46"/>
      <c r="AY632" s="46"/>
      <c r="AZ632" s="46"/>
      <c r="BA632" s="46"/>
      <c r="BB632" s="46"/>
    </row>
    <row r="633" spans="48:54" s="47" customFormat="1">
      <c r="AV633" s="46"/>
      <c r="AW633" s="46"/>
      <c r="AX633" s="46"/>
      <c r="AY633" s="46"/>
      <c r="AZ633" s="46"/>
      <c r="BA633" s="46"/>
      <c r="BB633" s="46"/>
    </row>
    <row r="634" spans="48:54" s="47" customFormat="1">
      <c r="AV634" s="46"/>
      <c r="AW634" s="46"/>
      <c r="AX634" s="46"/>
      <c r="AY634" s="46"/>
      <c r="AZ634" s="46"/>
      <c r="BA634" s="46"/>
      <c r="BB634" s="46"/>
    </row>
    <row r="635" spans="48:54" s="47" customFormat="1">
      <c r="AV635" s="46"/>
      <c r="AW635" s="46"/>
      <c r="AX635" s="46"/>
      <c r="AY635" s="46"/>
      <c r="AZ635" s="46"/>
      <c r="BA635" s="46"/>
      <c r="BB635" s="46"/>
    </row>
    <row r="636" spans="48:54" s="47" customFormat="1">
      <c r="AV636" s="46"/>
      <c r="AW636" s="46"/>
      <c r="AX636" s="46"/>
      <c r="AY636" s="46"/>
      <c r="AZ636" s="46"/>
      <c r="BA636" s="46"/>
      <c r="BB636" s="46"/>
    </row>
    <row r="637" spans="48:54" s="47" customFormat="1">
      <c r="AV637" s="46"/>
      <c r="AW637" s="46"/>
      <c r="AX637" s="46"/>
      <c r="AY637" s="46"/>
      <c r="AZ637" s="46"/>
      <c r="BA637" s="46"/>
      <c r="BB637" s="46"/>
    </row>
    <row r="638" spans="48:54" s="47" customFormat="1">
      <c r="AV638" s="46"/>
      <c r="AW638" s="46"/>
      <c r="AX638" s="46"/>
      <c r="AY638" s="46"/>
      <c r="AZ638" s="46"/>
      <c r="BA638" s="46"/>
      <c r="BB638" s="46"/>
    </row>
    <row r="639" spans="48:54" s="47" customFormat="1">
      <c r="AV639" s="46"/>
      <c r="AW639" s="46"/>
      <c r="AX639" s="46"/>
      <c r="AY639" s="46"/>
      <c r="AZ639" s="46"/>
      <c r="BA639" s="46"/>
      <c r="BB639" s="46"/>
    </row>
    <row r="640" spans="48:54" s="47" customFormat="1">
      <c r="AV640" s="46"/>
      <c r="AW640" s="46"/>
      <c r="AX640" s="46"/>
      <c r="AY640" s="46"/>
      <c r="AZ640" s="46"/>
      <c r="BA640" s="46"/>
      <c r="BB640" s="46"/>
    </row>
    <row r="641" spans="48:54" s="47" customFormat="1">
      <c r="AV641" s="46"/>
      <c r="AW641" s="46"/>
      <c r="AX641" s="46"/>
      <c r="AY641" s="46"/>
      <c r="AZ641" s="46"/>
      <c r="BA641" s="46"/>
      <c r="BB641" s="46"/>
    </row>
    <row r="642" spans="48:54" s="47" customFormat="1">
      <c r="AV642" s="46"/>
      <c r="AW642" s="46"/>
      <c r="AX642" s="46"/>
      <c r="AY642" s="46"/>
      <c r="AZ642" s="46"/>
      <c r="BA642" s="46"/>
      <c r="BB642" s="46"/>
    </row>
    <row r="643" spans="48:54" s="47" customFormat="1">
      <c r="AV643" s="46"/>
      <c r="AW643" s="46"/>
      <c r="AX643" s="46"/>
      <c r="AY643" s="46"/>
      <c r="AZ643" s="46"/>
      <c r="BA643" s="46"/>
      <c r="BB643" s="46"/>
    </row>
    <row r="644" spans="48:54" s="47" customFormat="1">
      <c r="AV644" s="46"/>
      <c r="AW644" s="46"/>
      <c r="AX644" s="46"/>
      <c r="AY644" s="46"/>
      <c r="AZ644" s="46"/>
      <c r="BA644" s="46"/>
      <c r="BB644" s="46"/>
    </row>
    <row r="645" spans="48:54" s="47" customFormat="1">
      <c r="AV645" s="46"/>
      <c r="AW645" s="46"/>
      <c r="AX645" s="46"/>
      <c r="AY645" s="46"/>
      <c r="AZ645" s="46"/>
      <c r="BA645" s="46"/>
      <c r="BB645" s="46"/>
    </row>
    <row r="646" spans="48:54" s="47" customFormat="1">
      <c r="AV646" s="46"/>
      <c r="AW646" s="46"/>
      <c r="AX646" s="46"/>
      <c r="AY646" s="46"/>
      <c r="AZ646" s="46"/>
      <c r="BA646" s="46"/>
      <c r="BB646" s="46"/>
    </row>
    <row r="647" spans="48:54" s="47" customFormat="1">
      <c r="AV647" s="46"/>
      <c r="AW647" s="46"/>
      <c r="AX647" s="46"/>
      <c r="AY647" s="46"/>
      <c r="AZ647" s="46"/>
      <c r="BA647" s="46"/>
      <c r="BB647" s="46"/>
    </row>
    <row r="648" spans="48:54" s="47" customFormat="1">
      <c r="AV648" s="46"/>
      <c r="AW648" s="46"/>
      <c r="AX648" s="46"/>
      <c r="AY648" s="46"/>
      <c r="AZ648" s="46"/>
      <c r="BA648" s="46"/>
      <c r="BB648" s="46"/>
    </row>
    <row r="649" spans="48:54" s="47" customFormat="1">
      <c r="AV649" s="46"/>
      <c r="AW649" s="46"/>
      <c r="AX649" s="46"/>
      <c r="AY649" s="46"/>
      <c r="AZ649" s="46"/>
      <c r="BA649" s="46"/>
      <c r="BB649" s="46"/>
    </row>
    <row r="650" spans="48:54" s="47" customFormat="1">
      <c r="AV650" s="46"/>
      <c r="AW650" s="46"/>
      <c r="AX650" s="46"/>
      <c r="AY650" s="46"/>
      <c r="AZ650" s="46"/>
      <c r="BA650" s="46"/>
      <c r="BB650" s="46"/>
    </row>
    <row r="651" spans="48:54" s="47" customFormat="1">
      <c r="AV651" s="46"/>
      <c r="AW651" s="46"/>
      <c r="AX651" s="46"/>
      <c r="AY651" s="46"/>
      <c r="AZ651" s="46"/>
      <c r="BA651" s="46"/>
      <c r="BB651" s="46"/>
    </row>
    <row r="652" spans="48:54" s="47" customFormat="1">
      <c r="AV652" s="46"/>
      <c r="AW652" s="46"/>
      <c r="AX652" s="46"/>
      <c r="AY652" s="46"/>
      <c r="AZ652" s="46"/>
      <c r="BA652" s="46"/>
      <c r="BB652" s="46"/>
    </row>
    <row r="653" spans="48:54" s="47" customFormat="1">
      <c r="AV653" s="46"/>
      <c r="AW653" s="46"/>
      <c r="AX653" s="46"/>
      <c r="AY653" s="46"/>
      <c r="AZ653" s="46"/>
      <c r="BA653" s="46"/>
      <c r="BB653" s="46"/>
    </row>
    <row r="654" spans="48:54" s="47" customFormat="1">
      <c r="AV654" s="46"/>
      <c r="AW654" s="46"/>
      <c r="AX654" s="46"/>
      <c r="AY654" s="46"/>
      <c r="AZ654" s="46"/>
      <c r="BA654" s="46"/>
      <c r="BB654" s="46"/>
    </row>
    <row r="655" spans="48:54" s="47" customFormat="1">
      <c r="AV655" s="46"/>
      <c r="AW655" s="46"/>
      <c r="AX655" s="46"/>
      <c r="AY655" s="46"/>
      <c r="AZ655" s="46"/>
      <c r="BA655" s="46"/>
      <c r="BB655" s="46"/>
    </row>
    <row r="656" spans="48:54" s="47" customFormat="1">
      <c r="AV656" s="46"/>
      <c r="AW656" s="46"/>
      <c r="AX656" s="46"/>
      <c r="AY656" s="46"/>
      <c r="AZ656" s="46"/>
      <c r="BA656" s="46"/>
      <c r="BB656" s="46"/>
    </row>
    <row r="657" spans="48:54" s="47" customFormat="1">
      <c r="AV657" s="46"/>
      <c r="AW657" s="46"/>
      <c r="AX657" s="46"/>
      <c r="AY657" s="46"/>
      <c r="AZ657" s="46"/>
      <c r="BA657" s="46"/>
      <c r="BB657" s="46"/>
    </row>
    <row r="658" spans="48:54" s="47" customFormat="1">
      <c r="AV658" s="46"/>
      <c r="AW658" s="46"/>
      <c r="AX658" s="46"/>
      <c r="AY658" s="46"/>
      <c r="AZ658" s="46"/>
      <c r="BA658" s="46"/>
      <c r="BB658" s="46"/>
    </row>
    <row r="659" spans="48:54" s="47" customFormat="1">
      <c r="AV659" s="46"/>
      <c r="AW659" s="46"/>
      <c r="AX659" s="46"/>
      <c r="AY659" s="46"/>
      <c r="AZ659" s="46"/>
      <c r="BA659" s="46"/>
      <c r="BB659" s="46"/>
    </row>
    <row r="660" spans="48:54" s="47" customFormat="1">
      <c r="AV660" s="46"/>
      <c r="AW660" s="46"/>
      <c r="AX660" s="46"/>
      <c r="AY660" s="46"/>
      <c r="AZ660" s="46"/>
      <c r="BA660" s="46"/>
      <c r="BB660" s="46"/>
    </row>
    <row r="661" spans="48:54" s="47" customFormat="1">
      <c r="AV661" s="46"/>
      <c r="AW661" s="46"/>
      <c r="AX661" s="46"/>
      <c r="AY661" s="46"/>
      <c r="AZ661" s="46"/>
      <c r="BA661" s="46"/>
      <c r="BB661" s="46"/>
    </row>
    <row r="662" spans="48:54" s="47" customFormat="1">
      <c r="AV662" s="46"/>
      <c r="AW662" s="46"/>
      <c r="AX662" s="46"/>
      <c r="AY662" s="46"/>
      <c r="AZ662" s="46"/>
      <c r="BA662" s="46"/>
      <c r="BB662" s="46"/>
    </row>
    <row r="663" spans="48:54" s="47" customFormat="1">
      <c r="AV663" s="46"/>
      <c r="AW663" s="46"/>
      <c r="AX663" s="46"/>
      <c r="AY663" s="46"/>
      <c r="AZ663" s="46"/>
      <c r="BA663" s="46"/>
      <c r="BB663" s="46"/>
    </row>
    <row r="664" spans="48:54" s="47" customFormat="1">
      <c r="AV664" s="46"/>
      <c r="AW664" s="46"/>
      <c r="AX664" s="46"/>
      <c r="AY664" s="46"/>
      <c r="AZ664" s="46"/>
      <c r="BA664" s="46"/>
      <c r="BB664" s="46"/>
    </row>
    <row r="665" spans="48:54" s="47" customFormat="1">
      <c r="AV665" s="46"/>
      <c r="AW665" s="46"/>
      <c r="AX665" s="46"/>
      <c r="AY665" s="46"/>
      <c r="AZ665" s="46"/>
      <c r="BA665" s="46"/>
      <c r="BB665" s="46"/>
    </row>
    <row r="666" spans="48:54" s="47" customFormat="1">
      <c r="AV666" s="46"/>
      <c r="AW666" s="46"/>
      <c r="AX666" s="46"/>
      <c r="AY666" s="46"/>
      <c r="AZ666" s="46"/>
      <c r="BA666" s="46"/>
      <c r="BB666" s="46"/>
    </row>
    <row r="667" spans="48:54" s="47" customFormat="1">
      <c r="AV667" s="46"/>
      <c r="AW667" s="46"/>
      <c r="AX667" s="46"/>
      <c r="AY667" s="46"/>
      <c r="AZ667" s="46"/>
      <c r="BA667" s="46"/>
      <c r="BB667" s="46"/>
    </row>
    <row r="668" spans="48:54" s="47" customFormat="1">
      <c r="AV668" s="46"/>
      <c r="AW668" s="46"/>
      <c r="AX668" s="46"/>
      <c r="AY668" s="46"/>
      <c r="AZ668" s="46"/>
      <c r="BA668" s="46"/>
      <c r="BB668" s="46"/>
    </row>
    <row r="669" spans="48:54" s="47" customFormat="1">
      <c r="AV669" s="46"/>
      <c r="AW669" s="46"/>
      <c r="AX669" s="46"/>
      <c r="AY669" s="46"/>
      <c r="AZ669" s="46"/>
      <c r="BA669" s="46"/>
      <c r="BB669" s="46"/>
    </row>
    <row r="670" spans="48:54" s="47" customFormat="1">
      <c r="AV670" s="46"/>
      <c r="AW670" s="46"/>
      <c r="AX670" s="46"/>
      <c r="AY670" s="46"/>
      <c r="AZ670" s="46"/>
      <c r="BA670" s="46"/>
      <c r="BB670" s="46"/>
    </row>
    <row r="671" spans="48:54" s="47" customFormat="1">
      <c r="AV671" s="46"/>
      <c r="AW671" s="46"/>
      <c r="AX671" s="46"/>
      <c r="AY671" s="46"/>
      <c r="AZ671" s="46"/>
      <c r="BA671" s="46"/>
      <c r="BB671" s="46"/>
    </row>
    <row r="672" spans="48:54" s="47" customFormat="1">
      <c r="AV672" s="46"/>
      <c r="AW672" s="46"/>
      <c r="AX672" s="46"/>
      <c r="AY672" s="46"/>
      <c r="AZ672" s="46"/>
      <c r="BA672" s="46"/>
      <c r="BB672" s="46"/>
    </row>
    <row r="673" spans="48:54" s="47" customFormat="1">
      <c r="AV673" s="46"/>
      <c r="AW673" s="46"/>
      <c r="AX673" s="46"/>
      <c r="AY673" s="46"/>
      <c r="AZ673" s="46"/>
      <c r="BA673" s="46"/>
      <c r="BB673" s="46"/>
    </row>
    <row r="674" spans="48:54" s="47" customFormat="1">
      <c r="AV674" s="46"/>
      <c r="AW674" s="46"/>
      <c r="AX674" s="46"/>
      <c r="AY674" s="46"/>
      <c r="AZ674" s="46"/>
      <c r="BA674" s="46"/>
      <c r="BB674" s="46"/>
    </row>
    <row r="675" spans="48:54" s="47" customFormat="1">
      <c r="AV675" s="46"/>
      <c r="AW675" s="46"/>
      <c r="AX675" s="46"/>
      <c r="AY675" s="46"/>
      <c r="AZ675" s="46"/>
      <c r="BA675" s="46"/>
      <c r="BB675" s="46"/>
    </row>
    <row r="676" spans="48:54" s="47" customFormat="1">
      <c r="AV676" s="46"/>
      <c r="AW676" s="46"/>
      <c r="AX676" s="46"/>
      <c r="AY676" s="46"/>
      <c r="AZ676" s="46"/>
      <c r="BA676" s="46"/>
      <c r="BB676" s="46"/>
    </row>
    <row r="677" spans="48:54" s="47" customFormat="1">
      <c r="AV677" s="46"/>
      <c r="AW677" s="46"/>
      <c r="AX677" s="46"/>
      <c r="AY677" s="46"/>
      <c r="AZ677" s="46"/>
      <c r="BA677" s="46"/>
      <c r="BB677" s="46"/>
    </row>
    <row r="678" spans="48:54" s="47" customFormat="1">
      <c r="AV678" s="46"/>
      <c r="AW678" s="46"/>
      <c r="AX678" s="46"/>
      <c r="AY678" s="46"/>
      <c r="AZ678" s="46"/>
      <c r="BA678" s="46"/>
      <c r="BB678" s="46"/>
    </row>
    <row r="679" spans="48:54" s="47" customFormat="1">
      <c r="AV679" s="46"/>
      <c r="AW679" s="46"/>
      <c r="AX679" s="46"/>
      <c r="AY679" s="46"/>
      <c r="AZ679" s="46"/>
      <c r="BA679" s="46"/>
      <c r="BB679" s="46"/>
    </row>
    <row r="680" spans="48:54" s="47" customFormat="1">
      <c r="AV680" s="46"/>
      <c r="AW680" s="46"/>
      <c r="AX680" s="46"/>
      <c r="AY680" s="46"/>
      <c r="AZ680" s="46"/>
      <c r="BA680" s="46"/>
      <c r="BB680" s="46"/>
    </row>
    <row r="681" spans="48:54" s="47" customFormat="1">
      <c r="AV681" s="46"/>
      <c r="AW681" s="46"/>
      <c r="AX681" s="46"/>
      <c r="AY681" s="46"/>
      <c r="AZ681" s="46"/>
      <c r="BA681" s="46"/>
      <c r="BB681" s="46"/>
    </row>
    <row r="682" spans="48:54" s="47" customFormat="1">
      <c r="AV682" s="46"/>
      <c r="AW682" s="46"/>
      <c r="AX682" s="46"/>
      <c r="AY682" s="46"/>
      <c r="AZ682" s="46"/>
      <c r="BA682" s="46"/>
      <c r="BB682" s="46"/>
    </row>
    <row r="683" spans="48:54" s="47" customFormat="1">
      <c r="AV683" s="46"/>
      <c r="AW683" s="46"/>
      <c r="AX683" s="46"/>
      <c r="AY683" s="46"/>
      <c r="AZ683" s="46"/>
      <c r="BA683" s="46"/>
      <c r="BB683" s="46"/>
    </row>
    <row r="684" spans="48:54" s="47" customFormat="1">
      <c r="AV684" s="46"/>
      <c r="AW684" s="46"/>
      <c r="AX684" s="46"/>
      <c r="AY684" s="46"/>
      <c r="AZ684" s="46"/>
      <c r="BA684" s="46"/>
      <c r="BB684" s="46"/>
    </row>
    <row r="685" spans="48:54" s="47" customFormat="1">
      <c r="AV685" s="46"/>
      <c r="AW685" s="46"/>
      <c r="AX685" s="46"/>
      <c r="AY685" s="46"/>
      <c r="AZ685" s="46"/>
      <c r="BA685" s="46"/>
      <c r="BB685" s="46"/>
    </row>
    <row r="686" spans="48:54" s="47" customFormat="1">
      <c r="AV686" s="46"/>
      <c r="AW686" s="46"/>
      <c r="AX686" s="46"/>
      <c r="AY686" s="46"/>
      <c r="AZ686" s="46"/>
      <c r="BA686" s="46"/>
      <c r="BB686" s="46"/>
    </row>
    <row r="687" spans="48:54" s="47" customFormat="1">
      <c r="AV687" s="46"/>
      <c r="AW687" s="46"/>
      <c r="AX687" s="46"/>
      <c r="AY687" s="46"/>
      <c r="AZ687" s="46"/>
      <c r="BA687" s="46"/>
      <c r="BB687" s="46"/>
    </row>
    <row r="688" spans="48:54" s="47" customFormat="1">
      <c r="AV688" s="46"/>
      <c r="AW688" s="46"/>
      <c r="AX688" s="46"/>
      <c r="AY688" s="46"/>
      <c r="AZ688" s="46"/>
      <c r="BA688" s="46"/>
      <c r="BB688" s="46"/>
    </row>
    <row r="689" spans="48:54" s="47" customFormat="1">
      <c r="AV689" s="46"/>
      <c r="AW689" s="46"/>
      <c r="AX689" s="46"/>
      <c r="AY689" s="46"/>
      <c r="AZ689" s="46"/>
      <c r="BA689" s="46"/>
      <c r="BB689" s="46"/>
    </row>
    <row r="690" spans="48:54" s="47" customFormat="1">
      <c r="AV690" s="46"/>
      <c r="AW690" s="46"/>
      <c r="AX690" s="46"/>
      <c r="AY690" s="46"/>
      <c r="AZ690" s="46"/>
      <c r="BA690" s="46"/>
      <c r="BB690" s="46"/>
    </row>
    <row r="691" spans="48:54" s="47" customFormat="1">
      <c r="AV691" s="46"/>
      <c r="AW691" s="46"/>
      <c r="AX691" s="46"/>
      <c r="AY691" s="46"/>
      <c r="AZ691" s="46"/>
      <c r="BA691" s="46"/>
      <c r="BB691" s="46"/>
    </row>
    <row r="692" spans="48:54" s="47" customFormat="1">
      <c r="AV692" s="46"/>
      <c r="AW692" s="46"/>
      <c r="AX692" s="46"/>
      <c r="AY692" s="46"/>
      <c r="AZ692" s="46"/>
      <c r="BA692" s="46"/>
      <c r="BB692" s="46"/>
    </row>
    <row r="693" spans="48:54" s="47" customFormat="1">
      <c r="AV693" s="46"/>
      <c r="AW693" s="46"/>
      <c r="AX693" s="46"/>
      <c r="AY693" s="46"/>
      <c r="AZ693" s="46"/>
      <c r="BA693" s="46"/>
      <c r="BB693" s="46"/>
    </row>
    <row r="694" spans="48:54" s="47" customFormat="1">
      <c r="AV694" s="46"/>
      <c r="AW694" s="46"/>
      <c r="AX694" s="46"/>
      <c r="AY694" s="46"/>
      <c r="AZ694" s="46"/>
      <c r="BA694" s="46"/>
      <c r="BB694" s="46"/>
    </row>
    <row r="695" spans="48:54" s="47" customFormat="1">
      <c r="AV695" s="46"/>
      <c r="AW695" s="46"/>
      <c r="AX695" s="46"/>
      <c r="AY695" s="46"/>
      <c r="AZ695" s="46"/>
      <c r="BA695" s="46"/>
      <c r="BB695" s="46"/>
    </row>
    <row r="696" spans="48:54" s="47" customFormat="1">
      <c r="AV696" s="46"/>
      <c r="AW696" s="46"/>
      <c r="AX696" s="46"/>
      <c r="AY696" s="46"/>
      <c r="AZ696" s="46"/>
      <c r="BA696" s="46"/>
      <c r="BB696" s="46"/>
    </row>
    <row r="697" spans="48:54" s="47" customFormat="1">
      <c r="AV697" s="46"/>
      <c r="AW697" s="46"/>
      <c r="AX697" s="46"/>
      <c r="AY697" s="46"/>
      <c r="AZ697" s="46"/>
      <c r="BA697" s="46"/>
      <c r="BB697" s="46"/>
    </row>
    <row r="698" spans="48:54" s="47" customFormat="1">
      <c r="AV698" s="46"/>
      <c r="AW698" s="46"/>
      <c r="AX698" s="46"/>
      <c r="AY698" s="46"/>
      <c r="AZ698" s="46"/>
      <c r="BA698" s="46"/>
      <c r="BB698" s="46"/>
    </row>
    <row r="699" spans="48:54" s="47" customFormat="1">
      <c r="AV699" s="46"/>
      <c r="AW699" s="46"/>
      <c r="AX699" s="46"/>
      <c r="AY699" s="46"/>
      <c r="AZ699" s="46"/>
      <c r="BA699" s="46"/>
      <c r="BB699" s="46"/>
    </row>
    <row r="700" spans="48:54" s="47" customFormat="1">
      <c r="AV700" s="46"/>
      <c r="AW700" s="46"/>
      <c r="AX700" s="46"/>
      <c r="AY700" s="46"/>
      <c r="AZ700" s="46"/>
      <c r="BA700" s="46"/>
      <c r="BB700" s="46"/>
    </row>
    <row r="701" spans="48:54" s="47" customFormat="1">
      <c r="AV701" s="46"/>
      <c r="AW701" s="46"/>
      <c r="AX701" s="46"/>
      <c r="AY701" s="46"/>
      <c r="AZ701" s="46"/>
      <c r="BA701" s="46"/>
      <c r="BB701" s="46"/>
    </row>
    <row r="702" spans="48:54" s="47" customFormat="1">
      <c r="AV702" s="46"/>
      <c r="AW702" s="46"/>
      <c r="AX702" s="46"/>
      <c r="AY702" s="46"/>
      <c r="AZ702" s="46"/>
      <c r="BA702" s="46"/>
      <c r="BB702" s="46"/>
    </row>
    <row r="703" spans="48:54" s="47" customFormat="1">
      <c r="AV703" s="46"/>
      <c r="AW703" s="46"/>
      <c r="AX703" s="46"/>
      <c r="AY703" s="46"/>
      <c r="AZ703" s="46"/>
      <c r="BA703" s="46"/>
      <c r="BB703" s="46"/>
    </row>
    <row r="704" spans="48:54" s="47" customFormat="1">
      <c r="AV704" s="46"/>
      <c r="AW704" s="46"/>
      <c r="AX704" s="46"/>
      <c r="AY704" s="46"/>
      <c r="AZ704" s="46"/>
      <c r="BA704" s="46"/>
      <c r="BB704" s="46"/>
    </row>
    <row r="705" spans="48:54" s="47" customFormat="1">
      <c r="AV705" s="46"/>
      <c r="AW705" s="46"/>
      <c r="AX705" s="46"/>
      <c r="AY705" s="46"/>
      <c r="AZ705" s="46"/>
      <c r="BA705" s="46"/>
      <c r="BB705" s="46"/>
    </row>
    <row r="706" spans="48:54" s="47" customFormat="1">
      <c r="AV706" s="46"/>
      <c r="AW706" s="46"/>
      <c r="AX706" s="46"/>
      <c r="AY706" s="46"/>
      <c r="AZ706" s="46"/>
      <c r="BA706" s="46"/>
      <c r="BB706" s="46"/>
    </row>
    <row r="707" spans="48:54" s="47" customFormat="1">
      <c r="AV707" s="46"/>
      <c r="AW707" s="46"/>
      <c r="AX707" s="46"/>
      <c r="AY707" s="46"/>
      <c r="AZ707" s="46"/>
      <c r="BA707" s="46"/>
      <c r="BB707" s="46"/>
    </row>
    <row r="708" spans="48:54" s="47" customFormat="1">
      <c r="AV708" s="46"/>
      <c r="AW708" s="46"/>
      <c r="AX708" s="46"/>
      <c r="AY708" s="46"/>
      <c r="AZ708" s="46"/>
      <c r="BA708" s="46"/>
      <c r="BB708" s="46"/>
    </row>
    <row r="709" spans="48:54" s="47" customFormat="1">
      <c r="AV709" s="46"/>
      <c r="AW709" s="46"/>
      <c r="AX709" s="46"/>
      <c r="AY709" s="46"/>
      <c r="AZ709" s="46"/>
      <c r="BA709" s="46"/>
      <c r="BB709" s="46"/>
    </row>
    <row r="710" spans="48:54" s="47" customFormat="1">
      <c r="AV710" s="46"/>
      <c r="AW710" s="46"/>
      <c r="AX710" s="46"/>
      <c r="AY710" s="46"/>
      <c r="AZ710" s="46"/>
      <c r="BA710" s="46"/>
      <c r="BB710" s="46"/>
    </row>
    <row r="711" spans="48:54" s="47" customFormat="1">
      <c r="AV711" s="46"/>
      <c r="AW711" s="46"/>
      <c r="AX711" s="46"/>
      <c r="AY711" s="46"/>
      <c r="AZ711" s="46"/>
      <c r="BA711" s="46"/>
      <c r="BB711" s="46"/>
    </row>
    <row r="712" spans="48:54" s="47" customFormat="1">
      <c r="AV712" s="46"/>
      <c r="AW712" s="46"/>
      <c r="AX712" s="46"/>
      <c r="AY712" s="46"/>
      <c r="AZ712" s="46"/>
      <c r="BA712" s="46"/>
      <c r="BB712" s="46"/>
    </row>
    <row r="713" spans="48:54" s="47" customFormat="1">
      <c r="AV713" s="46"/>
      <c r="AW713" s="46"/>
      <c r="AX713" s="46"/>
      <c r="AY713" s="46"/>
      <c r="AZ713" s="46"/>
      <c r="BA713" s="46"/>
      <c r="BB713" s="46"/>
    </row>
    <row r="714" spans="48:54" s="47" customFormat="1">
      <c r="AV714" s="46"/>
      <c r="AW714" s="46"/>
      <c r="AX714" s="46"/>
      <c r="AY714" s="46"/>
      <c r="AZ714" s="46"/>
      <c r="BA714" s="46"/>
      <c r="BB714" s="46"/>
    </row>
    <row r="715" spans="48:54" s="47" customFormat="1">
      <c r="AV715" s="46"/>
      <c r="AW715" s="46"/>
      <c r="AX715" s="46"/>
      <c r="AY715" s="46"/>
      <c r="AZ715" s="46"/>
      <c r="BA715" s="46"/>
      <c r="BB715" s="46"/>
    </row>
    <row r="716" spans="48:54" s="47" customFormat="1">
      <c r="AV716" s="46"/>
      <c r="AW716" s="46"/>
      <c r="AX716" s="46"/>
      <c r="AY716" s="46"/>
      <c r="AZ716" s="46"/>
      <c r="BA716" s="46"/>
      <c r="BB716" s="46"/>
    </row>
    <row r="717" spans="48:54" s="47" customFormat="1">
      <c r="AV717" s="46"/>
      <c r="AW717" s="46"/>
      <c r="AX717" s="46"/>
      <c r="AY717" s="46"/>
      <c r="AZ717" s="46"/>
      <c r="BA717" s="46"/>
      <c r="BB717" s="46"/>
    </row>
    <row r="718" spans="48:54" s="47" customFormat="1">
      <c r="AV718" s="46"/>
      <c r="AW718" s="46"/>
      <c r="AX718" s="46"/>
      <c r="AY718" s="46"/>
      <c r="AZ718" s="46"/>
      <c r="BA718" s="46"/>
      <c r="BB718" s="46"/>
    </row>
    <row r="719" spans="48:54" s="47" customFormat="1">
      <c r="AV719" s="46"/>
      <c r="AW719" s="46"/>
      <c r="AX719" s="46"/>
      <c r="AY719" s="46"/>
      <c r="AZ719" s="46"/>
      <c r="BA719" s="46"/>
      <c r="BB719" s="46"/>
    </row>
    <row r="720" spans="48:54" s="47" customFormat="1">
      <c r="AV720" s="46"/>
      <c r="AW720" s="46"/>
      <c r="AX720" s="46"/>
      <c r="AY720" s="46"/>
      <c r="AZ720" s="46"/>
      <c r="BA720" s="46"/>
      <c r="BB720" s="46"/>
    </row>
    <row r="721" spans="48:54" s="47" customFormat="1">
      <c r="AV721" s="46"/>
      <c r="AW721" s="46"/>
      <c r="AX721" s="46"/>
      <c r="AY721" s="46"/>
      <c r="AZ721" s="46"/>
      <c r="BA721" s="46"/>
      <c r="BB721" s="46"/>
    </row>
    <row r="722" spans="48:54" s="47" customFormat="1">
      <c r="AV722" s="46"/>
      <c r="AW722" s="46"/>
      <c r="AX722" s="46"/>
      <c r="AY722" s="46"/>
      <c r="AZ722" s="46"/>
      <c r="BA722" s="46"/>
      <c r="BB722" s="46"/>
    </row>
    <row r="723" spans="48:54" s="47" customFormat="1">
      <c r="AV723" s="46"/>
      <c r="AW723" s="46"/>
      <c r="AX723" s="46"/>
      <c r="AY723" s="46"/>
      <c r="AZ723" s="46"/>
      <c r="BA723" s="46"/>
      <c r="BB723" s="46"/>
    </row>
    <row r="724" spans="48:54" s="47" customFormat="1">
      <c r="AV724" s="46"/>
      <c r="AW724" s="46"/>
      <c r="AX724" s="46"/>
      <c r="AY724" s="46"/>
      <c r="AZ724" s="46"/>
      <c r="BA724" s="46"/>
      <c r="BB724" s="46"/>
    </row>
    <row r="725" spans="48:54" s="47" customFormat="1">
      <c r="AV725" s="46"/>
      <c r="AW725" s="46"/>
      <c r="AX725" s="46"/>
      <c r="AY725" s="46"/>
      <c r="AZ725" s="46"/>
      <c r="BA725" s="46"/>
      <c r="BB725" s="46"/>
    </row>
    <row r="726" spans="48:54" s="47" customFormat="1">
      <c r="AV726" s="46"/>
      <c r="AW726" s="46"/>
      <c r="AX726" s="46"/>
      <c r="AY726" s="46"/>
      <c r="AZ726" s="46"/>
      <c r="BA726" s="46"/>
      <c r="BB726" s="46"/>
    </row>
    <row r="727" spans="48:54" s="47" customFormat="1">
      <c r="AV727" s="46"/>
      <c r="AW727" s="46"/>
      <c r="AX727" s="46"/>
      <c r="AY727" s="46"/>
      <c r="AZ727" s="46"/>
      <c r="BA727" s="46"/>
      <c r="BB727" s="46"/>
    </row>
    <row r="728" spans="48:54" s="47" customFormat="1">
      <c r="AV728" s="46"/>
      <c r="AW728" s="46"/>
      <c r="AX728" s="46"/>
      <c r="AY728" s="46"/>
      <c r="AZ728" s="46"/>
      <c r="BA728" s="46"/>
      <c r="BB728" s="46"/>
    </row>
    <row r="729" spans="48:54" s="47" customFormat="1">
      <c r="AV729" s="46"/>
      <c r="AW729" s="46"/>
      <c r="AX729" s="46"/>
      <c r="AY729" s="46"/>
      <c r="AZ729" s="46"/>
      <c r="BA729" s="46"/>
      <c r="BB729" s="46"/>
    </row>
    <row r="730" spans="48:54" s="47" customFormat="1">
      <c r="AV730" s="46"/>
      <c r="AW730" s="46"/>
      <c r="AX730" s="46"/>
      <c r="AY730" s="46"/>
      <c r="AZ730" s="46"/>
      <c r="BA730" s="46"/>
      <c r="BB730" s="46"/>
    </row>
    <row r="731" spans="48:54" s="47" customFormat="1">
      <c r="AV731" s="46"/>
      <c r="AW731" s="46"/>
      <c r="AX731" s="46"/>
      <c r="AY731" s="46"/>
      <c r="AZ731" s="46"/>
      <c r="BA731" s="46"/>
      <c r="BB731" s="46"/>
    </row>
    <row r="732" spans="48:54" s="47" customFormat="1">
      <c r="AV732" s="46"/>
      <c r="AW732" s="46"/>
      <c r="AX732" s="46"/>
      <c r="AY732" s="46"/>
      <c r="AZ732" s="46"/>
      <c r="BA732" s="46"/>
      <c r="BB732" s="46"/>
    </row>
    <row r="733" spans="48:54" s="47" customFormat="1">
      <c r="AV733" s="46"/>
      <c r="AW733" s="46"/>
      <c r="AX733" s="46"/>
      <c r="AY733" s="46"/>
      <c r="AZ733" s="46"/>
      <c r="BA733" s="46"/>
      <c r="BB733" s="46"/>
    </row>
    <row r="734" spans="48:54" s="47" customFormat="1">
      <c r="AV734" s="46"/>
      <c r="AW734" s="46"/>
      <c r="AX734" s="46"/>
      <c r="AY734" s="46"/>
      <c r="AZ734" s="46"/>
      <c r="BA734" s="46"/>
      <c r="BB734" s="46"/>
    </row>
    <row r="735" spans="48:54" s="47" customFormat="1">
      <c r="AV735" s="46"/>
      <c r="AW735" s="46"/>
      <c r="AX735" s="46"/>
      <c r="AY735" s="46"/>
      <c r="AZ735" s="46"/>
      <c r="BA735" s="46"/>
      <c r="BB735" s="46"/>
    </row>
    <row r="736" spans="48:54" s="47" customFormat="1">
      <c r="AV736" s="46"/>
      <c r="AW736" s="46"/>
      <c r="AX736" s="46"/>
      <c r="AY736" s="46"/>
      <c r="AZ736" s="46"/>
      <c r="BA736" s="46"/>
      <c r="BB736" s="46"/>
    </row>
    <row r="737" spans="48:54" s="47" customFormat="1">
      <c r="AV737" s="46"/>
      <c r="AW737" s="46"/>
      <c r="AX737" s="46"/>
      <c r="AY737" s="46"/>
      <c r="AZ737" s="46"/>
      <c r="BA737" s="46"/>
      <c r="BB737" s="46"/>
    </row>
    <row r="738" spans="48:54" s="47" customFormat="1">
      <c r="AV738" s="46"/>
      <c r="AW738" s="46"/>
      <c r="AX738" s="46"/>
      <c r="AY738" s="46"/>
      <c r="AZ738" s="46"/>
      <c r="BA738" s="46"/>
      <c r="BB738" s="46"/>
    </row>
    <row r="739" spans="48:54" s="47" customFormat="1">
      <c r="AV739" s="46"/>
      <c r="AW739" s="46"/>
      <c r="AX739" s="46"/>
      <c r="AY739" s="46"/>
      <c r="AZ739" s="46"/>
      <c r="BA739" s="46"/>
      <c r="BB739" s="46"/>
    </row>
    <row r="740" spans="48:54" s="47" customFormat="1">
      <c r="AV740" s="46"/>
      <c r="AW740" s="46"/>
      <c r="AX740" s="46"/>
      <c r="AY740" s="46"/>
      <c r="AZ740" s="46"/>
      <c r="BA740" s="46"/>
      <c r="BB740" s="46"/>
    </row>
    <row r="741" spans="48:54" s="47" customFormat="1">
      <c r="AV741" s="46"/>
      <c r="AW741" s="46"/>
      <c r="AX741" s="46"/>
      <c r="AY741" s="46"/>
      <c r="AZ741" s="46"/>
      <c r="BA741" s="46"/>
      <c r="BB741" s="46"/>
    </row>
    <row r="742" spans="48:54" s="47" customFormat="1">
      <c r="AV742" s="46"/>
      <c r="AW742" s="46"/>
      <c r="AX742" s="46"/>
      <c r="AY742" s="46"/>
      <c r="AZ742" s="46"/>
      <c r="BA742" s="46"/>
      <c r="BB742" s="46"/>
    </row>
    <row r="743" spans="48:54" s="47" customFormat="1">
      <c r="AV743" s="46"/>
      <c r="AW743" s="46"/>
      <c r="AX743" s="46"/>
      <c r="AY743" s="46"/>
      <c r="AZ743" s="46"/>
      <c r="BA743" s="46"/>
      <c r="BB743" s="46"/>
    </row>
    <row r="744" spans="48:54" s="47" customFormat="1">
      <c r="AV744" s="46"/>
      <c r="AW744" s="46"/>
      <c r="AX744" s="46"/>
      <c r="AY744" s="46"/>
      <c r="AZ744" s="46"/>
      <c r="BA744" s="46"/>
      <c r="BB744" s="46"/>
    </row>
    <row r="745" spans="48:54" s="47" customFormat="1">
      <c r="AV745" s="46"/>
      <c r="AW745" s="46"/>
      <c r="AX745" s="46"/>
      <c r="AY745" s="46"/>
      <c r="AZ745" s="46"/>
      <c r="BA745" s="46"/>
      <c r="BB745" s="46"/>
    </row>
    <row r="746" spans="48:54" s="47" customFormat="1">
      <c r="AV746" s="46"/>
      <c r="AW746" s="46"/>
      <c r="AX746" s="46"/>
      <c r="AY746" s="46"/>
      <c r="AZ746" s="46"/>
      <c r="BA746" s="46"/>
      <c r="BB746" s="46"/>
    </row>
    <row r="747" spans="48:54" s="47" customFormat="1">
      <c r="AV747" s="46"/>
      <c r="AW747" s="46"/>
      <c r="AX747" s="46"/>
      <c r="AY747" s="46"/>
      <c r="AZ747" s="46"/>
      <c r="BA747" s="46"/>
      <c r="BB747" s="46"/>
    </row>
    <row r="748" spans="48:54" s="47" customFormat="1">
      <c r="AV748" s="46"/>
      <c r="AW748" s="46"/>
      <c r="AX748" s="46"/>
      <c r="AY748" s="46"/>
      <c r="AZ748" s="46"/>
      <c r="BA748" s="46"/>
      <c r="BB748" s="46"/>
    </row>
    <row r="749" spans="48:54" s="47" customFormat="1">
      <c r="AV749" s="46"/>
      <c r="AW749" s="46"/>
      <c r="AX749" s="46"/>
      <c r="AY749" s="46"/>
      <c r="AZ749" s="46"/>
      <c r="BA749" s="46"/>
      <c r="BB749" s="46"/>
    </row>
    <row r="750" spans="48:54" s="47" customFormat="1">
      <c r="AV750" s="46"/>
      <c r="AW750" s="46"/>
      <c r="AX750" s="46"/>
      <c r="AY750" s="46"/>
      <c r="AZ750" s="46"/>
      <c r="BA750" s="46"/>
      <c r="BB750" s="46"/>
    </row>
    <row r="751" spans="48:54" s="47" customFormat="1">
      <c r="AV751" s="46"/>
      <c r="AW751" s="46"/>
      <c r="AX751" s="46"/>
      <c r="AY751" s="46"/>
      <c r="AZ751" s="46"/>
      <c r="BA751" s="46"/>
      <c r="BB751" s="46"/>
    </row>
    <row r="752" spans="48:54" s="47" customFormat="1">
      <c r="AV752" s="46"/>
      <c r="AW752" s="46"/>
      <c r="AX752" s="46"/>
      <c r="AY752" s="46"/>
      <c r="AZ752" s="46"/>
      <c r="BA752" s="46"/>
      <c r="BB752" s="46"/>
    </row>
    <row r="753" spans="48:54" s="47" customFormat="1">
      <c r="AV753" s="46"/>
      <c r="AW753" s="46"/>
      <c r="AX753" s="46"/>
      <c r="AY753" s="46"/>
      <c r="AZ753" s="46"/>
      <c r="BA753" s="46"/>
      <c r="BB753" s="46"/>
    </row>
    <row r="754" spans="48:54" s="47" customFormat="1">
      <c r="AV754" s="46"/>
      <c r="AW754" s="46"/>
      <c r="AX754" s="46"/>
      <c r="AY754" s="46"/>
      <c r="AZ754" s="46"/>
      <c r="BA754" s="46"/>
      <c r="BB754" s="46"/>
    </row>
    <row r="755" spans="48:54" s="47" customFormat="1">
      <c r="AV755" s="46"/>
      <c r="AW755" s="46"/>
      <c r="AX755" s="46"/>
      <c r="AY755" s="46"/>
      <c r="AZ755" s="46"/>
      <c r="BA755" s="46"/>
      <c r="BB755" s="46"/>
    </row>
    <row r="756" spans="48:54" s="47" customFormat="1">
      <c r="AV756" s="46"/>
      <c r="AW756" s="46"/>
      <c r="AX756" s="46"/>
      <c r="AY756" s="46"/>
      <c r="AZ756" s="46"/>
      <c r="BA756" s="46"/>
      <c r="BB756" s="46"/>
    </row>
    <row r="757" spans="48:54" s="47" customFormat="1">
      <c r="AV757" s="46"/>
      <c r="AW757" s="46"/>
      <c r="AX757" s="46"/>
      <c r="AY757" s="46"/>
      <c r="AZ757" s="46"/>
      <c r="BA757" s="46"/>
      <c r="BB757" s="46"/>
    </row>
    <row r="758" spans="48:54" s="47" customFormat="1">
      <c r="AV758" s="46"/>
      <c r="AW758" s="46"/>
      <c r="AX758" s="46"/>
      <c r="AY758" s="46"/>
      <c r="AZ758" s="46"/>
      <c r="BA758" s="46"/>
      <c r="BB758" s="46"/>
    </row>
    <row r="759" spans="48:54" s="47" customFormat="1">
      <c r="AV759" s="46"/>
      <c r="AW759" s="46"/>
      <c r="AX759" s="46"/>
      <c r="AY759" s="46"/>
      <c r="AZ759" s="46"/>
      <c r="BA759" s="46"/>
      <c r="BB759" s="46"/>
    </row>
    <row r="760" spans="48:54" s="47" customFormat="1">
      <c r="AV760" s="46"/>
      <c r="AW760" s="46"/>
      <c r="AX760" s="46"/>
      <c r="AY760" s="46"/>
      <c r="AZ760" s="46"/>
      <c r="BA760" s="46"/>
      <c r="BB760" s="46"/>
    </row>
    <row r="761" spans="48:54" s="47" customFormat="1">
      <c r="AV761" s="46"/>
      <c r="AW761" s="46"/>
      <c r="AX761" s="46"/>
      <c r="AY761" s="46"/>
      <c r="AZ761" s="46"/>
      <c r="BA761" s="46"/>
      <c r="BB761" s="46"/>
    </row>
    <row r="762" spans="48:54" s="47" customFormat="1">
      <c r="AV762" s="46"/>
      <c r="AW762" s="46"/>
      <c r="AX762" s="46"/>
      <c r="AY762" s="46"/>
      <c r="AZ762" s="46"/>
      <c r="BA762" s="46"/>
      <c r="BB762" s="46"/>
    </row>
    <row r="763" spans="48:54" s="47" customFormat="1">
      <c r="AV763" s="46"/>
      <c r="AW763" s="46"/>
      <c r="AX763" s="46"/>
      <c r="AY763" s="46"/>
      <c r="AZ763" s="46"/>
      <c r="BA763" s="46"/>
      <c r="BB763" s="46"/>
    </row>
    <row r="764" spans="48:54" s="47" customFormat="1">
      <c r="AV764" s="46"/>
      <c r="AW764" s="46"/>
      <c r="AX764" s="46"/>
      <c r="AY764" s="46"/>
      <c r="AZ764" s="46"/>
      <c r="BA764" s="46"/>
      <c r="BB764" s="46"/>
    </row>
    <row r="765" spans="48:54" s="47" customFormat="1">
      <c r="AV765" s="46"/>
      <c r="AW765" s="46"/>
      <c r="AX765" s="46"/>
      <c r="AY765" s="46"/>
      <c r="AZ765" s="46"/>
      <c r="BA765" s="46"/>
      <c r="BB765" s="46"/>
    </row>
    <row r="766" spans="48:54" s="47" customFormat="1">
      <c r="AV766" s="46"/>
      <c r="AW766" s="46"/>
      <c r="AX766" s="46"/>
      <c r="AY766" s="46"/>
      <c r="AZ766" s="46"/>
      <c r="BA766" s="46"/>
      <c r="BB766" s="46"/>
    </row>
    <row r="767" spans="48:54" s="47" customFormat="1">
      <c r="AV767" s="46"/>
      <c r="AW767" s="46"/>
      <c r="AX767" s="46"/>
      <c r="AY767" s="46"/>
      <c r="AZ767" s="46"/>
      <c r="BA767" s="46"/>
      <c r="BB767" s="46"/>
    </row>
    <row r="768" spans="48:54" s="47" customFormat="1">
      <c r="AV768" s="46"/>
      <c r="AW768" s="46"/>
      <c r="AX768" s="46"/>
      <c r="AY768" s="46"/>
      <c r="AZ768" s="46"/>
      <c r="BA768" s="46"/>
      <c r="BB768" s="46"/>
    </row>
    <row r="769" spans="48:54" s="47" customFormat="1">
      <c r="AV769" s="46"/>
      <c r="AW769" s="46"/>
      <c r="AX769" s="46"/>
      <c r="AY769" s="46"/>
      <c r="AZ769" s="46"/>
      <c r="BA769" s="46"/>
      <c r="BB769" s="46"/>
    </row>
    <row r="770" spans="48:54" s="47" customFormat="1">
      <c r="AV770" s="46"/>
      <c r="AW770" s="46"/>
      <c r="AX770" s="46"/>
      <c r="AY770" s="46"/>
      <c r="AZ770" s="46"/>
      <c r="BA770" s="46"/>
      <c r="BB770" s="46"/>
    </row>
    <row r="771" spans="48:54" s="47" customFormat="1">
      <c r="AV771" s="46"/>
      <c r="AW771" s="46"/>
      <c r="AX771" s="46"/>
      <c r="AY771" s="46"/>
      <c r="AZ771" s="46"/>
      <c r="BA771" s="46"/>
      <c r="BB771" s="46"/>
    </row>
    <row r="772" spans="48:54" s="47" customFormat="1">
      <c r="AV772" s="46"/>
      <c r="AW772" s="46"/>
      <c r="AX772" s="46"/>
      <c r="AY772" s="46"/>
      <c r="AZ772" s="46"/>
      <c r="BA772" s="46"/>
      <c r="BB772" s="46"/>
    </row>
    <row r="773" spans="48:54" s="47" customFormat="1">
      <c r="AV773" s="46"/>
      <c r="AW773" s="46"/>
      <c r="AX773" s="46"/>
      <c r="AY773" s="46"/>
      <c r="AZ773" s="46"/>
      <c r="BA773" s="46"/>
      <c r="BB773" s="46"/>
    </row>
    <row r="774" spans="48:54" s="47" customFormat="1">
      <c r="AV774" s="46"/>
      <c r="AW774" s="46"/>
      <c r="AX774" s="46"/>
      <c r="AY774" s="46"/>
      <c r="AZ774" s="46"/>
      <c r="BA774" s="46"/>
      <c r="BB774" s="46"/>
    </row>
    <row r="775" spans="48:54" s="47" customFormat="1">
      <c r="AV775" s="46"/>
      <c r="AW775" s="46"/>
      <c r="AX775" s="46"/>
      <c r="AY775" s="46"/>
      <c r="AZ775" s="46"/>
      <c r="BA775" s="46"/>
      <c r="BB775" s="46"/>
    </row>
    <row r="776" spans="48:54" s="47" customFormat="1">
      <c r="AV776" s="46"/>
      <c r="AW776" s="46"/>
      <c r="AX776" s="46"/>
      <c r="AY776" s="46"/>
      <c r="AZ776" s="46"/>
      <c r="BA776" s="46"/>
      <c r="BB776" s="46"/>
    </row>
    <row r="777" spans="48:54" s="47" customFormat="1">
      <c r="AV777" s="46"/>
      <c r="AW777" s="46"/>
      <c r="AX777" s="46"/>
      <c r="AY777" s="46"/>
      <c r="AZ777" s="46"/>
      <c r="BA777" s="46"/>
      <c r="BB777" s="46"/>
    </row>
    <row r="778" spans="48:54" s="47" customFormat="1">
      <c r="AV778" s="46"/>
      <c r="AW778" s="46"/>
      <c r="AX778" s="46"/>
      <c r="AY778" s="46"/>
      <c r="AZ778" s="46"/>
      <c r="BA778" s="46"/>
      <c r="BB778" s="46"/>
    </row>
    <row r="779" spans="48:54" s="47" customFormat="1">
      <c r="AV779" s="46"/>
      <c r="AW779" s="46"/>
      <c r="AX779" s="46"/>
      <c r="AY779" s="46"/>
      <c r="AZ779" s="46"/>
      <c r="BA779" s="46"/>
      <c r="BB779" s="46"/>
    </row>
    <row r="780" spans="48:54" s="47" customFormat="1">
      <c r="AV780" s="46"/>
      <c r="AW780" s="46"/>
      <c r="AX780" s="46"/>
      <c r="AY780" s="46"/>
      <c r="AZ780" s="46"/>
      <c r="BA780" s="46"/>
      <c r="BB780" s="46"/>
    </row>
    <row r="781" spans="48:54" s="47" customFormat="1">
      <c r="AV781" s="46"/>
      <c r="AW781" s="46"/>
      <c r="AX781" s="46"/>
      <c r="AY781" s="46"/>
      <c r="AZ781" s="46"/>
      <c r="BA781" s="46"/>
      <c r="BB781" s="46"/>
    </row>
    <row r="782" spans="48:54" s="47" customFormat="1">
      <c r="AV782" s="46"/>
      <c r="AW782" s="46"/>
      <c r="AX782" s="46"/>
      <c r="AY782" s="46"/>
      <c r="AZ782" s="46"/>
      <c r="BA782" s="46"/>
      <c r="BB782" s="46"/>
    </row>
    <row r="783" spans="48:54" s="47" customFormat="1">
      <c r="AV783" s="46"/>
      <c r="AW783" s="46"/>
      <c r="AX783" s="46"/>
      <c r="AY783" s="46"/>
      <c r="AZ783" s="46"/>
      <c r="BA783" s="46"/>
      <c r="BB783" s="46"/>
    </row>
    <row r="784" spans="48:54" s="47" customFormat="1">
      <c r="AV784" s="46"/>
      <c r="AW784" s="46"/>
      <c r="AX784" s="46"/>
      <c r="AY784" s="46"/>
      <c r="AZ784" s="46"/>
      <c r="BA784" s="46"/>
      <c r="BB784" s="46"/>
    </row>
    <row r="785" spans="48:54" s="47" customFormat="1">
      <c r="AV785" s="46"/>
      <c r="AW785" s="46"/>
      <c r="AX785" s="46"/>
      <c r="AY785" s="46"/>
      <c r="AZ785" s="46"/>
      <c r="BA785" s="46"/>
      <c r="BB785" s="46"/>
    </row>
    <row r="786" spans="48:54" s="47" customFormat="1">
      <c r="AV786" s="46"/>
      <c r="AW786" s="46"/>
      <c r="AX786" s="46"/>
      <c r="AY786" s="46"/>
      <c r="AZ786" s="46"/>
      <c r="BA786" s="46"/>
      <c r="BB786" s="46"/>
    </row>
    <row r="787" spans="48:54" s="47" customFormat="1">
      <c r="AV787" s="46"/>
      <c r="AW787" s="46"/>
      <c r="AX787" s="46"/>
      <c r="AY787" s="46"/>
      <c r="AZ787" s="46"/>
      <c r="BA787" s="46"/>
      <c r="BB787" s="46"/>
    </row>
    <row r="788" spans="48:54" s="47" customFormat="1">
      <c r="AV788" s="46"/>
      <c r="AW788" s="46"/>
      <c r="AX788" s="46"/>
      <c r="AY788" s="46"/>
      <c r="AZ788" s="46"/>
      <c r="BA788" s="46"/>
      <c r="BB788" s="46"/>
    </row>
    <row r="789" spans="48:54" s="47" customFormat="1">
      <c r="AV789" s="46"/>
      <c r="AW789" s="46"/>
      <c r="AX789" s="46"/>
      <c r="AY789" s="46"/>
      <c r="AZ789" s="46"/>
      <c r="BA789" s="46"/>
      <c r="BB789" s="46"/>
    </row>
    <row r="790" spans="48:54" s="47" customFormat="1">
      <c r="AV790" s="46"/>
      <c r="AW790" s="46"/>
      <c r="AX790" s="46"/>
      <c r="AY790" s="46"/>
      <c r="AZ790" s="46"/>
      <c r="BA790" s="46"/>
      <c r="BB790" s="46"/>
    </row>
    <row r="791" spans="48:54" s="47" customFormat="1">
      <c r="AV791" s="46"/>
      <c r="AW791" s="46"/>
      <c r="AX791" s="46"/>
      <c r="AY791" s="46"/>
      <c r="AZ791" s="46"/>
      <c r="BA791" s="46"/>
      <c r="BB791" s="46"/>
    </row>
    <row r="792" spans="48:54" s="47" customFormat="1">
      <c r="AV792" s="46"/>
      <c r="AW792" s="46"/>
      <c r="AX792" s="46"/>
      <c r="AY792" s="46"/>
      <c r="AZ792" s="46"/>
      <c r="BA792" s="46"/>
      <c r="BB792" s="46"/>
    </row>
    <row r="793" spans="48:54" s="47" customFormat="1">
      <c r="AV793" s="46"/>
      <c r="AW793" s="46"/>
      <c r="AX793" s="46"/>
      <c r="AY793" s="46"/>
      <c r="AZ793" s="46"/>
      <c r="BA793" s="46"/>
      <c r="BB793" s="46"/>
    </row>
    <row r="794" spans="48:54" s="47" customFormat="1">
      <c r="AV794" s="46"/>
      <c r="AW794" s="46"/>
      <c r="AX794" s="46"/>
      <c r="AY794" s="46"/>
      <c r="AZ794" s="46"/>
      <c r="BA794" s="46"/>
      <c r="BB794" s="46"/>
    </row>
    <row r="795" spans="48:54" s="47" customFormat="1">
      <c r="AV795" s="46"/>
      <c r="AW795" s="46"/>
      <c r="AX795" s="46"/>
      <c r="AY795" s="46"/>
      <c r="AZ795" s="46"/>
      <c r="BA795" s="46"/>
      <c r="BB795" s="46"/>
    </row>
    <row r="796" spans="48:54" s="47" customFormat="1">
      <c r="AV796" s="46"/>
      <c r="AW796" s="46"/>
      <c r="AX796" s="46"/>
      <c r="AY796" s="46"/>
      <c r="AZ796" s="46"/>
      <c r="BA796" s="46"/>
      <c r="BB796" s="46"/>
    </row>
    <row r="797" spans="48:54" s="47" customFormat="1">
      <c r="AV797" s="46"/>
      <c r="AW797" s="46"/>
      <c r="AX797" s="46"/>
      <c r="AY797" s="46"/>
      <c r="AZ797" s="46"/>
      <c r="BA797" s="46"/>
      <c r="BB797" s="46"/>
    </row>
    <row r="798" spans="48:54" s="47" customFormat="1">
      <c r="AV798" s="46"/>
      <c r="AW798" s="46"/>
      <c r="AX798" s="46"/>
      <c r="AY798" s="46"/>
      <c r="AZ798" s="46"/>
      <c r="BA798" s="46"/>
      <c r="BB798" s="46"/>
    </row>
    <row r="799" spans="48:54" s="47" customFormat="1">
      <c r="AV799" s="46"/>
      <c r="AW799" s="46"/>
      <c r="AX799" s="46"/>
      <c r="AY799" s="46"/>
      <c r="AZ799" s="46"/>
      <c r="BA799" s="46"/>
      <c r="BB799" s="46"/>
    </row>
    <row r="800" spans="48:54" s="47" customFormat="1">
      <c r="AV800" s="46"/>
      <c r="AW800" s="46"/>
      <c r="AX800" s="46"/>
      <c r="AY800" s="46"/>
      <c r="AZ800" s="46"/>
      <c r="BA800" s="46"/>
      <c r="BB800" s="46"/>
    </row>
    <row r="801" spans="48:54" s="47" customFormat="1">
      <c r="AV801" s="46"/>
      <c r="AW801" s="46"/>
      <c r="AX801" s="46"/>
      <c r="AY801" s="46"/>
      <c r="AZ801" s="46"/>
      <c r="BA801" s="46"/>
      <c r="BB801" s="46"/>
    </row>
    <row r="802" spans="48:54" s="47" customFormat="1">
      <c r="AV802" s="46"/>
      <c r="AW802" s="46"/>
      <c r="AX802" s="46"/>
      <c r="AY802" s="46"/>
      <c r="AZ802" s="46"/>
      <c r="BA802" s="46"/>
      <c r="BB802" s="46"/>
    </row>
    <row r="803" spans="48:54" s="47" customFormat="1">
      <c r="AV803" s="46"/>
      <c r="AW803" s="46"/>
      <c r="AX803" s="46"/>
      <c r="AY803" s="46"/>
      <c r="AZ803" s="46"/>
      <c r="BA803" s="46"/>
      <c r="BB803" s="46"/>
    </row>
    <row r="804" spans="48:54" s="47" customFormat="1">
      <c r="AV804" s="46"/>
      <c r="AW804" s="46"/>
      <c r="AX804" s="46"/>
      <c r="AY804" s="46"/>
      <c r="AZ804" s="46"/>
      <c r="BA804" s="46"/>
      <c r="BB804" s="46"/>
    </row>
    <row r="805" spans="48:54" s="47" customFormat="1">
      <c r="AV805" s="46"/>
      <c r="AW805" s="46"/>
      <c r="AX805" s="46"/>
      <c r="AY805" s="46"/>
      <c r="AZ805" s="46"/>
      <c r="BA805" s="46"/>
      <c r="BB805" s="46"/>
    </row>
    <row r="806" spans="48:54" s="47" customFormat="1">
      <c r="AV806" s="46"/>
      <c r="AW806" s="46"/>
      <c r="AX806" s="46"/>
      <c r="AY806" s="46"/>
      <c r="AZ806" s="46"/>
      <c r="BA806" s="46"/>
      <c r="BB806" s="46"/>
    </row>
    <row r="807" spans="48:54" s="47" customFormat="1">
      <c r="AV807" s="46"/>
      <c r="AW807" s="46"/>
      <c r="AX807" s="46"/>
      <c r="AY807" s="46"/>
      <c r="AZ807" s="46"/>
      <c r="BA807" s="46"/>
      <c r="BB807" s="46"/>
    </row>
    <row r="808" spans="48:54" s="47" customFormat="1">
      <c r="AV808" s="46"/>
      <c r="AW808" s="46"/>
      <c r="AX808" s="46"/>
      <c r="AY808" s="46"/>
      <c r="AZ808" s="46"/>
      <c r="BA808" s="46"/>
      <c r="BB808" s="46"/>
    </row>
    <row r="809" spans="48:54" s="47" customFormat="1">
      <c r="AV809" s="46"/>
      <c r="AW809" s="46"/>
      <c r="AX809" s="46"/>
      <c r="AY809" s="46"/>
      <c r="AZ809" s="46"/>
      <c r="BA809" s="46"/>
      <c r="BB809" s="46"/>
    </row>
    <row r="810" spans="48:54" s="47" customFormat="1">
      <c r="AV810" s="46"/>
      <c r="AW810" s="46"/>
      <c r="AX810" s="46"/>
      <c r="AY810" s="46"/>
      <c r="AZ810" s="46"/>
      <c r="BA810" s="46"/>
      <c r="BB810" s="46"/>
    </row>
    <row r="811" spans="48:54" s="47" customFormat="1">
      <c r="AV811" s="46"/>
      <c r="AW811" s="46"/>
      <c r="AX811" s="46"/>
      <c r="AY811" s="46"/>
      <c r="AZ811" s="46"/>
      <c r="BA811" s="46"/>
      <c r="BB811" s="46"/>
    </row>
    <row r="812" spans="48:54" s="47" customFormat="1">
      <c r="AV812" s="46"/>
      <c r="AW812" s="46"/>
      <c r="AX812" s="46"/>
      <c r="AY812" s="46"/>
      <c r="AZ812" s="46"/>
      <c r="BA812" s="46"/>
      <c r="BB812" s="46"/>
    </row>
    <row r="813" spans="48:54" s="47" customFormat="1">
      <c r="AV813" s="46"/>
      <c r="AW813" s="46"/>
      <c r="AX813" s="46"/>
      <c r="AY813" s="46"/>
      <c r="AZ813" s="46"/>
      <c r="BA813" s="46"/>
      <c r="BB813" s="46"/>
    </row>
    <row r="814" spans="48:54" s="47" customFormat="1">
      <c r="AV814" s="46"/>
      <c r="AW814" s="46"/>
      <c r="AX814" s="46"/>
      <c r="AY814" s="46"/>
      <c r="AZ814" s="46"/>
      <c r="BA814" s="46"/>
      <c r="BB814" s="46"/>
    </row>
    <row r="815" spans="48:54" s="47" customFormat="1">
      <c r="AV815" s="46"/>
      <c r="AW815" s="46"/>
      <c r="AX815" s="46"/>
      <c r="AY815" s="46"/>
      <c r="AZ815" s="46"/>
      <c r="BA815" s="46"/>
      <c r="BB815" s="46"/>
    </row>
    <row r="816" spans="48:54" s="47" customFormat="1">
      <c r="AV816" s="46"/>
      <c r="AW816" s="46"/>
      <c r="AX816" s="46"/>
      <c r="AY816" s="46"/>
      <c r="AZ816" s="46"/>
      <c r="BA816" s="46"/>
      <c r="BB816" s="46"/>
    </row>
    <row r="817" spans="48:54" s="47" customFormat="1">
      <c r="AV817" s="46"/>
      <c r="AW817" s="46"/>
      <c r="AX817" s="46"/>
      <c r="AY817" s="46"/>
      <c r="AZ817" s="46"/>
      <c r="BA817" s="46"/>
      <c r="BB817" s="46"/>
    </row>
    <row r="818" spans="48:54" s="47" customFormat="1">
      <c r="AV818" s="46"/>
      <c r="AW818" s="46"/>
      <c r="AX818" s="46"/>
      <c r="AY818" s="46"/>
      <c r="AZ818" s="46"/>
      <c r="BA818" s="46"/>
      <c r="BB818" s="46"/>
    </row>
    <row r="819" spans="48:54" s="47" customFormat="1">
      <c r="AV819" s="46"/>
      <c r="AW819" s="46"/>
      <c r="AX819" s="46"/>
      <c r="AY819" s="46"/>
      <c r="AZ819" s="46"/>
      <c r="BA819" s="46"/>
      <c r="BB819" s="46"/>
    </row>
    <row r="820" spans="48:54" s="47" customFormat="1">
      <c r="AV820" s="46"/>
      <c r="AW820" s="46"/>
      <c r="AX820" s="46"/>
      <c r="AY820" s="46"/>
      <c r="AZ820" s="46"/>
      <c r="BA820" s="46"/>
      <c r="BB820" s="46"/>
    </row>
    <row r="821" spans="48:54" s="47" customFormat="1">
      <c r="AV821" s="46"/>
      <c r="AW821" s="46"/>
      <c r="AX821" s="46"/>
      <c r="AY821" s="46"/>
      <c r="AZ821" s="46"/>
      <c r="BA821" s="46"/>
      <c r="BB821" s="46"/>
    </row>
    <row r="822" spans="48:54" s="47" customFormat="1">
      <c r="AV822" s="46"/>
      <c r="AW822" s="46"/>
      <c r="AX822" s="46"/>
      <c r="AY822" s="46"/>
      <c r="AZ822" s="46"/>
      <c r="BA822" s="46"/>
      <c r="BB822" s="46"/>
    </row>
    <row r="823" spans="48:54" s="47" customFormat="1">
      <c r="AV823" s="46"/>
      <c r="AW823" s="46"/>
      <c r="AX823" s="46"/>
      <c r="AY823" s="46"/>
      <c r="AZ823" s="46"/>
      <c r="BA823" s="46"/>
      <c r="BB823" s="46"/>
    </row>
    <row r="824" spans="48:54" s="47" customFormat="1">
      <c r="AV824" s="46"/>
      <c r="AW824" s="46"/>
      <c r="AX824" s="46"/>
      <c r="AY824" s="46"/>
      <c r="AZ824" s="46"/>
      <c r="BA824" s="46"/>
      <c r="BB824" s="46"/>
    </row>
    <row r="825" spans="48:54" s="47" customFormat="1">
      <c r="AV825" s="46"/>
      <c r="AW825" s="46"/>
      <c r="AX825" s="46"/>
      <c r="AY825" s="46"/>
      <c r="AZ825" s="46"/>
      <c r="BA825" s="46"/>
      <c r="BB825" s="46"/>
    </row>
    <row r="826" spans="48:54" s="47" customFormat="1">
      <c r="AV826" s="46"/>
      <c r="AW826" s="46"/>
      <c r="AX826" s="46"/>
      <c r="AY826" s="46"/>
      <c r="AZ826" s="46"/>
      <c r="BA826" s="46"/>
      <c r="BB826" s="46"/>
    </row>
    <row r="827" spans="48:54" s="47" customFormat="1">
      <c r="AV827" s="46"/>
      <c r="AW827" s="46"/>
      <c r="AX827" s="46"/>
      <c r="AY827" s="46"/>
      <c r="AZ827" s="46"/>
      <c r="BA827" s="46"/>
      <c r="BB827" s="46"/>
    </row>
    <row r="828" spans="48:54" s="47" customFormat="1">
      <c r="AV828" s="46"/>
      <c r="AW828" s="46"/>
      <c r="AX828" s="46"/>
      <c r="AY828" s="46"/>
      <c r="AZ828" s="46"/>
      <c r="BA828" s="46"/>
      <c r="BB828" s="46"/>
    </row>
    <row r="829" spans="48:54" s="47" customFormat="1">
      <c r="AV829" s="46"/>
      <c r="AW829" s="46"/>
      <c r="AX829" s="46"/>
      <c r="AY829" s="46"/>
      <c r="AZ829" s="46"/>
      <c r="BA829" s="46"/>
      <c r="BB829" s="46"/>
    </row>
    <row r="830" spans="48:54" s="47" customFormat="1">
      <c r="AV830" s="46"/>
      <c r="AW830" s="46"/>
      <c r="AX830" s="46"/>
      <c r="AY830" s="46"/>
      <c r="AZ830" s="46"/>
      <c r="BA830" s="46"/>
      <c r="BB830" s="46"/>
    </row>
    <row r="831" spans="48:54" s="47" customFormat="1">
      <c r="AV831" s="46"/>
      <c r="AW831" s="46"/>
      <c r="AX831" s="46"/>
      <c r="AY831" s="46"/>
      <c r="AZ831" s="46"/>
      <c r="BA831" s="46"/>
      <c r="BB831" s="46"/>
    </row>
    <row r="832" spans="48:54" s="47" customFormat="1">
      <c r="AV832" s="46"/>
      <c r="AW832" s="46"/>
      <c r="AX832" s="46"/>
      <c r="AY832" s="46"/>
      <c r="AZ832" s="46"/>
      <c r="BA832" s="46"/>
      <c r="BB832" s="46"/>
    </row>
    <row r="833" spans="48:54" s="47" customFormat="1">
      <c r="AV833" s="46"/>
      <c r="AW833" s="46"/>
      <c r="AX833" s="46"/>
      <c r="AY833" s="46"/>
      <c r="AZ833" s="46"/>
      <c r="BA833" s="46"/>
      <c r="BB833" s="46"/>
    </row>
    <row r="834" spans="48:54" s="47" customFormat="1">
      <c r="AV834" s="46"/>
      <c r="AW834" s="46"/>
      <c r="AX834" s="46"/>
      <c r="AY834" s="46"/>
      <c r="AZ834" s="46"/>
      <c r="BA834" s="46"/>
      <c r="BB834" s="46"/>
    </row>
    <row r="835" spans="48:54" s="47" customFormat="1">
      <c r="AV835" s="46"/>
      <c r="AW835" s="46"/>
      <c r="AX835" s="46"/>
      <c r="AY835" s="46"/>
      <c r="AZ835" s="46"/>
      <c r="BA835" s="46"/>
      <c r="BB835" s="46"/>
    </row>
    <row r="836" spans="48:54" s="47" customFormat="1">
      <c r="AV836" s="46"/>
      <c r="AW836" s="46"/>
      <c r="AX836" s="46"/>
      <c r="AY836" s="46"/>
      <c r="AZ836" s="46"/>
      <c r="BA836" s="46"/>
      <c r="BB836" s="46"/>
    </row>
    <row r="837" spans="48:54" s="47" customFormat="1">
      <c r="AV837" s="46"/>
      <c r="AW837" s="46"/>
      <c r="AX837" s="46"/>
      <c r="AY837" s="46"/>
      <c r="AZ837" s="46"/>
      <c r="BA837" s="46"/>
      <c r="BB837" s="46"/>
    </row>
    <row r="838" spans="48:54" s="47" customFormat="1">
      <c r="AV838" s="46"/>
      <c r="AW838" s="46"/>
      <c r="AX838" s="46"/>
      <c r="AY838" s="46"/>
      <c r="AZ838" s="46"/>
      <c r="BA838" s="46"/>
      <c r="BB838" s="46"/>
    </row>
    <row r="839" spans="48:54" s="47" customFormat="1">
      <c r="AV839" s="46"/>
      <c r="AW839" s="46"/>
      <c r="AX839" s="46"/>
      <c r="AY839" s="46"/>
      <c r="AZ839" s="46"/>
      <c r="BA839" s="46"/>
      <c r="BB839" s="46"/>
    </row>
    <row r="840" spans="48:54" s="47" customFormat="1">
      <c r="AV840" s="46"/>
      <c r="AW840" s="46"/>
      <c r="AX840" s="46"/>
      <c r="AY840" s="46"/>
      <c r="AZ840" s="46"/>
      <c r="BA840" s="46"/>
      <c r="BB840" s="46"/>
    </row>
    <row r="841" spans="48:54" s="47" customFormat="1">
      <c r="AV841" s="46"/>
      <c r="AW841" s="46"/>
      <c r="AX841" s="46"/>
      <c r="AY841" s="46"/>
      <c r="AZ841" s="46"/>
      <c r="BA841" s="46"/>
      <c r="BB841" s="46"/>
    </row>
    <row r="842" spans="48:54" s="47" customFormat="1">
      <c r="AV842" s="46"/>
      <c r="AW842" s="46"/>
      <c r="AX842" s="46"/>
      <c r="AY842" s="46"/>
      <c r="AZ842" s="46"/>
      <c r="BA842" s="46"/>
      <c r="BB842" s="46"/>
    </row>
    <row r="843" spans="48:54" s="47" customFormat="1">
      <c r="AV843" s="46"/>
      <c r="AW843" s="46"/>
      <c r="AX843" s="46"/>
      <c r="AY843" s="46"/>
      <c r="AZ843" s="46"/>
      <c r="BA843" s="46"/>
      <c r="BB843" s="46"/>
    </row>
    <row r="844" spans="48:54" s="47" customFormat="1">
      <c r="AV844" s="46"/>
      <c r="AW844" s="46"/>
      <c r="AX844" s="46"/>
      <c r="AY844" s="46"/>
      <c r="AZ844" s="46"/>
      <c r="BA844" s="46"/>
      <c r="BB844" s="46"/>
    </row>
    <row r="845" spans="48:54" s="47" customFormat="1">
      <c r="AV845" s="46"/>
      <c r="AW845" s="46"/>
      <c r="AX845" s="46"/>
      <c r="AY845" s="46"/>
      <c r="AZ845" s="46"/>
      <c r="BA845" s="46"/>
      <c r="BB845" s="46"/>
    </row>
    <row r="846" spans="48:54" s="47" customFormat="1">
      <c r="AV846" s="46"/>
      <c r="AW846" s="46"/>
      <c r="AX846" s="46"/>
      <c r="AY846" s="46"/>
      <c r="AZ846" s="46"/>
      <c r="BA846" s="46"/>
      <c r="BB846" s="46"/>
    </row>
    <row r="847" spans="48:54" s="47" customFormat="1">
      <c r="AV847" s="46"/>
      <c r="AW847" s="46"/>
      <c r="AX847" s="46"/>
      <c r="AY847" s="46"/>
      <c r="AZ847" s="46"/>
      <c r="BA847" s="46"/>
      <c r="BB847" s="46"/>
    </row>
    <row r="848" spans="48:54" s="47" customFormat="1">
      <c r="AV848" s="46"/>
      <c r="AW848" s="46"/>
      <c r="AX848" s="46"/>
      <c r="AY848" s="46"/>
      <c r="AZ848" s="46"/>
      <c r="BA848" s="46"/>
      <c r="BB848" s="46"/>
    </row>
    <row r="849" spans="48:54" s="47" customFormat="1">
      <c r="AV849" s="46"/>
      <c r="AW849" s="46"/>
      <c r="AX849" s="46"/>
      <c r="AY849" s="46"/>
      <c r="AZ849" s="46"/>
      <c r="BA849" s="46"/>
      <c r="BB849" s="46"/>
    </row>
    <row r="850" spans="48:54" s="47" customFormat="1">
      <c r="AV850" s="46"/>
      <c r="AW850" s="46"/>
      <c r="AX850" s="46"/>
      <c r="AY850" s="46"/>
      <c r="AZ850" s="46"/>
      <c r="BA850" s="46"/>
      <c r="BB850" s="46"/>
    </row>
    <row r="851" spans="48:54" s="47" customFormat="1">
      <c r="AV851" s="46"/>
      <c r="AW851" s="46"/>
      <c r="AX851" s="46"/>
      <c r="AY851" s="46"/>
      <c r="AZ851" s="46"/>
      <c r="BA851" s="46"/>
      <c r="BB851" s="46"/>
    </row>
    <row r="852" spans="48:54" s="47" customFormat="1">
      <c r="AV852" s="46"/>
      <c r="AW852" s="46"/>
      <c r="AX852" s="46"/>
      <c r="AY852" s="46"/>
      <c r="AZ852" s="46"/>
      <c r="BA852" s="46"/>
      <c r="BB852" s="46"/>
    </row>
    <row r="853" spans="48:54" s="47" customFormat="1">
      <c r="AV853" s="46"/>
      <c r="AW853" s="46"/>
      <c r="AX853" s="46"/>
      <c r="AY853" s="46"/>
      <c r="AZ853" s="46"/>
      <c r="BA853" s="46"/>
      <c r="BB853" s="46"/>
    </row>
    <row r="854" spans="48:54" s="47" customFormat="1">
      <c r="AV854" s="46"/>
      <c r="AW854" s="46"/>
      <c r="AX854" s="46"/>
      <c r="AY854" s="46"/>
      <c r="AZ854" s="46"/>
      <c r="BA854" s="46"/>
      <c r="BB854" s="46"/>
    </row>
    <row r="855" spans="48:54" s="47" customFormat="1">
      <c r="AV855" s="46"/>
      <c r="AW855" s="46"/>
      <c r="AX855" s="46"/>
      <c r="AY855" s="46"/>
      <c r="AZ855" s="46"/>
      <c r="BA855" s="46"/>
      <c r="BB855" s="46"/>
    </row>
    <row r="856" spans="48:54" s="47" customFormat="1">
      <c r="AV856" s="46"/>
      <c r="AW856" s="46"/>
      <c r="AX856" s="46"/>
      <c r="AY856" s="46"/>
      <c r="AZ856" s="46"/>
      <c r="BA856" s="46"/>
      <c r="BB856" s="46"/>
    </row>
    <row r="857" spans="48:54" s="47" customFormat="1">
      <c r="AV857" s="46"/>
      <c r="AW857" s="46"/>
      <c r="AX857" s="46"/>
      <c r="AY857" s="46"/>
      <c r="AZ857" s="46"/>
      <c r="BA857" s="46"/>
      <c r="BB857" s="46"/>
    </row>
    <row r="858" spans="48:54" s="47" customFormat="1">
      <c r="AV858" s="46"/>
      <c r="AW858" s="46"/>
      <c r="AX858" s="46"/>
      <c r="AY858" s="46"/>
      <c r="AZ858" s="46"/>
      <c r="BA858" s="46"/>
      <c r="BB858" s="46"/>
    </row>
    <row r="859" spans="48:54" s="47" customFormat="1">
      <c r="AV859" s="46"/>
      <c r="AW859" s="46"/>
      <c r="AX859" s="46"/>
      <c r="AY859" s="46"/>
      <c r="AZ859" s="46"/>
      <c r="BA859" s="46"/>
      <c r="BB859" s="46"/>
    </row>
    <row r="860" spans="48:54" s="47" customFormat="1">
      <c r="AV860" s="46"/>
      <c r="AW860" s="46"/>
      <c r="AX860" s="46"/>
      <c r="AY860" s="46"/>
      <c r="AZ860" s="46"/>
      <c r="BA860" s="46"/>
      <c r="BB860" s="46"/>
    </row>
    <row r="861" spans="48:54" s="47" customFormat="1">
      <c r="AV861" s="46"/>
      <c r="AW861" s="46"/>
      <c r="AX861" s="46"/>
      <c r="AY861" s="46"/>
      <c r="AZ861" s="46"/>
      <c r="BA861" s="46"/>
      <c r="BB861" s="46"/>
    </row>
    <row r="862" spans="48:54" s="47" customFormat="1">
      <c r="AV862" s="46"/>
      <c r="AW862" s="46"/>
      <c r="AX862" s="46"/>
      <c r="AY862" s="46"/>
      <c r="AZ862" s="46"/>
      <c r="BA862" s="46"/>
      <c r="BB862" s="46"/>
    </row>
    <row r="863" spans="48:54" s="47" customFormat="1">
      <c r="AV863" s="46"/>
      <c r="AW863" s="46"/>
      <c r="AX863" s="46"/>
      <c r="AY863" s="46"/>
      <c r="AZ863" s="46"/>
      <c r="BA863" s="46"/>
      <c r="BB863" s="46"/>
    </row>
    <row r="864" spans="48:54" s="47" customFormat="1">
      <c r="AV864" s="46"/>
      <c r="AW864" s="46"/>
      <c r="AX864" s="46"/>
      <c r="AY864" s="46"/>
      <c r="AZ864" s="46"/>
      <c r="BA864" s="46"/>
      <c r="BB864" s="46"/>
    </row>
    <row r="865" spans="48:54" s="47" customFormat="1">
      <c r="AV865" s="46"/>
      <c r="AW865" s="46"/>
      <c r="AX865" s="46"/>
      <c r="AY865" s="46"/>
      <c r="AZ865" s="46"/>
      <c r="BA865" s="46"/>
      <c r="BB865" s="46"/>
    </row>
    <row r="866" spans="48:54" s="47" customFormat="1">
      <c r="AV866" s="46"/>
      <c r="AW866" s="46"/>
      <c r="AX866" s="46"/>
      <c r="AY866" s="46"/>
      <c r="AZ866" s="46"/>
      <c r="BA866" s="46"/>
      <c r="BB866" s="46"/>
    </row>
    <row r="867" spans="48:54" s="47" customFormat="1">
      <c r="AV867" s="46"/>
      <c r="AW867" s="46"/>
      <c r="AX867" s="46"/>
      <c r="AY867" s="46"/>
      <c r="AZ867" s="46"/>
      <c r="BA867" s="46"/>
      <c r="BB867" s="46"/>
    </row>
    <row r="868" spans="48:54" s="47" customFormat="1">
      <c r="AV868" s="46"/>
      <c r="AW868" s="46"/>
      <c r="AX868" s="46"/>
      <c r="AY868" s="46"/>
      <c r="AZ868" s="46"/>
      <c r="BA868" s="46"/>
      <c r="BB868" s="46"/>
    </row>
    <row r="869" spans="48:54" s="47" customFormat="1">
      <c r="AV869" s="46"/>
      <c r="AW869" s="46"/>
      <c r="AX869" s="46"/>
      <c r="AY869" s="46"/>
      <c r="AZ869" s="46"/>
      <c r="BA869" s="46"/>
      <c r="BB869" s="46"/>
    </row>
    <row r="870" spans="48:54" s="47" customFormat="1">
      <c r="AV870" s="46"/>
      <c r="AW870" s="46"/>
      <c r="AX870" s="46"/>
      <c r="AY870" s="46"/>
      <c r="AZ870" s="46"/>
      <c r="BA870" s="46"/>
      <c r="BB870" s="46"/>
    </row>
    <row r="871" spans="48:54" s="47" customFormat="1">
      <c r="AV871" s="46"/>
      <c r="AW871" s="46"/>
      <c r="AX871" s="46"/>
      <c r="AY871" s="46"/>
      <c r="AZ871" s="46"/>
      <c r="BA871" s="46"/>
      <c r="BB871" s="46"/>
    </row>
    <row r="872" spans="48:54" s="47" customFormat="1">
      <c r="AV872" s="46"/>
      <c r="AW872" s="46"/>
      <c r="AX872" s="46"/>
      <c r="AY872" s="46"/>
      <c r="AZ872" s="46"/>
      <c r="BA872" s="46"/>
      <c r="BB872" s="46"/>
    </row>
    <row r="873" spans="48:54" s="47" customFormat="1">
      <c r="AV873" s="46"/>
      <c r="AW873" s="46"/>
      <c r="AX873" s="46"/>
      <c r="AY873" s="46"/>
      <c r="AZ873" s="46"/>
      <c r="BA873" s="46"/>
      <c r="BB873" s="46"/>
    </row>
    <row r="874" spans="48:54" s="47" customFormat="1">
      <c r="AV874" s="46"/>
      <c r="AW874" s="46"/>
      <c r="AX874" s="46"/>
      <c r="AY874" s="46"/>
      <c r="AZ874" s="46"/>
      <c r="BA874" s="46"/>
      <c r="BB874" s="46"/>
    </row>
    <row r="875" spans="48:54" s="47" customFormat="1">
      <c r="AV875" s="46"/>
      <c r="AW875" s="46"/>
      <c r="AX875" s="46"/>
      <c r="AY875" s="46"/>
      <c r="AZ875" s="46"/>
      <c r="BA875" s="46"/>
      <c r="BB875" s="46"/>
    </row>
    <row r="876" spans="48:54" s="47" customFormat="1">
      <c r="AV876" s="46"/>
      <c r="AW876" s="46"/>
      <c r="AX876" s="46"/>
      <c r="AY876" s="46"/>
      <c r="AZ876" s="46"/>
      <c r="BA876" s="46"/>
      <c r="BB876" s="46"/>
    </row>
    <row r="877" spans="48:54" s="47" customFormat="1">
      <c r="AV877" s="46"/>
      <c r="AW877" s="46"/>
      <c r="AX877" s="46"/>
      <c r="AY877" s="46"/>
      <c r="AZ877" s="46"/>
      <c r="BA877" s="46"/>
      <c r="BB877" s="46"/>
    </row>
    <row r="878" spans="48:54" s="47" customFormat="1">
      <c r="AV878" s="46"/>
      <c r="AW878" s="46"/>
      <c r="AX878" s="46"/>
      <c r="AY878" s="46"/>
      <c r="AZ878" s="46"/>
      <c r="BA878" s="46"/>
      <c r="BB878" s="46"/>
    </row>
    <row r="879" spans="48:54" s="47" customFormat="1">
      <c r="AV879" s="46"/>
      <c r="AW879" s="46"/>
      <c r="AX879" s="46"/>
      <c r="AY879" s="46"/>
      <c r="AZ879" s="46"/>
      <c r="BA879" s="46"/>
      <c r="BB879" s="46"/>
    </row>
    <row r="880" spans="48:54" s="47" customFormat="1">
      <c r="AV880" s="46"/>
      <c r="AW880" s="46"/>
      <c r="AX880" s="46"/>
      <c r="AY880" s="46"/>
      <c r="AZ880" s="46"/>
      <c r="BA880" s="46"/>
      <c r="BB880" s="46"/>
    </row>
    <row r="881" spans="48:54" s="47" customFormat="1">
      <c r="AV881" s="46"/>
      <c r="AW881" s="46"/>
      <c r="AX881" s="46"/>
      <c r="AY881" s="46"/>
      <c r="AZ881" s="46"/>
      <c r="BA881" s="46"/>
      <c r="BB881" s="46"/>
    </row>
    <row r="882" spans="48:54" s="47" customFormat="1">
      <c r="AV882" s="46"/>
      <c r="AW882" s="46"/>
      <c r="AX882" s="46"/>
      <c r="AY882" s="46"/>
      <c r="AZ882" s="46"/>
      <c r="BA882" s="46"/>
      <c r="BB882" s="46"/>
    </row>
    <row r="883" spans="48:54" s="47" customFormat="1">
      <c r="AV883" s="46"/>
      <c r="AW883" s="46"/>
      <c r="AX883" s="46"/>
      <c r="AY883" s="46"/>
      <c r="AZ883" s="46"/>
      <c r="BA883" s="46"/>
      <c r="BB883" s="46"/>
    </row>
    <row r="884" spans="48:54" s="47" customFormat="1">
      <c r="AV884" s="46"/>
      <c r="AW884" s="46"/>
      <c r="AX884" s="46"/>
      <c r="AY884" s="46"/>
      <c r="AZ884" s="46"/>
      <c r="BA884" s="46"/>
      <c r="BB884" s="46"/>
    </row>
    <row r="885" spans="48:54" s="47" customFormat="1">
      <c r="AV885" s="46"/>
      <c r="AW885" s="46"/>
      <c r="AX885" s="46"/>
      <c r="AY885" s="46"/>
      <c r="AZ885" s="46"/>
      <c r="BA885" s="46"/>
      <c r="BB885" s="46"/>
    </row>
    <row r="886" spans="48:54" s="47" customFormat="1">
      <c r="AV886" s="46"/>
      <c r="AW886" s="46"/>
      <c r="AX886" s="46"/>
      <c r="AY886" s="46"/>
      <c r="AZ886" s="46"/>
      <c r="BA886" s="46"/>
      <c r="BB886" s="46"/>
    </row>
    <row r="887" spans="48:54" s="47" customFormat="1">
      <c r="AV887" s="46"/>
      <c r="AW887" s="46"/>
      <c r="AX887" s="46"/>
      <c r="AY887" s="46"/>
      <c r="AZ887" s="46"/>
      <c r="BA887" s="46"/>
      <c r="BB887" s="46"/>
    </row>
    <row r="888" spans="48:54" s="47" customFormat="1">
      <c r="AV888" s="46"/>
      <c r="AW888" s="46"/>
      <c r="AX888" s="46"/>
      <c r="AY888" s="46"/>
      <c r="AZ888" s="46"/>
      <c r="BA888" s="46"/>
      <c r="BB888" s="46"/>
    </row>
    <row r="889" spans="48:54" s="47" customFormat="1">
      <c r="AV889" s="46"/>
      <c r="AW889" s="46"/>
      <c r="AX889" s="46"/>
      <c r="AY889" s="46"/>
      <c r="AZ889" s="46"/>
      <c r="BA889" s="46"/>
      <c r="BB889" s="46"/>
    </row>
    <row r="890" spans="48:54" s="47" customFormat="1">
      <c r="AV890" s="46"/>
      <c r="AW890" s="46"/>
      <c r="AX890" s="46"/>
      <c r="AY890" s="46"/>
      <c r="AZ890" s="46"/>
      <c r="BA890" s="46"/>
      <c r="BB890" s="46"/>
    </row>
    <row r="891" spans="48:54" s="47" customFormat="1">
      <c r="AV891" s="46"/>
      <c r="AW891" s="46"/>
      <c r="AX891" s="46"/>
      <c r="AY891" s="46"/>
      <c r="AZ891" s="46"/>
      <c r="BA891" s="46"/>
      <c r="BB891" s="46"/>
    </row>
    <row r="892" spans="48:54" s="47" customFormat="1">
      <c r="AV892" s="46"/>
      <c r="AW892" s="46"/>
      <c r="AX892" s="46"/>
      <c r="AY892" s="46"/>
      <c r="AZ892" s="46"/>
      <c r="BA892" s="46"/>
      <c r="BB892" s="46"/>
    </row>
    <row r="893" spans="48:54" s="47" customFormat="1">
      <c r="AV893" s="46"/>
      <c r="AW893" s="46"/>
      <c r="AX893" s="46"/>
      <c r="AY893" s="46"/>
      <c r="AZ893" s="46"/>
      <c r="BA893" s="46"/>
      <c r="BB893" s="46"/>
    </row>
    <row r="894" spans="48:54" s="47" customFormat="1">
      <c r="AV894" s="46"/>
      <c r="AW894" s="46"/>
      <c r="AX894" s="46"/>
      <c r="AY894" s="46"/>
      <c r="AZ894" s="46"/>
      <c r="BA894" s="46"/>
      <c r="BB894" s="46"/>
    </row>
    <row r="895" spans="48:54" s="47" customFormat="1">
      <c r="AV895" s="46"/>
      <c r="AW895" s="46"/>
      <c r="AX895" s="46"/>
      <c r="AY895" s="46"/>
      <c r="AZ895" s="46"/>
      <c r="BA895" s="46"/>
      <c r="BB895" s="46"/>
    </row>
    <row r="896" spans="48:54" s="47" customFormat="1">
      <c r="AV896" s="46"/>
      <c r="AW896" s="46"/>
      <c r="AX896" s="46"/>
      <c r="AY896" s="46"/>
      <c r="AZ896" s="46"/>
      <c r="BA896" s="46"/>
      <c r="BB896" s="46"/>
    </row>
    <row r="897" spans="48:54" s="47" customFormat="1">
      <c r="AV897" s="46"/>
      <c r="AW897" s="46"/>
      <c r="AX897" s="46"/>
      <c r="AY897" s="46"/>
      <c r="AZ897" s="46"/>
      <c r="BA897" s="46"/>
      <c r="BB897" s="46"/>
    </row>
    <row r="898" spans="48:54" s="47" customFormat="1">
      <c r="AV898" s="46"/>
      <c r="AW898" s="46"/>
      <c r="AX898" s="46"/>
      <c r="AY898" s="46"/>
      <c r="AZ898" s="46"/>
      <c r="BA898" s="46"/>
      <c r="BB898" s="46"/>
    </row>
    <row r="899" spans="48:54" s="47" customFormat="1">
      <c r="AV899" s="46"/>
      <c r="AW899" s="46"/>
      <c r="AX899" s="46"/>
      <c r="AY899" s="46"/>
      <c r="AZ899" s="46"/>
      <c r="BA899" s="46"/>
      <c r="BB899" s="46"/>
    </row>
    <row r="900" spans="48:54" s="47" customFormat="1">
      <c r="AV900" s="46"/>
      <c r="AW900" s="46"/>
      <c r="AX900" s="46"/>
      <c r="AY900" s="46"/>
      <c r="AZ900" s="46"/>
      <c r="BA900" s="46"/>
      <c r="BB900" s="46"/>
    </row>
    <row r="901" spans="48:54" s="47" customFormat="1">
      <c r="AV901" s="46"/>
      <c r="AW901" s="46"/>
      <c r="AX901" s="46"/>
      <c r="AY901" s="46"/>
      <c r="AZ901" s="46"/>
      <c r="BA901" s="46"/>
      <c r="BB901" s="46"/>
    </row>
    <row r="902" spans="48:54" s="47" customFormat="1">
      <c r="AV902" s="46"/>
      <c r="AW902" s="46"/>
      <c r="AX902" s="46"/>
      <c r="AY902" s="46"/>
      <c r="AZ902" s="46"/>
      <c r="BA902" s="46"/>
      <c r="BB902" s="46"/>
    </row>
    <row r="903" spans="48:54" s="47" customFormat="1">
      <c r="AV903" s="46"/>
      <c r="AW903" s="46"/>
      <c r="AX903" s="46"/>
      <c r="AY903" s="46"/>
      <c r="AZ903" s="46"/>
      <c r="BA903" s="46"/>
      <c r="BB903" s="46"/>
    </row>
    <row r="904" spans="48:54" s="47" customFormat="1">
      <c r="AV904" s="46"/>
      <c r="AW904" s="46"/>
      <c r="AX904" s="46"/>
      <c r="AY904" s="46"/>
      <c r="AZ904" s="46"/>
      <c r="BA904" s="46"/>
      <c r="BB904" s="46"/>
    </row>
    <row r="905" spans="48:54" s="47" customFormat="1">
      <c r="AV905" s="46"/>
      <c r="AW905" s="46"/>
      <c r="AX905" s="46"/>
      <c r="AY905" s="46"/>
      <c r="AZ905" s="46"/>
      <c r="BA905" s="46"/>
      <c r="BB905" s="46"/>
    </row>
    <row r="906" spans="48:54" s="47" customFormat="1">
      <c r="AV906" s="46"/>
      <c r="AW906" s="46"/>
      <c r="AX906" s="46"/>
      <c r="AY906" s="46"/>
      <c r="AZ906" s="46"/>
      <c r="BA906" s="46"/>
      <c r="BB906" s="46"/>
    </row>
    <row r="907" spans="48:54" s="47" customFormat="1">
      <c r="AV907" s="46"/>
      <c r="AW907" s="46"/>
      <c r="AX907" s="46"/>
      <c r="AY907" s="46"/>
      <c r="AZ907" s="46"/>
      <c r="BA907" s="46"/>
      <c r="BB907" s="46"/>
    </row>
    <row r="908" spans="48:54" s="47" customFormat="1">
      <c r="AV908" s="46"/>
      <c r="AW908" s="46"/>
      <c r="AX908" s="46"/>
      <c r="AY908" s="46"/>
      <c r="AZ908" s="46"/>
      <c r="BA908" s="46"/>
      <c r="BB908" s="46"/>
    </row>
    <row r="909" spans="48:54" s="47" customFormat="1">
      <c r="AV909" s="46"/>
      <c r="AW909" s="46"/>
      <c r="AX909" s="46"/>
      <c r="AY909" s="46"/>
      <c r="AZ909" s="46"/>
      <c r="BA909" s="46"/>
      <c r="BB909" s="46"/>
    </row>
    <row r="910" spans="48:54" s="47" customFormat="1">
      <c r="AV910" s="46"/>
      <c r="AW910" s="46"/>
      <c r="AX910" s="46"/>
      <c r="AY910" s="46"/>
      <c r="AZ910" s="46"/>
      <c r="BA910" s="46"/>
      <c r="BB910" s="46"/>
    </row>
    <row r="911" spans="48:54" s="47" customFormat="1">
      <c r="AV911" s="46"/>
      <c r="AW911" s="46"/>
      <c r="AX911" s="46"/>
      <c r="AY911" s="46"/>
      <c r="AZ911" s="46"/>
      <c r="BA911" s="46"/>
      <c r="BB911" s="46"/>
    </row>
    <row r="912" spans="48:54" s="47" customFormat="1">
      <c r="AV912" s="46"/>
      <c r="AW912" s="46"/>
      <c r="AX912" s="46"/>
      <c r="AY912" s="46"/>
      <c r="AZ912" s="46"/>
      <c r="BA912" s="46"/>
      <c r="BB912" s="46"/>
    </row>
    <row r="913" spans="48:54" s="47" customFormat="1">
      <c r="AV913" s="46"/>
      <c r="AW913" s="46"/>
      <c r="AX913" s="46"/>
      <c r="AY913" s="46"/>
      <c r="AZ913" s="46"/>
      <c r="BA913" s="46"/>
      <c r="BB913" s="46"/>
    </row>
    <row r="914" spans="48:54" s="47" customFormat="1">
      <c r="AV914" s="46"/>
      <c r="AW914" s="46"/>
      <c r="AX914" s="46"/>
      <c r="AY914" s="46"/>
      <c r="AZ914" s="46"/>
      <c r="BA914" s="46"/>
      <c r="BB914" s="46"/>
    </row>
    <row r="915" spans="48:54" s="47" customFormat="1">
      <c r="AV915" s="46"/>
      <c r="AW915" s="46"/>
      <c r="AX915" s="46"/>
      <c r="AY915" s="46"/>
      <c r="AZ915" s="46"/>
      <c r="BA915" s="46"/>
      <c r="BB915" s="46"/>
    </row>
    <row r="916" spans="48:54" s="47" customFormat="1">
      <c r="AV916" s="46"/>
      <c r="AW916" s="46"/>
      <c r="AX916" s="46"/>
      <c r="AY916" s="46"/>
      <c r="AZ916" s="46"/>
      <c r="BA916" s="46"/>
      <c r="BB916" s="46"/>
    </row>
    <row r="917" spans="48:54" s="47" customFormat="1">
      <c r="AV917" s="46"/>
      <c r="AW917" s="46"/>
      <c r="AX917" s="46"/>
      <c r="AY917" s="46"/>
      <c r="AZ917" s="46"/>
      <c r="BA917" s="46"/>
      <c r="BB917" s="46"/>
    </row>
    <row r="918" spans="48:54" s="47" customFormat="1">
      <c r="AV918" s="46"/>
      <c r="AW918" s="46"/>
      <c r="AX918" s="46"/>
      <c r="AY918" s="46"/>
      <c r="AZ918" s="46"/>
      <c r="BA918" s="46"/>
      <c r="BB918" s="46"/>
    </row>
    <row r="919" spans="48:54" s="47" customFormat="1">
      <c r="AV919" s="46"/>
      <c r="AW919" s="46"/>
      <c r="AX919" s="46"/>
      <c r="AY919" s="46"/>
      <c r="AZ919" s="46"/>
      <c r="BA919" s="46"/>
      <c r="BB919" s="46"/>
    </row>
    <row r="920" spans="48:54" s="47" customFormat="1">
      <c r="AV920" s="46"/>
      <c r="AW920" s="46"/>
      <c r="AX920" s="46"/>
      <c r="AY920" s="46"/>
      <c r="AZ920" s="46"/>
      <c r="BA920" s="46"/>
      <c r="BB920" s="46"/>
    </row>
    <row r="921" spans="48:54" s="47" customFormat="1">
      <c r="AV921" s="46"/>
      <c r="AW921" s="46"/>
      <c r="AX921" s="46"/>
      <c r="AY921" s="46"/>
      <c r="AZ921" s="46"/>
      <c r="BA921" s="46"/>
      <c r="BB921" s="46"/>
    </row>
    <row r="922" spans="48:54" s="47" customFormat="1">
      <c r="AV922" s="46"/>
      <c r="AW922" s="46"/>
      <c r="AX922" s="46"/>
      <c r="AY922" s="46"/>
      <c r="AZ922" s="46"/>
      <c r="BA922" s="46"/>
      <c r="BB922" s="46"/>
    </row>
    <row r="923" spans="48:54" s="47" customFormat="1">
      <c r="AV923" s="46"/>
      <c r="AW923" s="46"/>
      <c r="AX923" s="46"/>
      <c r="AY923" s="46"/>
      <c r="AZ923" s="46"/>
      <c r="BA923" s="46"/>
      <c r="BB923" s="46"/>
    </row>
    <row r="924" spans="48:54" s="47" customFormat="1">
      <c r="AV924" s="46"/>
      <c r="AW924" s="46"/>
      <c r="AX924" s="46"/>
      <c r="AY924" s="46"/>
      <c r="AZ924" s="46"/>
      <c r="BA924" s="46"/>
      <c r="BB924" s="46"/>
    </row>
    <row r="925" spans="48:54" s="47" customFormat="1">
      <c r="AV925" s="46"/>
      <c r="AW925" s="46"/>
      <c r="AX925" s="46"/>
      <c r="AY925" s="46"/>
      <c r="AZ925" s="46"/>
      <c r="BA925" s="46"/>
      <c r="BB925" s="46"/>
    </row>
    <row r="926" spans="48:54" s="47" customFormat="1">
      <c r="AV926" s="46"/>
      <c r="AW926" s="46"/>
      <c r="AX926" s="46"/>
      <c r="AY926" s="46"/>
      <c r="AZ926" s="46"/>
      <c r="BA926" s="46"/>
      <c r="BB926" s="46"/>
    </row>
    <row r="927" spans="48:54" s="47" customFormat="1">
      <c r="AV927" s="46"/>
      <c r="AW927" s="46"/>
      <c r="AX927" s="46"/>
      <c r="AY927" s="46"/>
      <c r="AZ927" s="46"/>
      <c r="BA927" s="46"/>
      <c r="BB927" s="46"/>
    </row>
    <row r="928" spans="48:54" s="47" customFormat="1">
      <c r="AV928" s="46"/>
      <c r="AW928" s="46"/>
      <c r="AX928" s="46"/>
      <c r="AY928" s="46"/>
      <c r="AZ928" s="46"/>
      <c r="BA928" s="46"/>
      <c r="BB928" s="46"/>
    </row>
    <row r="929" spans="48:54" s="47" customFormat="1">
      <c r="AV929" s="46"/>
      <c r="AW929" s="46"/>
      <c r="AX929" s="46"/>
      <c r="AY929" s="46"/>
      <c r="AZ929" s="46"/>
      <c r="BA929" s="46"/>
      <c r="BB929" s="46"/>
    </row>
    <row r="930" spans="48:54" s="47" customFormat="1">
      <c r="AV930" s="46"/>
      <c r="AW930" s="46"/>
      <c r="AX930" s="46"/>
      <c r="AY930" s="46"/>
      <c r="AZ930" s="46"/>
      <c r="BA930" s="46"/>
      <c r="BB930" s="46"/>
    </row>
    <row r="931" spans="48:54" s="47" customFormat="1">
      <c r="AV931" s="46"/>
      <c r="AW931" s="46"/>
      <c r="AX931" s="46"/>
      <c r="AY931" s="46"/>
      <c r="AZ931" s="46"/>
      <c r="BA931" s="46"/>
      <c r="BB931" s="46"/>
    </row>
    <row r="932" spans="48:54" s="47" customFormat="1">
      <c r="AV932" s="46"/>
      <c r="AW932" s="46"/>
      <c r="AX932" s="46"/>
      <c r="AY932" s="46"/>
      <c r="AZ932" s="46"/>
      <c r="BA932" s="46"/>
      <c r="BB932" s="46"/>
    </row>
    <row r="933" spans="48:54" s="47" customFormat="1">
      <c r="AV933" s="46"/>
      <c r="AW933" s="46"/>
      <c r="AX933" s="46"/>
      <c r="AY933" s="46"/>
      <c r="AZ933" s="46"/>
      <c r="BA933" s="46"/>
      <c r="BB933" s="46"/>
    </row>
    <row r="934" spans="48:54" s="47" customFormat="1">
      <c r="AV934" s="46"/>
      <c r="AW934" s="46"/>
      <c r="AX934" s="46"/>
      <c r="AY934" s="46"/>
      <c r="AZ934" s="46"/>
      <c r="BA934" s="46"/>
      <c r="BB934" s="46"/>
    </row>
    <row r="935" spans="48:54" s="47" customFormat="1">
      <c r="AV935" s="46"/>
      <c r="AW935" s="46"/>
      <c r="AX935" s="46"/>
      <c r="AY935" s="46"/>
      <c r="AZ935" s="46"/>
      <c r="BA935" s="46"/>
      <c r="BB935" s="46"/>
    </row>
    <row r="936" spans="48:54" s="47" customFormat="1">
      <c r="AV936" s="46"/>
      <c r="AW936" s="46"/>
      <c r="AX936" s="46"/>
      <c r="AY936" s="46"/>
      <c r="AZ936" s="46"/>
      <c r="BA936" s="46"/>
      <c r="BB936" s="46"/>
    </row>
    <row r="937" spans="48:54" s="47" customFormat="1">
      <c r="AV937" s="46"/>
      <c r="AW937" s="46"/>
      <c r="AX937" s="46"/>
      <c r="AY937" s="46"/>
      <c r="AZ937" s="46"/>
      <c r="BA937" s="46"/>
      <c r="BB937" s="46"/>
    </row>
    <row r="938" spans="48:54" s="47" customFormat="1">
      <c r="AV938" s="46"/>
      <c r="AW938" s="46"/>
      <c r="AX938" s="46"/>
      <c r="AY938" s="46"/>
      <c r="AZ938" s="46"/>
      <c r="BA938" s="46"/>
      <c r="BB938" s="46"/>
    </row>
    <row r="939" spans="48:54" s="47" customFormat="1">
      <c r="AV939" s="46"/>
      <c r="AW939" s="46"/>
      <c r="AX939" s="46"/>
      <c r="AY939" s="46"/>
      <c r="AZ939" s="46"/>
      <c r="BA939" s="46"/>
      <c r="BB939" s="46"/>
    </row>
    <row r="940" spans="48:54" s="47" customFormat="1">
      <c r="AV940" s="46"/>
      <c r="AW940" s="46"/>
      <c r="AX940" s="46"/>
      <c r="AY940" s="46"/>
      <c r="AZ940" s="46"/>
      <c r="BA940" s="46"/>
      <c r="BB940" s="46"/>
    </row>
    <row r="941" spans="48:54" s="47" customFormat="1">
      <c r="AV941" s="46"/>
      <c r="AW941" s="46"/>
      <c r="AX941" s="46"/>
      <c r="AY941" s="46"/>
      <c r="AZ941" s="46"/>
      <c r="BA941" s="46"/>
      <c r="BB941" s="46"/>
    </row>
    <row r="942" spans="48:54" s="47" customFormat="1">
      <c r="AV942" s="46"/>
      <c r="AW942" s="46"/>
      <c r="AX942" s="46"/>
      <c r="AY942" s="46"/>
      <c r="AZ942" s="46"/>
      <c r="BA942" s="46"/>
      <c r="BB942" s="46"/>
    </row>
    <row r="943" spans="48:54" s="47" customFormat="1">
      <c r="AV943" s="46"/>
      <c r="AW943" s="46"/>
      <c r="AX943" s="46"/>
      <c r="AY943" s="46"/>
      <c r="AZ943" s="46"/>
      <c r="BA943" s="46"/>
      <c r="BB943" s="46"/>
    </row>
    <row r="944" spans="48:54" s="47" customFormat="1">
      <c r="AV944" s="46"/>
      <c r="AW944" s="46"/>
      <c r="AX944" s="46"/>
      <c r="AY944" s="46"/>
      <c r="AZ944" s="46"/>
      <c r="BA944" s="46"/>
      <c r="BB944" s="46"/>
    </row>
    <row r="945" spans="48:54" s="47" customFormat="1">
      <c r="AV945" s="46"/>
      <c r="AW945" s="46"/>
      <c r="AX945" s="46"/>
      <c r="AY945" s="46"/>
      <c r="AZ945" s="46"/>
      <c r="BA945" s="46"/>
      <c r="BB945" s="46"/>
    </row>
    <row r="946" spans="48:54" s="47" customFormat="1">
      <c r="AV946" s="46"/>
      <c r="AW946" s="46"/>
      <c r="AX946" s="46"/>
      <c r="AY946" s="46"/>
      <c r="AZ946" s="46"/>
      <c r="BA946" s="46"/>
      <c r="BB946" s="46"/>
    </row>
    <row r="947" spans="48:54" s="47" customFormat="1">
      <c r="AV947" s="46"/>
      <c r="AW947" s="46"/>
      <c r="AX947" s="46"/>
      <c r="AY947" s="46"/>
      <c r="AZ947" s="46"/>
      <c r="BA947" s="46"/>
      <c r="BB947" s="46"/>
    </row>
    <row r="948" spans="48:54" s="47" customFormat="1">
      <c r="AV948" s="46"/>
      <c r="AW948" s="46"/>
      <c r="AX948" s="46"/>
      <c r="AY948" s="46"/>
      <c r="AZ948" s="46"/>
      <c r="BA948" s="46"/>
      <c r="BB948" s="46"/>
    </row>
    <row r="949" spans="48:54" s="47" customFormat="1">
      <c r="AV949" s="46"/>
      <c r="AW949" s="46"/>
      <c r="AX949" s="46"/>
      <c r="AY949" s="46"/>
      <c r="AZ949" s="46"/>
      <c r="BA949" s="46"/>
      <c r="BB949" s="46"/>
    </row>
    <row r="950" spans="48:54" s="47" customFormat="1">
      <c r="AV950" s="46"/>
      <c r="AW950" s="46"/>
      <c r="AX950" s="46"/>
      <c r="AY950" s="46"/>
      <c r="AZ950" s="46"/>
      <c r="BA950" s="46"/>
      <c r="BB950" s="46"/>
    </row>
    <row r="951" spans="48:54" s="47" customFormat="1">
      <c r="AV951" s="46"/>
      <c r="AW951" s="46"/>
      <c r="AX951" s="46"/>
      <c r="AY951" s="46"/>
      <c r="AZ951" s="46"/>
      <c r="BA951" s="46"/>
      <c r="BB951" s="46"/>
    </row>
    <row r="952" spans="48:54" s="47" customFormat="1">
      <c r="AV952" s="46"/>
      <c r="AW952" s="46"/>
      <c r="AX952" s="46"/>
      <c r="AY952" s="46"/>
      <c r="AZ952" s="46"/>
      <c r="BA952" s="46"/>
      <c r="BB952" s="46"/>
    </row>
    <row r="953" spans="48:54" s="47" customFormat="1">
      <c r="AV953" s="46"/>
      <c r="AW953" s="46"/>
      <c r="AX953" s="46"/>
      <c r="AY953" s="46"/>
      <c r="AZ953" s="46"/>
      <c r="BA953" s="46"/>
      <c r="BB953" s="46"/>
    </row>
    <row r="954" spans="48:54" s="47" customFormat="1">
      <c r="AV954" s="46"/>
      <c r="AW954" s="46"/>
      <c r="AX954" s="46"/>
      <c r="AY954" s="46"/>
      <c r="AZ954" s="46"/>
      <c r="BA954" s="46"/>
      <c r="BB954" s="46"/>
    </row>
    <row r="955" spans="48:54" s="47" customFormat="1">
      <c r="AV955" s="46"/>
      <c r="AW955" s="46"/>
      <c r="AX955" s="46"/>
      <c r="AY955" s="46"/>
      <c r="AZ955" s="46"/>
      <c r="BA955" s="46"/>
      <c r="BB955" s="46"/>
    </row>
    <row r="956" spans="48:54" s="47" customFormat="1">
      <c r="AV956" s="46"/>
      <c r="AW956" s="46"/>
      <c r="AX956" s="46"/>
      <c r="AY956" s="46"/>
      <c r="AZ956" s="46"/>
      <c r="BA956" s="46"/>
      <c r="BB956" s="46"/>
    </row>
    <row r="957" spans="48:54" s="47" customFormat="1">
      <c r="AV957" s="46"/>
      <c r="AW957" s="46"/>
      <c r="AX957" s="46"/>
      <c r="AY957" s="46"/>
      <c r="AZ957" s="46"/>
      <c r="BA957" s="46"/>
      <c r="BB957" s="46"/>
    </row>
    <row r="958" spans="48:54" s="47" customFormat="1">
      <c r="AV958" s="46"/>
      <c r="AW958" s="46"/>
      <c r="AX958" s="46"/>
      <c r="AY958" s="46"/>
      <c r="AZ958" s="46"/>
      <c r="BA958" s="46"/>
      <c r="BB958" s="46"/>
    </row>
    <row r="959" spans="48:54" s="47" customFormat="1">
      <c r="AV959" s="46"/>
      <c r="AW959" s="46"/>
      <c r="AX959" s="46"/>
      <c r="AY959" s="46"/>
      <c r="AZ959" s="46"/>
      <c r="BA959" s="46"/>
      <c r="BB959" s="46"/>
    </row>
    <row r="960" spans="48:54" s="47" customFormat="1">
      <c r="AV960" s="46"/>
      <c r="AW960" s="46"/>
      <c r="AX960" s="46"/>
      <c r="AY960" s="46"/>
      <c r="AZ960" s="46"/>
      <c r="BA960" s="46"/>
      <c r="BB960" s="46"/>
    </row>
    <row r="961" spans="48:54" s="47" customFormat="1">
      <c r="AV961" s="46"/>
      <c r="AW961" s="46"/>
      <c r="AX961" s="46"/>
      <c r="AY961" s="46"/>
      <c r="AZ961" s="46"/>
      <c r="BA961" s="46"/>
      <c r="BB961" s="46"/>
    </row>
    <row r="962" spans="48:54" s="47" customFormat="1">
      <c r="AV962" s="46"/>
      <c r="AW962" s="46"/>
      <c r="AX962" s="46"/>
      <c r="AY962" s="46"/>
      <c r="AZ962" s="46"/>
      <c r="BA962" s="46"/>
      <c r="BB962" s="46"/>
    </row>
    <row r="963" spans="48:54" s="47" customFormat="1">
      <c r="AV963" s="46"/>
      <c r="AW963" s="46"/>
      <c r="AX963" s="46"/>
      <c r="AY963" s="46"/>
      <c r="AZ963" s="46"/>
      <c r="BA963" s="46"/>
      <c r="BB963" s="46"/>
    </row>
    <row r="964" spans="48:54" s="47" customFormat="1">
      <c r="AV964" s="46"/>
      <c r="AW964" s="46"/>
      <c r="AX964" s="46"/>
      <c r="AY964" s="46"/>
      <c r="AZ964" s="46"/>
      <c r="BA964" s="46"/>
      <c r="BB964" s="46"/>
    </row>
    <row r="965" spans="48:54" s="47" customFormat="1">
      <c r="AV965" s="46"/>
      <c r="AW965" s="46"/>
      <c r="AX965" s="46"/>
      <c r="AY965" s="46"/>
      <c r="AZ965" s="46"/>
      <c r="BA965" s="46"/>
      <c r="BB965" s="46"/>
    </row>
    <row r="966" spans="48:54" s="47" customFormat="1">
      <c r="AV966" s="46"/>
      <c r="AW966" s="46"/>
      <c r="AX966" s="46"/>
      <c r="AY966" s="46"/>
      <c r="AZ966" s="46"/>
      <c r="BA966" s="46"/>
      <c r="BB966" s="46"/>
    </row>
    <row r="967" spans="48:54" s="47" customFormat="1">
      <c r="AV967" s="46"/>
      <c r="AW967" s="46"/>
      <c r="AX967" s="46"/>
      <c r="AY967" s="46"/>
      <c r="AZ967" s="46"/>
      <c r="BA967" s="46"/>
      <c r="BB967" s="46"/>
    </row>
    <row r="968" spans="48:54" s="47" customFormat="1">
      <c r="AV968" s="46"/>
      <c r="AW968" s="46"/>
      <c r="AX968" s="46"/>
      <c r="AY968" s="46"/>
      <c r="AZ968" s="46"/>
      <c r="BA968" s="46"/>
      <c r="BB968" s="46"/>
    </row>
    <row r="969" spans="48:54" s="47" customFormat="1">
      <c r="AV969" s="46"/>
      <c r="AW969" s="46"/>
      <c r="AX969" s="46"/>
      <c r="AY969" s="46"/>
      <c r="AZ969" s="46"/>
      <c r="BA969" s="46"/>
      <c r="BB969" s="46"/>
    </row>
    <row r="970" spans="48:54" s="47" customFormat="1">
      <c r="AV970" s="46"/>
      <c r="AW970" s="46"/>
      <c r="AX970" s="46"/>
      <c r="AY970" s="46"/>
      <c r="AZ970" s="46"/>
      <c r="BA970" s="46"/>
      <c r="BB970" s="46"/>
    </row>
    <row r="971" spans="48:54" s="47" customFormat="1">
      <c r="AV971" s="46"/>
      <c r="AW971" s="46"/>
      <c r="AX971" s="46"/>
      <c r="AY971" s="46"/>
      <c r="AZ971" s="46"/>
      <c r="BA971" s="46"/>
      <c r="BB971" s="46"/>
    </row>
    <row r="972" spans="48:54" s="47" customFormat="1">
      <c r="AV972" s="46"/>
      <c r="AW972" s="46"/>
      <c r="AX972" s="46"/>
      <c r="AY972" s="46"/>
      <c r="AZ972" s="46"/>
      <c r="BA972" s="46"/>
      <c r="BB972" s="46"/>
    </row>
    <row r="973" spans="48:54" s="47" customFormat="1">
      <c r="AV973" s="46"/>
      <c r="AW973" s="46"/>
      <c r="AX973" s="46"/>
      <c r="AY973" s="46"/>
      <c r="AZ973" s="46"/>
      <c r="BA973" s="46"/>
      <c r="BB973" s="46"/>
    </row>
    <row r="974" spans="48:54" s="47" customFormat="1">
      <c r="AV974" s="46"/>
      <c r="AW974" s="46"/>
      <c r="AX974" s="46"/>
      <c r="AY974" s="46"/>
      <c r="AZ974" s="46"/>
      <c r="BA974" s="46"/>
      <c r="BB974" s="46"/>
    </row>
    <row r="975" spans="48:54" s="47" customFormat="1">
      <c r="AV975" s="46"/>
      <c r="AW975" s="46"/>
      <c r="AX975" s="46"/>
      <c r="AY975" s="46"/>
      <c r="AZ975" s="46"/>
      <c r="BA975" s="46"/>
      <c r="BB975" s="46"/>
    </row>
    <row r="976" spans="48:54" s="47" customFormat="1">
      <c r="AV976" s="46"/>
      <c r="AW976" s="46"/>
      <c r="AX976" s="46"/>
      <c r="AY976" s="46"/>
      <c r="AZ976" s="46"/>
      <c r="BA976" s="46"/>
      <c r="BB976" s="46"/>
    </row>
    <row r="977" spans="48:54" s="47" customFormat="1">
      <c r="AV977" s="46"/>
      <c r="AW977" s="46"/>
      <c r="AX977" s="46"/>
      <c r="AY977" s="46"/>
      <c r="AZ977" s="46"/>
      <c r="BA977" s="46"/>
      <c r="BB977" s="46"/>
    </row>
    <row r="978" spans="48:54" s="47" customFormat="1">
      <c r="AV978" s="46"/>
      <c r="AW978" s="46"/>
      <c r="AX978" s="46"/>
      <c r="AY978" s="46"/>
      <c r="AZ978" s="46"/>
      <c r="BA978" s="46"/>
      <c r="BB978" s="46"/>
    </row>
    <row r="979" spans="48:54" s="47" customFormat="1">
      <c r="AV979" s="46"/>
      <c r="AW979" s="46"/>
      <c r="AX979" s="46"/>
      <c r="AY979" s="46"/>
      <c r="AZ979" s="46"/>
      <c r="BA979" s="46"/>
      <c r="BB979" s="46"/>
    </row>
    <row r="980" spans="48:54" s="47" customFormat="1">
      <c r="AV980" s="46"/>
      <c r="AW980" s="46"/>
      <c r="AX980" s="46"/>
      <c r="AY980" s="46"/>
      <c r="AZ980" s="46"/>
      <c r="BA980" s="46"/>
      <c r="BB980" s="46"/>
    </row>
    <row r="981" spans="48:54" s="47" customFormat="1">
      <c r="AV981" s="46"/>
      <c r="AW981" s="46"/>
      <c r="AX981" s="46"/>
      <c r="AY981" s="46"/>
      <c r="AZ981" s="46"/>
      <c r="BA981" s="46"/>
      <c r="BB981" s="46"/>
    </row>
    <row r="982" spans="48:54" s="47" customFormat="1">
      <c r="AV982" s="46"/>
      <c r="AW982" s="46"/>
      <c r="AX982" s="46"/>
      <c r="AY982" s="46"/>
      <c r="AZ982" s="46"/>
      <c r="BA982" s="46"/>
      <c r="BB982" s="46"/>
    </row>
    <row r="983" spans="48:54" s="47" customFormat="1">
      <c r="AV983" s="46"/>
      <c r="AW983" s="46"/>
      <c r="AX983" s="46"/>
      <c r="AY983" s="46"/>
      <c r="AZ983" s="46"/>
      <c r="BA983" s="46"/>
      <c r="BB983" s="46"/>
    </row>
    <row r="984" spans="48:54" s="47" customFormat="1">
      <c r="AV984" s="46"/>
      <c r="AW984" s="46"/>
      <c r="AX984" s="46"/>
      <c r="AY984" s="46"/>
      <c r="AZ984" s="46"/>
      <c r="BA984" s="46"/>
      <c r="BB984" s="46"/>
    </row>
    <row r="985" spans="48:54" s="47" customFormat="1">
      <c r="AV985" s="46"/>
      <c r="AW985" s="46"/>
      <c r="AX985" s="46"/>
      <c r="AY985" s="46"/>
      <c r="AZ985" s="46"/>
      <c r="BA985" s="46"/>
      <c r="BB985" s="46"/>
    </row>
    <row r="986" spans="48:54" s="47" customFormat="1">
      <c r="AV986" s="46"/>
      <c r="AW986" s="46"/>
      <c r="AX986" s="46"/>
      <c r="AY986" s="46"/>
      <c r="AZ986" s="46"/>
      <c r="BA986" s="46"/>
      <c r="BB986" s="46"/>
    </row>
    <row r="987" spans="48:54" s="47" customFormat="1">
      <c r="AV987" s="46"/>
      <c r="AW987" s="46"/>
      <c r="AX987" s="46"/>
      <c r="AY987" s="46"/>
      <c r="AZ987" s="46"/>
      <c r="BA987" s="46"/>
      <c r="BB987" s="46"/>
    </row>
    <row r="988" spans="48:54" s="47" customFormat="1">
      <c r="AV988" s="46"/>
      <c r="AW988" s="46"/>
      <c r="AX988" s="46"/>
      <c r="AY988" s="46"/>
      <c r="AZ988" s="46"/>
      <c r="BA988" s="46"/>
      <c r="BB988" s="46"/>
    </row>
    <row r="989" spans="48:54" s="47" customFormat="1">
      <c r="AV989" s="46"/>
      <c r="AW989" s="46"/>
      <c r="AX989" s="46"/>
      <c r="AY989" s="46"/>
      <c r="AZ989" s="46"/>
      <c r="BA989" s="46"/>
      <c r="BB989" s="46"/>
    </row>
    <row r="990" spans="48:54" s="47" customFormat="1">
      <c r="AV990" s="46"/>
      <c r="AW990" s="46"/>
      <c r="AX990" s="46"/>
      <c r="AY990" s="46"/>
      <c r="AZ990" s="46"/>
      <c r="BA990" s="46"/>
      <c r="BB990" s="46"/>
    </row>
    <row r="991" spans="48:54" s="47" customFormat="1">
      <c r="AV991" s="46"/>
      <c r="AW991" s="46"/>
      <c r="AX991" s="46"/>
      <c r="AY991" s="46"/>
      <c r="AZ991" s="46"/>
      <c r="BA991" s="46"/>
      <c r="BB991" s="46"/>
    </row>
    <row r="992" spans="48:54" s="47" customFormat="1">
      <c r="AV992" s="46"/>
      <c r="AW992" s="46"/>
      <c r="AX992" s="46"/>
      <c r="AY992" s="46"/>
      <c r="AZ992" s="46"/>
      <c r="BA992" s="46"/>
      <c r="BB992" s="46"/>
    </row>
    <row r="993" spans="48:54" s="47" customFormat="1">
      <c r="AV993" s="46"/>
      <c r="AW993" s="46"/>
      <c r="AX993" s="46"/>
      <c r="AY993" s="46"/>
      <c r="AZ993" s="46"/>
      <c r="BA993" s="46"/>
      <c r="BB993" s="46"/>
    </row>
    <row r="994" spans="48:54" s="47" customFormat="1">
      <c r="AV994" s="46"/>
      <c r="AW994" s="46"/>
      <c r="AX994" s="46"/>
      <c r="AY994" s="46"/>
      <c r="AZ994" s="46"/>
      <c r="BA994" s="46"/>
      <c r="BB994" s="46"/>
    </row>
    <row r="995" spans="48:54" s="47" customFormat="1">
      <c r="AV995" s="46"/>
      <c r="AW995" s="46"/>
      <c r="AX995" s="46"/>
      <c r="AY995" s="46"/>
      <c r="AZ995" s="46"/>
      <c r="BA995" s="46"/>
      <c r="BB995" s="46"/>
    </row>
    <row r="996" spans="48:54" s="47" customFormat="1">
      <c r="AV996" s="46"/>
      <c r="AW996" s="46"/>
      <c r="AX996" s="46"/>
      <c r="AY996" s="46"/>
      <c r="AZ996" s="46"/>
      <c r="BA996" s="46"/>
      <c r="BB996" s="46"/>
    </row>
    <row r="997" spans="48:54" s="47" customFormat="1">
      <c r="AV997" s="46"/>
      <c r="AW997" s="46"/>
      <c r="AX997" s="46"/>
      <c r="AY997" s="46"/>
      <c r="AZ997" s="46"/>
      <c r="BA997" s="46"/>
      <c r="BB997" s="46"/>
    </row>
    <row r="998" spans="48:54" s="47" customFormat="1">
      <c r="AV998" s="46"/>
      <c r="AW998" s="46"/>
      <c r="AX998" s="46"/>
      <c r="AY998" s="46"/>
      <c r="AZ998" s="46"/>
      <c r="BA998" s="46"/>
      <c r="BB998" s="46"/>
    </row>
    <row r="999" spans="48:54" s="47" customFormat="1">
      <c r="AV999" s="46"/>
      <c r="AW999" s="46"/>
      <c r="AX999" s="46"/>
      <c r="AY999" s="46"/>
      <c r="AZ999" s="46"/>
      <c r="BA999" s="46"/>
      <c r="BB999" s="46"/>
    </row>
    <row r="1000" spans="48:54" s="47" customFormat="1">
      <c r="AV1000" s="46"/>
      <c r="AW1000" s="46"/>
      <c r="AX1000" s="46"/>
      <c r="AY1000" s="46"/>
      <c r="AZ1000" s="46"/>
      <c r="BA1000" s="46"/>
      <c r="BB1000" s="46"/>
    </row>
  </sheetData>
  <protectedRanges>
    <protectedRange sqref="N71:N74 V71:AP74 P151:T151 N151 P140:T140 N140 N31:N32 V31:AP32 P31:T32 P71:T74 V140:AP140 V151:AP151 P34:T34 N42:N43 V42:AP43 P42:T43 P45:T45 N34 V34:AP34 N45 V45:AP45 N53:N56 V53:AP56 P53:T56 N135:N137 V135:AP137 P135:T137 N146:N148 V146:AP148 P146:T148" name="範囲1_3"/>
  </protectedRanges>
  <mergeCells count="147">
    <mergeCell ref="AE18:AQ18"/>
    <mergeCell ref="AE19:AQ19"/>
    <mergeCell ref="AE22:AQ22"/>
    <mergeCell ref="N31:AT31"/>
    <mergeCell ref="N32:AT32"/>
    <mergeCell ref="N33:V33"/>
    <mergeCell ref="B6:AU6"/>
    <mergeCell ref="B7:AU7"/>
    <mergeCell ref="B9:AU9"/>
    <mergeCell ref="C14:N14"/>
    <mergeCell ref="AJ16:AK16"/>
    <mergeCell ref="AM16:AN16"/>
    <mergeCell ref="AP16:AQ16"/>
    <mergeCell ref="N54:AT54"/>
    <mergeCell ref="N55:AT55"/>
    <mergeCell ref="N56:AT56"/>
    <mergeCell ref="S63:W63"/>
    <mergeCell ref="V64:Z64"/>
    <mergeCell ref="AJ64:AN64"/>
    <mergeCell ref="N34:AT34"/>
    <mergeCell ref="N42:AT42"/>
    <mergeCell ref="N43:AT43"/>
    <mergeCell ref="N44:V44"/>
    <mergeCell ref="N45:AT45"/>
    <mergeCell ref="N53:AT53"/>
    <mergeCell ref="N70:AT70"/>
    <mergeCell ref="N71:AT71"/>
    <mergeCell ref="N72:AT72"/>
    <mergeCell ref="N73:AT73"/>
    <mergeCell ref="N74:AT74"/>
    <mergeCell ref="B96:AU96"/>
    <mergeCell ref="X65:AB65"/>
    <mergeCell ref="AJ65:AN65"/>
    <mergeCell ref="N66:AT66"/>
    <mergeCell ref="Q69:R69"/>
    <mergeCell ref="S69:T69"/>
    <mergeCell ref="V69:W69"/>
    <mergeCell ref="AH113:AR113"/>
    <mergeCell ref="Q114:R114"/>
    <mergeCell ref="T114:U114"/>
    <mergeCell ref="V114:W114"/>
    <mergeCell ref="Y114:Z114"/>
    <mergeCell ref="AB114:AC114"/>
    <mergeCell ref="AG114:AN114"/>
    <mergeCell ref="Q112:R112"/>
    <mergeCell ref="T112:U112"/>
    <mergeCell ref="V112:W112"/>
    <mergeCell ref="Y112:Z112"/>
    <mergeCell ref="AB112:AC112"/>
    <mergeCell ref="AG112:AN112"/>
    <mergeCell ref="AH115:AR115"/>
    <mergeCell ref="P122:Q122"/>
    <mergeCell ref="R122:S122"/>
    <mergeCell ref="U122:V122"/>
    <mergeCell ref="X122:Y122"/>
    <mergeCell ref="P123:Q123"/>
    <mergeCell ref="R123:S123"/>
    <mergeCell ref="U123:V123"/>
    <mergeCell ref="X123:Y123"/>
    <mergeCell ref="N135:AT135"/>
    <mergeCell ref="N136:AT136"/>
    <mergeCell ref="N137:AT137"/>
    <mergeCell ref="K138:L138"/>
    <mergeCell ref="X138:AA138"/>
    <mergeCell ref="AB138:AG138"/>
    <mergeCell ref="AH138:AN138"/>
    <mergeCell ref="K132:L132"/>
    <mergeCell ref="X132:AC132"/>
    <mergeCell ref="AD132:AG132"/>
    <mergeCell ref="AH132:AN132"/>
    <mergeCell ref="AH133:AN133"/>
    <mergeCell ref="AH134:AN134"/>
    <mergeCell ref="K149:L149"/>
    <mergeCell ref="X149:AA149"/>
    <mergeCell ref="AB149:AG149"/>
    <mergeCell ref="AH149:AN149"/>
    <mergeCell ref="N139:V139"/>
    <mergeCell ref="N140:AT140"/>
    <mergeCell ref="N141:AD141"/>
    <mergeCell ref="K143:L143"/>
    <mergeCell ref="X143:AC143"/>
    <mergeCell ref="AD143:AG143"/>
    <mergeCell ref="AH143:AN143"/>
    <mergeCell ref="N150:V150"/>
    <mergeCell ref="N151:AT151"/>
    <mergeCell ref="N152:AD152"/>
    <mergeCell ref="N159:AT159"/>
    <mergeCell ref="N160:AT160"/>
    <mergeCell ref="N161:V161"/>
    <mergeCell ref="AH144:AN144"/>
    <mergeCell ref="AH145:AN145"/>
    <mergeCell ref="N146:AT146"/>
    <mergeCell ref="N147:AT147"/>
    <mergeCell ref="N148:AT148"/>
    <mergeCell ref="J176:M176"/>
    <mergeCell ref="Q176:S176"/>
    <mergeCell ref="X176:Z176"/>
    <mergeCell ref="AD176:AF176"/>
    <mergeCell ref="AJ176:AL176"/>
    <mergeCell ref="AP176:AR176"/>
    <mergeCell ref="N162:AT162"/>
    <mergeCell ref="N163:AD163"/>
    <mergeCell ref="N169:V169"/>
    <mergeCell ref="AD172:AN172"/>
    <mergeCell ref="J175:N175"/>
    <mergeCell ref="Q175:U175"/>
    <mergeCell ref="X175:AA175"/>
    <mergeCell ref="AD175:AG175"/>
    <mergeCell ref="AJ175:AM175"/>
    <mergeCell ref="AP175:AS175"/>
    <mergeCell ref="N189:AT189"/>
    <mergeCell ref="N190:AT190"/>
    <mergeCell ref="Q191:R191"/>
    <mergeCell ref="S191:T191"/>
    <mergeCell ref="V191:W191"/>
    <mergeCell ref="N192:AT192"/>
    <mergeCell ref="K177:L177"/>
    <mergeCell ref="M177:N177"/>
    <mergeCell ref="N178:Q178"/>
    <mergeCell ref="N179:AT179"/>
    <mergeCell ref="N187:AT187"/>
    <mergeCell ref="N188:AT188"/>
    <mergeCell ref="C208:AT208"/>
    <mergeCell ref="C209:AT209"/>
    <mergeCell ref="C210:AT210"/>
    <mergeCell ref="C211:AT211"/>
    <mergeCell ref="C212:AT212"/>
    <mergeCell ref="C213:AT213"/>
    <mergeCell ref="N200:AT200"/>
    <mergeCell ref="W201:X201"/>
    <mergeCell ref="Y201:Z201"/>
    <mergeCell ref="AB201:AC201"/>
    <mergeCell ref="U202:AR202"/>
    <mergeCell ref="C207:AT207"/>
    <mergeCell ref="C226:AT226"/>
    <mergeCell ref="C220:AT220"/>
    <mergeCell ref="C221:AT221"/>
    <mergeCell ref="C222:AT222"/>
    <mergeCell ref="C223:AT223"/>
    <mergeCell ref="C224:AT224"/>
    <mergeCell ref="C225:AT225"/>
    <mergeCell ref="C214:AT214"/>
    <mergeCell ref="C215:AT215"/>
    <mergeCell ref="C216:AT216"/>
    <mergeCell ref="C217:AT217"/>
    <mergeCell ref="C218:AT218"/>
    <mergeCell ref="C219:AT219"/>
  </mergeCells>
  <phoneticPr fontId="2"/>
  <dataValidations count="7">
    <dataValidation imeMode="hiragana" allowBlank="1" showErrorMessage="1" sqref="N160:AT160 N179:AT179" xr:uid="{F948747D-94F6-4073-9929-8ACDFDE02F9E}"/>
    <dataValidation imeMode="fullAlpha" allowBlank="1" showInputMessage="1" showErrorMessage="1" sqref="V64 X65 AJ64:AJ65 Q69:T69 V191:W191 V69:W69 N163 N161 N169 AD176 AJ176 K177:L177 J176 AD172 Q176 X176 N178 S63 Q191:T191 AP176" xr:uid="{1E35FB37-7EA5-4883-BFBE-3CE3D6DEC5B3}"/>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200:AT200" xr:uid="{E83BCFDD-DC63-44A7-ABE6-477ED455793C}"/>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xr:uid="{D67B38BC-B5AF-4083-B046-3CB97E08D6F7}"/>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xr:uid="{E260DDF2-9D8A-40C5-8CB9-E4CA0D5BB951}">
      <formula1>$BJ$274:$BJ$281</formula1>
    </dataValidation>
    <dataValidation imeMode="hiragana" allowBlank="1" showInputMessage="1" showErrorMessage="1" promptTitle="改善予定がない場合は、必ずその理由を記入してください。" prompt="所有者または管理者に確認した上で、記入してください。" sqref="U202:AR202" xr:uid="{348A9122-CCFA-47F2-9B2D-12840D449F51}"/>
    <dataValidation imeMode="hiragana" allowBlank="1" showInputMessage="1" showErrorMessage="1" sqref="A6 C207:C209 B206 BA63 AG191 N66 B62 C69:C70 B52 B111 B121 B130 N162 N159 C159:C163 B159 W161:AP161 AE163:AP163 B169 C170:C179 B184 C185:C191 N69:N70 AG69 L170:L173 T170:T171 Y171:Y172 AG171 R172 P173 U173 Z173 AE173 AM173 N174 R174 C63:C67 X185 Z186 N185:N191" xr:uid="{DF53F3EF-33AB-4678-AE18-B974F3DF3521}"/>
  </dataValidations>
  <pageMargins left="0.70866141732283472" right="0.70866141732283472" top="0.74803149606299213" bottom="0.74803149606299213" header="0.31496062992125984" footer="0.31496062992125984"/>
  <pageSetup paperSize="9" scale="90" orientation="portrait" blackAndWhite="1" r:id="rId1"/>
  <rowBreaks count="1" manualBreakCount="1">
    <brk id="95" max="4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A16CC-97EB-4BCA-8B84-8367213F5508}">
  <dimension ref="A1:FO2"/>
  <sheetViews>
    <sheetView workbookViewId="0">
      <selection activeCell="E18" sqref="E18"/>
    </sheetView>
  </sheetViews>
  <sheetFormatPr defaultRowHeight="13.2"/>
  <sheetData>
    <row r="1" spans="1:171" s="20" customFormat="1">
      <c r="A1" s="67" t="s">
        <v>118</v>
      </c>
      <c r="B1" s="67" t="s">
        <v>334</v>
      </c>
      <c r="C1" s="67" t="s">
        <v>335</v>
      </c>
      <c r="D1" s="67" t="s">
        <v>336</v>
      </c>
      <c r="E1" s="67" t="s">
        <v>337</v>
      </c>
      <c r="F1" s="67" t="s">
        <v>119</v>
      </c>
      <c r="G1" s="67" t="s">
        <v>120</v>
      </c>
      <c r="H1" s="67" t="s">
        <v>80</v>
      </c>
      <c r="I1" s="67" t="s">
        <v>106</v>
      </c>
      <c r="J1" s="67" t="s">
        <v>107</v>
      </c>
      <c r="K1" s="67" t="s">
        <v>108</v>
      </c>
      <c r="L1" s="67" t="s">
        <v>109</v>
      </c>
      <c r="M1" s="67" t="s">
        <v>110</v>
      </c>
      <c r="N1" s="67" t="s">
        <v>111</v>
      </c>
      <c r="O1" s="67" t="s">
        <v>112</v>
      </c>
      <c r="P1" s="67" t="s">
        <v>113</v>
      </c>
      <c r="Q1" s="67" t="s">
        <v>114</v>
      </c>
      <c r="R1" s="67" t="s">
        <v>115</v>
      </c>
      <c r="S1" s="67" t="s">
        <v>446</v>
      </c>
      <c r="T1" s="67" t="s">
        <v>447</v>
      </c>
      <c r="U1" s="67" t="s">
        <v>448</v>
      </c>
      <c r="V1" s="67" t="s">
        <v>449</v>
      </c>
      <c r="W1" s="67" t="s">
        <v>121</v>
      </c>
      <c r="X1" s="67" t="s">
        <v>122</v>
      </c>
      <c r="Y1" s="67" t="s">
        <v>123</v>
      </c>
      <c r="Z1" s="67" t="s">
        <v>216</v>
      </c>
      <c r="AA1" s="67" t="s">
        <v>217</v>
      </c>
      <c r="AB1" s="67" t="s">
        <v>218</v>
      </c>
      <c r="AC1" s="67" t="s">
        <v>219</v>
      </c>
      <c r="AD1" s="67" t="s">
        <v>220</v>
      </c>
      <c r="AE1" s="67" t="s">
        <v>221</v>
      </c>
      <c r="AF1" s="67" t="s">
        <v>222</v>
      </c>
      <c r="AG1" s="67" t="s">
        <v>223</v>
      </c>
      <c r="AH1" s="67" t="s">
        <v>224</v>
      </c>
      <c r="AI1" s="67" t="s">
        <v>225</v>
      </c>
      <c r="AJ1" s="67" t="s">
        <v>226</v>
      </c>
      <c r="AK1" s="67" t="s">
        <v>227</v>
      </c>
      <c r="AL1" s="67" t="s">
        <v>124</v>
      </c>
      <c r="AM1" s="67" t="s">
        <v>125</v>
      </c>
      <c r="AN1" s="67" t="s">
        <v>126</v>
      </c>
      <c r="AO1" s="67" t="s">
        <v>127</v>
      </c>
      <c r="AP1" s="67" t="s">
        <v>128</v>
      </c>
      <c r="AQ1" s="67" t="s">
        <v>142</v>
      </c>
      <c r="AR1" s="67" t="s">
        <v>143</v>
      </c>
      <c r="AS1" s="67" t="s">
        <v>146</v>
      </c>
      <c r="AT1" s="67" t="s">
        <v>129</v>
      </c>
      <c r="AU1" s="67" t="s">
        <v>130</v>
      </c>
      <c r="AV1" s="67" t="s">
        <v>131</v>
      </c>
      <c r="AW1" s="67" t="s">
        <v>132</v>
      </c>
      <c r="AX1" s="67" t="s">
        <v>133</v>
      </c>
      <c r="AY1" s="67" t="s">
        <v>144</v>
      </c>
      <c r="AZ1" s="67" t="s">
        <v>145</v>
      </c>
      <c r="BA1" s="67" t="s">
        <v>147</v>
      </c>
      <c r="BB1" s="67" t="s">
        <v>134</v>
      </c>
      <c r="BC1" s="67" t="s">
        <v>135</v>
      </c>
      <c r="BD1" s="67" t="s">
        <v>136</v>
      </c>
      <c r="BE1" s="67" t="s">
        <v>137</v>
      </c>
      <c r="BF1" s="67" t="s">
        <v>148</v>
      </c>
      <c r="BG1" s="67" t="s">
        <v>138</v>
      </c>
      <c r="BH1" s="67" t="s">
        <v>139</v>
      </c>
      <c r="BI1" s="67" t="s">
        <v>140</v>
      </c>
      <c r="BJ1" s="67" t="s">
        <v>141</v>
      </c>
      <c r="BK1" s="67" t="s">
        <v>149</v>
      </c>
      <c r="BL1" s="67" t="s">
        <v>150</v>
      </c>
      <c r="BM1" s="67" t="s">
        <v>151</v>
      </c>
      <c r="BN1" s="67" t="s">
        <v>228</v>
      </c>
      <c r="BO1" s="67" t="s">
        <v>229</v>
      </c>
      <c r="BP1" s="67" t="s">
        <v>230</v>
      </c>
      <c r="BQ1" s="67" t="s">
        <v>231</v>
      </c>
      <c r="BR1" s="67" t="s">
        <v>232</v>
      </c>
      <c r="BS1" s="67" t="s">
        <v>233</v>
      </c>
      <c r="BT1" s="67" t="s">
        <v>234</v>
      </c>
      <c r="BU1" s="67" t="s">
        <v>235</v>
      </c>
      <c r="BV1" s="67" t="s">
        <v>236</v>
      </c>
      <c r="BW1" s="67" t="s">
        <v>237</v>
      </c>
      <c r="BX1" s="67" t="s">
        <v>238</v>
      </c>
      <c r="BY1" s="67" t="s">
        <v>239</v>
      </c>
      <c r="BZ1" s="67" t="s">
        <v>240</v>
      </c>
      <c r="CA1" s="67" t="s">
        <v>241</v>
      </c>
      <c r="CB1" s="67" t="s">
        <v>242</v>
      </c>
      <c r="CC1" s="67" t="s">
        <v>243</v>
      </c>
      <c r="CD1" s="67" t="s">
        <v>244</v>
      </c>
      <c r="CE1" s="67" t="s">
        <v>245</v>
      </c>
      <c r="CF1" s="67" t="s">
        <v>246</v>
      </c>
      <c r="CG1" s="67" t="s">
        <v>247</v>
      </c>
      <c r="CH1" s="67" t="s">
        <v>248</v>
      </c>
      <c r="CI1" s="67" t="s">
        <v>249</v>
      </c>
      <c r="CJ1" s="67" t="s">
        <v>250</v>
      </c>
      <c r="CK1" s="67" t="s">
        <v>251</v>
      </c>
      <c r="CL1" s="67" t="s">
        <v>252</v>
      </c>
      <c r="CM1" s="67" t="s">
        <v>253</v>
      </c>
      <c r="CN1" s="67" t="s">
        <v>254</v>
      </c>
      <c r="CO1" s="67" t="s">
        <v>255</v>
      </c>
      <c r="CP1" s="67" t="s">
        <v>256</v>
      </c>
      <c r="CQ1" s="67" t="s">
        <v>257</v>
      </c>
      <c r="CR1" s="67" t="s">
        <v>258</v>
      </c>
      <c r="CS1" s="67" t="s">
        <v>281</v>
      </c>
      <c r="CT1" s="67" t="s">
        <v>282</v>
      </c>
      <c r="CU1" s="67" t="s">
        <v>283</v>
      </c>
      <c r="CV1" s="67" t="s">
        <v>284</v>
      </c>
      <c r="CW1" s="67" t="s">
        <v>285</v>
      </c>
      <c r="CX1" s="67" t="s">
        <v>286</v>
      </c>
      <c r="CY1" s="67" t="s">
        <v>287</v>
      </c>
      <c r="CZ1" s="67" t="s">
        <v>288</v>
      </c>
      <c r="DA1" s="67" t="s">
        <v>289</v>
      </c>
      <c r="DB1" s="67" t="s">
        <v>259</v>
      </c>
      <c r="DC1" s="67" t="s">
        <v>290</v>
      </c>
      <c r="DD1" s="67" t="s">
        <v>291</v>
      </c>
      <c r="DE1" s="67" t="s">
        <v>292</v>
      </c>
      <c r="DF1" s="67" t="s">
        <v>293</v>
      </c>
      <c r="DG1" s="67" t="s">
        <v>294</v>
      </c>
      <c r="DH1" s="67" t="s">
        <v>295</v>
      </c>
      <c r="DI1" s="67" t="s">
        <v>260</v>
      </c>
      <c r="DJ1" s="67" t="s">
        <v>261</v>
      </c>
      <c r="DK1" s="67" t="s">
        <v>262</v>
      </c>
      <c r="DL1" s="67" t="s">
        <v>263</v>
      </c>
      <c r="DM1" s="67" t="s">
        <v>264</v>
      </c>
      <c r="DN1" s="67" t="s">
        <v>265</v>
      </c>
      <c r="DO1" s="67" t="s">
        <v>266</v>
      </c>
      <c r="DP1" s="67" t="s">
        <v>267</v>
      </c>
      <c r="DQ1" s="67" t="s">
        <v>268</v>
      </c>
      <c r="DR1" s="67" t="s">
        <v>269</v>
      </c>
      <c r="DS1" s="67" t="s">
        <v>270</v>
      </c>
      <c r="DT1" s="67" t="s">
        <v>296</v>
      </c>
      <c r="DU1" s="67" t="s">
        <v>297</v>
      </c>
      <c r="DV1" s="67" t="s">
        <v>298</v>
      </c>
      <c r="DW1" s="67" t="s">
        <v>299</v>
      </c>
      <c r="DX1" s="67" t="s">
        <v>271</v>
      </c>
      <c r="DY1" s="67" t="s">
        <v>300</v>
      </c>
      <c r="DZ1" s="67" t="s">
        <v>274</v>
      </c>
      <c r="EA1" s="67" t="s">
        <v>272</v>
      </c>
      <c r="EB1" s="67" t="s">
        <v>273</v>
      </c>
      <c r="EC1" s="67" t="s">
        <v>301</v>
      </c>
      <c r="ED1" s="67" t="s">
        <v>302</v>
      </c>
      <c r="EE1" s="67" t="s">
        <v>303</v>
      </c>
      <c r="EF1" s="67" t="s">
        <v>304</v>
      </c>
      <c r="EG1" s="67" t="s">
        <v>305</v>
      </c>
      <c r="EH1" s="67" t="s">
        <v>306</v>
      </c>
      <c r="EI1" s="67" t="s">
        <v>307</v>
      </c>
      <c r="EJ1" s="67" t="s">
        <v>275</v>
      </c>
      <c r="EK1" s="67" t="s">
        <v>276</v>
      </c>
      <c r="EL1" s="67" t="s">
        <v>277</v>
      </c>
      <c r="EM1" s="67" t="s">
        <v>308</v>
      </c>
      <c r="EN1" s="67" t="s">
        <v>278</v>
      </c>
      <c r="EO1" s="67" t="s">
        <v>279</v>
      </c>
      <c r="EP1" s="67" t="s">
        <v>280</v>
      </c>
      <c r="EQ1" s="67" t="s">
        <v>311</v>
      </c>
      <c r="ER1" s="67" t="s">
        <v>312</v>
      </c>
      <c r="ES1" s="67" t="s">
        <v>313</v>
      </c>
      <c r="ET1" s="67" t="s">
        <v>314</v>
      </c>
      <c r="EU1" s="67" t="s">
        <v>315</v>
      </c>
      <c r="EV1" s="67" t="s">
        <v>316</v>
      </c>
      <c r="EW1" s="67" t="s">
        <v>317</v>
      </c>
      <c r="EX1" s="67" t="s">
        <v>318</v>
      </c>
      <c r="EY1" s="67" t="s">
        <v>319</v>
      </c>
      <c r="EZ1" s="67" t="s">
        <v>320</v>
      </c>
      <c r="FA1" s="67" t="s">
        <v>321</v>
      </c>
      <c r="FB1" s="67" t="s">
        <v>322</v>
      </c>
      <c r="FC1" s="67" t="s">
        <v>323</v>
      </c>
      <c r="FD1" s="67" t="s">
        <v>324</v>
      </c>
      <c r="FE1" s="67" t="s">
        <v>325</v>
      </c>
      <c r="FF1" s="67" t="s">
        <v>326</v>
      </c>
      <c r="FG1" s="67" t="s">
        <v>327</v>
      </c>
      <c r="FH1" s="67" t="s">
        <v>328</v>
      </c>
      <c r="FI1" s="67" t="s">
        <v>329</v>
      </c>
      <c r="FJ1" s="67" t="s">
        <v>330</v>
      </c>
      <c r="FK1" s="67" t="s">
        <v>331</v>
      </c>
      <c r="FL1" s="67" t="s">
        <v>332</v>
      </c>
      <c r="FM1" s="67" t="s">
        <v>333</v>
      </c>
      <c r="FN1" s="67" t="s">
        <v>310</v>
      </c>
      <c r="FO1" s="67" t="s">
        <v>309</v>
      </c>
    </row>
    <row r="2" spans="1:171">
      <c r="A2" s="105" t="str">
        <f>IF(報告書!$C$14="","",報告書!$C$14)</f>
        <v/>
      </c>
      <c r="B2" s="68" t="str">
        <f>IF(報告書!$AJ$16="","",報告書!$AJ$16)</f>
        <v/>
      </c>
      <c r="C2" s="68" t="str">
        <f>IF(報告書!$AL$16="","",報告書!$AL$16)</f>
        <v/>
      </c>
      <c r="D2" s="68" t="str">
        <f>IF(報告書!$AO$16="","",報告書!$AO$16)</f>
        <v/>
      </c>
      <c r="E2" s="68" t="str">
        <f>IF(報告書!$AR$16="","",報告書!$AR$16)</f>
        <v/>
      </c>
      <c r="F2" s="68" t="str">
        <f>IF(報告書!$AE$18="","",報告書!$AE$18)</f>
        <v/>
      </c>
      <c r="G2" s="105" t="str">
        <f>IF(報告書!$AE$19="","",報告書!$AE$19)</f>
        <v/>
      </c>
      <c r="H2" s="105" t="str">
        <f>IF(報告書!$AE$22="","",報告書!$AE$22)</f>
        <v/>
      </c>
      <c r="I2" s="106" t="str">
        <f>IF(報告書!$N$31="","",報告書!$N$31)</f>
        <v/>
      </c>
      <c r="J2" s="105" t="str">
        <f>IF(報告書!$N$32="","",報告書!$N$32)</f>
        <v/>
      </c>
      <c r="K2" s="107" t="str">
        <f>IF(報告書!$N$33="","",報告書!$N$33)</f>
        <v/>
      </c>
      <c r="L2" s="106" t="str">
        <f>IF(報告書!$N$34="","",報告書!$N$34)</f>
        <v/>
      </c>
      <c r="M2" s="106" t="str">
        <f>IF(報告書!$N$35="","",報告書!$N$35)</f>
        <v/>
      </c>
      <c r="N2" s="106" t="str">
        <f>IF(報告書!$N$42="","",報告書!$N$42)</f>
        <v/>
      </c>
      <c r="O2" s="105" t="str">
        <f>IF(報告書!$N$43="","",報告書!$N$43)</f>
        <v/>
      </c>
      <c r="P2" s="107" t="str">
        <f>IF(報告書!$N$44="","",報告書!$N$44)</f>
        <v/>
      </c>
      <c r="Q2" s="106" t="str">
        <f>IF(報告書!$N$45="","",報告書!$N$45)</f>
        <v/>
      </c>
      <c r="R2" s="106" t="str">
        <f>IF(報告書!$N$46="","",報告書!$N$46)</f>
        <v/>
      </c>
      <c r="S2" s="106" t="str">
        <f>IF(報告書!$N$53="","",報告書!$N$53)</f>
        <v/>
      </c>
      <c r="T2" s="106" t="str">
        <f>IF(報告書!$U$53="","",報告書!$U$53)</f>
        <v/>
      </c>
      <c r="U2" s="106" t="str">
        <f>IF(報告書!$AB$53="","",報告書!$AB$53)</f>
        <v/>
      </c>
      <c r="V2" s="106" t="str">
        <f>IF(報告書!$AI$53="","",報告書!$AI$53)</f>
        <v/>
      </c>
      <c r="W2" s="106" t="str">
        <f>IF(報告書!$N$54="","",報告書!$N$54)</f>
        <v/>
      </c>
      <c r="X2" s="105" t="str">
        <f>IF(報告書!$N$55="","",報告書!$N$55)</f>
        <v/>
      </c>
      <c r="Y2" s="105" t="str">
        <f>IF(報告書!$N$56="","",報告書!$N$56)</f>
        <v/>
      </c>
      <c r="Z2" s="106" t="str">
        <f>IF(報告書!$S$63="","",報告書!$S$63)</f>
        <v/>
      </c>
      <c r="AA2" s="69" t="str">
        <f>IF(報告書!$V$64="","",報告書!$V$64)</f>
        <v/>
      </c>
      <c r="AB2" s="69" t="str">
        <f>IF(報告書!$AJ$64="","",報告書!$AJ$64)</f>
        <v/>
      </c>
      <c r="AC2" s="69" t="str">
        <f>IF(報告書!$X$65="","",報告書!$X$65)</f>
        <v/>
      </c>
      <c r="AD2" s="69" t="str">
        <f>IF(報告書!$AJ$65="","",報告書!$AJ$65)</f>
        <v/>
      </c>
      <c r="AE2" s="69" t="str">
        <f>IF(報告書!$N$66="","",報告書!$N$66)</f>
        <v/>
      </c>
      <c r="AF2" s="69" t="str">
        <f>IF(報告書!$N$69="","",報告書!$N$69)</f>
        <v/>
      </c>
      <c r="AG2" s="69" t="str">
        <f>IF(報告書!$Q$69="","",報告書!$Q$69)</f>
        <v/>
      </c>
      <c r="AH2" s="68" t="str">
        <f>IF(報告書!$S$69="","",報告書!$S$69)</f>
        <v/>
      </c>
      <c r="AI2" s="68" t="str">
        <f>IF(報告書!$V$69="","",報告書!$V$69)</f>
        <v/>
      </c>
      <c r="AJ2" s="69" t="str">
        <f>IF(報告書!$AG$69="","",報告書!$AG$69)</f>
        <v/>
      </c>
      <c r="AK2" s="69" t="str">
        <f>IF(報告書!$N$70="","",報告書!$N$70)</f>
        <v/>
      </c>
      <c r="AL2" s="68" t="str">
        <f>IF(報告書!$T$112="","",報告書!$T$112)</f>
        <v/>
      </c>
      <c r="AM2" s="68" t="str">
        <f>IF(報告書!$V$112="","",報告書!$V$112)</f>
        <v/>
      </c>
      <c r="AN2" s="69" t="str">
        <f>IF(報告書!$Y$112="","",報告書!$Y$112)</f>
        <v/>
      </c>
      <c r="AO2" s="69" t="str">
        <f>IF(報告書!$AB$112="","",報告書!$AB$112)</f>
        <v/>
      </c>
      <c r="AP2" s="69" t="str">
        <f>IF(報告書!$AG$112="","",報告書!$AG$112)</f>
        <v/>
      </c>
      <c r="AQ2" s="69" t="str">
        <f>IF(報告書!$Q$113="","",報告書!$Q$113)</f>
        <v/>
      </c>
      <c r="AR2" s="69" t="str">
        <f>IF(報告書!$X$113="","",報告書!$X$113)</f>
        <v/>
      </c>
      <c r="AS2" s="69" t="str">
        <f>IF(報告書!$AH$113="","",報告書!$AH$113)</f>
        <v/>
      </c>
      <c r="AT2" s="69" t="str">
        <f>IF(報告書!$T$114="","",報告書!$T$114)</f>
        <v/>
      </c>
      <c r="AU2" s="69" t="str">
        <f>IF(報告書!$V$114="","",報告書!$V$114)</f>
        <v/>
      </c>
      <c r="AV2" s="69" t="str">
        <f>IF(報告書!$Y$114="","",報告書!$Y$114)</f>
        <v/>
      </c>
      <c r="AW2" s="69" t="str">
        <f>IF(報告書!$AB$114="","",報告書!$AB$114)</f>
        <v/>
      </c>
      <c r="AX2" s="71" t="str">
        <f>IF(報告書!$AG$114="","",報告書!$AG$114)</f>
        <v/>
      </c>
      <c r="AY2" s="69" t="str">
        <f>IF(報告書!$Q$115="","",報告書!$Q$115)</f>
        <v/>
      </c>
      <c r="AZ2" s="69" t="str">
        <f>IF(報告書!$X$115="","",報告書!$X$115)</f>
        <v/>
      </c>
      <c r="BA2" s="69" t="str">
        <f>IF(報告書!$AH$115="","",報告書!$AH$115)</f>
        <v/>
      </c>
      <c r="BB2" s="106" t="str">
        <f>IF(報告書!$P$122="","",報告書!$P$122)</f>
        <v/>
      </c>
      <c r="BC2" s="106" t="str">
        <f>IF(報告書!$R$122="","",報告書!$R$122)</f>
        <v/>
      </c>
      <c r="BD2" s="106" t="str">
        <f>IF(報告書!$U$122="","",報告書!$U$122)</f>
        <v/>
      </c>
      <c r="BE2" s="106" t="str">
        <f>IF(報告書!$X$122="","",報告書!$X$122)</f>
        <v/>
      </c>
      <c r="BF2" s="69" t="str">
        <f>IF(報告書!$L$123="","",報告書!$L$123)</f>
        <v/>
      </c>
      <c r="BG2" s="69" t="str">
        <f>IF(報告書!$P$123="","",報告書!$P$123)</f>
        <v/>
      </c>
      <c r="BH2" s="69" t="str">
        <f>IF(報告書!$R$123="","",報告書!$R$123)</f>
        <v/>
      </c>
      <c r="BI2" s="69" t="str">
        <f>IF(報告書!$U$123="","",報告書!$U$123)</f>
        <v/>
      </c>
      <c r="BJ2" s="69" t="str">
        <f>IF(報告書!$X$123="","",報告書!$X$123)</f>
        <v/>
      </c>
      <c r="BK2" s="69" t="str">
        <f>IF(報告書!$AE$123="","",報告書!$AE$123)</f>
        <v/>
      </c>
      <c r="BL2" s="69" t="str">
        <f>IF(報告書!$U$124="","",報告書!$U$124)</f>
        <v/>
      </c>
      <c r="BM2" s="69" t="str">
        <f>IF(報告書!$X$124="","",報告書!$X$124)</f>
        <v/>
      </c>
      <c r="BN2" s="69" t="str">
        <f>IF(報告書!$K$132="","",報告書!$K$132)</f>
        <v/>
      </c>
      <c r="BO2" s="69" t="str">
        <f>IF(報告書!$X$132="","",報告書!$X$132)</f>
        <v/>
      </c>
      <c r="BP2" s="71" t="str">
        <f>IF(報告書!$AH$132="","",報告書!$AH$132)</f>
        <v/>
      </c>
      <c r="BQ2" s="71" t="str">
        <f>IF(報告書!$AH$133="","",報告書!$AH$133)</f>
        <v/>
      </c>
      <c r="BR2" s="106" t="str">
        <f>IF(報告書!$N$135="","",報告書!$N$135)</f>
        <v/>
      </c>
      <c r="BS2" s="106" t="str">
        <f>IF(報告書!$N$136="","",報告書!$N$136)</f>
        <v/>
      </c>
      <c r="BT2" s="69" t="str">
        <f>IF(報告書!$N$137="","",報告書!$N$137)</f>
        <v/>
      </c>
      <c r="BU2" s="69" t="str">
        <f>IF(報告書!$K$138="","",報告書!$K$138)</f>
        <v/>
      </c>
      <c r="BV2" s="69" t="str">
        <f>IF(報告書!$X$138="","",報告書!$X$138)</f>
        <v/>
      </c>
      <c r="BW2" s="71" t="str">
        <f>IF(報告書!$AH$138="","",報告書!$AH$138)</f>
        <v/>
      </c>
      <c r="BX2" s="107" t="str">
        <f>IF(報告書!$N$139="","",報告書!$N$139)</f>
        <v/>
      </c>
      <c r="BY2" s="106" t="str">
        <f>IF(報告書!$N$140="","",報告書!$N$140)</f>
        <v/>
      </c>
      <c r="BZ2" s="106" t="str">
        <f>IF(報告書!$N$141="","",報告書!$N$141)</f>
        <v/>
      </c>
      <c r="CA2" s="69" t="str">
        <f>IF(報告書!$K$143="","",報告書!$K$143)</f>
        <v/>
      </c>
      <c r="CB2" s="69" t="str">
        <f>IF(報告書!$X$143="","",報告書!$X$143)</f>
        <v/>
      </c>
      <c r="CC2" s="71" t="str">
        <f>IF(報告書!$AH$143="","",報告書!$AH$143)</f>
        <v/>
      </c>
      <c r="CD2" s="71" t="str">
        <f>IF(報告書!$AH$144="","",報告書!$AH$144)</f>
        <v/>
      </c>
      <c r="CE2" s="69" t="str">
        <f>IF(報告書!$N$146="","",報告書!$N$146)</f>
        <v/>
      </c>
      <c r="CF2" s="69" t="str">
        <f>IF(報告書!$N$147="","",報告書!$N$147)</f>
        <v/>
      </c>
      <c r="CG2" s="69" t="str">
        <f>IF(報告書!$N$148="","",報告書!$N$148)</f>
        <v/>
      </c>
      <c r="CH2" s="69" t="str">
        <f>IF(報告書!$K$149="","",報告書!$K$149)</f>
        <v/>
      </c>
      <c r="CI2" s="69" t="str">
        <f>IF(報告書!$X$149="","",報告書!$X$149)</f>
        <v/>
      </c>
      <c r="CJ2" s="71" t="str">
        <f>IF(報告書!$AH$149="","",報告書!$AH$149)</f>
        <v/>
      </c>
      <c r="CK2" s="70" t="str">
        <f>IF(報告書!$N$150="","",報告書!$N$150)</f>
        <v/>
      </c>
      <c r="CL2" s="69" t="str">
        <f>IF(報告書!$N$151="","",報告書!$N$151)</f>
        <v/>
      </c>
      <c r="CM2" s="69" t="str">
        <f>IF(報告書!$N$152="","",報告書!$N$152)</f>
        <v/>
      </c>
      <c r="CN2" s="69" t="str">
        <f>IF(報告書!$N$160="","",報告書!$N$160)</f>
        <v/>
      </c>
      <c r="CO2" s="70" t="str">
        <f>IF(報告書!$N$161="","",報告書!$N$161)</f>
        <v/>
      </c>
      <c r="CP2" s="69" t="str">
        <f>IF(報告書!$N$162="","",報告書!$N$162)</f>
        <v/>
      </c>
      <c r="CQ2" s="69" t="str">
        <f>IF(報告書!$N$163="","",報告書!$N$163)</f>
        <v/>
      </c>
      <c r="CR2" s="69" t="str">
        <f>IF(報告書!$N$169="","",報告書!$N$169)</f>
        <v/>
      </c>
      <c r="CS2" s="69" t="str">
        <f>IF(報告書!$S$170="","",報告書!$S$170)</f>
        <v/>
      </c>
      <c r="CT2" s="69" t="str">
        <f>IF(報告書!$T$170="","",報告書!$T$170)</f>
        <v/>
      </c>
      <c r="CU2" s="69" t="str">
        <f>IF(報告書!$L$171="","",報告書!$L$171)</f>
        <v/>
      </c>
      <c r="CV2" s="69" t="str">
        <f>IF(報告書!$T$171="","",報告書!$T$171)</f>
        <v/>
      </c>
      <c r="CW2" s="69" t="str">
        <f>IF(報告書!$Y$171="","",報告書!$Y$171)</f>
        <v/>
      </c>
      <c r="CX2" s="69" t="str">
        <f>IF(報告書!$AG$171="","",報告書!$AG$171)</f>
        <v/>
      </c>
      <c r="CY2" s="69" t="str">
        <f>IF(報告書!$L$172="","",報告書!$L$172)</f>
        <v/>
      </c>
      <c r="CZ2" s="69" t="str">
        <f>IF(報告書!$R$172="","",報告書!$R$172)</f>
        <v/>
      </c>
      <c r="DA2" s="69" t="str">
        <f>IF(報告書!$Y$172="","",報告書!$Y$172)</f>
        <v/>
      </c>
      <c r="DB2" s="69" t="str">
        <f>IF(報告書!$AD$172="","",報告書!$AD$172)</f>
        <v/>
      </c>
      <c r="DC2" s="69" t="str">
        <f>IF(報告書!$L$173="","",報告書!$L$173)</f>
        <v/>
      </c>
      <c r="DD2" s="69" t="str">
        <f>IF(報告書!$P$173="","",報告書!$P$173)</f>
        <v/>
      </c>
      <c r="DE2" s="69" t="str">
        <f>IF(報告書!$U$173="","",報告書!$U$173)</f>
        <v/>
      </c>
      <c r="DF2" s="69" t="str">
        <f>IF(報告書!$Z$173="","",報告書!$Z$173)</f>
        <v/>
      </c>
      <c r="DG2" s="69" t="str">
        <f>IF(報告書!$AE$173="","",報告書!$AE$173)</f>
        <v/>
      </c>
      <c r="DH2" s="69" t="str">
        <f>IF(報告書!$AM$173="","",報告書!$AM$173)</f>
        <v/>
      </c>
      <c r="DI2" s="69" t="str">
        <f>IF(報告書!$N$174="","",報告書!$N$174)</f>
        <v/>
      </c>
      <c r="DJ2" s="69" t="str">
        <f>IF(報告書!$R$174="","",報告書!$R$174)</f>
        <v/>
      </c>
      <c r="DK2" s="69" t="str">
        <f>IF(報告書!$J$176="","",報告書!$J$176)</f>
        <v/>
      </c>
      <c r="DL2" s="69" t="str">
        <f>IF(報告書!$Q$176="","",報告書!$Q$176)</f>
        <v/>
      </c>
      <c r="DM2" s="69" t="str">
        <f>IF(報告書!$X$176="","",報告書!$X$176)</f>
        <v/>
      </c>
      <c r="DN2" s="69" t="str">
        <f>IF(報告書!$AD$176="","",報告書!$AD$176)</f>
        <v/>
      </c>
      <c r="DO2" s="69" t="str">
        <f>IF(報告書!$AJ$176="","",報告書!$AJ$176)</f>
        <v/>
      </c>
      <c r="DP2" s="69" t="str">
        <f>IF(報告書!$AP$176="","",報告書!$AP$176)</f>
        <v/>
      </c>
      <c r="DQ2" s="69" t="str">
        <f>IF(報告書!$K$177="","",報告書!$K$177)</f>
        <v/>
      </c>
      <c r="DR2" s="69" t="str">
        <f>IF(報告書!$N$178="","",報告書!$N$178)</f>
        <v/>
      </c>
      <c r="DS2" s="69" t="str">
        <f>IF(報告書!$N$179="","",報告書!$N$179)</f>
        <v/>
      </c>
      <c r="DT2" s="69" t="str">
        <f>IF(報告書!$N$186="","",報告書!$N$186)</f>
        <v/>
      </c>
      <c r="DU2" s="69" t="str">
        <f>IF(報告書!$X$186="","",報告書!$X$186)</f>
        <v/>
      </c>
      <c r="DV2" s="69" t="str">
        <f>IF(報告書!$N$187="","",報告書!$N$187)</f>
        <v/>
      </c>
      <c r="DW2" s="69" t="str">
        <f>IF(報告書!$Z$187="","",報告書!$Z$187)</f>
        <v/>
      </c>
      <c r="DX2" s="69" t="str">
        <f>IF(報告書!$N$188="","",報告書!$N$188)</f>
        <v/>
      </c>
      <c r="DY2" s="69" t="str">
        <f>IF(報告書!$N$192="","",報告書!$N$192)</f>
        <v/>
      </c>
      <c r="DZ2" s="69" t="str">
        <f>IF(報告書!$Q$192="","",報告書!$Q$192)</f>
        <v/>
      </c>
      <c r="EA2" s="69" t="str">
        <f>IF(報告書!$S$192="","",報告書!$S$192)</f>
        <v/>
      </c>
      <c r="EB2" s="69" t="str">
        <f>IF(報告書!$V$192="","",報告書!$V$192)</f>
        <v/>
      </c>
      <c r="EC2" s="69" t="str">
        <f>IF(報告書!$AG$192="","",報告書!$AG$192)</f>
        <v/>
      </c>
      <c r="ED2" s="69" t="str">
        <f>IF(報告書!$L$199="","",報告書!$L$199)</f>
        <v/>
      </c>
      <c r="EE2" s="69" t="str">
        <f>IF(報告書!$O$199="","",報告書!$O$199)</f>
        <v/>
      </c>
      <c r="EF2" s="69" t="str">
        <f>IF(報告書!$L$200="","",報告書!$L$200)</f>
        <v/>
      </c>
      <c r="EG2" s="69" t="str">
        <f>IF(報告書!$O$200="","",報告書!$O$200)</f>
        <v/>
      </c>
      <c r="EH2" s="69" t="str">
        <f>IF(報告書!$L$201="","",報告書!$L$201)</f>
        <v/>
      </c>
      <c r="EI2" s="69" t="str">
        <f>IF(報告書!$Q$201="","",報告書!$Q$201)</f>
        <v/>
      </c>
      <c r="EJ2" s="69" t="str">
        <f>IF(報告書!$W$201="","",報告書!$W$201)</f>
        <v/>
      </c>
      <c r="EK2" s="69" t="str">
        <f>IF(報告書!$Y$201="","",報告書!$Y$201)</f>
        <v/>
      </c>
      <c r="EL2" s="69" t="str">
        <f>IF(報告書!$AB$201="","",報告書!$AB$201)</f>
        <v/>
      </c>
      <c r="EM2" s="69" t="str">
        <f>IF(報告書!$AL$201="","",報告書!$AL$201)</f>
        <v/>
      </c>
      <c r="EN2" s="69" t="str">
        <f>IF(報告書!$C$207="","",報告書!$C$207)</f>
        <v/>
      </c>
      <c r="EO2" s="69" t="str">
        <f>IF(報告書!$C$208="","",報告書!$C$208)</f>
        <v/>
      </c>
      <c r="EP2" s="69" t="str">
        <f>IF(報告書!$C$209="","",報告書!$C$209)</f>
        <v/>
      </c>
      <c r="EQ2" s="69" t="str">
        <f>IF(報告書!$B$240="","",報告書!$B$240)</f>
        <v/>
      </c>
      <c r="ER2" s="69" t="str">
        <f>IF(報告書!$H$240="","",報告書!$H$240)</f>
        <v/>
      </c>
      <c r="ES2" s="69" t="str">
        <f>IF(報告書!$R$240="","",報告書!$R$240)</f>
        <v/>
      </c>
      <c r="ET2" s="69" t="str">
        <f>IF(報告書!$AB$240="","",報告書!$AB$240)</f>
        <v/>
      </c>
      <c r="EU2" s="69" t="str">
        <f>IF(報告書!$AH$240="","",報告書!$AH$240)</f>
        <v/>
      </c>
      <c r="EV2" s="69" t="str">
        <f>IF(報告書!$B$241="","",報告書!$B$241)</f>
        <v/>
      </c>
      <c r="EW2" s="69" t="str">
        <f>IF(報告書!$H$241="","",報告書!$H$241)</f>
        <v/>
      </c>
      <c r="EX2" s="69" t="str">
        <f>IF(報告書!$R$241="","",報告書!$R$241)</f>
        <v/>
      </c>
      <c r="EY2" s="69" t="str">
        <f>IF(報告書!$AB$241="","",報告書!$AB$241)</f>
        <v/>
      </c>
      <c r="EZ2" s="69" t="str">
        <f>IF(報告書!$AH$241="","",報告書!$AH$241)</f>
        <v/>
      </c>
      <c r="FA2" s="69" t="str">
        <f>IF(報告書!$B$242="","",報告書!$B$242)</f>
        <v/>
      </c>
      <c r="FB2" s="69" t="str">
        <f>IF(報告書!$H$242="","",報告書!$H$242)</f>
        <v/>
      </c>
      <c r="FC2" s="69" t="str">
        <f>IF(報告書!$R$242="","",報告書!$R$242)</f>
        <v/>
      </c>
      <c r="FD2" s="69" t="str">
        <f>IF(報告書!$AB$242="","",報告書!$AB$242)</f>
        <v/>
      </c>
      <c r="FE2" s="69" t="str">
        <f>IF(報告書!$AH$242="","",報告書!$AH$242)</f>
        <v/>
      </c>
      <c r="FF2" s="69" t="str">
        <f>IF(報告書!$B$243="","",報告書!$B$243)</f>
        <v/>
      </c>
      <c r="FG2" s="69" t="str">
        <f>IF(報告書!$H$243="","",報告書!$H$243)</f>
        <v/>
      </c>
      <c r="FH2" s="69" t="str">
        <f>IF(報告書!$R$243="","",報告書!$R$243)</f>
        <v/>
      </c>
      <c r="FI2" s="69" t="str">
        <f>IF(報告書!$AB$243="","",報告書!$AB$243)</f>
        <v/>
      </c>
      <c r="FJ2" s="69" t="str">
        <f>IF(報告書!$AH$243="","",報告書!$AH$243)</f>
        <v/>
      </c>
      <c r="FK2" s="69" t="str">
        <f>IF(報告書!$B$244="","",報告書!$B$244)</f>
        <v/>
      </c>
      <c r="FL2" s="69" t="str">
        <f>IF(報告書!$H$244="","",報告書!$H$244)</f>
        <v/>
      </c>
      <c r="FM2" s="69" t="str">
        <f>IF(報告書!$R$244="","",報告書!$R$244)</f>
        <v/>
      </c>
      <c r="FN2" s="69" t="str">
        <f>IF(報告書!$AB$244="","",報告書!$AB$244)</f>
        <v/>
      </c>
      <c r="FO2" s="69" t="str">
        <f>IF(報告書!$AH$244="","",報告書!$AH$244)</f>
        <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報告書</vt:lpstr>
      <vt:lpstr>概要書</vt:lpstr>
      <vt:lpstr>CSV変換用</vt:lpstr>
      <vt:lpstr>概要書!Print_Area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野方　香里（建築住宅課）</cp:lastModifiedBy>
  <cp:revision>1</cp:revision>
  <cp:lastPrinted>2024-01-09T01:51:26Z</cp:lastPrinted>
  <dcterms:created xsi:type="dcterms:W3CDTF">1997-01-08T22:48:59Z</dcterms:created>
  <dcterms:modified xsi:type="dcterms:W3CDTF">2024-03-25T05:52:40Z</dcterms:modified>
  <cp:contentStatus>v20180619</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