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080" tabRatio="758" activeTab="1"/>
  </bookViews>
  <sheets>
    <sheet name="2 九州各県の人口" sheetId="1" r:id="rId1"/>
    <sheet name="3 佐賀県の世帯数及び人口の推移" sheetId="2" r:id="rId2"/>
    <sheet name="4　市町村別世帯数及び人口" sheetId="3" r:id="rId3"/>
  </sheets>
  <definedNames>
    <definedName name="_xlnm.Print_Area" localSheetId="0">'2 九州各県の人口'!$B$1:$K$37</definedName>
    <definedName name="_xlnm.Print_Area" localSheetId="1">'3 佐賀県の世帯数及び人口の推移'!$A$1:$K$29</definedName>
    <definedName name="_xlnm.Print_Area" localSheetId="2">'4　市町村別世帯数及び人口'!$A$1:$L$48</definedName>
  </definedNames>
  <calcPr fullCalcOnLoad="1"/>
</workbook>
</file>

<file path=xl/sharedStrings.xml><?xml version="1.0" encoding="utf-8"?>
<sst xmlns="http://schemas.openxmlformats.org/spreadsheetml/2006/main" count="160" uniqueCount="127">
  <si>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</si>
  <si>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</si>
  <si>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</si>
  <si>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</si>
  <si>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</si>
  <si>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</si>
  <si>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</si>
  <si>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</si>
  <si>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</si>
  <si>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</si>
  <si>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</si>
  <si>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</si>
  <si>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</si>
  <si>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</si>
  <si>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</si>
  <si>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</si>
  <si>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</si>
  <si>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</si>
  <si>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</si>
  <si>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</si>
  <si>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</si>
  <si>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</si>
  <si>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</si>
  <si>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</si>
  <si>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</si>
  <si>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</si>
  <si>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</si>
  <si>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</si>
  <si>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</si>
  <si>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</si>
  <si>
    <t>自　然　動　態</t>
  </si>
  <si>
    <t>市町名</t>
  </si>
  <si>
    <t xml:space="preserve">  2  九  州  各  県  の  人  口</t>
  </si>
  <si>
    <t xml:space="preserve">    (注) (1)  各年10月1日現在。各月1日現在。</t>
  </si>
  <si>
    <t xml:space="preserve">         (2)  自然動態及び社会動態の数値は年間(前年10月1日～当年9月30日)または前月中のものである。</t>
  </si>
  <si>
    <t>年月</t>
  </si>
  <si>
    <t xml:space="preserve">(単位:世帯、人)  </t>
  </si>
  <si>
    <t>(単位:世帯、人)</t>
  </si>
  <si>
    <t>出　　生</t>
  </si>
  <si>
    <t>死　　亡</t>
  </si>
  <si>
    <t>吉野ヶ里町</t>
  </si>
  <si>
    <t>世帯数</t>
  </si>
  <si>
    <t>４ 市町別世帯数及び人口</t>
  </si>
  <si>
    <t>計</t>
  </si>
  <si>
    <t>男</t>
  </si>
  <si>
    <t>女</t>
  </si>
  <si>
    <t>西松浦郡</t>
  </si>
  <si>
    <t>〃増減率‰</t>
  </si>
  <si>
    <t>前月差</t>
  </si>
  <si>
    <t>大分県</t>
  </si>
  <si>
    <t>福岡県</t>
  </si>
  <si>
    <t>総  数</t>
  </si>
  <si>
    <t>年月</t>
  </si>
  <si>
    <t xml:space="preserve">       (単位:人)</t>
  </si>
  <si>
    <t xml:space="preserve"> 太 良 町</t>
  </si>
  <si>
    <t xml:space="preserve"> 白 石 町</t>
  </si>
  <si>
    <t xml:space="preserve"> 江 北 町</t>
  </si>
  <si>
    <t xml:space="preserve"> 大 町 町</t>
  </si>
  <si>
    <t xml:space="preserve"> 有 田 町</t>
  </si>
  <si>
    <t xml:space="preserve"> 玄 海 町</t>
  </si>
  <si>
    <t xml:space="preserve"> みやき町</t>
  </si>
  <si>
    <t xml:space="preserve"> 上 峰 町</t>
  </si>
  <si>
    <t xml:space="preserve"> 基 山 町</t>
  </si>
  <si>
    <t>神埼郡</t>
  </si>
  <si>
    <t>神 埼 市</t>
  </si>
  <si>
    <t>嬉 野 市</t>
  </si>
  <si>
    <t xml:space="preserve"> 小 城 市</t>
  </si>
  <si>
    <t xml:space="preserve"> 鹿 島 市</t>
  </si>
  <si>
    <t xml:space="preserve"> 武 雄 市</t>
  </si>
  <si>
    <t xml:space="preserve"> 伊万里市</t>
  </si>
  <si>
    <t xml:space="preserve"> 多 久 市</t>
  </si>
  <si>
    <t xml:space="preserve"> 鳥 栖 市</t>
  </si>
  <si>
    <t xml:space="preserve"> 唐 津 市</t>
  </si>
  <si>
    <t xml:space="preserve"> 佐 賀 市</t>
  </si>
  <si>
    <t>　　(注) (１)自然動態及び社会動態数は、前月１ヶ月間の動態数である。</t>
  </si>
  <si>
    <t>　3  佐 賀 県 の 世 帯 数 及 び 人 口</t>
  </si>
  <si>
    <t>佐賀県</t>
  </si>
  <si>
    <t>市部計</t>
  </si>
  <si>
    <t xml:space="preserve"> </t>
  </si>
  <si>
    <t xml:space="preserve">  資料：県統計分析課</t>
  </si>
  <si>
    <t xml:space="preserve">  資料：県統計分析課「佐賀県の人口」「佐賀県の推計人口」</t>
  </si>
  <si>
    <t xml:space="preserve">     25</t>
  </si>
  <si>
    <t>平成 23 年</t>
  </si>
  <si>
    <t xml:space="preserve">  24</t>
  </si>
  <si>
    <t xml:space="preserve">  25</t>
  </si>
  <si>
    <t xml:space="preserve"> 平成23年</t>
  </si>
  <si>
    <t xml:space="preserve">     24</t>
  </si>
  <si>
    <t xml:space="preserve">       3</t>
  </si>
  <si>
    <t xml:space="preserve">        4</t>
  </si>
  <si>
    <t xml:space="preserve">       4</t>
  </si>
  <si>
    <t xml:space="preserve">       5</t>
  </si>
  <si>
    <t xml:space="preserve">        5</t>
  </si>
  <si>
    <t xml:space="preserve">       6</t>
  </si>
  <si>
    <t xml:space="preserve">        6</t>
  </si>
  <si>
    <t xml:space="preserve">       7</t>
  </si>
  <si>
    <t xml:space="preserve">        7</t>
  </si>
  <si>
    <t xml:space="preserve">       8</t>
  </si>
  <si>
    <t xml:space="preserve">        8</t>
  </si>
  <si>
    <t xml:space="preserve">       9</t>
  </si>
  <si>
    <t xml:space="preserve">        9</t>
  </si>
  <si>
    <t>…</t>
  </si>
  <si>
    <t xml:space="preserve">       10</t>
  </si>
  <si>
    <t xml:space="preserve">             加減して算出したものである。</t>
  </si>
  <si>
    <t>人　　口</t>
  </si>
  <si>
    <t>　　　   (２)平成２７年国勢調査・要計表による速報値（佐賀県公表）の人口及び世帯数を基礎とし、動態の数値を</t>
  </si>
  <si>
    <t xml:space="preserve">      10</t>
  </si>
  <si>
    <t xml:space="preserve">      11</t>
  </si>
  <si>
    <t xml:space="preserve">       11</t>
  </si>
  <si>
    <t>平成28年 1月</t>
  </si>
  <si>
    <t xml:space="preserve">       12</t>
  </si>
  <si>
    <t xml:space="preserve">         (3)  平成27年10月以降は、平成27年国勢調査による速報値を基礎とし、これに住民基本台帳法の規定に基づき、市町が作成する住民票の毎月の</t>
  </si>
  <si>
    <t xml:space="preserve">          　登録増減数（人口移動分）を加減して算出したものである。</t>
  </si>
  <si>
    <t>平成27年 2月</t>
  </si>
  <si>
    <t xml:space="preserve">      12</t>
  </si>
  <si>
    <t xml:space="preserve">       2</t>
  </si>
  <si>
    <t>平成28年  1月</t>
  </si>
  <si>
    <t xml:space="preserve">        2</t>
  </si>
  <si>
    <t>　　　（４）‰：ﾊﾟｰﾐﾙ(千分率）</t>
  </si>
  <si>
    <t xml:space="preserve">       3</t>
  </si>
  <si>
    <t>　　注（１）平成２３・２４・２５・２６年の人口は各県の推計人口である。(１０月１日現在)　</t>
  </si>
  <si>
    <t>　　　（２）平成２２年の人口は国勢調査による。（１０月１日現在）</t>
  </si>
  <si>
    <t>　　　（３）各月の人口は、平成２７年国勢調査速報値を基礎とした、各県の推計人口である。(各月１日現在）</t>
  </si>
  <si>
    <t>　　　　　　沖縄県については、平成２２年国勢調査を基礎とした推計人口である。</t>
  </si>
  <si>
    <t>資料：県統計分析課  　</t>
  </si>
  <si>
    <t xml:space="preserve">    (平成28年3月1日現在)</t>
  </si>
  <si>
    <t xml:space="preserve">        3</t>
  </si>
  <si>
    <t>平成27年  3月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</si>
</sst>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;&quot;△ &quot;0"/>
    <numFmt numFmtId="185" formatCode="0_);\(0\)"/>
    <numFmt numFmtId="186" formatCode="&quot;r&quot;#\ ###\ ###"/>
    <numFmt numFmtId="187" formatCode="&quot;r&quot;##\ ###\ ###"/>
    <numFmt numFmtId="188" formatCode="##\ ###\ ###"/>
    <numFmt numFmtId="189" formatCode="0.0"/>
    <numFmt numFmtId="190" formatCode="#,##0_ "/>
    <numFmt numFmtId="191" formatCode="#,##0.0_ "/>
    <numFmt numFmtId="192" formatCode="#,##0.00_ "/>
    <numFmt numFmtId="193" formatCode="0.00_ "/>
    <numFmt numFmtId="194" formatCode="#,##0_ ;[Red]\-#,##0\ "/>
    <numFmt numFmtId="195" formatCode="#,##0;&quot;△ &quot;#,##0"/>
    <numFmt numFmtId="196" formatCode="#,##0.00;&quot;△ &quot;#,##0.00"/>
    <numFmt numFmtId="197" formatCode="#,##0.00_ ;[Red]\-#,##0.00\ "/>
    <numFmt numFmtId="198" formatCode="0.0_ "/>
    <numFmt numFmtId="199" formatCode="0.0_);[Red]\(0.0\)"/>
  </numFmts>
  <fonts count="9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7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9"/>
      <color indexed="12"/>
      <name val="ＭＳ ゴシック"/>
      <family val="3"/>
    </font>
    <font>
      <b/>
      <sz val="14"/>
      <color indexed="18"/>
      <name val="ＭＳ ゴシック"/>
      <family val="3"/>
    </font>
    <font>
      <sz val="7.2"/>
      <name val="ＭＳ 明朝"/>
      <family val="1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1"/>
      <color indexed="1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9"/>
      <color indexed="62"/>
      <name val="ＭＳ ゴシック"/>
      <family val="3"/>
    </font>
    <font>
      <u val="single"/>
      <sz val="9"/>
      <color indexed="63"/>
      <name val="ＭＳ ゴシック"/>
      <family val="3"/>
    </font>
    <font>
      <sz val="11"/>
      <color indexed="18"/>
      <name val="ＭＳ ゴシック"/>
      <family val="3"/>
    </font>
    <font>
      <sz val="10"/>
      <color indexed="18"/>
      <name val="ＭＳ ゴシック"/>
      <family val="3"/>
    </font>
    <font>
      <sz val="14"/>
      <name val="HG創英角ｺﾞｼｯｸUB"/>
      <family val="3"/>
    </font>
    <font>
      <sz val="12"/>
      <name val="HG創英角ｺﾞｼｯｸUB"/>
      <family val="3"/>
    </font>
    <font>
      <sz val="8"/>
      <color indexed="62"/>
      <name val="ＭＳ 明朝"/>
      <family val="1"/>
    </font>
    <font>
      <sz val="11"/>
      <color indexed="12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7.5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8"/>
      <name val="ＭＳ ゴシック"/>
      <family val="3"/>
    </font>
    <font>
      <sz val="11"/>
      <color indexed="18"/>
      <name val="ＭＳ 明朝"/>
      <family val="1"/>
    </font>
    <font>
      <sz val="8"/>
      <color indexed="18"/>
      <name val="ＭＳ 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</borders>
  <cellStyleXfs count="11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1" fillId="3" borderId="0" applyNumberFormat="0" applyBorder="0" applyAlignment="0" applyProtection="0"/>
    <xf numFmtId="0" fontId="71" fillId="4" borderId="0" applyNumberFormat="0" applyBorder="0" applyAlignment="0" applyProtection="0"/>
    <xf numFmtId="0" fontId="1" fillId="5" borderId="0" applyNumberFormat="0" applyBorder="0" applyAlignment="0" applyProtection="0"/>
    <xf numFmtId="0" fontId="71" fillId="6" borderId="0" applyNumberFormat="0" applyBorder="0" applyAlignment="0" applyProtection="0"/>
    <xf numFmtId="0" fontId="1" fillId="7" borderId="0" applyNumberFormat="0" applyBorder="0" applyAlignment="0" applyProtection="0"/>
    <xf numFmtId="0" fontId="71" fillId="8" borderId="0" applyNumberFormat="0" applyBorder="0" applyAlignment="0" applyProtection="0"/>
    <xf numFmtId="0" fontId="1" fillId="9" borderId="0" applyNumberFormat="0" applyBorder="0" applyAlignment="0" applyProtection="0"/>
    <xf numFmtId="0" fontId="71" fillId="10" borderId="0" applyNumberFormat="0" applyBorder="0" applyAlignment="0" applyProtection="0"/>
    <xf numFmtId="0" fontId="1" fillId="11" borderId="0" applyNumberFormat="0" applyBorder="0" applyAlignment="0" applyProtection="0"/>
    <xf numFmtId="0" fontId="71" fillId="12" borderId="0" applyNumberFormat="0" applyBorder="0" applyAlignment="0" applyProtection="0"/>
    <xf numFmtId="0" fontId="1" fillId="13" borderId="0" applyNumberFormat="0" applyBorder="0" applyAlignment="0" applyProtection="0"/>
    <xf numFmtId="0" fontId="71" fillId="14" borderId="0" applyNumberFormat="0" applyBorder="0" applyAlignment="0" applyProtection="0"/>
    <xf numFmtId="0" fontId="1" fillId="15" borderId="0" applyNumberFormat="0" applyBorder="0" applyAlignment="0" applyProtection="0"/>
    <xf numFmtId="0" fontId="71" fillId="16" borderId="0" applyNumberFormat="0" applyBorder="0" applyAlignment="0" applyProtection="0"/>
    <xf numFmtId="0" fontId="1" fillId="17" borderId="0" applyNumberFormat="0" applyBorder="0" applyAlignment="0" applyProtection="0"/>
    <xf numFmtId="0" fontId="71" fillId="18" borderId="0" applyNumberFormat="0" applyBorder="0" applyAlignment="0" applyProtection="0"/>
    <xf numFmtId="0" fontId="1" fillId="19" borderId="0" applyNumberFormat="0" applyBorder="0" applyAlignment="0" applyProtection="0"/>
    <xf numFmtId="0" fontId="71" fillId="20" borderId="0" applyNumberFormat="0" applyBorder="0" applyAlignment="0" applyProtection="0"/>
    <xf numFmtId="0" fontId="1" fillId="9" borderId="0" applyNumberFormat="0" applyBorder="0" applyAlignment="0" applyProtection="0"/>
    <xf numFmtId="0" fontId="71" fillId="21" borderId="0" applyNumberFormat="0" applyBorder="0" applyAlignment="0" applyProtection="0"/>
    <xf numFmtId="0" fontId="1" fillId="15" borderId="0" applyNumberFormat="0" applyBorder="0" applyAlignment="0" applyProtection="0"/>
    <xf numFmtId="0" fontId="71" fillId="22" borderId="0" applyNumberFormat="0" applyBorder="0" applyAlignment="0" applyProtection="0"/>
    <xf numFmtId="0" fontId="1" fillId="23" borderId="0" applyNumberFormat="0" applyBorder="0" applyAlignment="0" applyProtection="0"/>
    <xf numFmtId="0" fontId="72" fillId="24" borderId="0" applyNumberFormat="0" applyBorder="0" applyAlignment="0" applyProtection="0"/>
    <xf numFmtId="0" fontId="41" fillId="25" borderId="0" applyNumberFormat="0" applyBorder="0" applyAlignment="0" applyProtection="0"/>
    <xf numFmtId="0" fontId="72" fillId="26" borderId="0" applyNumberFormat="0" applyBorder="0" applyAlignment="0" applyProtection="0"/>
    <xf numFmtId="0" fontId="41" fillId="17" borderId="0" applyNumberFormat="0" applyBorder="0" applyAlignment="0" applyProtection="0"/>
    <xf numFmtId="0" fontId="72" fillId="27" borderId="0" applyNumberFormat="0" applyBorder="0" applyAlignment="0" applyProtection="0"/>
    <xf numFmtId="0" fontId="41" fillId="19" borderId="0" applyNumberFormat="0" applyBorder="0" applyAlignment="0" applyProtection="0"/>
    <xf numFmtId="0" fontId="72" fillId="28" borderId="0" applyNumberFormat="0" applyBorder="0" applyAlignment="0" applyProtection="0"/>
    <xf numFmtId="0" fontId="41" fillId="29" borderId="0" applyNumberFormat="0" applyBorder="0" applyAlignment="0" applyProtection="0"/>
    <xf numFmtId="0" fontId="72" fillId="30" borderId="0" applyNumberFormat="0" applyBorder="0" applyAlignment="0" applyProtection="0"/>
    <xf numFmtId="0" fontId="41" fillId="31" borderId="0" applyNumberFormat="0" applyBorder="0" applyAlignment="0" applyProtection="0"/>
    <xf numFmtId="0" fontId="72" fillId="32" borderId="0" applyNumberFormat="0" applyBorder="0" applyAlignment="0" applyProtection="0"/>
    <xf numFmtId="0" fontId="41" fillId="33" borderId="0" applyNumberFormat="0" applyBorder="0" applyAlignment="0" applyProtection="0"/>
    <xf numFmtId="0" fontId="72" fillId="34" borderId="0" applyNumberFormat="0" applyBorder="0" applyAlignment="0" applyProtection="0"/>
    <xf numFmtId="0" fontId="41" fillId="35" borderId="0" applyNumberFormat="0" applyBorder="0" applyAlignment="0" applyProtection="0"/>
    <xf numFmtId="0" fontId="72" fillId="36" borderId="0" applyNumberFormat="0" applyBorder="0" applyAlignment="0" applyProtection="0"/>
    <xf numFmtId="0" fontId="41" fillId="37" borderId="0" applyNumberFormat="0" applyBorder="0" applyAlignment="0" applyProtection="0"/>
    <xf numFmtId="0" fontId="72" fillId="38" borderId="0" applyNumberFormat="0" applyBorder="0" applyAlignment="0" applyProtection="0"/>
    <xf numFmtId="0" fontId="41" fillId="39" borderId="0" applyNumberFormat="0" applyBorder="0" applyAlignment="0" applyProtection="0"/>
    <xf numFmtId="0" fontId="72" fillId="40" borderId="0" applyNumberFormat="0" applyBorder="0" applyAlignment="0" applyProtection="0"/>
    <xf numFmtId="0" fontId="41" fillId="29" borderId="0" applyNumberFormat="0" applyBorder="0" applyAlignment="0" applyProtection="0"/>
    <xf numFmtId="0" fontId="72" fillId="41" borderId="0" applyNumberFormat="0" applyBorder="0" applyAlignment="0" applyProtection="0"/>
    <xf numFmtId="0" fontId="41" fillId="31" borderId="0" applyNumberFormat="0" applyBorder="0" applyAlignment="0" applyProtection="0"/>
    <xf numFmtId="0" fontId="72" fillId="42" borderId="0" applyNumberFormat="0" applyBorder="0" applyAlignment="0" applyProtection="0"/>
    <xf numFmtId="0" fontId="41" fillId="43" borderId="0" applyNumberFormat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4" fillId="44" borderId="1" applyNumberFormat="0" applyAlignment="0" applyProtection="0"/>
    <xf numFmtId="0" fontId="42" fillId="45" borderId="2" applyNumberFormat="0" applyAlignment="0" applyProtection="0"/>
    <xf numFmtId="0" fontId="75" fillId="46" borderId="0" applyNumberFormat="0" applyBorder="0" applyAlignment="0" applyProtection="0"/>
    <xf numFmtId="0" fontId="5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76" fillId="0" borderId="5" applyNumberFormat="0" applyFill="0" applyAlignment="0" applyProtection="0"/>
    <xf numFmtId="0" fontId="53" fillId="0" borderId="6" applyNumberFormat="0" applyFill="0" applyAlignment="0" applyProtection="0"/>
    <xf numFmtId="0" fontId="77" fillId="50" borderId="0" applyNumberFormat="0" applyBorder="0" applyAlignment="0" applyProtection="0"/>
    <xf numFmtId="0" fontId="44" fillId="5" borderId="0" applyNumberFormat="0" applyBorder="0" applyAlignment="0" applyProtection="0"/>
    <xf numFmtId="0" fontId="78" fillId="51" borderId="7" applyNumberFormat="0" applyAlignment="0" applyProtection="0"/>
    <xf numFmtId="0" fontId="54" fillId="52" borderId="8" applyNumberFormat="0" applyAlignment="0" applyProtection="0"/>
    <xf numFmtId="0" fontId="7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55" fillId="0" borderId="10" applyNumberFormat="0" applyFill="0" applyAlignment="0" applyProtection="0"/>
    <xf numFmtId="0" fontId="81" fillId="0" borderId="11" applyNumberFormat="0" applyFill="0" applyAlignment="0" applyProtection="0"/>
    <xf numFmtId="0" fontId="56" fillId="0" borderId="12" applyNumberFormat="0" applyFill="0" applyAlignment="0" applyProtection="0"/>
    <xf numFmtId="0" fontId="82" fillId="0" borderId="13" applyNumberFormat="0" applyFill="0" applyAlignment="0" applyProtection="0"/>
    <xf numFmtId="0" fontId="57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3" fillId="0" borderId="15" applyNumberFormat="0" applyFill="0" applyAlignment="0" applyProtection="0"/>
    <xf numFmtId="0" fontId="45" fillId="0" borderId="16" applyNumberFormat="0" applyFill="0" applyAlignment="0" applyProtection="0"/>
    <xf numFmtId="0" fontId="84" fillId="51" borderId="17" applyNumberFormat="0" applyAlignment="0" applyProtection="0"/>
    <xf numFmtId="0" fontId="46" fillId="52" borderId="18" applyNumberFormat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53" borderId="7" applyNumberFormat="0" applyAlignment="0" applyProtection="0"/>
    <xf numFmtId="0" fontId="20" fillId="13" borderId="8" applyNumberFormat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49" fillId="0" borderId="0">
      <alignment/>
      <protection/>
    </xf>
    <xf numFmtId="0" fontId="7" fillId="0" borderId="0" applyBorder="0">
      <alignment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54" borderId="0" applyNumberFormat="0" applyBorder="0" applyAlignment="0" applyProtection="0"/>
    <xf numFmtId="0" fontId="48" fillId="7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80" applyNumberFormat="1" applyFont="1" applyFill="1" applyAlignment="1" applyProtection="1">
      <alignment horizontal="left" vertical="top"/>
      <protection locked="0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80" applyNumberFormat="1" applyFont="1" applyFill="1" applyAlignment="1">
      <alignment/>
    </xf>
    <xf numFmtId="0" fontId="10" fillId="0" borderId="0" xfId="80" applyNumberFormat="1" applyFont="1" applyFill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19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3" fontId="11" fillId="0" borderId="0" xfId="0" applyNumberFormat="1" applyFont="1" applyBorder="1" applyAlignment="1">
      <alignment horizontal="right" vertical="center"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183" fontId="12" fillId="0" borderId="0" xfId="0" applyNumberFormat="1" applyFont="1" applyBorder="1" applyAlignment="1">
      <alignment horizontal="right" vertical="center"/>
    </xf>
    <xf numFmtId="0" fontId="19" fillId="0" borderId="0" xfId="80" applyNumberFormat="1" applyFont="1" applyFill="1" applyAlignment="1">
      <alignment vertical="center"/>
    </xf>
    <xf numFmtId="0" fontId="4" fillId="0" borderId="20" xfId="82" applyNumberFormat="1" applyFont="1" applyFill="1" applyBorder="1" applyAlignment="1">
      <alignment horizontal="distributed" vertical="center"/>
    </xf>
    <xf numFmtId="0" fontId="3" fillId="0" borderId="0" xfId="80" applyNumberFormat="1" applyFont="1" applyFill="1" applyBorder="1" applyAlignment="1">
      <alignment vertical="top"/>
    </xf>
    <xf numFmtId="177" fontId="4" fillId="0" borderId="0" xfId="82" applyNumberFormat="1" applyFont="1" applyFill="1" applyBorder="1" applyAlignment="1" applyProtection="1">
      <alignment vertical="center"/>
      <protection/>
    </xf>
    <xf numFmtId="49" fontId="15" fillId="55" borderId="0" xfId="82" applyNumberFormat="1" applyFont="1" applyFill="1" applyBorder="1" applyAlignment="1" applyProtection="1">
      <alignment vertical="center"/>
      <protection locked="0"/>
    </xf>
    <xf numFmtId="177" fontId="4" fillId="0" borderId="0" xfId="82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6" fillId="55" borderId="0" xfId="114" applyFont="1" applyFill="1" applyAlignment="1">
      <alignment vertical="top"/>
      <protection/>
    </xf>
    <xf numFmtId="177" fontId="40" fillId="55" borderId="0" xfId="114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177" fontId="16" fillId="0" borderId="0" xfId="0" applyNumberFormat="1" applyFont="1" applyFill="1" applyAlignment="1">
      <alignment/>
    </xf>
    <xf numFmtId="177" fontId="15" fillId="0" borderId="0" xfId="80" applyNumberFormat="1" applyFont="1" applyFill="1" applyAlignment="1" applyProtection="1">
      <alignment horizontal="right"/>
      <protection locked="0"/>
    </xf>
    <xf numFmtId="0" fontId="15" fillId="0" borderId="0" xfId="0" applyFont="1" applyFill="1" applyBorder="1" applyAlignment="1">
      <alignment horizontal="distributed" vertical="center"/>
    </xf>
    <xf numFmtId="0" fontId="16" fillId="55" borderId="0" xfId="114" applyFont="1" applyFill="1" applyAlignment="1">
      <alignment vertical="center"/>
      <protection/>
    </xf>
    <xf numFmtId="0" fontId="22" fillId="0" borderId="0" xfId="82" applyNumberFormat="1" applyFont="1" applyFill="1" applyAlignment="1">
      <alignment vertical="center"/>
    </xf>
    <xf numFmtId="0" fontId="0" fillId="0" borderId="0" xfId="82" applyNumberFormat="1" applyFont="1" applyFill="1" applyAlignment="1">
      <alignment vertical="center"/>
    </xf>
    <xf numFmtId="177" fontId="5" fillId="0" borderId="0" xfId="82" applyNumberFormat="1" applyFont="1" applyFill="1" applyAlignment="1">
      <alignment vertical="center"/>
    </xf>
    <xf numFmtId="0" fontId="18" fillId="0" borderId="0" xfId="82" applyNumberFormat="1" applyFont="1" applyFill="1" applyAlignment="1">
      <alignment vertical="center"/>
    </xf>
    <xf numFmtId="0" fontId="0" fillId="0" borderId="0" xfId="82" applyNumberFormat="1" applyFont="1" applyFill="1" applyAlignment="1">
      <alignment horizontal="distributed" vertical="center"/>
    </xf>
    <xf numFmtId="0" fontId="24" fillId="0" borderId="0" xfId="82" applyNumberFormat="1" applyFont="1" applyFill="1" applyAlignment="1">
      <alignment/>
    </xf>
    <xf numFmtId="0" fontId="26" fillId="0" borderId="0" xfId="82" applyNumberFormat="1" applyFont="1" applyFill="1" applyAlignment="1">
      <alignment vertical="center"/>
    </xf>
    <xf numFmtId="0" fontId="23" fillId="0" borderId="0" xfId="82" applyNumberFormat="1" applyFont="1" applyFill="1" applyBorder="1" applyAlignment="1">
      <alignment vertical="center"/>
    </xf>
    <xf numFmtId="0" fontId="23" fillId="0" borderId="0" xfId="82" applyNumberFormat="1" applyFont="1" applyFill="1" applyAlignment="1">
      <alignment vertical="center"/>
    </xf>
    <xf numFmtId="0" fontId="4" fillId="0" borderId="0" xfId="82" applyNumberFormat="1" applyFont="1" applyFill="1" applyBorder="1" applyAlignment="1">
      <alignment horizontal="distributed" vertical="center"/>
    </xf>
    <xf numFmtId="0" fontId="7" fillId="0" borderId="0" xfId="82" applyNumberFormat="1" applyFont="1" applyFill="1" applyBorder="1" applyAlignment="1">
      <alignment vertical="center"/>
    </xf>
    <xf numFmtId="0" fontId="7" fillId="0" borderId="0" xfId="82" applyNumberFormat="1" applyFont="1" applyFill="1" applyAlignment="1">
      <alignment vertical="center"/>
    </xf>
    <xf numFmtId="0" fontId="24" fillId="0" borderId="0" xfId="82" applyNumberFormat="1" applyFont="1" applyFill="1" applyAlignment="1">
      <alignment vertical="center"/>
    </xf>
    <xf numFmtId="177" fontId="5" fillId="0" borderId="0" xfId="82" applyNumberFormat="1" applyFont="1" applyFill="1" applyBorder="1" applyAlignment="1" applyProtection="1">
      <alignment vertical="center"/>
      <protection/>
    </xf>
    <xf numFmtId="0" fontId="21" fillId="0" borderId="0" xfId="82" applyNumberFormat="1" applyFont="1" applyFill="1" applyBorder="1" applyAlignment="1">
      <alignment vertical="center"/>
    </xf>
    <xf numFmtId="0" fontId="21" fillId="0" borderId="0" xfId="82" applyNumberFormat="1" applyFont="1" applyFill="1" applyAlignment="1">
      <alignment vertical="center"/>
    </xf>
    <xf numFmtId="0" fontId="25" fillId="0" borderId="0" xfId="82" applyNumberFormat="1" applyFont="1" applyFill="1" applyAlignment="1">
      <alignment vertical="center"/>
    </xf>
    <xf numFmtId="177" fontId="4" fillId="0" borderId="0" xfId="82" applyNumberFormat="1" applyFont="1" applyFill="1" applyBorder="1" applyAlignment="1">
      <alignment vertical="center"/>
    </xf>
    <xf numFmtId="0" fontId="37" fillId="0" borderId="0" xfId="82" applyNumberFormat="1" applyFont="1" applyFill="1" applyBorder="1" applyAlignment="1">
      <alignment vertical="center"/>
    </xf>
    <xf numFmtId="177" fontId="38" fillId="0" borderId="0" xfId="82" applyNumberFormat="1" applyFont="1" applyFill="1" applyBorder="1" applyAlignment="1">
      <alignment vertical="center"/>
    </xf>
    <xf numFmtId="0" fontId="37" fillId="0" borderId="0" xfId="82" applyNumberFormat="1" applyFont="1" applyFill="1" applyAlignment="1">
      <alignment vertical="center"/>
    </xf>
    <xf numFmtId="0" fontId="39" fillId="0" borderId="0" xfId="82" applyNumberFormat="1" applyFont="1" applyFill="1" applyAlignment="1">
      <alignment vertical="center"/>
    </xf>
    <xf numFmtId="177" fontId="5" fillId="0" borderId="0" xfId="82" applyNumberFormat="1" applyFont="1" applyFill="1" applyBorder="1" applyAlignment="1">
      <alignment vertical="center"/>
    </xf>
    <xf numFmtId="0" fontId="88" fillId="0" borderId="0" xfId="82" applyNumberFormat="1" applyFont="1" applyFill="1" applyBorder="1" applyAlignment="1">
      <alignment vertical="center"/>
    </xf>
    <xf numFmtId="177" fontId="89" fillId="0" borderId="0" xfId="82" applyNumberFormat="1" applyFont="1" applyFill="1" applyBorder="1" applyAlignment="1">
      <alignment vertical="center"/>
    </xf>
    <xf numFmtId="0" fontId="88" fillId="0" borderId="0" xfId="82" applyNumberFormat="1" applyFont="1" applyFill="1" applyAlignment="1">
      <alignment vertical="center"/>
    </xf>
    <xf numFmtId="0" fontId="90" fillId="0" borderId="0" xfId="82" applyNumberFormat="1" applyFont="1" applyFill="1" applyAlignment="1">
      <alignment vertical="center"/>
    </xf>
    <xf numFmtId="180" fontId="7" fillId="0" borderId="0" xfId="82" applyNumberFormat="1" applyFont="1" applyFill="1" applyBorder="1" applyAlignment="1">
      <alignment vertical="center"/>
    </xf>
    <xf numFmtId="177" fontId="7" fillId="0" borderId="0" xfId="82" applyNumberFormat="1" applyFont="1" applyFill="1" applyBorder="1" applyAlignment="1">
      <alignment vertical="center"/>
    </xf>
    <xf numFmtId="0" fontId="6" fillId="0" borderId="0" xfId="82" applyNumberFormat="1" applyFont="1" applyFill="1" applyAlignment="1">
      <alignment vertical="center"/>
    </xf>
    <xf numFmtId="0" fontId="0" fillId="0" borderId="0" xfId="82" applyNumberFormat="1" applyFont="1" applyFill="1" applyBorder="1" applyAlignment="1">
      <alignment vertical="center"/>
    </xf>
    <xf numFmtId="0" fontId="0" fillId="0" borderId="0" xfId="113" applyFont="1" applyFill="1" applyAlignment="1">
      <alignment vertical="center"/>
      <protection/>
    </xf>
    <xf numFmtId="178" fontId="4" fillId="0" borderId="0" xfId="82" applyNumberFormat="1" applyFont="1" applyFill="1" applyBorder="1" applyAlignment="1" applyProtection="1">
      <alignment horizontal="right" vertical="center"/>
      <protection/>
    </xf>
    <xf numFmtId="0" fontId="27" fillId="0" borderId="0" xfId="113" applyFont="1" applyFill="1" applyAlignment="1">
      <alignment vertical="center"/>
      <protection/>
    </xf>
    <xf numFmtId="178" fontId="5" fillId="0" borderId="0" xfId="82" applyNumberFormat="1" applyFont="1" applyFill="1" applyBorder="1" applyAlignment="1" applyProtection="1">
      <alignment horizontal="right" vertical="center"/>
      <protection locked="0"/>
    </xf>
    <xf numFmtId="0" fontId="4" fillId="0" borderId="22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177" fontId="4" fillId="0" borderId="0" xfId="114" applyNumberFormat="1" applyFont="1" applyFill="1" applyBorder="1" applyAlignment="1">
      <alignment horizontal="right" vertical="center"/>
      <protection/>
    </xf>
    <xf numFmtId="179" fontId="4" fillId="0" borderId="0" xfId="82" applyNumberFormat="1" applyFont="1" applyFill="1" applyBorder="1" applyAlignment="1" applyProtection="1">
      <alignment horizontal="right" vertical="center"/>
      <protection locked="0"/>
    </xf>
    <xf numFmtId="179" fontId="4" fillId="0" borderId="23" xfId="82" applyNumberFormat="1" applyFont="1" applyFill="1" applyBorder="1" applyAlignment="1" applyProtection="1">
      <alignment horizontal="right" vertical="center"/>
      <protection locked="0"/>
    </xf>
    <xf numFmtId="0" fontId="4" fillId="0" borderId="24" xfId="82" applyNumberFormat="1" applyFont="1" applyFill="1" applyBorder="1" applyAlignment="1">
      <alignment horizontal="distributed" vertical="center"/>
    </xf>
    <xf numFmtId="0" fontId="4" fillId="0" borderId="25" xfId="82" applyNumberFormat="1" applyFont="1" applyFill="1" applyBorder="1" applyAlignment="1">
      <alignment horizontal="distributed" vertical="center"/>
    </xf>
    <xf numFmtId="0" fontId="4" fillId="0" borderId="26" xfId="82" applyNumberFormat="1" applyFont="1" applyFill="1" applyBorder="1" applyAlignment="1">
      <alignment horizontal="distributed" vertical="center"/>
    </xf>
    <xf numFmtId="0" fontId="4" fillId="0" borderId="23" xfId="82" applyNumberFormat="1" applyFont="1" applyFill="1" applyBorder="1" applyAlignment="1">
      <alignment horizontal="distributed" vertical="center"/>
    </xf>
    <xf numFmtId="0" fontId="4" fillId="0" borderId="26" xfId="82" applyNumberFormat="1" applyFont="1" applyFill="1" applyBorder="1" applyAlignment="1" applyProtection="1">
      <alignment horizontal="center" vertical="center"/>
      <protection locked="0"/>
    </xf>
    <xf numFmtId="177" fontId="4" fillId="0" borderId="23" xfId="82" applyNumberFormat="1" applyFont="1" applyFill="1" applyBorder="1" applyAlignment="1" applyProtection="1">
      <alignment vertical="center"/>
      <protection/>
    </xf>
    <xf numFmtId="49" fontId="4" fillId="0" borderId="26" xfId="82" applyNumberFormat="1" applyFont="1" applyFill="1" applyBorder="1" applyAlignment="1" applyProtection="1">
      <alignment horizontal="center" vertical="center"/>
      <protection locked="0"/>
    </xf>
    <xf numFmtId="49" fontId="5" fillId="0" borderId="26" xfId="82" applyNumberFormat="1" applyFont="1" applyFill="1" applyBorder="1" applyAlignment="1" applyProtection="1">
      <alignment horizontal="center" vertical="center"/>
      <protection locked="0"/>
    </xf>
    <xf numFmtId="177" fontId="5" fillId="0" borderId="23" xfId="82" applyNumberFormat="1" applyFont="1" applyFill="1" applyBorder="1" applyAlignment="1" applyProtection="1">
      <alignment vertical="center"/>
      <protection/>
    </xf>
    <xf numFmtId="49" fontId="7" fillId="0" borderId="26" xfId="82" applyNumberFormat="1" applyFont="1" applyFill="1" applyBorder="1" applyAlignment="1">
      <alignment horizontal="center" vertical="center"/>
    </xf>
    <xf numFmtId="0" fontId="7" fillId="0" borderId="23" xfId="82" applyNumberFormat="1" applyFont="1" applyFill="1" applyBorder="1" applyAlignment="1">
      <alignment vertical="center"/>
    </xf>
    <xf numFmtId="177" fontId="4" fillId="0" borderId="23" xfId="82" applyNumberFormat="1" applyFont="1" applyFill="1" applyBorder="1" applyAlignment="1" applyProtection="1">
      <alignment horizontal="right" vertical="center"/>
      <protection/>
    </xf>
    <xf numFmtId="49" fontId="89" fillId="0" borderId="27" xfId="82" applyNumberFormat="1" applyFont="1" applyFill="1" applyBorder="1" applyAlignment="1" applyProtection="1">
      <alignment horizontal="center" vertical="center"/>
      <protection locked="0"/>
    </xf>
    <xf numFmtId="0" fontId="4" fillId="0" borderId="28" xfId="82" applyNumberFormat="1" applyFont="1" applyFill="1" applyBorder="1" applyAlignment="1">
      <alignment horizontal="right" vertical="center"/>
    </xf>
    <xf numFmtId="0" fontId="4" fillId="0" borderId="29" xfId="82" applyNumberFormat="1" applyFont="1" applyFill="1" applyBorder="1" applyAlignment="1">
      <alignment horizontal="right" vertical="center"/>
    </xf>
    <xf numFmtId="0" fontId="4" fillId="0" borderId="30" xfId="82" applyNumberFormat="1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horizontal="centerContinuous" vertical="center"/>
    </xf>
    <xf numFmtId="0" fontId="11" fillId="0" borderId="31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49" fontId="11" fillId="0" borderId="26" xfId="0" applyNumberFormat="1" applyFont="1" applyFill="1" applyBorder="1" applyAlignment="1" applyProtection="1" quotePrefix="1">
      <alignment horizontal="left" vertical="center"/>
      <protection locked="0"/>
    </xf>
    <xf numFmtId="181" fontId="11" fillId="0" borderId="0" xfId="80" applyNumberFormat="1" applyFont="1" applyFill="1" applyBorder="1" applyAlignment="1" applyProtection="1">
      <alignment horizontal="right" vertical="center"/>
      <protection locked="0"/>
    </xf>
    <xf numFmtId="181" fontId="11" fillId="0" borderId="23" xfId="80" applyNumberFormat="1" applyFont="1" applyFill="1" applyBorder="1" applyAlignment="1" applyProtection="1">
      <alignment horizontal="right" vertical="center"/>
      <protection locked="0"/>
    </xf>
    <xf numFmtId="49" fontId="12" fillId="0" borderId="26" xfId="0" applyNumberFormat="1" applyFont="1" applyFill="1" applyBorder="1" applyAlignment="1" applyProtection="1" quotePrefix="1">
      <alignment horizontal="left" vertical="center"/>
      <protection locked="0"/>
    </xf>
    <xf numFmtId="181" fontId="12" fillId="0" borderId="0" xfId="80" applyNumberFormat="1" applyFont="1" applyFill="1" applyBorder="1" applyAlignment="1" applyProtection="1">
      <alignment horizontal="right" vertical="center"/>
      <protection locked="0"/>
    </xf>
    <xf numFmtId="181" fontId="12" fillId="0" borderId="23" xfId="80" applyNumberFormat="1" applyFont="1" applyFill="1" applyBorder="1" applyAlignment="1" applyProtection="1">
      <alignment horizontal="right" vertical="center"/>
      <protection locked="0"/>
    </xf>
    <xf numFmtId="49" fontId="11" fillId="0" borderId="26" xfId="80" applyNumberFormat="1" applyFont="1" applyFill="1" applyBorder="1" applyAlignment="1" applyProtection="1">
      <alignment horizontal="center" vertical="center"/>
      <protection locked="0"/>
    </xf>
    <xf numFmtId="0" fontId="15" fillId="0" borderId="0" xfId="80" applyNumberFormat="1" applyFont="1" applyFill="1" applyAlignment="1">
      <alignment/>
    </xf>
    <xf numFmtId="177" fontId="89" fillId="0" borderId="32" xfId="82" applyNumberFormat="1" applyFont="1" applyFill="1" applyBorder="1" applyAlignment="1" applyProtection="1">
      <alignment vertical="center"/>
      <protection/>
    </xf>
    <xf numFmtId="177" fontId="89" fillId="0" borderId="0" xfId="82" applyNumberFormat="1" applyFont="1" applyFill="1" applyBorder="1" applyAlignment="1" applyProtection="1">
      <alignment vertical="center"/>
      <protection/>
    </xf>
    <xf numFmtId="177" fontId="89" fillId="0" borderId="23" xfId="82" applyNumberFormat="1" applyFont="1" applyFill="1" applyBorder="1" applyAlignment="1" applyProtection="1">
      <alignment vertical="center"/>
      <protection/>
    </xf>
    <xf numFmtId="0" fontId="20" fillId="0" borderId="0" xfId="113" applyFont="1" applyFill="1" applyAlignment="1">
      <alignment vertical="center"/>
      <protection/>
    </xf>
    <xf numFmtId="178" fontId="27" fillId="0" borderId="0" xfId="113" applyNumberFormat="1" applyFont="1" applyFill="1" applyAlignment="1">
      <alignment vertical="center"/>
      <protection/>
    </xf>
    <xf numFmtId="0" fontId="3" fillId="0" borderId="0" xfId="112" applyFont="1" applyFill="1" applyAlignment="1">
      <alignment vertical="center"/>
      <protection/>
    </xf>
    <xf numFmtId="0" fontId="3" fillId="0" borderId="0" xfId="113" applyFont="1" applyFill="1" applyAlignment="1">
      <alignment vertical="center"/>
      <protection/>
    </xf>
    <xf numFmtId="0" fontId="35" fillId="0" borderId="0" xfId="113" applyFont="1" applyFill="1" applyAlignment="1">
      <alignment vertical="center"/>
      <protection/>
    </xf>
    <xf numFmtId="0" fontId="34" fillId="0" borderId="0" xfId="113" applyFont="1" applyFill="1" applyAlignment="1">
      <alignment vertical="center"/>
      <protection/>
    </xf>
    <xf numFmtId="0" fontId="4" fillId="0" borderId="33" xfId="113" applyFont="1" applyFill="1" applyBorder="1" applyAlignment="1">
      <alignment horizontal="distributed" vertical="center"/>
      <protection/>
    </xf>
    <xf numFmtId="0" fontId="4" fillId="0" borderId="34" xfId="113" applyFont="1" applyFill="1" applyBorder="1" applyAlignment="1">
      <alignment horizontal="distributed" vertical="center"/>
      <protection/>
    </xf>
    <xf numFmtId="0" fontId="21" fillId="0" borderId="0" xfId="113" applyFont="1" applyFill="1" applyBorder="1" applyAlignment="1">
      <alignment vertical="center"/>
      <protection/>
    </xf>
    <xf numFmtId="0" fontId="5" fillId="0" borderId="22" xfId="113" applyFont="1" applyFill="1" applyBorder="1" applyAlignment="1">
      <alignment horizontal="distributed" vertical="center"/>
      <protection/>
    </xf>
    <xf numFmtId="178" fontId="5" fillId="0" borderId="0" xfId="82" applyNumberFormat="1" applyFont="1" applyFill="1" applyBorder="1" applyAlignment="1" applyProtection="1">
      <alignment horizontal="right" vertical="center"/>
      <protection/>
    </xf>
    <xf numFmtId="0" fontId="21" fillId="0" borderId="0" xfId="113" applyFont="1" applyFill="1" applyAlignment="1">
      <alignment vertical="center"/>
      <protection/>
    </xf>
    <xf numFmtId="178" fontId="17" fillId="0" borderId="0" xfId="82" applyNumberFormat="1" applyFont="1" applyFill="1" applyBorder="1" applyAlignment="1" applyProtection="1">
      <alignment horizontal="right" vertical="center"/>
      <protection/>
    </xf>
    <xf numFmtId="0" fontId="32" fillId="0" borderId="0" xfId="113" applyFont="1" applyFill="1" applyBorder="1" applyAlignment="1">
      <alignment horizontal="center" vertical="center"/>
      <protection/>
    </xf>
    <xf numFmtId="178" fontId="25" fillId="0" borderId="0" xfId="82" applyNumberFormat="1" applyFont="1" applyFill="1" applyBorder="1" applyAlignment="1" applyProtection="1">
      <alignment horizontal="right" vertical="center"/>
      <protection/>
    </xf>
    <xf numFmtId="0" fontId="33" fillId="0" borderId="0" xfId="113" applyFont="1" applyFill="1" applyAlignment="1">
      <alignment vertical="center"/>
      <protection/>
    </xf>
    <xf numFmtId="0" fontId="32" fillId="0" borderId="0" xfId="113" applyFont="1" applyFill="1" applyBorder="1" applyAlignment="1">
      <alignment vertical="center"/>
      <protection/>
    </xf>
    <xf numFmtId="0" fontId="32" fillId="0" borderId="0" xfId="113" applyFont="1" applyFill="1" applyAlignment="1">
      <alignment vertical="center"/>
      <protection/>
    </xf>
    <xf numFmtId="0" fontId="7" fillId="0" borderId="0" xfId="113" applyFont="1" applyFill="1" applyBorder="1" applyAlignment="1">
      <alignment vertical="center"/>
      <protection/>
    </xf>
    <xf numFmtId="0" fontId="4" fillId="0" borderId="22" xfId="113" applyFont="1" applyFill="1" applyBorder="1" applyAlignment="1">
      <alignment horizontal="right" vertical="center"/>
      <protection/>
    </xf>
    <xf numFmtId="178" fontId="4" fillId="0" borderId="0" xfId="82" applyNumberFormat="1" applyFont="1" applyFill="1" applyBorder="1" applyAlignment="1" applyProtection="1">
      <alignment horizontal="right" vertical="center"/>
      <protection locked="0"/>
    </xf>
    <xf numFmtId="0" fontId="24" fillId="0" borderId="0" xfId="113" applyFont="1" applyFill="1" applyAlignment="1">
      <alignment vertical="center"/>
      <protection/>
    </xf>
    <xf numFmtId="0" fontId="7" fillId="0" borderId="0" xfId="113" applyFont="1" applyFill="1" applyAlignment="1">
      <alignment vertical="center"/>
      <protection/>
    </xf>
    <xf numFmtId="0" fontId="7" fillId="0" borderId="0" xfId="113" applyFont="1" applyFill="1" applyBorder="1" applyAlignment="1">
      <alignment horizontal="right" vertical="center"/>
      <protection/>
    </xf>
    <xf numFmtId="0" fontId="4" fillId="0" borderId="22" xfId="113" applyFont="1" applyFill="1" applyBorder="1" applyAlignment="1" quotePrefix="1">
      <alignment horizontal="right" vertical="center"/>
      <protection/>
    </xf>
    <xf numFmtId="0" fontId="24" fillId="0" borderId="0" xfId="113" applyFont="1" applyFill="1" applyAlignment="1">
      <alignment horizontal="right" vertical="center"/>
      <protection/>
    </xf>
    <xf numFmtId="0" fontId="7" fillId="0" borderId="0" xfId="113" applyFont="1" applyFill="1" applyAlignment="1">
      <alignment horizontal="right" vertical="center"/>
      <protection/>
    </xf>
    <xf numFmtId="178" fontId="4" fillId="0" borderId="0" xfId="82" applyNumberFormat="1" applyFont="1" applyFill="1" applyBorder="1" applyAlignment="1" applyProtection="1">
      <alignment vertical="center"/>
      <protection locked="0"/>
    </xf>
    <xf numFmtId="178" fontId="5" fillId="0" borderId="0" xfId="82" applyNumberFormat="1" applyFont="1" applyFill="1" applyBorder="1" applyAlignment="1" applyProtection="1">
      <alignment vertical="center"/>
      <protection/>
    </xf>
    <xf numFmtId="0" fontId="5" fillId="0" borderId="22" xfId="113" applyFont="1" applyFill="1" applyBorder="1" applyAlignment="1">
      <alignment horizontal="distributed" vertical="center" wrapText="1"/>
      <protection/>
    </xf>
    <xf numFmtId="0" fontId="24" fillId="0" borderId="0" xfId="113" applyFont="1" applyFill="1" applyBorder="1" applyAlignment="1">
      <alignment vertical="center"/>
      <protection/>
    </xf>
    <xf numFmtId="178" fontId="38" fillId="0" borderId="0" xfId="82" applyNumberFormat="1" applyFont="1" applyFill="1" applyBorder="1" applyAlignment="1" applyProtection="1">
      <alignment horizontal="right" vertical="center"/>
      <protection/>
    </xf>
    <xf numFmtId="178" fontId="24" fillId="0" borderId="0" xfId="113" applyNumberFormat="1" applyFont="1" applyFill="1" applyBorder="1" applyAlignment="1">
      <alignment vertical="center"/>
      <protection/>
    </xf>
    <xf numFmtId="0" fontId="4" fillId="0" borderId="35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0" fontId="15" fillId="0" borderId="0" xfId="113" applyFont="1" applyFill="1" applyAlignment="1">
      <alignment vertical="center"/>
      <protection/>
    </xf>
    <xf numFmtId="0" fontId="15" fillId="0" borderId="0" xfId="113" applyFont="1" applyFill="1" applyAlignment="1">
      <alignment/>
      <protection/>
    </xf>
    <xf numFmtId="0" fontId="16" fillId="0" borderId="0" xfId="113" applyFont="1" applyFill="1" applyAlignment="1">
      <alignment vertical="center"/>
      <protection/>
    </xf>
    <xf numFmtId="0" fontId="6" fillId="0" borderId="0" xfId="113" applyFont="1" applyFill="1" applyAlignment="1">
      <alignment vertical="center"/>
      <protection/>
    </xf>
    <xf numFmtId="0" fontId="36" fillId="0" borderId="0" xfId="113" applyFont="1" applyFill="1" applyAlignment="1">
      <alignment vertical="center"/>
      <protection/>
    </xf>
    <xf numFmtId="0" fontId="15" fillId="0" borderId="0" xfId="113" applyFont="1" applyFill="1" applyAlignment="1" quotePrefix="1">
      <alignment horizontal="left"/>
      <protection/>
    </xf>
    <xf numFmtId="0" fontId="6" fillId="0" borderId="0" xfId="113" applyFont="1" applyFill="1" applyAlignment="1" quotePrefix="1">
      <alignment horizontal="left" vertical="top"/>
      <protection/>
    </xf>
    <xf numFmtId="0" fontId="29" fillId="0" borderId="0" xfId="113" applyFont="1" applyFill="1" applyAlignment="1" quotePrefix="1">
      <alignment horizontal="left"/>
      <protection/>
    </xf>
    <xf numFmtId="0" fontId="28" fillId="0" borderId="0" xfId="113" applyFont="1" applyFill="1" applyAlignment="1">
      <alignment vertical="center"/>
      <protection/>
    </xf>
    <xf numFmtId="0" fontId="29" fillId="0" borderId="0" xfId="113" applyFont="1" applyFill="1" applyAlignment="1" quotePrefix="1">
      <alignment horizontal="left" vertical="top"/>
      <protection/>
    </xf>
    <xf numFmtId="177" fontId="5" fillId="0" borderId="0" xfId="82" applyNumberFormat="1" applyFont="1" applyFill="1" applyBorder="1" applyAlignment="1" applyProtection="1">
      <alignment horizontal="right" vertical="center"/>
      <protection/>
    </xf>
    <xf numFmtId="179" fontId="4" fillId="0" borderId="36" xfId="82" applyNumberFormat="1" applyFont="1" applyFill="1" applyBorder="1" applyAlignment="1">
      <alignment horizontal="right" vertical="center"/>
    </xf>
    <xf numFmtId="179" fontId="4" fillId="0" borderId="34" xfId="82" applyNumberFormat="1" applyFont="1" applyFill="1" applyBorder="1" applyAlignment="1">
      <alignment horizontal="right" vertical="center"/>
    </xf>
    <xf numFmtId="179" fontId="4" fillId="0" borderId="37" xfId="82" applyNumberFormat="1" applyFont="1" applyFill="1" applyBorder="1" applyAlignment="1">
      <alignment horizontal="right" vertical="center"/>
    </xf>
    <xf numFmtId="179" fontId="4" fillId="0" borderId="0" xfId="82" applyNumberFormat="1" applyFont="1" applyFill="1" applyBorder="1" applyAlignment="1">
      <alignment horizontal="right" vertical="center"/>
    </xf>
    <xf numFmtId="182" fontId="4" fillId="0" borderId="38" xfId="82" applyNumberFormat="1" applyFont="1" applyFill="1" applyBorder="1" applyAlignment="1" applyProtection="1">
      <alignment horizontal="right" vertical="center"/>
      <protection/>
    </xf>
    <xf numFmtId="182" fontId="4" fillId="0" borderId="39" xfId="82" applyNumberFormat="1" applyFont="1" applyFill="1" applyBorder="1" applyAlignment="1" applyProtection="1">
      <alignment horizontal="right" vertical="center"/>
      <protection/>
    </xf>
    <xf numFmtId="0" fontId="25" fillId="0" borderId="0" xfId="113" applyFont="1" applyFill="1" applyAlignment="1" applyProtection="1" quotePrefix="1">
      <alignment horizontal="left" vertical="center"/>
      <protection locked="0"/>
    </xf>
    <xf numFmtId="177" fontId="5" fillId="0" borderId="0" xfId="113" applyNumberFormat="1" applyFont="1" applyFill="1" applyBorder="1" applyAlignment="1">
      <alignment horizontal="right" vertical="center"/>
      <protection/>
    </xf>
    <xf numFmtId="178" fontId="25" fillId="0" borderId="0" xfId="82" applyNumberFormat="1" applyFont="1" applyFill="1" applyBorder="1" applyAlignment="1" applyProtection="1">
      <alignment horizontal="right" vertical="center"/>
      <protection locked="0"/>
    </xf>
    <xf numFmtId="176" fontId="31" fillId="0" borderId="39" xfId="82" applyNumberFormat="1" applyFont="1" applyFill="1" applyBorder="1" applyAlignment="1">
      <alignment vertical="center"/>
    </xf>
    <xf numFmtId="176" fontId="5" fillId="0" borderId="39" xfId="82" applyNumberFormat="1" applyFont="1" applyFill="1" applyBorder="1" applyAlignment="1">
      <alignment vertical="center"/>
    </xf>
    <xf numFmtId="176" fontId="30" fillId="0" borderId="39" xfId="82" applyNumberFormat="1" applyFont="1" applyFill="1" applyBorder="1" applyAlignment="1">
      <alignment vertical="center"/>
    </xf>
    <xf numFmtId="0" fontId="6" fillId="55" borderId="0" xfId="82" applyNumberFormat="1" applyFont="1" applyFill="1" applyAlignment="1">
      <alignment vertical="center"/>
    </xf>
    <xf numFmtId="0" fontId="6" fillId="55" borderId="0" xfId="82" applyNumberFormat="1" applyFont="1" applyFill="1" applyAlignment="1">
      <alignment/>
    </xf>
    <xf numFmtId="0" fontId="6" fillId="55" borderId="0" xfId="82" applyNumberFormat="1" applyFont="1" applyFill="1" applyAlignment="1">
      <alignment vertical="top"/>
    </xf>
    <xf numFmtId="0" fontId="4" fillId="55" borderId="0" xfId="82" applyNumberFormat="1" applyFont="1" applyFill="1" applyBorder="1" applyAlignment="1">
      <alignment vertical="center"/>
    </xf>
    <xf numFmtId="0" fontId="59" fillId="55" borderId="0" xfId="114" applyFont="1" applyFill="1" applyBorder="1" applyAlignment="1">
      <alignment vertical="center"/>
      <protection/>
    </xf>
    <xf numFmtId="185" fontId="60" fillId="55" borderId="0" xfId="82" applyNumberFormat="1" applyFont="1" applyFill="1" applyAlignment="1">
      <alignment horizontal="right" vertical="center"/>
    </xf>
    <xf numFmtId="0" fontId="22" fillId="55" borderId="0" xfId="82" applyNumberFormat="1" applyFont="1" applyFill="1" applyAlignment="1">
      <alignment vertical="center"/>
    </xf>
    <xf numFmtId="179" fontId="4" fillId="55" borderId="40" xfId="82" applyNumberFormat="1" applyFont="1" applyFill="1" applyBorder="1" applyAlignment="1">
      <alignment vertical="center"/>
    </xf>
    <xf numFmtId="179" fontId="4" fillId="55" borderId="23" xfId="82" applyNumberFormat="1" applyFont="1" applyFill="1" applyBorder="1" applyAlignment="1">
      <alignment vertical="center"/>
    </xf>
    <xf numFmtId="182" fontId="4" fillId="55" borderId="41" xfId="82" applyNumberFormat="1" applyFont="1" applyFill="1" applyBorder="1" applyAlignment="1" applyProtection="1">
      <alignment vertical="center"/>
      <protection/>
    </xf>
    <xf numFmtId="49" fontId="12" fillId="0" borderId="26" xfId="80" applyNumberFormat="1" applyFont="1" applyFill="1" applyBorder="1" applyAlignment="1" applyProtection="1">
      <alignment horizontal="center" vertical="center"/>
      <protection locked="0"/>
    </xf>
    <xf numFmtId="177" fontId="5" fillId="0" borderId="0" xfId="114" applyNumberFormat="1" applyFont="1" applyFill="1" applyBorder="1" applyAlignment="1">
      <alignment horizontal="right" vertical="center"/>
      <protection/>
    </xf>
    <xf numFmtId="179" fontId="5" fillId="0" borderId="0" xfId="82" applyNumberFormat="1" applyFont="1" applyFill="1" applyBorder="1" applyAlignment="1" applyProtection="1">
      <alignment horizontal="right" vertical="center"/>
      <protection locked="0"/>
    </xf>
    <xf numFmtId="179" fontId="5" fillId="0" borderId="23" xfId="82" applyNumberFormat="1" applyFont="1" applyFill="1" applyBorder="1" applyAlignment="1" applyProtection="1">
      <alignment horizontal="right" vertical="center"/>
      <protection locked="0"/>
    </xf>
    <xf numFmtId="181" fontId="12" fillId="0" borderId="41" xfId="80" applyNumberFormat="1" applyFont="1" applyFill="1" applyBorder="1" applyAlignment="1" applyProtection="1">
      <alignment vertical="center"/>
      <protection locked="0"/>
    </xf>
    <xf numFmtId="49" fontId="12" fillId="0" borderId="30" xfId="80" applyNumberFormat="1" applyFont="1" applyFill="1" applyBorder="1" applyAlignment="1" applyProtection="1">
      <alignment horizontal="center" vertical="center"/>
      <protection locked="0"/>
    </xf>
    <xf numFmtId="176" fontId="12" fillId="0" borderId="39" xfId="0" applyNumberFormat="1" applyFont="1" applyFill="1" applyBorder="1" applyAlignment="1">
      <alignment vertical="center"/>
    </xf>
    <xf numFmtId="184" fontId="12" fillId="0" borderId="39" xfId="0" applyNumberFormat="1" applyFont="1" applyFill="1" applyBorder="1" applyAlignment="1">
      <alignment vertical="center"/>
    </xf>
    <xf numFmtId="0" fontId="11" fillId="0" borderId="42" xfId="0" applyFont="1" applyFill="1" applyBorder="1" applyAlignment="1">
      <alignment horizontal="distributed" vertical="center"/>
    </xf>
    <xf numFmtId="0" fontId="11" fillId="0" borderId="43" xfId="0" applyFont="1" applyFill="1" applyBorder="1" applyAlignment="1">
      <alignment horizontal="distributed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right" vertical="center"/>
    </xf>
    <xf numFmtId="0" fontId="4" fillId="0" borderId="46" xfId="113" applyFont="1" applyFill="1" applyBorder="1" applyAlignment="1">
      <alignment horizontal="center" vertical="center"/>
      <protection/>
    </xf>
    <xf numFmtId="0" fontId="4" fillId="0" borderId="47" xfId="113" applyFont="1" applyFill="1" applyBorder="1" applyAlignment="1">
      <alignment horizontal="center" vertical="center"/>
      <protection/>
    </xf>
    <xf numFmtId="0" fontId="4" fillId="0" borderId="48" xfId="113" applyFont="1" applyFill="1" applyBorder="1" applyAlignment="1">
      <alignment horizontal="center" vertical="center"/>
      <protection/>
    </xf>
    <xf numFmtId="0" fontId="4" fillId="0" borderId="49" xfId="113" applyFont="1" applyFill="1" applyBorder="1" applyAlignment="1">
      <alignment horizontal="center" vertical="center"/>
      <protection/>
    </xf>
    <xf numFmtId="0" fontId="4" fillId="0" borderId="50" xfId="113" applyFont="1" applyFill="1" applyBorder="1" applyAlignment="1">
      <alignment horizontal="center" vertical="center"/>
      <protection/>
    </xf>
    <xf numFmtId="0" fontId="4" fillId="0" borderId="21" xfId="113" applyFont="1" applyFill="1" applyBorder="1" applyAlignment="1">
      <alignment horizontal="center" vertical="center"/>
      <protection/>
    </xf>
    <xf numFmtId="0" fontId="4" fillId="0" borderId="37" xfId="113" applyFont="1" applyFill="1" applyBorder="1" applyAlignment="1">
      <alignment horizontal="center" vertical="center"/>
      <protection/>
    </xf>
    <xf numFmtId="0" fontId="7" fillId="0" borderId="51" xfId="113" applyFont="1" applyFill="1" applyBorder="1" applyAlignment="1">
      <alignment horizontal="center" vertical="center"/>
      <protection/>
    </xf>
    <xf numFmtId="0" fontId="7" fillId="0" borderId="49" xfId="113" applyFont="1" applyFill="1" applyBorder="1" applyAlignment="1">
      <alignment horizontal="center" vertical="center"/>
      <protection/>
    </xf>
    <xf numFmtId="0" fontId="7" fillId="0" borderId="21" xfId="113" applyFont="1" applyFill="1" applyBorder="1" applyAlignment="1">
      <alignment horizontal="center" vertical="center"/>
      <protection/>
    </xf>
    <xf numFmtId="0" fontId="4" fillId="0" borderId="52" xfId="113" applyFont="1" applyFill="1" applyBorder="1" applyAlignment="1">
      <alignment horizontal="center" vertical="center"/>
      <protection/>
    </xf>
    <xf numFmtId="0" fontId="4" fillId="0" borderId="19" xfId="113" applyFont="1" applyFill="1" applyBorder="1" applyAlignment="1">
      <alignment horizontal="center" vertical="center"/>
      <protection/>
    </xf>
    <xf numFmtId="0" fontId="4" fillId="0" borderId="44" xfId="113" applyFont="1" applyFill="1" applyBorder="1" applyAlignment="1">
      <alignment horizontal="center" vertical="center"/>
      <protection/>
    </xf>
    <xf numFmtId="0" fontId="4" fillId="0" borderId="53" xfId="113" applyFont="1" applyFill="1" applyBorder="1" applyAlignment="1">
      <alignment horizontal="center" vertical="center"/>
      <protection/>
    </xf>
    <xf numFmtId="0" fontId="4" fillId="0" borderId="45" xfId="113" applyFont="1" applyFill="1" applyBorder="1" applyAlignment="1">
      <alignment horizontal="center" vertical="center"/>
      <protection/>
    </xf>
    <xf numFmtId="0" fontId="4" fillId="0" borderId="22" xfId="113" applyFont="1" applyFill="1" applyBorder="1" applyAlignment="1">
      <alignment horizontal="center" vertical="center"/>
      <protection/>
    </xf>
    <xf numFmtId="0" fontId="4" fillId="0" borderId="39" xfId="113" applyFont="1" applyFill="1" applyBorder="1" applyAlignment="1">
      <alignment horizontal="center" vertical="center"/>
      <protection/>
    </xf>
    <xf numFmtId="0" fontId="4" fillId="0" borderId="54" xfId="113" applyFont="1" applyFill="1" applyBorder="1" applyAlignment="1">
      <alignment horizontal="center" vertical="center"/>
      <protection/>
    </xf>
    <xf numFmtId="0" fontId="4" fillId="0" borderId="55" xfId="113" applyFont="1" applyFill="1" applyBorder="1" applyAlignment="1">
      <alignment horizontal="center" vertical="center"/>
      <protection/>
    </xf>
    <xf numFmtId="0" fontId="7" fillId="0" borderId="45" xfId="113" applyFont="1" applyFill="1" applyBorder="1" applyAlignment="1">
      <alignment horizontal="center" vertical="center"/>
      <protection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3 2" xfId="107"/>
    <cellStyle name="標準 4" xfId="108"/>
    <cellStyle name="標準 4 2" xfId="109"/>
    <cellStyle name="標準 5" xfId="110"/>
    <cellStyle name="標準 5 2" xfId="111"/>
    <cellStyle name="標準_H19.1.1公表HP 2" xfId="112"/>
    <cellStyle name="標準_tuki_jinkou_2005_12" xfId="113"/>
    <cellStyle name="標準_tuki_jinkou_2006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8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9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0" name="テキスト 6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>
      <xdr:nvSpPr>
        <xdr:cNvPr id="51" name="テキスト 9"/>
        <xdr:cNvSpPr txBox="1">
          <a:spLocks noChangeArrowheads="1"/>
        </xdr:cNvSpPr>
      </xdr:nvSpPr>
      <xdr:spPr>
        <a:xfrm>
          <a:off x="7019925" y="6191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2" name="テキスト 10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5"/>
  <sheetViews>
    <sheetView showGridLines="0" view="pageBreakPreview" zoomScaleNormal="120" zoomScaleSheetLayoutView="100" zoomScalePageLayoutView="0" workbookViewId="0" topLeftCell="A1">
      <selection activeCell="F19" sqref="F19"/>
    </sheetView>
  </sheetViews>
  <sheetFormatPr defaultColWidth="8.875" defaultRowHeight="19.5" customHeight="1"/>
  <cols>
    <col min="1" max="1" width="1.37890625" style="40" customWidth="1"/>
    <col min="2" max="2" width="10.625" style="40" customWidth="1"/>
    <col min="3" max="3" width="10.875" style="39" customWidth="1"/>
    <col min="4" max="4" width="9.25390625" style="40" customWidth="1"/>
    <col min="5" max="5" width="9.375" style="40" customWidth="1"/>
    <col min="6" max="11" width="9.25390625" style="40" customWidth="1"/>
    <col min="12" max="12" width="2.625" style="40" customWidth="1"/>
    <col min="13" max="13" width="8.875" style="41" customWidth="1"/>
    <col min="14" max="16384" width="8.875" style="40" customWidth="1"/>
  </cols>
  <sheetData>
    <row r="1" ht="19.5" customHeight="1">
      <c r="B1" s="2" t="s">
        <v>29</v>
      </c>
    </row>
    <row r="2" spans="2:11" ht="29.25" customHeight="1" thickBot="1">
      <c r="B2" s="26" t="s">
        <v>32</v>
      </c>
      <c r="C2" s="42"/>
      <c r="D2" s="43"/>
      <c r="E2" s="43"/>
      <c r="F2" s="43"/>
      <c r="G2" s="43"/>
      <c r="J2" s="44" t="s">
        <v>53</v>
      </c>
      <c r="K2" s="45"/>
    </row>
    <row r="3" spans="2:13" s="47" customFormat="1" ht="19.5" customHeight="1">
      <c r="B3" s="79" t="s">
        <v>52</v>
      </c>
      <c r="C3" s="25" t="s">
        <v>51</v>
      </c>
      <c r="D3" s="25" t="s">
        <v>50</v>
      </c>
      <c r="E3" s="25" t="s">
        <v>0</v>
      </c>
      <c r="F3" s="25" t="s">
        <v>1</v>
      </c>
      <c r="G3" s="25" t="s">
        <v>2</v>
      </c>
      <c r="H3" s="25" t="s">
        <v>49</v>
      </c>
      <c r="I3" s="25" t="s">
        <v>3</v>
      </c>
      <c r="J3" s="25" t="s">
        <v>4</v>
      </c>
      <c r="K3" s="80" t="s">
        <v>5</v>
      </c>
      <c r="L3" s="46"/>
      <c r="M3" s="41"/>
    </row>
    <row r="4" spans="2:13" s="47" customFormat="1" ht="3" customHeight="1">
      <c r="B4" s="81"/>
      <c r="C4" s="48"/>
      <c r="D4" s="48"/>
      <c r="E4" s="48"/>
      <c r="F4" s="48"/>
      <c r="G4" s="48"/>
      <c r="H4" s="48"/>
      <c r="I4" s="48"/>
      <c r="J4" s="48"/>
      <c r="K4" s="82"/>
      <c r="L4" s="46"/>
      <c r="M4" s="41"/>
    </row>
    <row r="5" spans="2:42" s="51" customFormat="1" ht="17.25" customHeight="1">
      <c r="B5" s="83" t="s">
        <v>82</v>
      </c>
      <c r="C5" s="27">
        <v>14580006</v>
      </c>
      <c r="D5" s="27">
        <v>5080308</v>
      </c>
      <c r="E5" s="27">
        <v>846922</v>
      </c>
      <c r="F5" s="27">
        <v>1417282</v>
      </c>
      <c r="G5" s="27">
        <v>1812502</v>
      </c>
      <c r="H5" s="27">
        <v>1191488</v>
      </c>
      <c r="I5" s="27">
        <v>1130912</v>
      </c>
      <c r="J5" s="27">
        <v>1698659</v>
      </c>
      <c r="K5" s="84">
        <v>1401933</v>
      </c>
      <c r="L5" s="49"/>
      <c r="M5" s="27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2:42" s="51" customFormat="1" ht="17.25" customHeight="1">
      <c r="B6" s="85" t="s">
        <v>83</v>
      </c>
      <c r="C6" s="27">
        <v>14555368</v>
      </c>
      <c r="D6" s="27">
        <v>5085368</v>
      </c>
      <c r="E6" s="27">
        <v>843505</v>
      </c>
      <c r="F6" s="29">
        <v>1407925</v>
      </c>
      <c r="G6" s="27">
        <v>1807201</v>
      </c>
      <c r="H6" s="27">
        <v>1185830</v>
      </c>
      <c r="I6" s="27">
        <v>1125909</v>
      </c>
      <c r="J6" s="27">
        <v>1689511</v>
      </c>
      <c r="K6" s="84">
        <v>1410140</v>
      </c>
      <c r="L6" s="49"/>
      <c r="M6" s="27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2:42" s="55" customFormat="1" ht="17.25" customHeight="1">
      <c r="B7" s="86" t="s">
        <v>84</v>
      </c>
      <c r="C7" s="52">
        <v>14524614</v>
      </c>
      <c r="D7" s="52">
        <v>5090712</v>
      </c>
      <c r="E7" s="52">
        <v>839615</v>
      </c>
      <c r="F7" s="155">
        <v>1396481</v>
      </c>
      <c r="G7" s="52">
        <v>1801495</v>
      </c>
      <c r="H7" s="52">
        <v>1178775</v>
      </c>
      <c r="I7" s="52">
        <v>1120650</v>
      </c>
      <c r="J7" s="52">
        <v>1680319</v>
      </c>
      <c r="K7" s="87">
        <v>1416587</v>
      </c>
      <c r="L7" s="53"/>
      <c r="M7" s="52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</row>
    <row r="8" spans="2:32" s="51" customFormat="1" ht="6" customHeight="1">
      <c r="B8" s="88"/>
      <c r="C8" s="49"/>
      <c r="D8" s="49"/>
      <c r="E8" s="49"/>
      <c r="F8" s="49"/>
      <c r="G8" s="49"/>
      <c r="H8" s="49"/>
      <c r="I8" s="49"/>
      <c r="J8" s="49"/>
      <c r="K8" s="89"/>
      <c r="L8" s="49"/>
      <c r="M8" s="56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</row>
    <row r="9" spans="2:42" s="51" customFormat="1" ht="18" customHeight="1">
      <c r="B9" s="85" t="s">
        <v>112</v>
      </c>
      <c r="C9" s="29">
        <v>14476843</v>
      </c>
      <c r="D9" s="27">
        <v>5091964</v>
      </c>
      <c r="E9" s="27">
        <v>833713</v>
      </c>
      <c r="F9" s="27">
        <v>1382816</v>
      </c>
      <c r="G9" s="27">
        <v>1792634</v>
      </c>
      <c r="H9" s="27">
        <v>1169599</v>
      </c>
      <c r="I9" s="27">
        <v>1113466</v>
      </c>
      <c r="J9" s="27">
        <v>1666896</v>
      </c>
      <c r="K9" s="90">
        <v>1425707</v>
      </c>
      <c r="L9" s="49"/>
      <c r="M9" s="56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2:42" s="51" customFormat="1" ht="18" customHeight="1">
      <c r="B10" s="85" t="s">
        <v>87</v>
      </c>
      <c r="C10" s="27">
        <v>14470662</v>
      </c>
      <c r="D10" s="27">
        <v>5090505</v>
      </c>
      <c r="E10" s="27">
        <v>833131</v>
      </c>
      <c r="F10" s="27">
        <v>1381666</v>
      </c>
      <c r="G10" s="27">
        <v>1791893</v>
      </c>
      <c r="H10" s="27">
        <v>1168579</v>
      </c>
      <c r="I10" s="27">
        <v>1112859</v>
      </c>
      <c r="J10" s="27">
        <v>1665884</v>
      </c>
      <c r="K10" s="84">
        <v>1426097</v>
      </c>
      <c r="L10" s="49"/>
      <c r="M10" s="56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2:42" s="51" customFormat="1" ht="18" customHeight="1">
      <c r="B11" s="85" t="s">
        <v>89</v>
      </c>
      <c r="C11" s="27">
        <v>14427378</v>
      </c>
      <c r="D11" s="27">
        <v>5082290</v>
      </c>
      <c r="E11" s="27">
        <v>830065</v>
      </c>
      <c r="F11" s="27">
        <v>1374287</v>
      </c>
      <c r="G11" s="27">
        <v>1786960</v>
      </c>
      <c r="H11" s="27">
        <v>1164886</v>
      </c>
      <c r="I11" s="27">
        <v>1108662</v>
      </c>
      <c r="J11" s="27">
        <v>1659385</v>
      </c>
      <c r="K11" s="84">
        <v>1420792</v>
      </c>
      <c r="L11" s="49"/>
      <c r="M11" s="56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</row>
    <row r="12" spans="2:42" s="51" customFormat="1" ht="18" customHeight="1">
      <c r="B12" s="85" t="s">
        <v>90</v>
      </c>
      <c r="C12" s="29">
        <v>14445747</v>
      </c>
      <c r="D12" s="27">
        <v>5090752</v>
      </c>
      <c r="E12" s="27">
        <v>830776</v>
      </c>
      <c r="F12" s="27">
        <v>1376597</v>
      </c>
      <c r="G12" s="27">
        <v>1787445</v>
      </c>
      <c r="H12" s="27">
        <v>1166006</v>
      </c>
      <c r="I12" s="27">
        <v>1109035</v>
      </c>
      <c r="J12" s="27">
        <v>1659854</v>
      </c>
      <c r="K12" s="84">
        <v>1425231</v>
      </c>
      <c r="L12" s="49"/>
      <c r="M12" s="56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2:42" s="51" customFormat="1" ht="18" customHeight="1">
      <c r="B13" s="85" t="s">
        <v>92</v>
      </c>
      <c r="C13" s="29">
        <v>14444794</v>
      </c>
      <c r="D13" s="27">
        <v>5091127</v>
      </c>
      <c r="E13" s="27">
        <v>830605</v>
      </c>
      <c r="F13" s="27">
        <v>1376151</v>
      </c>
      <c r="G13" s="27">
        <v>1787027</v>
      </c>
      <c r="H13" s="27">
        <v>1165546</v>
      </c>
      <c r="I13" s="27">
        <v>1108787</v>
      </c>
      <c r="J13" s="27">
        <v>1659319</v>
      </c>
      <c r="K13" s="84">
        <v>1426189</v>
      </c>
      <c r="L13" s="49"/>
      <c r="M13" s="56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</row>
    <row r="14" spans="2:42" s="51" customFormat="1" ht="18" customHeight="1">
      <c r="B14" s="85" t="s">
        <v>94</v>
      </c>
      <c r="C14" s="29">
        <v>14444286</v>
      </c>
      <c r="D14" s="27">
        <v>5091626</v>
      </c>
      <c r="E14" s="27">
        <v>830462</v>
      </c>
      <c r="F14" s="27">
        <v>1375849</v>
      </c>
      <c r="G14" s="27">
        <v>1786753</v>
      </c>
      <c r="H14" s="27">
        <v>1165189</v>
      </c>
      <c r="I14" s="27">
        <v>1108350</v>
      </c>
      <c r="J14" s="27">
        <v>1658949</v>
      </c>
      <c r="K14" s="84">
        <v>1427065</v>
      </c>
      <c r="L14" s="49"/>
      <c r="M14" s="56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</row>
    <row r="15" spans="2:42" s="51" customFormat="1" ht="18" customHeight="1">
      <c r="B15" s="85" t="s">
        <v>96</v>
      </c>
      <c r="C15" s="29">
        <v>14444773</v>
      </c>
      <c r="D15" s="27">
        <v>5092834</v>
      </c>
      <c r="E15" s="27">
        <v>830216</v>
      </c>
      <c r="F15" s="27">
        <v>1376084</v>
      </c>
      <c r="G15" s="27">
        <v>1786826</v>
      </c>
      <c r="H15" s="27">
        <v>1164834</v>
      </c>
      <c r="I15" s="27">
        <v>1108143</v>
      </c>
      <c r="J15" s="27">
        <v>1658210</v>
      </c>
      <c r="K15" s="90">
        <v>1427626</v>
      </c>
      <c r="L15" s="49"/>
      <c r="M15" s="56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</row>
    <row r="16" spans="2:42" s="51" customFormat="1" ht="18" customHeight="1">
      <c r="B16" s="85" t="s">
        <v>98</v>
      </c>
      <c r="C16" s="29">
        <v>14444126</v>
      </c>
      <c r="D16" s="27">
        <v>5092990</v>
      </c>
      <c r="E16" s="27">
        <v>830053</v>
      </c>
      <c r="F16" s="27">
        <v>1375743</v>
      </c>
      <c r="G16" s="27">
        <v>1786505</v>
      </c>
      <c r="H16" s="27">
        <v>1164416</v>
      </c>
      <c r="I16" s="27">
        <v>1107866</v>
      </c>
      <c r="J16" s="27">
        <v>1657906</v>
      </c>
      <c r="K16" s="84">
        <v>1428647</v>
      </c>
      <c r="L16" s="49"/>
      <c r="M16" s="56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2:42" s="51" customFormat="1" ht="18" customHeight="1">
      <c r="B17" s="85" t="s">
        <v>105</v>
      </c>
      <c r="C17" s="29" t="s">
        <v>100</v>
      </c>
      <c r="D17" s="29">
        <v>5102871</v>
      </c>
      <c r="E17" s="29">
        <v>833245</v>
      </c>
      <c r="F17" s="27">
        <v>1375646</v>
      </c>
      <c r="G17" s="27">
        <v>1786118</v>
      </c>
      <c r="H17" s="27">
        <v>1164703</v>
      </c>
      <c r="I17" s="27">
        <v>1107606</v>
      </c>
      <c r="J17" s="29">
        <v>1648752</v>
      </c>
      <c r="K17" s="84">
        <v>1429529</v>
      </c>
      <c r="L17" s="49"/>
      <c r="M17" s="56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2:42" s="60" customFormat="1" ht="18" customHeight="1">
      <c r="B18" s="85" t="s">
        <v>106</v>
      </c>
      <c r="C18" s="29" t="s">
        <v>100</v>
      </c>
      <c r="D18" s="29">
        <v>5104906</v>
      </c>
      <c r="E18" s="29">
        <v>833340</v>
      </c>
      <c r="F18" s="27">
        <v>1375802</v>
      </c>
      <c r="G18" s="27">
        <v>1785911</v>
      </c>
      <c r="H18" s="27">
        <v>1164408</v>
      </c>
      <c r="I18" s="27">
        <v>1107384</v>
      </c>
      <c r="J18" s="29">
        <v>1648414</v>
      </c>
      <c r="K18" s="84">
        <v>1430653</v>
      </c>
      <c r="L18" s="57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</row>
    <row r="19" spans="2:42" s="60" customFormat="1" ht="18" customHeight="1">
      <c r="B19" s="85" t="s">
        <v>113</v>
      </c>
      <c r="C19" s="29" t="s">
        <v>100</v>
      </c>
      <c r="D19" s="29">
        <v>5105519</v>
      </c>
      <c r="E19" s="27">
        <v>833092</v>
      </c>
      <c r="F19" s="27">
        <v>1375517</v>
      </c>
      <c r="G19" s="27">
        <v>1785742</v>
      </c>
      <c r="H19" s="27">
        <v>1164207</v>
      </c>
      <c r="I19" s="27">
        <v>1107012</v>
      </c>
      <c r="J19" s="29">
        <v>1648256</v>
      </c>
      <c r="K19" s="84">
        <v>1431655</v>
      </c>
      <c r="L19" s="57"/>
      <c r="M19" s="58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</row>
    <row r="20" spans="2:42" s="60" customFormat="1" ht="18" customHeight="1">
      <c r="B20" s="85" t="s">
        <v>108</v>
      </c>
      <c r="C20" s="29" t="s">
        <v>100</v>
      </c>
      <c r="D20" s="29">
        <v>5105810</v>
      </c>
      <c r="E20" s="27">
        <v>832841</v>
      </c>
      <c r="F20" s="27">
        <v>1374830</v>
      </c>
      <c r="G20" s="27">
        <v>1785551</v>
      </c>
      <c r="H20" s="27">
        <v>1165628</v>
      </c>
      <c r="I20" s="27">
        <v>1106826</v>
      </c>
      <c r="J20" s="29">
        <v>1647769</v>
      </c>
      <c r="K20" s="90">
        <v>1432387</v>
      </c>
      <c r="L20" s="57"/>
      <c r="M20" s="58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</row>
    <row r="21" spans="2:42" s="55" customFormat="1" ht="18" customHeight="1">
      <c r="B21" s="85" t="s">
        <v>114</v>
      </c>
      <c r="C21" s="29" t="s">
        <v>100</v>
      </c>
      <c r="D21" s="29">
        <v>5104197</v>
      </c>
      <c r="E21" s="27">
        <v>832375</v>
      </c>
      <c r="F21" s="27">
        <v>1374155</v>
      </c>
      <c r="G21" s="27">
        <v>1784935</v>
      </c>
      <c r="H21" s="27">
        <v>1164873</v>
      </c>
      <c r="I21" s="27">
        <v>1106281</v>
      </c>
      <c r="J21" s="27">
        <v>1646757</v>
      </c>
      <c r="K21" s="84">
        <v>1432871</v>
      </c>
      <c r="L21" s="53"/>
      <c r="M21" s="61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</row>
    <row r="22" spans="2:42" s="65" customFormat="1" ht="18" customHeight="1">
      <c r="B22" s="86" t="s">
        <v>118</v>
      </c>
      <c r="C22" s="155" t="s">
        <v>100</v>
      </c>
      <c r="D22" s="155">
        <v>5103029</v>
      </c>
      <c r="E22" s="52">
        <v>832080</v>
      </c>
      <c r="F22" s="52">
        <v>1372898</v>
      </c>
      <c r="G22" s="52">
        <v>1784723</v>
      </c>
      <c r="H22" s="52">
        <v>1164266</v>
      </c>
      <c r="I22" s="52">
        <v>1102461</v>
      </c>
      <c r="J22" s="52">
        <v>1645739</v>
      </c>
      <c r="K22" s="87">
        <v>1433181</v>
      </c>
      <c r="L22" s="62"/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2:42" s="65" customFormat="1" ht="3" customHeight="1">
      <c r="B23" s="91"/>
      <c r="C23" s="107"/>
      <c r="D23" s="108"/>
      <c r="E23" s="108"/>
      <c r="F23" s="108"/>
      <c r="G23" s="108"/>
      <c r="H23" s="108"/>
      <c r="I23" s="108"/>
      <c r="J23" s="108"/>
      <c r="K23" s="109"/>
      <c r="L23" s="62"/>
      <c r="M23" s="63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2:42" s="51" customFormat="1" ht="18" customHeight="1">
      <c r="B24" s="92" t="s">
        <v>48</v>
      </c>
      <c r="C24" s="156" t="s">
        <v>100</v>
      </c>
      <c r="D24" s="157" t="s">
        <v>100</v>
      </c>
      <c r="E24" s="157" t="s">
        <v>100</v>
      </c>
      <c r="F24" s="157" t="s">
        <v>100</v>
      </c>
      <c r="G24" s="157" t="s">
        <v>100</v>
      </c>
      <c r="H24" s="157" t="s">
        <v>100</v>
      </c>
      <c r="I24" s="157" t="s">
        <v>100</v>
      </c>
      <c r="J24" s="157" t="s">
        <v>100</v>
      </c>
      <c r="K24" s="175">
        <f>K22-K21</f>
        <v>310</v>
      </c>
      <c r="L24" s="66"/>
      <c r="M24" s="56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2:42" s="51" customFormat="1" ht="18" customHeight="1">
      <c r="B25" s="93" t="s">
        <v>6</v>
      </c>
      <c r="C25" s="158" t="s">
        <v>100</v>
      </c>
      <c r="D25" s="159" t="s">
        <v>100</v>
      </c>
      <c r="E25" s="159" t="s">
        <v>100</v>
      </c>
      <c r="F25" s="159" t="s">
        <v>100</v>
      </c>
      <c r="G25" s="159" t="s">
        <v>100</v>
      </c>
      <c r="H25" s="159" t="s">
        <v>100</v>
      </c>
      <c r="I25" s="159" t="s">
        <v>100</v>
      </c>
      <c r="J25" s="159" t="s">
        <v>100</v>
      </c>
      <c r="K25" s="176">
        <f>K22-K10</f>
        <v>7084</v>
      </c>
      <c r="L25" s="67"/>
      <c r="M25" s="56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</row>
    <row r="26" spans="2:42" s="51" customFormat="1" ht="18" customHeight="1" thickBot="1">
      <c r="B26" s="94" t="s">
        <v>47</v>
      </c>
      <c r="C26" s="160" t="s">
        <v>100</v>
      </c>
      <c r="D26" s="161" t="s">
        <v>100</v>
      </c>
      <c r="E26" s="161" t="s">
        <v>100</v>
      </c>
      <c r="F26" s="161" t="s">
        <v>100</v>
      </c>
      <c r="G26" s="161" t="s">
        <v>100</v>
      </c>
      <c r="H26" s="161" t="s">
        <v>100</v>
      </c>
      <c r="I26" s="161" t="s">
        <v>100</v>
      </c>
      <c r="J26" s="161" t="s">
        <v>100</v>
      </c>
      <c r="K26" s="177">
        <f>ROUND(K25/K10*1000,2)</f>
        <v>4.97</v>
      </c>
      <c r="L26" s="49"/>
      <c r="M26" s="56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</row>
    <row r="27" spans="2:13" ht="13.5">
      <c r="B27" s="171" t="s">
        <v>123</v>
      </c>
      <c r="C27" s="172"/>
      <c r="D27" s="106"/>
      <c r="E27" s="5"/>
      <c r="F27" s="5"/>
      <c r="G27" s="5"/>
      <c r="H27" s="5"/>
      <c r="I27" s="68"/>
      <c r="J27" s="68"/>
      <c r="K27" s="68"/>
      <c r="L27" s="69"/>
      <c r="M27" s="61"/>
    </row>
    <row r="28" spans="2:13" ht="13.5" customHeight="1">
      <c r="B28" s="168" t="s">
        <v>119</v>
      </c>
      <c r="C28" s="173"/>
      <c r="D28" s="5"/>
      <c r="E28" s="5"/>
      <c r="F28" s="5"/>
      <c r="G28" s="5"/>
      <c r="H28" s="5"/>
      <c r="I28" s="68"/>
      <c r="J28" s="68"/>
      <c r="K28" s="68"/>
      <c r="L28" s="69"/>
      <c r="M28" s="61"/>
    </row>
    <row r="29" spans="2:13" ht="13.5" customHeight="1">
      <c r="B29" s="168" t="s">
        <v>120</v>
      </c>
      <c r="C29" s="173"/>
      <c r="D29" s="6"/>
      <c r="E29" s="6"/>
      <c r="F29" s="6"/>
      <c r="G29" s="6"/>
      <c r="H29" s="6"/>
      <c r="I29" s="68"/>
      <c r="J29" s="68"/>
      <c r="K29" s="68"/>
      <c r="L29" s="69"/>
      <c r="M29" s="61"/>
    </row>
    <row r="30" spans="2:13" ht="13.5" customHeight="1">
      <c r="B30" s="168" t="s">
        <v>121</v>
      </c>
      <c r="C30" s="173"/>
      <c r="D30" s="6"/>
      <c r="E30" s="6"/>
      <c r="F30" s="6"/>
      <c r="G30" s="6"/>
      <c r="H30" s="24"/>
      <c r="I30" s="50"/>
      <c r="J30" s="68"/>
      <c r="K30" s="68"/>
      <c r="L30" s="69"/>
      <c r="M30" s="61"/>
    </row>
    <row r="31" spans="2:9" ht="13.5" customHeight="1">
      <c r="B31" s="168" t="s">
        <v>122</v>
      </c>
      <c r="C31" s="173"/>
      <c r="D31" s="5"/>
      <c r="E31" s="5"/>
      <c r="F31" s="5"/>
      <c r="G31" s="5"/>
      <c r="H31" s="5"/>
      <c r="I31" s="68"/>
    </row>
    <row r="32" spans="2:4" ht="13.5" customHeight="1">
      <c r="B32" s="168" t="s">
        <v>117</v>
      </c>
      <c r="C32" s="174"/>
      <c r="D32" s="68"/>
    </row>
    <row r="33" spans="2:5" ht="13.5" customHeight="1">
      <c r="B33" s="168"/>
      <c r="D33" s="68"/>
      <c r="E33" s="68"/>
    </row>
    <row r="34" spans="2:5" ht="13.5" customHeight="1">
      <c r="B34" s="169"/>
      <c r="D34" s="68"/>
      <c r="E34" s="68"/>
    </row>
    <row r="35" spans="2:5" ht="13.5" customHeight="1">
      <c r="B35" s="170"/>
      <c r="D35" s="68"/>
      <c r="E35" s="68"/>
    </row>
    <row r="36" ht="13.5" customHeight="1">
      <c r="B36" s="170"/>
    </row>
    <row r="37" ht="13.5" customHeight="1">
      <c r="B37" s="168"/>
    </row>
    <row r="38" ht="19.5" customHeight="1">
      <c r="B38" s="69"/>
    </row>
    <row r="39" ht="19.5" customHeight="1">
      <c r="B39" s="69"/>
    </row>
    <row r="40" ht="19.5" customHeight="1">
      <c r="B40" s="69"/>
    </row>
    <row r="41" ht="19.5" customHeight="1">
      <c r="B41" s="69"/>
    </row>
    <row r="42" ht="19.5" customHeight="1">
      <c r="B42" s="69"/>
    </row>
    <row r="43" ht="19.5" customHeight="1">
      <c r="B43" s="69"/>
    </row>
    <row r="44" ht="19.5" customHeight="1">
      <c r="B44" s="69"/>
    </row>
    <row r="45" ht="19.5" customHeight="1">
      <c r="B45" s="69"/>
    </row>
    <row r="46" ht="19.5" customHeight="1">
      <c r="B46" s="69"/>
    </row>
    <row r="47" ht="19.5" customHeight="1">
      <c r="B47" s="69"/>
    </row>
    <row r="48" ht="19.5" customHeight="1">
      <c r="B48" s="69"/>
    </row>
    <row r="49" ht="19.5" customHeight="1">
      <c r="B49" s="69"/>
    </row>
    <row r="50" ht="19.5" customHeight="1">
      <c r="B50" s="69"/>
    </row>
    <row r="51" ht="19.5" customHeight="1">
      <c r="B51" s="69"/>
    </row>
    <row r="52" ht="19.5" customHeight="1">
      <c r="B52" s="69"/>
    </row>
    <row r="53" ht="19.5" customHeight="1">
      <c r="B53" s="69"/>
    </row>
    <row r="54" ht="19.5" customHeight="1">
      <c r="B54" s="69"/>
    </row>
    <row r="55" ht="19.5" customHeight="1">
      <c r="B55" s="69"/>
    </row>
    <row r="56" ht="19.5" customHeight="1">
      <c r="B56" s="69"/>
    </row>
    <row r="57" ht="19.5" customHeight="1">
      <c r="B57" s="69"/>
    </row>
    <row r="58" ht="19.5" customHeight="1">
      <c r="B58" s="69"/>
    </row>
    <row r="59" ht="19.5" customHeight="1">
      <c r="B59" s="69"/>
    </row>
    <row r="60" ht="19.5" customHeight="1">
      <c r="B60" s="69"/>
    </row>
    <row r="61" ht="19.5" customHeight="1">
      <c r="B61" s="69"/>
    </row>
    <row r="62" ht="19.5" customHeight="1">
      <c r="B62" s="69"/>
    </row>
    <row r="63" ht="19.5" customHeight="1">
      <c r="B63" s="69"/>
    </row>
    <row r="64" ht="19.5" customHeight="1">
      <c r="B64" s="69"/>
    </row>
    <row r="65" ht="19.5" customHeight="1">
      <c r="B65" s="69"/>
    </row>
    <row r="66" ht="19.5" customHeight="1">
      <c r="B66" s="69"/>
    </row>
    <row r="67" ht="19.5" customHeight="1">
      <c r="B67" s="69"/>
    </row>
    <row r="68" ht="19.5" customHeight="1">
      <c r="B68" s="69"/>
    </row>
    <row r="69" ht="19.5" customHeight="1">
      <c r="B69" s="69"/>
    </row>
    <row r="70" ht="19.5" customHeight="1">
      <c r="B70" s="69"/>
    </row>
    <row r="71" ht="19.5" customHeight="1">
      <c r="B71" s="69"/>
    </row>
    <row r="72" ht="19.5" customHeight="1">
      <c r="B72" s="69"/>
    </row>
    <row r="73" ht="19.5" customHeight="1">
      <c r="B73" s="69"/>
    </row>
    <row r="74" ht="19.5" customHeight="1">
      <c r="B74" s="69"/>
    </row>
    <row r="75" ht="19.5" customHeight="1">
      <c r="B75" s="69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showGridLines="0" tabSelected="1" defaultGridColor="0" view="pageBreakPreview" zoomScaleNormal="115" zoomScaleSheetLayoutView="100" zoomScalePageLayoutView="0" colorId="8" workbookViewId="0" topLeftCell="A1">
      <selection activeCell="A21" sqref="A21"/>
    </sheetView>
  </sheetViews>
  <sheetFormatPr defaultColWidth="9.00390625" defaultRowHeight="13.5"/>
  <cols>
    <col min="1" max="1" width="10.625" style="7" customWidth="1"/>
    <col min="2" max="2" width="8.375" style="7" customWidth="1"/>
    <col min="3" max="11" width="8.125" style="7" customWidth="1"/>
    <col min="12" max="16384" width="9.00390625" style="7" customWidth="1"/>
  </cols>
  <sheetData>
    <row r="1" ht="18" customHeight="1"/>
    <row r="2" spans="1:11" s="31" customFormat="1" ht="24" customHeight="1" thickBot="1">
      <c r="A2" s="190" t="s">
        <v>75</v>
      </c>
      <c r="B2" s="190"/>
      <c r="C2" s="190"/>
      <c r="D2" s="190"/>
      <c r="E2" s="190"/>
      <c r="F2" s="190"/>
      <c r="G2" s="190"/>
      <c r="H2" s="190"/>
      <c r="I2" s="190"/>
      <c r="J2" s="191" t="s">
        <v>36</v>
      </c>
      <c r="K2" s="191"/>
    </row>
    <row r="3" spans="1:11" s="11" customFormat="1" ht="15.75" customHeight="1">
      <c r="A3" s="186" t="s">
        <v>35</v>
      </c>
      <c r="B3" s="188" t="s">
        <v>41</v>
      </c>
      <c r="C3" s="9" t="s">
        <v>7</v>
      </c>
      <c r="D3" s="9"/>
      <c r="E3" s="10"/>
      <c r="F3" s="9" t="s">
        <v>8</v>
      </c>
      <c r="G3" s="9"/>
      <c r="H3" s="10"/>
      <c r="I3" s="9" t="s">
        <v>9</v>
      </c>
      <c r="J3" s="9"/>
      <c r="K3" s="95"/>
    </row>
    <row r="4" spans="1:11" s="11" customFormat="1" ht="15.75" customHeight="1">
      <c r="A4" s="187"/>
      <c r="B4" s="189"/>
      <c r="C4" s="13" t="s">
        <v>10</v>
      </c>
      <c r="D4" s="13" t="s">
        <v>11</v>
      </c>
      <c r="E4" s="13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96" t="s">
        <v>15</v>
      </c>
    </row>
    <row r="5" spans="1:11" s="17" customFormat="1" ht="2.25" customHeight="1">
      <c r="A5" s="97"/>
      <c r="B5" s="14"/>
      <c r="C5" s="15"/>
      <c r="D5" s="15"/>
      <c r="E5" s="15"/>
      <c r="F5" s="16"/>
      <c r="G5" s="16"/>
      <c r="H5" s="16"/>
      <c r="I5" s="16"/>
      <c r="J5" s="16"/>
      <c r="K5" s="98"/>
    </row>
    <row r="6" spans="1:11" s="19" customFormat="1" ht="15.75" customHeight="1">
      <c r="A6" s="99" t="s">
        <v>85</v>
      </c>
      <c r="B6" s="20">
        <v>297524</v>
      </c>
      <c r="C6" s="20">
        <v>846922</v>
      </c>
      <c r="D6" s="20">
        <v>398747</v>
      </c>
      <c r="E6" s="20">
        <v>448175</v>
      </c>
      <c r="F6" s="20">
        <v>7771</v>
      </c>
      <c r="G6" s="20">
        <v>9513</v>
      </c>
      <c r="H6" s="100">
        <v>-1742</v>
      </c>
      <c r="I6" s="20">
        <v>18311</v>
      </c>
      <c r="J6" s="20">
        <v>19435</v>
      </c>
      <c r="K6" s="101">
        <v>-1124</v>
      </c>
    </row>
    <row r="7" spans="1:11" s="19" customFormat="1" ht="15.75" customHeight="1">
      <c r="A7" s="99" t="s">
        <v>86</v>
      </c>
      <c r="B7" s="20">
        <v>299776</v>
      </c>
      <c r="C7" s="20">
        <v>843505</v>
      </c>
      <c r="D7" s="20">
        <v>397209</v>
      </c>
      <c r="E7" s="20">
        <v>446296</v>
      </c>
      <c r="F7" s="20">
        <v>7424</v>
      </c>
      <c r="G7" s="20">
        <v>9485</v>
      </c>
      <c r="H7" s="100">
        <v>-2061</v>
      </c>
      <c r="I7" s="20">
        <v>17628</v>
      </c>
      <c r="J7" s="20">
        <v>18984</v>
      </c>
      <c r="K7" s="101">
        <v>-1356</v>
      </c>
    </row>
    <row r="8" spans="1:11" s="18" customFormat="1" ht="15.75" customHeight="1">
      <c r="A8" s="102" t="s">
        <v>81</v>
      </c>
      <c r="B8" s="23">
        <v>301958</v>
      </c>
      <c r="C8" s="23">
        <v>839615</v>
      </c>
      <c r="D8" s="23">
        <v>395366</v>
      </c>
      <c r="E8" s="23">
        <v>444249</v>
      </c>
      <c r="F8" s="23">
        <v>7304</v>
      </c>
      <c r="G8" s="23">
        <v>9710</v>
      </c>
      <c r="H8" s="103">
        <v>-2406</v>
      </c>
      <c r="I8" s="23">
        <v>18107</v>
      </c>
      <c r="J8" s="23">
        <v>19591</v>
      </c>
      <c r="K8" s="104">
        <v>-1484</v>
      </c>
    </row>
    <row r="9" spans="1:11" s="19" customFormat="1" ht="8.25" customHeight="1">
      <c r="A9" s="99"/>
      <c r="B9" s="20"/>
      <c r="C9" s="20"/>
      <c r="D9" s="20"/>
      <c r="E9" s="20"/>
      <c r="F9" s="20"/>
      <c r="G9" s="20"/>
      <c r="H9" s="100"/>
      <c r="I9" s="20"/>
      <c r="J9" s="20"/>
      <c r="K9" s="101"/>
    </row>
    <row r="10" spans="1:11" s="19" customFormat="1" ht="15.75" customHeight="1">
      <c r="A10" s="105" t="s">
        <v>126</v>
      </c>
      <c r="B10" s="76">
        <v>303822</v>
      </c>
      <c r="C10" s="76">
        <v>833131</v>
      </c>
      <c r="D10" s="76">
        <v>392411</v>
      </c>
      <c r="E10" s="76">
        <v>440720</v>
      </c>
      <c r="F10" s="76">
        <v>562</v>
      </c>
      <c r="G10" s="76">
        <v>814</v>
      </c>
      <c r="H10" s="77">
        <v>-252</v>
      </c>
      <c r="I10" s="76">
        <v>1023</v>
      </c>
      <c r="J10" s="76">
        <v>1353</v>
      </c>
      <c r="K10" s="78">
        <v>-330</v>
      </c>
    </row>
    <row r="11" spans="1:11" s="19" customFormat="1" ht="15.75" customHeight="1">
      <c r="A11" s="105" t="s">
        <v>88</v>
      </c>
      <c r="B11" s="76">
        <v>303848</v>
      </c>
      <c r="C11" s="76">
        <v>830065</v>
      </c>
      <c r="D11" s="76">
        <v>390660</v>
      </c>
      <c r="E11" s="76">
        <v>439405</v>
      </c>
      <c r="F11" s="76">
        <v>615</v>
      </c>
      <c r="G11" s="76">
        <v>929</v>
      </c>
      <c r="H11" s="77">
        <v>-314</v>
      </c>
      <c r="I11" s="76">
        <v>3410</v>
      </c>
      <c r="J11" s="76">
        <v>6162</v>
      </c>
      <c r="K11" s="78">
        <v>-2752</v>
      </c>
    </row>
    <row r="12" spans="1:11" s="30" customFormat="1" ht="15.75" customHeight="1">
      <c r="A12" s="105" t="s">
        <v>91</v>
      </c>
      <c r="B12" s="76">
        <v>304945</v>
      </c>
      <c r="C12" s="76">
        <v>830776</v>
      </c>
      <c r="D12" s="76">
        <v>391192</v>
      </c>
      <c r="E12" s="76">
        <v>439584</v>
      </c>
      <c r="F12" s="76">
        <v>548</v>
      </c>
      <c r="G12" s="76">
        <v>790</v>
      </c>
      <c r="H12" s="77">
        <v>-242</v>
      </c>
      <c r="I12" s="76">
        <v>2978</v>
      </c>
      <c r="J12" s="76">
        <v>2025</v>
      </c>
      <c r="K12" s="78">
        <v>953</v>
      </c>
    </row>
    <row r="13" spans="1:11" s="19" customFormat="1" ht="15.75" customHeight="1">
      <c r="A13" s="105" t="s">
        <v>93</v>
      </c>
      <c r="B13" s="76">
        <v>305183</v>
      </c>
      <c r="C13" s="76">
        <v>830605</v>
      </c>
      <c r="D13" s="76">
        <v>391133</v>
      </c>
      <c r="E13" s="76">
        <v>439472</v>
      </c>
      <c r="F13" s="76">
        <v>594</v>
      </c>
      <c r="G13" s="76">
        <v>767</v>
      </c>
      <c r="H13" s="77">
        <v>-173</v>
      </c>
      <c r="I13" s="76">
        <v>1127</v>
      </c>
      <c r="J13" s="76">
        <v>1125</v>
      </c>
      <c r="K13" s="78">
        <v>2</v>
      </c>
    </row>
    <row r="14" spans="1:11" s="30" customFormat="1" ht="15.75" customHeight="1">
      <c r="A14" s="105" t="s">
        <v>95</v>
      </c>
      <c r="B14" s="76">
        <v>305422</v>
      </c>
      <c r="C14" s="76">
        <v>830462</v>
      </c>
      <c r="D14" s="76">
        <v>391141</v>
      </c>
      <c r="E14" s="76">
        <v>439321</v>
      </c>
      <c r="F14" s="76">
        <v>634</v>
      </c>
      <c r="G14" s="76">
        <v>750</v>
      </c>
      <c r="H14" s="77">
        <v>-116</v>
      </c>
      <c r="I14" s="76">
        <v>1159</v>
      </c>
      <c r="J14" s="76">
        <v>1186</v>
      </c>
      <c r="K14" s="78">
        <v>-27</v>
      </c>
    </row>
    <row r="15" spans="1:11" s="19" customFormat="1" ht="15.75" customHeight="1">
      <c r="A15" s="105" t="s">
        <v>97</v>
      </c>
      <c r="B15" s="76">
        <v>305583</v>
      </c>
      <c r="C15" s="76">
        <v>830216</v>
      </c>
      <c r="D15" s="76">
        <v>391122</v>
      </c>
      <c r="E15" s="76">
        <v>439094</v>
      </c>
      <c r="F15" s="76">
        <v>596</v>
      </c>
      <c r="G15" s="76">
        <v>724</v>
      </c>
      <c r="H15" s="77">
        <v>-128</v>
      </c>
      <c r="I15" s="76">
        <v>1297</v>
      </c>
      <c r="J15" s="76">
        <v>1415</v>
      </c>
      <c r="K15" s="78">
        <v>-118</v>
      </c>
    </row>
    <row r="16" spans="1:11" s="19" customFormat="1" ht="15.75" customHeight="1">
      <c r="A16" s="105" t="s">
        <v>99</v>
      </c>
      <c r="B16" s="76">
        <v>306188</v>
      </c>
      <c r="C16" s="76">
        <v>830053</v>
      </c>
      <c r="D16" s="76">
        <v>391050</v>
      </c>
      <c r="E16" s="76">
        <v>439003</v>
      </c>
      <c r="F16" s="76">
        <v>595</v>
      </c>
      <c r="G16" s="76">
        <v>726</v>
      </c>
      <c r="H16" s="77">
        <v>-131</v>
      </c>
      <c r="I16" s="76">
        <v>1309</v>
      </c>
      <c r="J16" s="76">
        <v>1341</v>
      </c>
      <c r="K16" s="78">
        <v>-32</v>
      </c>
    </row>
    <row r="17" spans="1:11" s="19" customFormat="1" ht="15.75" customHeight="1">
      <c r="A17" s="105" t="s">
        <v>101</v>
      </c>
      <c r="B17" s="76">
        <v>301840</v>
      </c>
      <c r="C17" s="76">
        <v>833245</v>
      </c>
      <c r="D17" s="76">
        <v>393126</v>
      </c>
      <c r="E17" s="76">
        <v>440119</v>
      </c>
      <c r="F17" s="76">
        <v>598</v>
      </c>
      <c r="G17" s="76">
        <v>726</v>
      </c>
      <c r="H17" s="77">
        <v>-128</v>
      </c>
      <c r="I17" s="76">
        <v>1322</v>
      </c>
      <c r="J17" s="76">
        <v>1439</v>
      </c>
      <c r="K17" s="78">
        <v>-117</v>
      </c>
    </row>
    <row r="18" spans="1:11" s="19" customFormat="1" ht="15.75" customHeight="1">
      <c r="A18" s="105" t="s">
        <v>107</v>
      </c>
      <c r="B18" s="76">
        <v>302055</v>
      </c>
      <c r="C18" s="76">
        <v>833340</v>
      </c>
      <c r="D18" s="76">
        <v>393263</v>
      </c>
      <c r="E18" s="76">
        <v>440077</v>
      </c>
      <c r="F18" s="76">
        <v>594</v>
      </c>
      <c r="G18" s="76">
        <v>754</v>
      </c>
      <c r="H18" s="77">
        <v>-160</v>
      </c>
      <c r="I18" s="76">
        <v>1306</v>
      </c>
      <c r="J18" s="76">
        <v>1051</v>
      </c>
      <c r="K18" s="78">
        <v>255</v>
      </c>
    </row>
    <row r="19" spans="1:11" s="19" customFormat="1" ht="15.75" customHeight="1">
      <c r="A19" s="105" t="s">
        <v>109</v>
      </c>
      <c r="B19" s="76">
        <v>302149</v>
      </c>
      <c r="C19" s="76">
        <v>833092</v>
      </c>
      <c r="D19" s="76">
        <v>393177</v>
      </c>
      <c r="E19" s="76">
        <v>439915</v>
      </c>
      <c r="F19" s="76">
        <v>569</v>
      </c>
      <c r="G19" s="76">
        <v>824</v>
      </c>
      <c r="H19" s="77">
        <v>-255</v>
      </c>
      <c r="I19" s="76">
        <v>1027</v>
      </c>
      <c r="J19" s="76">
        <v>1020</v>
      </c>
      <c r="K19" s="78">
        <v>7</v>
      </c>
    </row>
    <row r="20" spans="1:11" s="19" customFormat="1" ht="15.75" customHeight="1">
      <c r="A20" s="105" t="s">
        <v>115</v>
      </c>
      <c r="B20" s="76">
        <v>302147</v>
      </c>
      <c r="C20" s="76">
        <v>832841</v>
      </c>
      <c r="D20" s="76">
        <v>393086</v>
      </c>
      <c r="E20" s="76">
        <v>439755</v>
      </c>
      <c r="F20" s="76">
        <v>588</v>
      </c>
      <c r="G20" s="76">
        <v>817</v>
      </c>
      <c r="H20" s="77">
        <v>-229</v>
      </c>
      <c r="I20" s="76">
        <v>939</v>
      </c>
      <c r="J20" s="76">
        <v>961</v>
      </c>
      <c r="K20" s="78">
        <v>-22</v>
      </c>
    </row>
    <row r="21" spans="1:11" s="18" customFormat="1" ht="15.75" customHeight="1">
      <c r="A21" s="105" t="s">
        <v>116</v>
      </c>
      <c r="B21" s="76">
        <v>302188</v>
      </c>
      <c r="C21" s="76">
        <v>832375</v>
      </c>
      <c r="D21" s="76">
        <v>392902</v>
      </c>
      <c r="E21" s="76">
        <v>439473</v>
      </c>
      <c r="F21" s="76">
        <v>561</v>
      </c>
      <c r="G21" s="76">
        <v>927</v>
      </c>
      <c r="H21" s="77">
        <v>-366</v>
      </c>
      <c r="I21" s="76">
        <v>945</v>
      </c>
      <c r="J21" s="76">
        <v>1045</v>
      </c>
      <c r="K21" s="78">
        <v>-100</v>
      </c>
    </row>
    <row r="22" spans="1:11" s="18" customFormat="1" ht="15.75" customHeight="1">
      <c r="A22" s="178" t="s">
        <v>125</v>
      </c>
      <c r="B22" s="179">
        <v>302254</v>
      </c>
      <c r="C22" s="179">
        <v>832080</v>
      </c>
      <c r="D22" s="179">
        <v>392864</v>
      </c>
      <c r="E22" s="179">
        <v>439216</v>
      </c>
      <c r="F22" s="179">
        <v>565</v>
      </c>
      <c r="G22" s="179">
        <v>870</v>
      </c>
      <c r="H22" s="180">
        <v>-305</v>
      </c>
      <c r="I22" s="179">
        <v>1268</v>
      </c>
      <c r="J22" s="179">
        <v>1258</v>
      </c>
      <c r="K22" s="181">
        <v>10</v>
      </c>
    </row>
    <row r="23" spans="1:11" s="18" customFormat="1" ht="3" customHeight="1" thickBot="1">
      <c r="A23" s="183"/>
      <c r="B23" s="184"/>
      <c r="C23" s="184"/>
      <c r="D23" s="184"/>
      <c r="E23" s="184"/>
      <c r="F23" s="184"/>
      <c r="G23" s="184"/>
      <c r="H23" s="185"/>
      <c r="I23" s="184"/>
      <c r="J23" s="184"/>
      <c r="K23" s="182"/>
    </row>
    <row r="24" spans="1:11" s="3" customFormat="1" ht="12.75" customHeight="1">
      <c r="A24" s="8" t="s">
        <v>80</v>
      </c>
      <c r="B24" s="21"/>
      <c r="C24" s="21"/>
      <c r="D24" s="21"/>
      <c r="F24" s="8"/>
      <c r="G24" s="35"/>
      <c r="H24" s="35"/>
      <c r="I24" s="35"/>
      <c r="J24" s="35"/>
      <c r="K24" s="35"/>
    </row>
    <row r="25" spans="1:11" s="1" customFormat="1" ht="12.75" customHeight="1">
      <c r="A25" s="8" t="s">
        <v>33</v>
      </c>
      <c r="B25" s="8"/>
      <c r="C25" s="8"/>
      <c r="D25" s="8"/>
      <c r="F25" s="8"/>
      <c r="G25" s="8"/>
      <c r="H25" s="8"/>
      <c r="I25" s="8"/>
      <c r="J25" s="36"/>
      <c r="K25" s="8"/>
    </row>
    <row r="26" spans="1:11" s="1" customFormat="1" ht="12.75" customHeight="1">
      <c r="A26" s="8" t="s">
        <v>34</v>
      </c>
      <c r="B26" s="8"/>
      <c r="C26" s="8"/>
      <c r="D26" s="8"/>
      <c r="E26" s="8"/>
      <c r="F26" s="8"/>
      <c r="G26" s="8"/>
      <c r="H26" s="8"/>
      <c r="I26" s="8"/>
      <c r="J26" s="8"/>
      <c r="K26" s="37"/>
    </row>
    <row r="27" spans="1:11" s="4" customFormat="1" ht="12.75" customHeight="1">
      <c r="A27" s="8" t="s">
        <v>110</v>
      </c>
      <c r="B27" s="8"/>
      <c r="C27" s="8"/>
      <c r="D27" s="8"/>
      <c r="E27" s="8"/>
      <c r="F27" s="8"/>
      <c r="G27" s="8"/>
      <c r="H27" s="8"/>
      <c r="I27" s="8"/>
      <c r="J27" s="8"/>
      <c r="K27" s="37"/>
    </row>
    <row r="28" spans="1:11" ht="10.5" customHeight="1">
      <c r="A28" s="8" t="s">
        <v>111</v>
      </c>
      <c r="B28" s="32"/>
      <c r="C28" s="38"/>
      <c r="D28" s="34"/>
      <c r="E28" s="34"/>
      <c r="F28" s="34"/>
      <c r="G28" s="34"/>
      <c r="H28" s="34"/>
      <c r="I28" s="34"/>
      <c r="J28" s="34"/>
      <c r="K28" s="37"/>
    </row>
    <row r="29" spans="1:11" ht="13.5">
      <c r="A29" s="28"/>
      <c r="B29" s="33"/>
      <c r="C29" s="33"/>
      <c r="D29" s="34"/>
      <c r="E29" s="34"/>
      <c r="F29" s="34"/>
      <c r="G29" s="34"/>
      <c r="H29" s="34"/>
      <c r="I29" s="34"/>
      <c r="J29" s="34"/>
      <c r="K29" s="34"/>
    </row>
    <row r="30" spans="1:2" ht="13.5">
      <c r="A30" s="34"/>
      <c r="B30" s="34"/>
    </row>
    <row r="33" ht="13.5">
      <c r="A33" s="22"/>
    </row>
  </sheetData>
  <sheetProtection/>
  <mergeCells count="4">
    <mergeCell ref="A3:A4"/>
    <mergeCell ref="B3:B4"/>
    <mergeCell ref="A2:I2"/>
    <mergeCell ref="J2:K2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2"/>
  <ignoredErrors>
    <ignoredError sqref="A26 B26:L26 A25 B25:D25 B24:D24 B27 D27:L27 G24:K24 F25:L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2"/>
  <sheetViews>
    <sheetView view="pageBreakPreview" zoomScaleSheetLayoutView="100" zoomScalePageLayoutView="0" workbookViewId="0" topLeftCell="B1">
      <selection activeCell="J16" sqref="J16"/>
    </sheetView>
  </sheetViews>
  <sheetFormatPr defaultColWidth="9.00390625" defaultRowHeight="15" customHeight="1"/>
  <cols>
    <col min="1" max="1" width="3.00390625" style="70" hidden="1" customWidth="1"/>
    <col min="2" max="2" width="10.125" style="70" customWidth="1"/>
    <col min="3" max="4" width="9.625" style="70" customWidth="1"/>
    <col min="5" max="5" width="9.125" style="70" hidden="1" customWidth="1"/>
    <col min="6" max="6" width="9.125" style="110" hidden="1" customWidth="1"/>
    <col min="7" max="8" width="8.125" style="70" customWidth="1"/>
    <col min="9" max="12" width="7.875" style="70" customWidth="1"/>
    <col min="13" max="13" width="1.625" style="70" customWidth="1"/>
    <col min="14" max="14" width="8.125" style="70" customWidth="1"/>
    <col min="15" max="15" width="4.625" style="70" customWidth="1"/>
    <col min="16" max="17" width="8.125" style="70" customWidth="1"/>
    <col min="18" max="16384" width="9.00390625" style="70" customWidth="1"/>
  </cols>
  <sheetData>
    <row r="1" ht="9" customHeight="1">
      <c r="G1" s="111"/>
    </row>
    <row r="2" spans="2:10" ht="21" customHeight="1">
      <c r="B2" s="112" t="s">
        <v>42</v>
      </c>
      <c r="C2" s="113"/>
      <c r="H2" s="162" t="s">
        <v>124</v>
      </c>
      <c r="I2" s="162"/>
      <c r="J2" s="162"/>
    </row>
    <row r="3" spans="2:12" ht="18" customHeight="1" thickBot="1">
      <c r="B3" s="113"/>
      <c r="C3" s="114"/>
      <c r="D3" s="115"/>
      <c r="E3" s="115"/>
      <c r="F3" s="115"/>
      <c r="G3" s="115"/>
      <c r="H3" s="115"/>
      <c r="I3" s="115"/>
      <c r="K3" s="208" t="s">
        <v>37</v>
      </c>
      <c r="L3" s="208"/>
    </row>
    <row r="4" spans="1:13" ht="13.5" customHeight="1">
      <c r="A4" s="75"/>
      <c r="B4" s="194" t="s">
        <v>31</v>
      </c>
      <c r="C4" s="204" t="s">
        <v>19</v>
      </c>
      <c r="D4" s="192" t="s">
        <v>103</v>
      </c>
      <c r="E4" s="193"/>
      <c r="F4" s="194"/>
      <c r="G4" s="192" t="s">
        <v>30</v>
      </c>
      <c r="H4" s="194"/>
      <c r="I4" s="202" t="s">
        <v>18</v>
      </c>
      <c r="J4" s="203"/>
      <c r="K4" s="203"/>
      <c r="L4" s="203"/>
      <c r="M4" s="75"/>
    </row>
    <row r="5" spans="1:13" ht="7.5" customHeight="1">
      <c r="A5" s="75"/>
      <c r="B5" s="207"/>
      <c r="C5" s="205"/>
      <c r="D5" s="195"/>
      <c r="E5" s="196"/>
      <c r="F5" s="197"/>
      <c r="G5" s="195"/>
      <c r="H5" s="197"/>
      <c r="I5" s="198" t="s">
        <v>20</v>
      </c>
      <c r="J5" s="199"/>
      <c r="K5" s="198" t="s">
        <v>21</v>
      </c>
      <c r="L5" s="209"/>
      <c r="M5" s="75"/>
    </row>
    <row r="6" spans="1:13" ht="7.5" customHeight="1">
      <c r="A6" s="75"/>
      <c r="B6" s="207"/>
      <c r="C6" s="205"/>
      <c r="D6" s="210" t="s">
        <v>43</v>
      </c>
      <c r="E6" s="210" t="s">
        <v>44</v>
      </c>
      <c r="F6" s="210" t="s">
        <v>45</v>
      </c>
      <c r="G6" s="210" t="s">
        <v>38</v>
      </c>
      <c r="H6" s="210" t="s">
        <v>39</v>
      </c>
      <c r="I6" s="200"/>
      <c r="J6" s="201"/>
      <c r="K6" s="195"/>
      <c r="L6" s="196"/>
      <c r="M6" s="75"/>
    </row>
    <row r="7" spans="1:14" ht="15.75" customHeight="1">
      <c r="A7" s="75"/>
      <c r="B7" s="197"/>
      <c r="C7" s="206"/>
      <c r="D7" s="211"/>
      <c r="E7" s="211"/>
      <c r="F7" s="211"/>
      <c r="G7" s="211"/>
      <c r="H7" s="211"/>
      <c r="I7" s="116" t="s">
        <v>22</v>
      </c>
      <c r="J7" s="116" t="s">
        <v>23</v>
      </c>
      <c r="K7" s="116" t="s">
        <v>22</v>
      </c>
      <c r="L7" s="117" t="s">
        <v>23</v>
      </c>
      <c r="M7" s="75"/>
      <c r="N7" s="75"/>
    </row>
    <row r="8" spans="1:25" s="121" customFormat="1" ht="15.75" customHeight="1">
      <c r="A8" s="118"/>
      <c r="B8" s="119" t="s">
        <v>76</v>
      </c>
      <c r="C8" s="163">
        <v>302254</v>
      </c>
      <c r="D8" s="120">
        <v>832080</v>
      </c>
      <c r="E8" s="120"/>
      <c r="F8" s="120"/>
      <c r="G8" s="120">
        <v>565</v>
      </c>
      <c r="H8" s="120">
        <v>870</v>
      </c>
      <c r="I8" s="120">
        <v>763</v>
      </c>
      <c r="J8" s="120">
        <v>1268</v>
      </c>
      <c r="K8" s="120">
        <v>763</v>
      </c>
      <c r="L8" s="120">
        <v>1258</v>
      </c>
      <c r="M8" s="118"/>
      <c r="N8" s="118"/>
      <c r="P8" s="122"/>
      <c r="Q8" s="122"/>
      <c r="R8" s="122"/>
      <c r="S8" s="122"/>
      <c r="T8" s="122"/>
      <c r="U8" s="122"/>
      <c r="V8" s="122"/>
      <c r="W8" s="122"/>
      <c r="X8" s="122"/>
      <c r="Y8" s="122"/>
    </row>
    <row r="9" spans="1:26" s="121" customFormat="1" ht="15.75" customHeight="1">
      <c r="A9" s="119" t="s">
        <v>24</v>
      </c>
      <c r="B9" s="119" t="s">
        <v>77</v>
      </c>
      <c r="C9" s="163">
        <v>253340</v>
      </c>
      <c r="D9" s="120">
        <v>688712</v>
      </c>
      <c r="E9" s="120"/>
      <c r="F9" s="120"/>
      <c r="G9" s="120">
        <v>492</v>
      </c>
      <c r="H9" s="120">
        <v>705</v>
      </c>
      <c r="I9" s="120">
        <v>563</v>
      </c>
      <c r="J9" s="120">
        <v>1008</v>
      </c>
      <c r="K9" s="120">
        <v>575</v>
      </c>
      <c r="L9" s="120">
        <v>1039</v>
      </c>
      <c r="M9" s="118"/>
      <c r="N9" s="118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18"/>
    </row>
    <row r="10" spans="1:45" s="127" customFormat="1" ht="17.25" customHeight="1">
      <c r="A10" s="123"/>
      <c r="B10" s="119" t="s">
        <v>24</v>
      </c>
      <c r="C10" s="120">
        <v>48914</v>
      </c>
      <c r="D10" s="120">
        <v>143368</v>
      </c>
      <c r="E10" s="120"/>
      <c r="F10" s="120"/>
      <c r="G10" s="120">
        <v>73</v>
      </c>
      <c r="H10" s="120">
        <v>165</v>
      </c>
      <c r="I10" s="120">
        <v>200</v>
      </c>
      <c r="J10" s="120">
        <v>260</v>
      </c>
      <c r="K10" s="120">
        <v>188</v>
      </c>
      <c r="L10" s="120">
        <v>219</v>
      </c>
      <c r="M10" s="124"/>
      <c r="N10" s="120"/>
      <c r="O10" s="125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</row>
    <row r="11" spans="1:45" ht="3.75" customHeight="1">
      <c r="A11" s="75"/>
      <c r="B11" s="74"/>
      <c r="C11" s="164"/>
      <c r="D11" s="124"/>
      <c r="E11" s="164"/>
      <c r="F11" s="164"/>
      <c r="G11" s="164"/>
      <c r="H11" s="164"/>
      <c r="I11" s="164"/>
      <c r="J11" s="164"/>
      <c r="K11" s="164"/>
      <c r="L11" s="164"/>
      <c r="M11" s="75"/>
      <c r="N11" s="73"/>
      <c r="O11" s="72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</row>
    <row r="12" spans="1:45" s="132" customFormat="1" ht="18" customHeight="1">
      <c r="A12" s="128"/>
      <c r="B12" s="129" t="s">
        <v>73</v>
      </c>
      <c r="C12" s="71">
        <v>93217</v>
      </c>
      <c r="D12" s="71">
        <v>236294</v>
      </c>
      <c r="E12" s="71"/>
      <c r="F12" s="71"/>
      <c r="G12" s="71">
        <v>161</v>
      </c>
      <c r="H12" s="71">
        <v>206</v>
      </c>
      <c r="I12" s="71">
        <v>164</v>
      </c>
      <c r="J12" s="71">
        <v>353</v>
      </c>
      <c r="K12" s="71">
        <v>176</v>
      </c>
      <c r="L12" s="71">
        <v>412</v>
      </c>
      <c r="M12" s="128"/>
      <c r="N12" s="130"/>
      <c r="O12" s="13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</row>
    <row r="13" spans="1:45" s="132" customFormat="1" ht="18" customHeight="1">
      <c r="A13" s="128"/>
      <c r="B13" s="129" t="s">
        <v>72</v>
      </c>
      <c r="C13" s="71">
        <v>43796</v>
      </c>
      <c r="D13" s="71">
        <v>122453</v>
      </c>
      <c r="E13" s="71"/>
      <c r="F13" s="71"/>
      <c r="G13" s="71">
        <v>87</v>
      </c>
      <c r="H13" s="71">
        <v>169</v>
      </c>
      <c r="I13" s="71">
        <v>37</v>
      </c>
      <c r="J13" s="71">
        <v>106</v>
      </c>
      <c r="K13" s="71">
        <v>65</v>
      </c>
      <c r="L13" s="71">
        <v>185</v>
      </c>
      <c r="M13" s="128"/>
      <c r="N13" s="130"/>
      <c r="O13" s="13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</row>
    <row r="14" spans="1:45" s="132" customFormat="1" ht="18" customHeight="1">
      <c r="A14" s="128"/>
      <c r="B14" s="129" t="s">
        <v>71</v>
      </c>
      <c r="C14" s="71">
        <v>27720</v>
      </c>
      <c r="D14" s="71">
        <v>73099</v>
      </c>
      <c r="E14" s="71"/>
      <c r="F14" s="71"/>
      <c r="G14" s="71">
        <v>58</v>
      </c>
      <c r="H14" s="71">
        <v>53</v>
      </c>
      <c r="I14" s="71">
        <v>75</v>
      </c>
      <c r="J14" s="71">
        <v>229</v>
      </c>
      <c r="K14" s="71">
        <v>48</v>
      </c>
      <c r="L14" s="71">
        <v>169</v>
      </c>
      <c r="M14" s="128"/>
      <c r="N14" s="130"/>
      <c r="O14" s="13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</row>
    <row r="15" spans="1:45" s="132" customFormat="1" ht="18" customHeight="1">
      <c r="A15" s="128"/>
      <c r="B15" s="129" t="s">
        <v>70</v>
      </c>
      <c r="C15" s="71">
        <v>6825</v>
      </c>
      <c r="D15" s="71">
        <v>19627</v>
      </c>
      <c r="E15" s="71"/>
      <c r="F15" s="71"/>
      <c r="G15" s="71">
        <v>8</v>
      </c>
      <c r="H15" s="71">
        <v>37</v>
      </c>
      <c r="I15" s="71">
        <v>29</v>
      </c>
      <c r="J15" s="71">
        <v>29</v>
      </c>
      <c r="K15" s="71">
        <v>27</v>
      </c>
      <c r="L15" s="71">
        <v>15</v>
      </c>
      <c r="M15" s="128"/>
      <c r="N15" s="130"/>
      <c r="O15" s="13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</row>
    <row r="16" spans="1:45" s="132" customFormat="1" ht="18" customHeight="1">
      <c r="A16" s="128"/>
      <c r="B16" s="129" t="s">
        <v>69</v>
      </c>
      <c r="C16" s="71">
        <v>19756</v>
      </c>
      <c r="D16" s="71">
        <v>55175</v>
      </c>
      <c r="E16" s="71"/>
      <c r="F16" s="71"/>
      <c r="G16" s="71">
        <v>39</v>
      </c>
      <c r="H16" s="71">
        <v>52</v>
      </c>
      <c r="I16" s="71">
        <v>43</v>
      </c>
      <c r="J16" s="71">
        <v>83</v>
      </c>
      <c r="K16" s="71">
        <v>33</v>
      </c>
      <c r="L16" s="71">
        <v>79</v>
      </c>
      <c r="M16" s="128"/>
      <c r="N16" s="130"/>
      <c r="O16" s="13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</row>
    <row r="17" spans="1:45" s="132" customFormat="1" ht="18" customHeight="1">
      <c r="A17" s="128"/>
      <c r="B17" s="129" t="s">
        <v>68</v>
      </c>
      <c r="C17" s="71">
        <v>16922</v>
      </c>
      <c r="D17" s="71">
        <v>49047</v>
      </c>
      <c r="E17" s="71"/>
      <c r="F17" s="71"/>
      <c r="G17" s="71">
        <v>36</v>
      </c>
      <c r="H17" s="71">
        <v>45</v>
      </c>
      <c r="I17" s="71">
        <v>32</v>
      </c>
      <c r="J17" s="71">
        <v>54</v>
      </c>
      <c r="K17" s="71">
        <v>56</v>
      </c>
      <c r="L17" s="71">
        <v>39</v>
      </c>
      <c r="M17" s="128"/>
      <c r="N17" s="130"/>
      <c r="O17" s="13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</row>
    <row r="18" spans="1:45" s="132" customFormat="1" ht="18" customHeight="1">
      <c r="A18" s="128"/>
      <c r="B18" s="129" t="s">
        <v>67</v>
      </c>
      <c r="C18" s="71">
        <v>10125</v>
      </c>
      <c r="D18" s="71">
        <v>29657</v>
      </c>
      <c r="E18" s="71"/>
      <c r="F18" s="71"/>
      <c r="G18" s="71">
        <v>26</v>
      </c>
      <c r="H18" s="71">
        <v>31</v>
      </c>
      <c r="I18" s="71">
        <v>17</v>
      </c>
      <c r="J18" s="71">
        <v>25</v>
      </c>
      <c r="K18" s="71">
        <v>34</v>
      </c>
      <c r="L18" s="71">
        <v>29</v>
      </c>
      <c r="M18" s="128"/>
      <c r="N18" s="130"/>
      <c r="O18" s="13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</row>
    <row r="19" spans="1:45" s="132" customFormat="1" ht="18" customHeight="1">
      <c r="A19" s="128"/>
      <c r="B19" s="129" t="s">
        <v>66</v>
      </c>
      <c r="C19" s="71">
        <v>14817</v>
      </c>
      <c r="D19" s="71">
        <v>44273</v>
      </c>
      <c r="E19" s="71"/>
      <c r="F19" s="71"/>
      <c r="G19" s="71">
        <v>33</v>
      </c>
      <c r="H19" s="71">
        <v>40</v>
      </c>
      <c r="I19" s="71">
        <v>91</v>
      </c>
      <c r="J19" s="71">
        <v>53</v>
      </c>
      <c r="K19" s="71">
        <v>59</v>
      </c>
      <c r="L19" s="71">
        <v>38</v>
      </c>
      <c r="M19" s="128"/>
      <c r="N19" s="130"/>
      <c r="O19" s="13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</row>
    <row r="20" spans="1:45" s="136" customFormat="1" ht="18" customHeight="1">
      <c r="A20" s="133"/>
      <c r="B20" s="134" t="s">
        <v>65</v>
      </c>
      <c r="C20" s="71">
        <v>9207</v>
      </c>
      <c r="D20" s="71">
        <v>27276</v>
      </c>
      <c r="E20" s="71"/>
      <c r="F20" s="71"/>
      <c r="G20" s="71">
        <v>17</v>
      </c>
      <c r="H20" s="71">
        <v>24</v>
      </c>
      <c r="I20" s="71">
        <v>21</v>
      </c>
      <c r="J20" s="71">
        <v>30</v>
      </c>
      <c r="K20" s="71">
        <v>21</v>
      </c>
      <c r="L20" s="71">
        <v>38</v>
      </c>
      <c r="M20" s="133"/>
      <c r="N20" s="130"/>
      <c r="O20" s="135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</row>
    <row r="21" spans="1:45" s="136" customFormat="1" ht="18" customHeight="1">
      <c r="A21" s="133"/>
      <c r="B21" s="129" t="s">
        <v>64</v>
      </c>
      <c r="C21" s="71">
        <v>10955</v>
      </c>
      <c r="D21" s="71">
        <v>31811</v>
      </c>
      <c r="E21" s="71"/>
      <c r="F21" s="71"/>
      <c r="G21" s="71">
        <v>27</v>
      </c>
      <c r="H21" s="71">
        <v>48</v>
      </c>
      <c r="I21" s="71">
        <v>54</v>
      </c>
      <c r="J21" s="71">
        <v>46</v>
      </c>
      <c r="K21" s="71">
        <v>56</v>
      </c>
      <c r="L21" s="71">
        <v>35</v>
      </c>
      <c r="M21" s="133"/>
      <c r="N21" s="130"/>
      <c r="O21" s="135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</row>
    <row r="22" spans="1:45" ht="3" customHeight="1">
      <c r="A22" s="75"/>
      <c r="B22" s="74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18"/>
      <c r="N22" s="73"/>
      <c r="O22" s="7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</row>
    <row r="23" spans="1:45" s="127" customFormat="1" ht="18" customHeight="1">
      <c r="A23" s="126"/>
      <c r="B23" s="119" t="s">
        <v>63</v>
      </c>
      <c r="C23" s="120">
        <v>5900</v>
      </c>
      <c r="D23" s="120">
        <v>16460</v>
      </c>
      <c r="E23" s="120"/>
      <c r="F23" s="120"/>
      <c r="G23" s="120">
        <v>10</v>
      </c>
      <c r="H23" s="120">
        <v>12</v>
      </c>
      <c r="I23" s="120">
        <v>30</v>
      </c>
      <c r="J23" s="120">
        <v>37</v>
      </c>
      <c r="K23" s="120">
        <v>32</v>
      </c>
      <c r="L23" s="120">
        <v>19</v>
      </c>
      <c r="M23" s="118"/>
      <c r="N23" s="120"/>
      <c r="O23" s="125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</row>
    <row r="24" spans="1:45" s="132" customFormat="1" ht="18" customHeight="1">
      <c r="A24" s="128"/>
      <c r="B24" s="129" t="s">
        <v>40</v>
      </c>
      <c r="C24" s="71">
        <v>5900</v>
      </c>
      <c r="D24" s="71">
        <v>16460</v>
      </c>
      <c r="E24" s="71"/>
      <c r="F24" s="71"/>
      <c r="G24" s="71">
        <v>10</v>
      </c>
      <c r="H24" s="71">
        <v>12</v>
      </c>
      <c r="I24" s="71">
        <v>30</v>
      </c>
      <c r="J24" s="71">
        <v>37</v>
      </c>
      <c r="K24" s="71">
        <v>32</v>
      </c>
      <c r="L24" s="71">
        <v>19</v>
      </c>
      <c r="M24" s="137"/>
      <c r="N24" s="130"/>
      <c r="O24" s="13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</row>
    <row r="25" spans="1:45" ht="3" customHeight="1">
      <c r="A25" s="75"/>
      <c r="B25" s="74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18"/>
      <c r="N25" s="73"/>
      <c r="O25" s="7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</row>
    <row r="26" spans="1:45" s="127" customFormat="1" ht="18" customHeight="1">
      <c r="A26" s="126"/>
      <c r="B26" s="119" t="s">
        <v>25</v>
      </c>
      <c r="C26" s="120">
        <v>18253</v>
      </c>
      <c r="D26" s="120">
        <v>52045</v>
      </c>
      <c r="E26" s="120"/>
      <c r="F26" s="120"/>
      <c r="G26" s="120">
        <v>29</v>
      </c>
      <c r="H26" s="120">
        <v>50</v>
      </c>
      <c r="I26" s="120">
        <v>97</v>
      </c>
      <c r="J26" s="120">
        <v>118</v>
      </c>
      <c r="K26" s="120">
        <v>79</v>
      </c>
      <c r="L26" s="120">
        <v>96</v>
      </c>
      <c r="M26" s="138"/>
      <c r="N26" s="120"/>
      <c r="O26" s="125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</row>
    <row r="27" spans="1:45" s="132" customFormat="1" ht="18" customHeight="1">
      <c r="A27" s="128"/>
      <c r="B27" s="129" t="s">
        <v>62</v>
      </c>
      <c r="C27" s="71">
        <v>6306</v>
      </c>
      <c r="D27" s="71">
        <v>17475</v>
      </c>
      <c r="E27" s="71"/>
      <c r="F27" s="71"/>
      <c r="G27" s="71">
        <v>11</v>
      </c>
      <c r="H27" s="71">
        <v>18</v>
      </c>
      <c r="I27" s="71">
        <v>15</v>
      </c>
      <c r="J27" s="71">
        <v>44</v>
      </c>
      <c r="K27" s="71">
        <v>20</v>
      </c>
      <c r="L27" s="71">
        <v>44</v>
      </c>
      <c r="M27" s="128"/>
      <c r="N27" s="130"/>
      <c r="O27" s="13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</row>
    <row r="28" spans="1:45" s="132" customFormat="1" ht="18" customHeight="1">
      <c r="A28" s="128"/>
      <c r="B28" s="129" t="s">
        <v>61</v>
      </c>
      <c r="C28" s="71">
        <v>3297</v>
      </c>
      <c r="D28" s="71">
        <v>9336</v>
      </c>
      <c r="E28" s="71"/>
      <c r="F28" s="71"/>
      <c r="G28" s="71">
        <v>6</v>
      </c>
      <c r="H28" s="71">
        <v>6</v>
      </c>
      <c r="I28" s="71">
        <v>39</v>
      </c>
      <c r="J28" s="71">
        <v>23</v>
      </c>
      <c r="K28" s="71">
        <v>27</v>
      </c>
      <c r="L28" s="71">
        <v>10</v>
      </c>
      <c r="M28" s="128"/>
      <c r="N28" s="130"/>
      <c r="O28" s="13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</row>
    <row r="29" spans="1:45" s="132" customFormat="1" ht="18" customHeight="1">
      <c r="A29" s="128"/>
      <c r="B29" s="129" t="s">
        <v>60</v>
      </c>
      <c r="C29" s="71">
        <v>8650</v>
      </c>
      <c r="D29" s="71">
        <v>25234</v>
      </c>
      <c r="E29" s="71"/>
      <c r="F29" s="71"/>
      <c r="G29" s="71">
        <v>12</v>
      </c>
      <c r="H29" s="71">
        <v>26</v>
      </c>
      <c r="I29" s="71">
        <v>43</v>
      </c>
      <c r="J29" s="71">
        <v>51</v>
      </c>
      <c r="K29" s="71">
        <v>32</v>
      </c>
      <c r="L29" s="71">
        <v>42</v>
      </c>
      <c r="M29" s="128"/>
      <c r="N29" s="130"/>
      <c r="O29" s="13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</row>
    <row r="30" spans="1:45" ht="3" customHeight="1">
      <c r="A30" s="75"/>
      <c r="B30" s="74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18"/>
      <c r="N30" s="73"/>
      <c r="O30" s="7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</row>
    <row r="31" spans="1:45" s="127" customFormat="1" ht="18" customHeight="1">
      <c r="A31" s="126"/>
      <c r="B31" s="119" t="s">
        <v>26</v>
      </c>
      <c r="C31" s="120">
        <v>1909</v>
      </c>
      <c r="D31" s="120">
        <v>5863</v>
      </c>
      <c r="E31" s="120"/>
      <c r="F31" s="120"/>
      <c r="G31" s="120">
        <v>4</v>
      </c>
      <c r="H31" s="120">
        <v>7</v>
      </c>
      <c r="I31" s="120">
        <v>2</v>
      </c>
      <c r="J31" s="120">
        <v>5</v>
      </c>
      <c r="K31" s="120">
        <v>4</v>
      </c>
      <c r="L31" s="120">
        <v>12</v>
      </c>
      <c r="M31" s="118"/>
      <c r="N31" s="120"/>
      <c r="O31" s="125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</row>
    <row r="32" spans="1:45" s="132" customFormat="1" ht="18" customHeight="1">
      <c r="A32" s="128"/>
      <c r="B32" s="129" t="s">
        <v>59</v>
      </c>
      <c r="C32" s="71">
        <v>1909</v>
      </c>
      <c r="D32" s="71">
        <v>5863</v>
      </c>
      <c r="E32" s="71"/>
      <c r="F32" s="71"/>
      <c r="G32" s="71">
        <v>4</v>
      </c>
      <c r="H32" s="71">
        <v>7</v>
      </c>
      <c r="I32" s="71">
        <v>2</v>
      </c>
      <c r="J32" s="71">
        <v>5</v>
      </c>
      <c r="K32" s="71">
        <v>4</v>
      </c>
      <c r="L32" s="71">
        <v>12</v>
      </c>
      <c r="M32" s="128"/>
      <c r="N32" s="130"/>
      <c r="O32" s="13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</row>
    <row r="33" spans="1:45" ht="3" customHeight="1">
      <c r="A33" s="75"/>
      <c r="B33" s="74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18"/>
      <c r="N33" s="73"/>
      <c r="O33" s="7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</row>
    <row r="34" spans="1:45" s="127" customFormat="1" ht="18" customHeight="1">
      <c r="A34" s="126"/>
      <c r="B34" s="139" t="s">
        <v>46</v>
      </c>
      <c r="C34" s="120">
        <v>6909</v>
      </c>
      <c r="D34" s="120">
        <v>20156</v>
      </c>
      <c r="E34" s="120"/>
      <c r="F34" s="120"/>
      <c r="G34" s="120">
        <v>8</v>
      </c>
      <c r="H34" s="120">
        <v>24</v>
      </c>
      <c r="I34" s="120">
        <v>20</v>
      </c>
      <c r="J34" s="120">
        <v>37</v>
      </c>
      <c r="K34" s="120">
        <v>18</v>
      </c>
      <c r="L34" s="120">
        <v>15</v>
      </c>
      <c r="M34" s="118"/>
      <c r="N34" s="120"/>
      <c r="O34" s="125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</row>
    <row r="35" spans="2:25" s="128" customFormat="1" ht="18" customHeight="1">
      <c r="B35" s="129" t="s">
        <v>58</v>
      </c>
      <c r="C35" s="71">
        <v>6909</v>
      </c>
      <c r="D35" s="71">
        <v>20156</v>
      </c>
      <c r="E35" s="71"/>
      <c r="F35" s="71"/>
      <c r="G35" s="71">
        <v>8</v>
      </c>
      <c r="H35" s="71">
        <v>24</v>
      </c>
      <c r="I35" s="71">
        <v>20</v>
      </c>
      <c r="J35" s="71">
        <v>37</v>
      </c>
      <c r="K35" s="71">
        <v>18</v>
      </c>
      <c r="L35" s="71">
        <v>15</v>
      </c>
      <c r="N35" s="130"/>
      <c r="O35" s="140"/>
      <c r="P35" s="141"/>
      <c r="Q35" s="141"/>
      <c r="R35" s="141"/>
      <c r="S35" s="141"/>
      <c r="T35" s="141"/>
      <c r="U35" s="141"/>
      <c r="V35" s="141"/>
      <c r="W35" s="141"/>
      <c r="X35" s="141"/>
      <c r="Y35" s="141"/>
    </row>
    <row r="36" spans="1:45" ht="3" customHeight="1">
      <c r="A36" s="75"/>
      <c r="B36" s="74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18"/>
      <c r="N36" s="73"/>
      <c r="O36" s="7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</row>
    <row r="37" spans="1:45" s="127" customFormat="1" ht="18" customHeight="1">
      <c r="A37" s="126"/>
      <c r="B37" s="119" t="s">
        <v>27</v>
      </c>
      <c r="C37" s="120">
        <v>13043</v>
      </c>
      <c r="D37" s="120">
        <v>40144</v>
      </c>
      <c r="E37" s="120"/>
      <c r="F37" s="120"/>
      <c r="G37" s="120">
        <v>19</v>
      </c>
      <c r="H37" s="120">
        <v>51</v>
      </c>
      <c r="I37" s="120">
        <v>46</v>
      </c>
      <c r="J37" s="120">
        <v>56</v>
      </c>
      <c r="K37" s="120">
        <v>46</v>
      </c>
      <c r="L37" s="120">
        <v>71</v>
      </c>
      <c r="M37" s="118"/>
      <c r="N37" s="120"/>
      <c r="O37" s="125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</row>
    <row r="38" spans="1:45" s="132" customFormat="1" ht="18" customHeight="1">
      <c r="A38" s="128"/>
      <c r="B38" s="129" t="s">
        <v>57</v>
      </c>
      <c r="C38" s="71">
        <v>2563</v>
      </c>
      <c r="D38" s="71">
        <v>6771</v>
      </c>
      <c r="E38" s="71"/>
      <c r="F38" s="71"/>
      <c r="G38" s="71">
        <v>3</v>
      </c>
      <c r="H38" s="71">
        <v>6</v>
      </c>
      <c r="I38" s="71">
        <v>7</v>
      </c>
      <c r="J38" s="71">
        <v>17</v>
      </c>
      <c r="K38" s="71">
        <v>5</v>
      </c>
      <c r="L38" s="71">
        <v>15</v>
      </c>
      <c r="M38" s="128"/>
      <c r="N38" s="130"/>
      <c r="O38" s="13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</row>
    <row r="39" spans="1:45" s="132" customFormat="1" ht="18" customHeight="1">
      <c r="A39" s="128"/>
      <c r="B39" s="129" t="s">
        <v>56</v>
      </c>
      <c r="C39" s="71">
        <v>3252</v>
      </c>
      <c r="D39" s="71">
        <v>9585</v>
      </c>
      <c r="E39" s="71"/>
      <c r="F39" s="71"/>
      <c r="G39" s="71">
        <v>6</v>
      </c>
      <c r="H39" s="71">
        <v>13</v>
      </c>
      <c r="I39" s="71">
        <v>22</v>
      </c>
      <c r="J39" s="71">
        <v>21</v>
      </c>
      <c r="K39" s="71">
        <v>15</v>
      </c>
      <c r="L39" s="71">
        <v>23</v>
      </c>
      <c r="M39" s="128"/>
      <c r="N39" s="130"/>
      <c r="O39" s="13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</row>
    <row r="40" spans="1:45" s="132" customFormat="1" ht="18" customHeight="1">
      <c r="A40" s="128"/>
      <c r="B40" s="129" t="s">
        <v>55</v>
      </c>
      <c r="C40" s="71">
        <v>7228</v>
      </c>
      <c r="D40" s="71">
        <v>23788</v>
      </c>
      <c r="E40" s="71"/>
      <c r="F40" s="71"/>
      <c r="G40" s="71">
        <v>10</v>
      </c>
      <c r="H40" s="71">
        <v>32</v>
      </c>
      <c r="I40" s="71">
        <v>17</v>
      </c>
      <c r="J40" s="71">
        <v>18</v>
      </c>
      <c r="K40" s="71">
        <v>26</v>
      </c>
      <c r="L40" s="71">
        <v>33</v>
      </c>
      <c r="M40" s="128"/>
      <c r="N40" s="130"/>
      <c r="O40" s="13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</row>
    <row r="41" spans="1:45" ht="3" customHeight="1">
      <c r="A41" s="75"/>
      <c r="B41" s="74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18"/>
      <c r="N41" s="73"/>
      <c r="O41" s="7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</row>
    <row r="42" spans="1:45" s="127" customFormat="1" ht="18" customHeight="1">
      <c r="A42" s="126"/>
      <c r="B42" s="119" t="s">
        <v>28</v>
      </c>
      <c r="C42" s="120">
        <v>2900</v>
      </c>
      <c r="D42" s="120">
        <v>8700</v>
      </c>
      <c r="E42" s="120"/>
      <c r="F42" s="120"/>
      <c r="G42" s="120">
        <v>3</v>
      </c>
      <c r="H42" s="120">
        <v>21</v>
      </c>
      <c r="I42" s="120">
        <v>5</v>
      </c>
      <c r="J42" s="120">
        <v>7</v>
      </c>
      <c r="K42" s="120">
        <v>9</v>
      </c>
      <c r="L42" s="120">
        <v>6</v>
      </c>
      <c r="M42" s="118"/>
      <c r="N42" s="120"/>
      <c r="O42" s="125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</row>
    <row r="43" spans="1:45" s="132" customFormat="1" ht="18" customHeight="1">
      <c r="A43" s="128"/>
      <c r="B43" s="129" t="s">
        <v>54</v>
      </c>
      <c r="C43" s="71">
        <v>2900</v>
      </c>
      <c r="D43" s="71">
        <v>8700</v>
      </c>
      <c r="E43" s="71"/>
      <c r="F43" s="71"/>
      <c r="G43" s="71">
        <v>3</v>
      </c>
      <c r="H43" s="71">
        <v>21</v>
      </c>
      <c r="I43" s="71">
        <v>5</v>
      </c>
      <c r="J43" s="71">
        <v>7</v>
      </c>
      <c r="K43" s="71">
        <v>9</v>
      </c>
      <c r="L43" s="71">
        <v>6</v>
      </c>
      <c r="M43" s="128"/>
      <c r="N43" s="130"/>
      <c r="O43" s="131"/>
      <c r="P43" s="142"/>
      <c r="Q43" s="130"/>
      <c r="R43" s="130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</row>
    <row r="44" spans="1:45" ht="3" customHeight="1" thickBot="1">
      <c r="A44" s="75"/>
      <c r="B44" s="143"/>
      <c r="C44" s="165"/>
      <c r="D44" s="166"/>
      <c r="E44" s="166"/>
      <c r="F44" s="167"/>
      <c r="G44" s="166"/>
      <c r="H44" s="166"/>
      <c r="I44" s="166"/>
      <c r="J44" s="166"/>
      <c r="K44" s="166"/>
      <c r="L44" s="166"/>
      <c r="M44" s="75"/>
      <c r="N44" s="75"/>
      <c r="O44" s="72"/>
      <c r="P44" s="75"/>
      <c r="Q44" s="144" t="s">
        <v>78</v>
      </c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</row>
    <row r="45" spans="1:45" ht="15" customHeight="1">
      <c r="A45" s="75"/>
      <c r="B45" s="145" t="s">
        <v>79</v>
      </c>
      <c r="C45" s="146"/>
      <c r="D45" s="147"/>
      <c r="M45" s="75"/>
      <c r="N45" s="75"/>
      <c r="O45" s="72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</row>
    <row r="46" spans="1:45" ht="16.5" customHeight="1">
      <c r="A46" s="75"/>
      <c r="B46" s="145" t="s">
        <v>74</v>
      </c>
      <c r="C46" s="145"/>
      <c r="D46" s="145"/>
      <c r="E46" s="148"/>
      <c r="F46" s="149"/>
      <c r="G46" s="148"/>
      <c r="H46" s="148"/>
      <c r="I46" s="148"/>
      <c r="J46" s="148"/>
      <c r="K46" s="148"/>
      <c r="L46" s="148"/>
      <c r="M46" s="75"/>
      <c r="N46" s="75"/>
      <c r="O46" s="72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</row>
    <row r="47" spans="1:45" ht="12" customHeight="1">
      <c r="A47" s="75"/>
      <c r="B47" s="150" t="s">
        <v>104</v>
      </c>
      <c r="C47" s="145"/>
      <c r="D47" s="145"/>
      <c r="E47" s="148"/>
      <c r="F47" s="149"/>
      <c r="G47" s="148"/>
      <c r="H47" s="148"/>
      <c r="I47" s="148"/>
      <c r="J47" s="148"/>
      <c r="K47" s="148"/>
      <c r="L47" s="148"/>
      <c r="O47" s="72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</row>
    <row r="48" spans="2:45" ht="15" customHeight="1">
      <c r="B48" s="150" t="s">
        <v>102</v>
      </c>
      <c r="C48" s="151"/>
      <c r="D48" s="148"/>
      <c r="E48" s="148"/>
      <c r="F48" s="149"/>
      <c r="G48" s="148"/>
      <c r="H48" s="148"/>
      <c r="I48" s="148"/>
      <c r="J48" s="148"/>
      <c r="K48" s="148"/>
      <c r="L48" s="148"/>
      <c r="O48" s="72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</row>
    <row r="49" spans="2:45" ht="16.5" customHeight="1">
      <c r="B49" s="150"/>
      <c r="C49" s="152"/>
      <c r="D49" s="153"/>
      <c r="O49" s="72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</row>
    <row r="50" spans="3:45" ht="15" customHeight="1">
      <c r="C50" s="154"/>
      <c r="D50" s="153"/>
      <c r="O50" s="72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</row>
    <row r="51" spans="4:45" ht="15" customHeight="1">
      <c r="D51" s="148"/>
      <c r="O51" s="72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</row>
    <row r="52" ht="15" customHeight="1">
      <c r="O52" s="72"/>
    </row>
    <row r="53" ht="15" customHeight="1">
      <c r="O53" s="72"/>
    </row>
    <row r="54" ht="15" customHeight="1">
      <c r="O54" s="72"/>
    </row>
    <row r="55" ht="15" customHeight="1">
      <c r="O55" s="72"/>
    </row>
    <row r="56" ht="15" customHeight="1">
      <c r="O56" s="72"/>
    </row>
    <row r="57" ht="15" customHeight="1">
      <c r="O57" s="72"/>
    </row>
    <row r="58" ht="15" customHeight="1">
      <c r="O58" s="72"/>
    </row>
    <row r="59" ht="15" customHeight="1">
      <c r="O59" s="72"/>
    </row>
    <row r="60" ht="15" customHeight="1">
      <c r="O60" s="72"/>
    </row>
    <row r="61" ht="15" customHeight="1">
      <c r="O61" s="72"/>
    </row>
    <row r="62" ht="15" customHeight="1">
      <c r="O62" s="72"/>
    </row>
  </sheetData>
  <sheetProtection/>
  <mergeCells count="13">
    <mergeCell ref="G6:G7"/>
    <mergeCell ref="H6:H7"/>
    <mergeCell ref="G4:H5"/>
    <mergeCell ref="D4:F5"/>
    <mergeCell ref="I5:J6"/>
    <mergeCell ref="I4:L4"/>
    <mergeCell ref="C4:C7"/>
    <mergeCell ref="B4:B7"/>
    <mergeCell ref="K3:L3"/>
    <mergeCell ref="K5:L6"/>
    <mergeCell ref="D6:D7"/>
    <mergeCell ref="E6:E7"/>
    <mergeCell ref="F6:F7"/>
  </mergeCells>
  <printOptions horizontalCentered="1"/>
  <pageMargins left="0.1968503937007874" right="0.5118110236220472" top="0.5511811023622047" bottom="0.3937007874015748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2016-04-28T05:38:55Z</cp:lastPrinted>
  <dcterms:created xsi:type="dcterms:W3CDTF">1997-01-08T22:48:59Z</dcterms:created>
  <dcterms:modified xsi:type="dcterms:W3CDTF">2016-04-28T05:41:56Z</dcterms:modified>
  <cp:category/>
  <cp:version/>
  <cp:contentType/>
  <cp:contentStatus/>
</cp:coreProperties>
</file>