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100566AB-73EE-46BF-9D32-2B2E18DE5F85}" xr6:coauthVersionLast="47" xr6:coauthVersionMax="47" xr10:uidLastSave="{00000000-0000-0000-0000-000000000000}"/>
  <bookViews>
    <workbookView xWindow="1008" yWindow="2340" windowWidth="15924" windowHeight="11640" tabRatio="912" firstSheet="7" activeTab="10" xr2:uid="{00000000-000D-0000-FFFF-FFFF00000000}"/>
  </bookViews>
  <sheets>
    <sheet name="表紙" sheetId="15" r:id="rId1"/>
    <sheet name="開設者・事業所概要" sheetId="16" r:id="rId2"/>
    <sheet name="利用者状況" sheetId="3" r:id="rId3"/>
    <sheet name="従業者状況" sheetId="17" r:id="rId4"/>
    <sheet name="従業者状況 (2)" sheetId="7" r:id="rId5"/>
    <sheet name="生産活動状況" sheetId="8" r:id="rId6"/>
    <sheet name="生産活動状況 (2)" sheetId="9" r:id="rId7"/>
    <sheet name="苦情処理、事故発生時対応" sheetId="10" r:id="rId8"/>
    <sheet name="虐待防止" sheetId="23" r:id="rId9"/>
    <sheet name="身体拘束" sheetId="24" r:id="rId10"/>
    <sheet name="BCP" sheetId="25" r:id="rId11"/>
    <sheet name="感染症" sheetId="26" r:id="rId12"/>
    <sheet name="非常災害対策状況" sheetId="29" r:id="rId13"/>
    <sheet name="情報公表・ハラスメント・業務管理体制" sheetId="28" r:id="rId14"/>
    <sheet name="【内】施設内就労３月前の利用実績" sheetId="12" r:id="rId15"/>
    <sheet name="【外】施設外就労3月の利用実績" sheetId="19" r:id="rId16"/>
    <sheet name="【内】施設内就労２月前の利用実績" sheetId="13" r:id="rId17"/>
    <sheet name="【外】施設外就労2月の利用実勢" sheetId="20" r:id="rId18"/>
    <sheet name="【内】施設内就労前月の利用実績" sheetId="14" r:id="rId19"/>
    <sheet name="【外】施設外就労前月の利用実績" sheetId="21" r:id="rId20"/>
  </sheets>
  <definedNames>
    <definedName name="_xlnm.Print_Area" localSheetId="16">【内】施設内就労２月前の利用実績!$A$1:$AI$42</definedName>
    <definedName name="_xlnm.Print_Area" localSheetId="14">【内】施設内就労３月前の利用実績!$A$1:$AJ$42</definedName>
    <definedName name="_xlnm.Print_Area" localSheetId="18">【内】施設内就労前月の利用実績!$A$1:$AI$40</definedName>
    <definedName name="_xlnm.Print_Area" localSheetId="10">BCP!$A$1:$D$8</definedName>
    <definedName name="_xlnm.Print_Area" localSheetId="8">虐待防止!$A$1:$D$9</definedName>
    <definedName name="_xlnm.Print_Area" localSheetId="13">情報公表・ハラスメント・業務管理体制!$A$1:$D$15</definedName>
    <definedName name="_xlnm.Print_Area" localSheetId="12">非常災害対策状況!$A$1:$P$56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8" i="14" l="1"/>
  <c r="AE38" i="14"/>
  <c r="AH38" i="14"/>
  <c r="O38" i="14"/>
  <c r="W38" i="13"/>
  <c r="O38" i="13"/>
  <c r="AB1" i="21" l="1"/>
  <c r="AB1" i="14"/>
  <c r="AB1" i="20"/>
  <c r="AB1" i="13"/>
  <c r="AB1" i="19"/>
  <c r="W38" i="12"/>
  <c r="R21" i="7"/>
  <c r="H17" i="3"/>
  <c r="U17" i="3"/>
  <c r="T17" i="3"/>
  <c r="S17" i="3"/>
  <c r="X17" i="3" l="1"/>
  <c r="L17" i="3" l="1"/>
  <c r="D17" i="3"/>
  <c r="C17" i="3"/>
  <c r="K17" i="3"/>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4" i="21"/>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4" i="14"/>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4" i="20"/>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4" i="13"/>
  <c r="B5" i="19"/>
  <c r="B6" i="19"/>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4" i="19"/>
  <c r="W38" i="21" l="1"/>
  <c r="AH36" i="21"/>
  <c r="AG34" i="21"/>
  <c r="AF34" i="21"/>
  <c r="AE34" i="21"/>
  <c r="AD34"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W38" i="20"/>
  <c r="AH36"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W38" i="19"/>
  <c r="AH36"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AH34" i="19" s="1"/>
  <c r="E34" i="19"/>
  <c r="D34" i="19"/>
  <c r="C34" i="19"/>
  <c r="AH36"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E34" i="14"/>
  <c r="D34" i="14"/>
  <c r="C34" i="14"/>
  <c r="AH36" i="13"/>
  <c r="AG34" i="13"/>
  <c r="AF34" i="13"/>
  <c r="AE34" i="13"/>
  <c r="AD34" i="13"/>
  <c r="AC34" i="13"/>
  <c r="AB34" i="13"/>
  <c r="AA34" i="13"/>
  <c r="Z34" i="13"/>
  <c r="Y34" i="13"/>
  <c r="X34" i="13"/>
  <c r="W34" i="13"/>
  <c r="V34" i="13"/>
  <c r="U34" i="13"/>
  <c r="T34" i="13"/>
  <c r="S34" i="13"/>
  <c r="R34" i="13"/>
  <c r="Q34" i="13"/>
  <c r="P34" i="13"/>
  <c r="O34" i="13"/>
  <c r="N34" i="13"/>
  <c r="M34" i="13"/>
  <c r="L34" i="13"/>
  <c r="K34" i="13"/>
  <c r="J34" i="13"/>
  <c r="I34" i="13"/>
  <c r="H34" i="13"/>
  <c r="G34" i="13"/>
  <c r="F34" i="13"/>
  <c r="E34" i="13"/>
  <c r="D34" i="13"/>
  <c r="C34" i="13"/>
  <c r="AH36"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AH34" i="13" l="1"/>
  <c r="AH34" i="12"/>
  <c r="AH34" i="14"/>
  <c r="AH34" i="20"/>
  <c r="AH34" i="21"/>
  <c r="M17" i="3"/>
  <c r="E17" i="3"/>
  <c r="P17" i="3" l="1"/>
  <c r="G8" i="8"/>
  <c r="H8" i="8" s="1"/>
  <c r="G9" i="8"/>
  <c r="H9" i="8" s="1"/>
  <c r="G10" i="8"/>
  <c r="H10" i="8" s="1"/>
  <c r="G11" i="8"/>
  <c r="H11" i="8" s="1"/>
  <c r="G7" i="8"/>
  <c r="H7" i="8" s="1"/>
  <c r="AE5" i="7"/>
  <c r="AE6" i="7"/>
  <c r="AE7" i="7"/>
  <c r="AE8" i="7"/>
  <c r="AE9" i="7"/>
  <c r="AE10" i="7"/>
  <c r="AE11" i="7"/>
  <c r="AE12" i="7"/>
  <c r="AE13" i="7"/>
  <c r="AE14" i="7"/>
  <c r="AE15" i="7"/>
  <c r="AE16" i="7"/>
  <c r="AE17" i="7"/>
  <c r="AE18" i="7"/>
  <c r="AE4" i="7"/>
</calcChain>
</file>

<file path=xl/sharedStrings.xml><?xml version="1.0" encoding="utf-8"?>
<sst xmlns="http://schemas.openxmlformats.org/spreadsheetml/2006/main" count="715" uniqueCount="407">
  <si>
    <t>事　業　所　名</t>
  </si>
  <si>
    <t>添付書類</t>
    <phoneticPr fontId="1"/>
  </si>
  <si>
    <t>① 運営規程</t>
    <phoneticPr fontId="1"/>
  </si>
  <si>
    <t>② 重要事項説明書</t>
    <phoneticPr fontId="1"/>
  </si>
  <si>
    <t>③ 契約書様式</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</si>
  <si>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</si>
  <si>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</si>
  <si>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</si>
  <si>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</si>
  <si>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</si>
  <si>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</si>
  <si>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</si>
  <si>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</si>
  <si>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</si>
  <si>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</si>
  <si>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</si>
  <si>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サービス管理責任者の氏名</t>
  </si>
  <si>
    <t>主たる対象者</t>
  </si>
  <si>
    <t>協力医療機関</t>
  </si>
  <si>
    <t>開設者の概要</t>
  </si>
  <si>
    <t>事業所の概要</t>
  </si>
  <si>
    <t>２　利用者の状況</t>
  </si>
  <si>
    <t>月</t>
    <rPh sb="0" eb="1">
      <t>ツキ</t>
    </rPh>
    <phoneticPr fontId="1"/>
  </si>
  <si>
    <t>年齢</t>
  </si>
  <si>
    <t>注）各月の延べ利用者数を記載してください。</t>
    <rPh sb="0" eb="1">
      <t>チュウ</t>
    </rPh>
    <rPh sb="5" eb="6">
      <t>ノ</t>
    </rPh>
    <phoneticPr fontId="1"/>
  </si>
  <si>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</si>
  <si>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</si>
  <si>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</si>
  <si>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</si>
  <si>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</si>
  <si>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</si>
  <si>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</si>
  <si>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</si>
  <si>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</si>
  <si>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</si>
  <si>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</si>
  <si>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</si>
  <si>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</si>
  <si>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</si>
  <si>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注１）当該事業所に従事する全従業者について、管理者、サービス管理責任者、その他の職員（職業指導員等）の順に記載してください。</t>
    <rPh sb="0" eb="1">
      <t>チュウ</t>
    </rPh>
    <phoneticPr fontId="1"/>
  </si>
  <si>
    <t>職種</t>
    <phoneticPr fontId="1"/>
  </si>
  <si>
    <t>１週間に当該事業所における常勤職員が勤務すべき時間（①）</t>
  </si>
  <si>
    <t>職業指導員・生活支援員の常勤換算数</t>
  </si>
  <si>
    <t>氏名</t>
    <phoneticPr fontId="1"/>
  </si>
  <si>
    <t>時間</t>
    <rPh sb="0" eb="2">
      <t>ジカン</t>
    </rPh>
    <phoneticPr fontId="1"/>
  </si>
  <si>
    <t>÷（常勤職員勤務時間数(①))　＝</t>
    <phoneticPr fontId="1"/>
  </si>
  <si>
    <t>人</t>
    <rPh sb="0" eb="1">
      <t>ニン</t>
    </rPh>
    <phoneticPr fontId="1"/>
  </si>
  <si>
    <t>（職業指導員・生活支援員の合計勤務時間数</t>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</si>
  <si>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</si>
  <si>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</si>
  <si>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注１）当該事業所に従事する全従業者について、管理者、サービス管理責任者、その他の職員（職業指導員等）の順に記載してください。（当該月の勤務実績</t>
    <rPh sb="0" eb="1">
      <t>チュウ</t>
    </rPh>
    <phoneticPr fontId="1"/>
  </si>
  <si>
    <t>　　　表等既存資料の活用可）</t>
    <phoneticPr fontId="1"/>
  </si>
  <si>
    <t>４　生産活動の状況</t>
  </si>
  <si>
    <t>生産活動種目</t>
  </si>
  <si>
    <t>１人当たりの工賃（月額）</t>
  </si>
  <si>
    <t>収入額</t>
  </si>
  <si>
    <t>差　引</t>
  </si>
  <si>
    <t>最高</t>
  </si>
  <si>
    <t>最低</t>
  </si>
  <si>
    <t>平均</t>
  </si>
  <si>
    <t>事務費</t>
  </si>
  <si>
    <t>事業費</t>
  </si>
  <si>
    <t>工　賃</t>
  </si>
  <si>
    <t>積立金等</t>
  </si>
  <si>
    <t>計</t>
  </si>
  <si>
    <t>円</t>
  </si>
  <si>
    <t>該当の有無</t>
  </si>
  <si>
    <t>② 施設外就労</t>
  </si>
  <si>
    <t>支出額</t>
  </si>
  <si>
    <t>備考</t>
    <phoneticPr fontId="1"/>
  </si>
  <si>
    <t>注１）「生産活動種目」に、実施している全ての生産活動種目を記載してください。</t>
    <rPh sb="0" eb="1">
      <t>チュウ</t>
    </rPh>
    <phoneticPr fontId="1"/>
  </si>
  <si>
    <t>区分</t>
    <rPh sb="0" eb="2">
      <t>クブン</t>
    </rPh>
    <phoneticPr fontId="1"/>
  </si>
  <si>
    <t>注）該当がある場合にその主な内容を記載してください。なお、代わりに既存の事業実績報告書等を提出しても構いません。</t>
    <rPh sb="0" eb="1">
      <t>チュウ</t>
    </rPh>
    <phoneticPr fontId="1"/>
  </si>
  <si>
    <t>常勤・　　
非常勤の別</t>
    <rPh sb="10" eb="11">
      <t>ベツ</t>
    </rPh>
    <phoneticPr fontId="1"/>
  </si>
  <si>
    <t>主な取組状況</t>
    <phoneticPr fontId="1"/>
  </si>
  <si>
    <t xml:space="preserve">
</t>
    <phoneticPr fontId="1"/>
  </si>
  <si>
    <t>① 実習の受入先の確保</t>
    <phoneticPr fontId="1"/>
  </si>
  <si>
    <t>② 求職活動の支援</t>
    <phoneticPr fontId="1"/>
  </si>
  <si>
    <t>注）主な取組状況は、代わりに既存の事業実績報告書等を提出しても構いません。</t>
    <rPh sb="0" eb="1">
      <t>チュウ</t>
    </rPh>
    <phoneticPr fontId="1"/>
  </si>
  <si>
    <t>５　訓練等給付費の請求状況</t>
  </si>
  <si>
    <t>減算の有無</t>
  </si>
  <si>
    <t>減算理由</t>
    <phoneticPr fontId="1"/>
  </si>
  <si>
    <t>③ 利用者の職場定着のため
 の支援（就職した利用者が
 いる場合に限る。）</t>
    <phoneticPr fontId="1"/>
  </si>
  <si>
    <t>事故発生等に対する具体的対応</t>
    <phoneticPr fontId="1"/>
  </si>
  <si>
    <t>事故等の内容</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</si>
  <si>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</si>
  <si>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</si>
  <si>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</si>
  <si>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注３）「職業指導員・生活支援員の合計勤務時間数」は、本表の職業指導員・生活支援員の「合計勤務時間数」の合計を記載してください。</t>
    <rPh sb="0" eb="1">
      <t>チュウ</t>
    </rPh>
    <phoneticPr fontId="1"/>
  </si>
  <si>
    <t>注４）足りない場合は、複写して記載してください。</t>
    <rPh sb="0" eb="1">
      <t>チュウ</t>
    </rPh>
    <phoneticPr fontId="1"/>
  </si>
  <si>
    <t>注２）「収支状況」及び「１人当たりの工賃」については、生産活動種目ごとではなく、事業所単位で記載してください。</t>
    <phoneticPr fontId="1"/>
  </si>
  <si>
    <t>合計勤務
時 間 数</t>
    <phoneticPr fontId="1"/>
  </si>
  <si>
    <t>有・無</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</si>
  <si>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</si>
  <si>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</si>
  <si>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</si>
  <si>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</si>
  <si>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</si>
  <si>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</si>
  <si>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</si>
  <si>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</si>
  <si>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</si>
  <si>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</si>
  <si>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</si>
  <si>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利用定員</t>
    <rPh sb="0" eb="2">
      <t>リヨウ</t>
    </rPh>
    <rPh sb="2" eb="4">
      <t>テイイン</t>
    </rPh>
    <phoneticPr fontId="1"/>
  </si>
  <si>
    <t>標準延利用者数</t>
    <rPh sb="0" eb="2">
      <t>ヒョウジュン</t>
    </rPh>
    <rPh sb="2" eb="3">
      <t>ノベ</t>
    </rPh>
    <rPh sb="3" eb="6">
      <t>リヨウシャ</t>
    </rPh>
    <rPh sb="6" eb="7">
      <t>スウ</t>
    </rPh>
    <phoneticPr fontId="1"/>
  </si>
  <si>
    <t>名</t>
    <rPh sb="0" eb="1">
      <t>メイ</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</si>
  <si>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</si>
  <si>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</si>
  <si>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3月間の実際の延利用者数</t>
    <rPh sb="1" eb="2">
      <t>ゲツ</t>
    </rPh>
    <rPh sb="2" eb="3">
      <t>カン</t>
    </rPh>
    <rPh sb="4" eb="6">
      <t>ジッサイ</t>
    </rPh>
    <rPh sb="7" eb="8">
      <t>ノ</t>
    </rPh>
    <rPh sb="8" eb="10">
      <t>リヨウ</t>
    </rPh>
    <rPh sb="10" eb="11">
      <t>シャ</t>
    </rPh>
    <rPh sb="11" eb="12">
      <t>スウ</t>
    </rPh>
    <phoneticPr fontId="1"/>
  </si>
  <si>
    <t>3月間の標準延利用者数</t>
    <rPh sb="1" eb="2">
      <t>ゲツ</t>
    </rPh>
    <rPh sb="2" eb="3">
      <t>カン</t>
    </rPh>
    <rPh sb="4" eb="6">
      <t>ヒョウジュン</t>
    </rPh>
    <rPh sb="6" eb="7">
      <t>ノベ</t>
    </rPh>
    <rPh sb="7" eb="10">
      <t>リヨウシャ</t>
    </rPh>
    <rPh sb="10" eb="11">
      <t>スウ</t>
    </rPh>
    <phoneticPr fontId="1"/>
  </si>
  <si>
    <t>算　　　定　　　要　　　件</t>
    <rPh sb="0" eb="1">
      <t>サン</t>
    </rPh>
    <rPh sb="4" eb="5">
      <t>サダム</t>
    </rPh>
    <rPh sb="8" eb="9">
      <t>ヨウ</t>
    </rPh>
    <rPh sb="12" eb="13">
      <t>ケン</t>
    </rPh>
    <phoneticPr fontId="1"/>
  </si>
  <si>
    <t>① 運営規程への位置づけ：　有　・　無</t>
  </si>
  <si>
    <t>② 個別支援計画への事前の位置づけ：　有　・　無</t>
  </si>
  <si>
    <t>④ 日報の作成：　有　・　無</t>
  </si>
  <si>
    <t>⑥ 緊急時の体制：　有　・　無</t>
  </si>
  <si>
    <t>① 運営規程への位置づけ：　有　・　無</t>
    <phoneticPr fontId="1"/>
  </si>
  <si>
    <t>② 個別支援計画への事前の位置づけ：　有　・　無</t>
    <phoneticPr fontId="1"/>
  </si>
  <si>
    <t>③ 施設外就労先との請負契約：　有　・　無</t>
    <phoneticPr fontId="1"/>
  </si>
  <si>
    <t>① 施設外支援</t>
    <rPh sb="2" eb="4">
      <t>シセツ</t>
    </rPh>
    <phoneticPr fontId="1"/>
  </si>
  <si>
    <t>(1) 月別延べ利用者数</t>
    <phoneticPr fontId="1"/>
  </si>
  <si>
    <t>延べ利用者数</t>
    <rPh sb="0" eb="1">
      <t>ノ</t>
    </rPh>
    <rPh sb="2" eb="4">
      <t>リヨウ</t>
    </rPh>
    <rPh sb="4" eb="5">
      <t>シャ</t>
    </rPh>
    <rPh sb="5" eb="6">
      <t>スウ</t>
    </rPh>
    <phoneticPr fontId="1"/>
  </si>
  <si>
    <t>計</t>
    <rPh sb="0" eb="1">
      <t>ケイ</t>
    </rPh>
    <phoneticPr fontId="1"/>
  </si>
  <si>
    <t>開所日数</t>
    <rPh sb="0" eb="2">
      <t>カイショ</t>
    </rPh>
    <rPh sb="2" eb="4">
      <t>ニッスウ</t>
    </rPh>
    <phoneticPr fontId="1"/>
  </si>
  <si>
    <t>利用定員</t>
    <rPh sb="0" eb="2">
      <t>リヨウ</t>
    </rPh>
    <rPh sb="2" eb="4">
      <t>テイイン</t>
    </rPh>
    <phoneticPr fontId="1"/>
  </si>
  <si>
    <t>管理者</t>
    <rPh sb="0" eb="3">
      <t>カンリシャ</t>
    </rPh>
    <phoneticPr fontId="1"/>
  </si>
  <si>
    <t>サービス管理責任者</t>
    <rPh sb="4" eb="6">
      <t>カンリ</t>
    </rPh>
    <rPh sb="6" eb="8">
      <t>セキニン</t>
    </rPh>
    <rPh sb="8" eb="9">
      <t>シャ</t>
    </rPh>
    <phoneticPr fontId="1"/>
  </si>
  <si>
    <t>〒　　　－</t>
    <phoneticPr fontId="1"/>
  </si>
  <si>
    <t>特定なし</t>
    <phoneticPr fontId="1"/>
  </si>
  <si>
    <t>特定有り　（　　細分無し　　肢体不自由　　視覚　　聴覚・言語　　内部障害　　知的障害　　精神障害　　）</t>
    <phoneticPr fontId="1"/>
  </si>
  <si>
    <t>他に実施している指定障害福祉サービス</t>
    <phoneticPr fontId="1"/>
  </si>
  <si>
    <t>営業日及び営業時間</t>
    <rPh sb="0" eb="3">
      <t>エイギョウビ</t>
    </rPh>
    <rPh sb="3" eb="4">
      <t>オヨ</t>
    </rPh>
    <rPh sb="5" eb="7">
      <t>エイギョウ</t>
    </rPh>
    <rPh sb="7" eb="9">
      <t>ジカン</t>
    </rPh>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</si>
  <si>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</si>
  <si>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職種</t>
    <phoneticPr fontId="1"/>
  </si>
  <si>
    <t>氏名</t>
    <phoneticPr fontId="1"/>
  </si>
  <si>
    <t>資格</t>
    <phoneticPr fontId="1"/>
  </si>
  <si>
    <t>専従・
兼務の別</t>
    <phoneticPr fontId="1"/>
  </si>
  <si>
    <t>備考</t>
    <phoneticPr fontId="1"/>
  </si>
  <si>
    <t>職業指導員</t>
    <rPh sb="0" eb="2">
      <t>ショクギョウ</t>
    </rPh>
    <rPh sb="2" eb="5">
      <t>シドウイン</t>
    </rPh>
    <phoneticPr fontId="1"/>
  </si>
  <si>
    <t>生活支援員</t>
    <rPh sb="0" eb="2">
      <t>セイカツ</t>
    </rPh>
    <rPh sb="2" eb="4">
      <t>シエン</t>
    </rPh>
    <rPh sb="4" eb="5">
      <t>イン</t>
    </rPh>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</si>
  <si>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</si>
  <si>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</si>
  <si>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</si>
  <si>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</si>
  <si>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　　　福祉サービス）に従事する場合は「兼務」としてください。</t>
    <phoneticPr fontId="1"/>
  </si>
  <si>
    <t>注４）足りない場合は、複写して記載してください。</t>
    <phoneticPr fontId="1"/>
  </si>
  <si>
    <t>施設外支援先企業（事業所）名：</t>
    <rPh sb="5" eb="6">
      <t>サキ</t>
    </rPh>
    <phoneticPr fontId="1"/>
  </si>
  <si>
    <t>作業内容：</t>
    <rPh sb="0" eb="2">
      <t>サギョウ</t>
    </rPh>
    <rPh sb="2" eb="4">
      <t>ナイヨウ</t>
    </rPh>
    <phoneticPr fontId="1"/>
  </si>
  <si>
    <t>施設外就労先企業（事業所）名：</t>
    <rPh sb="3" eb="5">
      <t>シュウロウ</t>
    </rPh>
    <rPh sb="5" eb="6">
      <t>サキ</t>
    </rPh>
    <phoneticPr fontId="1"/>
  </si>
  <si>
    <t>(2) 緊急時・事故発生時の対応状況</t>
    <phoneticPr fontId="1"/>
  </si>
  <si>
    <t>有　・　無</t>
    <phoneticPr fontId="1"/>
  </si>
  <si>
    <t>⑤(１人当たり)年間180日の以内の実施：　有　・　無</t>
    <phoneticPr fontId="1"/>
  </si>
  <si>
    <t>作業内容：</t>
    <phoneticPr fontId="1"/>
  </si>
  <si>
    <t>主な内容</t>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</si>
  <si>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</si>
  <si>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令和　　年　　月　　日現在</t>
    <rPh sb="0" eb="1">
      <t>レイ</t>
    </rPh>
    <rPh sb="1" eb="2">
      <t>ワ</t>
    </rPh>
    <phoneticPr fontId="18"/>
  </si>
  <si>
    <t>(1) 従業者の勤務状況等（直近月：令和　　年　　月分）</t>
    <rPh sb="18" eb="19">
      <t>レイ</t>
    </rPh>
    <rPh sb="19" eb="20">
      <t>ワ</t>
    </rPh>
    <phoneticPr fontId="1"/>
  </si>
  <si>
    <t>(2) 従業者の勤務実績（直近月：令和　　年　　月分）</t>
    <rPh sb="17" eb="18">
      <t>レイ</t>
    </rPh>
    <rPh sb="18" eb="19">
      <t>ワ</t>
    </rPh>
    <phoneticPr fontId="1"/>
  </si>
  <si>
    <t>営業日：　　曜日　～　　曜日、　　営業時間：　　：　　～　　：</t>
    <rPh sb="7" eb="8">
      <t>ビ</t>
    </rPh>
    <phoneticPr fontId="1"/>
  </si>
  <si>
    <t>連絡先電話番号</t>
    <rPh sb="0" eb="3">
      <t>レンラクサキ</t>
    </rPh>
    <rPh sb="3" eb="5">
      <t>デンワ</t>
    </rPh>
    <rPh sb="5" eb="7">
      <t>バンゴウ</t>
    </rPh>
    <phoneticPr fontId="1"/>
  </si>
  <si>
    <t>　年　　月　　日</t>
    <rPh sb="1" eb="2">
      <t>ネン</t>
    </rPh>
    <rPh sb="4" eb="5">
      <t>ツキ</t>
    </rPh>
    <rPh sb="7" eb="8">
      <t>ニチ</t>
    </rPh>
    <phoneticPr fontId="1"/>
  </si>
  <si>
    <t>（１）防災設備等の状況</t>
    <rPh sb="3" eb="5">
      <t>ボウサイ</t>
    </rPh>
    <rPh sb="5" eb="7">
      <t>セツビ</t>
    </rPh>
    <rPh sb="7" eb="8">
      <t>ナド</t>
    </rPh>
    <rPh sb="9" eb="11">
      <t>ジョウキョウ</t>
    </rPh>
    <phoneticPr fontId="1"/>
  </si>
  <si>
    <t>消防法令に</t>
  </si>
  <si>
    <t>よる設置義</t>
  </si>
  <si>
    <t>整備状況　</t>
    <phoneticPr fontId="1"/>
  </si>
  <si>
    <t>消防計画の消防署への届出（直近）</t>
    <phoneticPr fontId="1"/>
  </si>
  <si>
    <t>務の有・無</t>
  </si>
  <si>
    <t>　防　</t>
  </si>
  <si>
    <t>避難階段</t>
  </si>
  <si>
    <t>有・無　</t>
    <phoneticPr fontId="1"/>
  </si>
  <si>
    <t>有（　　か所）・無</t>
  </si>
  <si>
    <t>　火　</t>
  </si>
  <si>
    <t>避難口（非常口）</t>
  </si>
  <si>
    <t>　　　　　　</t>
  </si>
  <si>
    <t>実施回数</t>
  </si>
  <si>
    <t>実施月</t>
  </si>
  <si>
    <t>消防署への事前届出</t>
  </si>
  <si>
    <t>消防署の立会</t>
  </si>
  <si>
    <t>　記　録　</t>
  </si>
  <si>
    <t>　設　</t>
  </si>
  <si>
    <t>居室・廊下・階段等の内装材料</t>
  </si>
  <si>
    <t>－</t>
    <phoneticPr fontId="1"/>
  </si>
  <si>
    <t>有　　・　　無　</t>
    <phoneticPr fontId="1"/>
  </si>
  <si>
    <t>避難訓練（火災）</t>
    <rPh sb="5" eb="7">
      <t>カサイ</t>
    </rPh>
    <phoneticPr fontId="1"/>
  </si>
  <si>
    <t>　　(　)</t>
  </si>
  <si>
    <t>　　　　</t>
  </si>
  <si>
    <t>有（　　回）・無　</t>
  </si>
  <si>
    <t>有（　　回）・無</t>
  </si>
  <si>
    <t>　有・無　</t>
  </si>
  <si>
    <t>　備　</t>
  </si>
  <si>
    <t>防火戸・防火シャッター</t>
  </si>
  <si>
    <t>避難訓練（風水害）</t>
    <rPh sb="5" eb="8">
      <t>フウスイガイ</t>
    </rPh>
    <phoneticPr fontId="1"/>
  </si>
  <si>
    <t>　　　</t>
  </si>
  <si>
    <t>屋内消火栓設備</t>
  </si>
  <si>
    <t>避難訓練（地震）</t>
    <rPh sb="5" eb="7">
      <t>ジシン</t>
    </rPh>
    <phoneticPr fontId="1"/>
  </si>
  <si>
    <t>　消　</t>
  </si>
  <si>
    <t>屋外消火栓設備</t>
  </si>
  <si>
    <t>避難訓練（原子力）</t>
    <rPh sb="5" eb="8">
      <t>ゲンシリョク</t>
    </rPh>
    <phoneticPr fontId="1"/>
  </si>
  <si>
    <t>　　</t>
  </si>
  <si>
    <t>スプリンクラー設備</t>
  </si>
  <si>
    <t>　　　　　　　　　　　</t>
  </si>
  <si>
    <t>通報訓練</t>
  </si>
  <si>
    <t>自動火災報知設備</t>
  </si>
  <si>
    <t>消火訓練</t>
  </si>
  <si>
    <t>非常通報装置</t>
  </si>
  <si>
    <t>防災教育</t>
    <rPh sb="0" eb="2">
      <t>ボウサイ</t>
    </rPh>
    <rPh sb="2" eb="4">
      <t>キョウイク</t>
    </rPh>
    <phoneticPr fontId="1"/>
  </si>
  <si>
    <t>　用　</t>
  </si>
  <si>
    <t>漏電火災警報器</t>
  </si>
  <si>
    <t>非常警報設備</t>
    <phoneticPr fontId="1"/>
  </si>
  <si>
    <t>避難器具（すべり台・救助袋）</t>
  </si>
  <si>
    <t>誘導灯及び誘導標識</t>
  </si>
  <si>
    <t>　実施年月日　</t>
    <phoneticPr fontId="1"/>
  </si>
  <si>
    <t>防火用水</t>
  </si>
  <si>
    <t>非常電源設備</t>
  </si>
  <si>
    <t>消火器具</t>
    <rPh sb="0" eb="2">
      <t>ショウカ</t>
    </rPh>
    <rPh sb="2" eb="4">
      <t>キグ</t>
    </rPh>
    <phoneticPr fontId="1"/>
  </si>
  <si>
    <t>　　　　　　　　　　　　　　　　　　　　　　　　　　　　　　　　　　　　　　　　　　　　　　　　　　　　　　　　　　　　　　　　　　　　　　　　　　</t>
  </si>
  <si>
    <t>カーテン・布製ブラインド等の防炎性能</t>
  </si>
  <si>
    <t>　業者委託による点検　</t>
  </si>
  <si>
    <t>　　　　有（年　　回）・無　　　　</t>
  </si>
  <si>
    <t>実施者</t>
    <rPh sb="0" eb="3">
      <t>ジッシシャ</t>
    </rPh>
    <phoneticPr fontId="1"/>
  </si>
  <si>
    <t>点検事項</t>
    <rPh sb="2" eb="4">
      <t>ジコウ</t>
    </rPh>
    <phoneticPr fontId="1"/>
  </si>
  <si>
    <t>　</t>
    <phoneticPr fontId="1"/>
  </si>
  <si>
    <t>施設内就労</t>
    <rPh sb="0" eb="2">
      <t>シセツ</t>
    </rPh>
    <rPh sb="2" eb="3">
      <t>ナイ</t>
    </rPh>
    <rPh sb="3" eb="5">
      <t>シュウロウ</t>
    </rPh>
    <phoneticPr fontId="1"/>
  </si>
  <si>
    <t>合計</t>
    <rPh sb="0" eb="2">
      <t>ゴウケイ</t>
    </rPh>
    <phoneticPr fontId="1"/>
  </si>
  <si>
    <t>施設外就労</t>
    <rPh sb="0" eb="2">
      <t>シセツ</t>
    </rPh>
    <rPh sb="2" eb="3">
      <t>ソト</t>
    </rPh>
    <rPh sb="3" eb="5">
      <t>シュウロウ</t>
    </rPh>
    <phoneticPr fontId="1"/>
  </si>
  <si>
    <t>④ 直近の「従業者の勤務の体制及び勤務形態一覧表」</t>
    <phoneticPr fontId="1"/>
  </si>
  <si>
    <t>⑤[事業所内]管理者、サービス管理責任者及び
　（常勤換算法による）支援員の配置：　有　・　無</t>
    <rPh sb="2" eb="5">
      <t>ジギョウショ</t>
    </rPh>
    <rPh sb="5" eb="6">
      <t>ナイ</t>
    </rPh>
    <rPh sb="7" eb="10">
      <t>カンリシャ</t>
    </rPh>
    <rPh sb="15" eb="17">
      <t>カンリ</t>
    </rPh>
    <rPh sb="17" eb="19">
      <t>セキニン</t>
    </rPh>
    <rPh sb="19" eb="20">
      <t>シャ</t>
    </rPh>
    <rPh sb="20" eb="21">
      <t>オヨ</t>
    </rPh>
    <phoneticPr fontId="1"/>
  </si>
  <si>
    <t>※加算の項目（Ⅰ・Ⅱ等）まで記載すること。</t>
  </si>
  <si>
    <t>⑤ 組織図 （法人内の兼務関係が確認できるもの）</t>
    <rPh sb="2" eb="4">
      <t>ソシキ</t>
    </rPh>
    <rPh sb="4" eb="5">
      <t>ズ</t>
    </rPh>
    <phoneticPr fontId="1"/>
  </si>
  <si>
    <t>　　　さい。</t>
    <phoneticPr fontId="18"/>
  </si>
  <si>
    <t>苦情受付年月日</t>
    <rPh sb="0" eb="2">
      <t>クジョウ</t>
    </rPh>
    <rPh sb="2" eb="4">
      <t>ウケツケ</t>
    </rPh>
    <rPh sb="4" eb="5">
      <t>ネン</t>
    </rPh>
    <rPh sb="5" eb="6">
      <t>ツキ</t>
    </rPh>
    <rPh sb="6" eb="7">
      <t>ヒ</t>
    </rPh>
    <phoneticPr fontId="1"/>
  </si>
  <si>
    <t>　年　　月　　日</t>
    <rPh sb="1" eb="2">
      <t>ネン</t>
    </rPh>
    <rPh sb="4" eb="5">
      <t>ツキ</t>
    </rPh>
    <rPh sb="7" eb="8">
      <t>ヒ</t>
    </rPh>
    <phoneticPr fontId="1"/>
  </si>
  <si>
    <t>苦情に対する具体的対応</t>
    <rPh sb="3" eb="4">
      <t>タイ</t>
    </rPh>
    <rPh sb="6" eb="9">
      <t>グタイテキ</t>
    </rPh>
    <rPh sb="9" eb="11">
      <t>タイオウ</t>
    </rPh>
    <phoneticPr fontId="1"/>
  </si>
  <si>
    <t>□　佐　賀　県
□　支給決定市町
□　家族・保護者</t>
    <phoneticPr fontId="1"/>
  </si>
  <si>
    <r>
      <rPr>
        <sz val="10"/>
        <rFont val="ＭＳ 明朝"/>
        <family val="1"/>
        <charset val="128"/>
      </rPr>
      <t>報告等の状況</t>
    </r>
    <r>
      <rPr>
        <sz val="8"/>
        <rFont val="ＭＳ 明朝"/>
        <family val="1"/>
        <charset val="128"/>
      </rPr>
      <t xml:space="preserve">
※済は☑を入れる</t>
    </r>
    <phoneticPr fontId="1"/>
  </si>
  <si>
    <t>苦情の内容</t>
    <rPh sb="0" eb="2">
      <t>クジョウ</t>
    </rPh>
    <rPh sb="3" eb="5">
      <t>ナイヨウ</t>
    </rPh>
    <phoneticPr fontId="1"/>
  </si>
  <si>
    <t>※以下、当てはまる項目にチェックをお願いします。</t>
    <rPh sb="1" eb="3">
      <t>イカ</t>
    </rPh>
    <rPh sb="4" eb="5">
      <t>ア</t>
    </rPh>
    <rPh sb="9" eb="11">
      <t>コウモク</t>
    </rPh>
    <rPh sb="18" eb="19">
      <t>ネガ</t>
    </rPh>
    <phoneticPr fontId="18"/>
  </si>
  <si>
    <t>・</t>
    <phoneticPr fontId="18"/>
  </si>
  <si>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18"/>
  </si>
  <si>
    <r>
      <t xml:space="preserve">⑥ </t>
    </r>
    <r>
      <rPr>
        <sz val="10.5"/>
        <rFont val="ＭＳ 明朝"/>
        <family val="1"/>
        <charset val="128"/>
      </rPr>
      <t>事業所の平面図</t>
    </r>
    <phoneticPr fontId="1"/>
  </si>
  <si>
    <t>施設・設備</t>
    <rPh sb="0" eb="2">
      <t>シセツ</t>
    </rPh>
    <rPh sb="3" eb="5">
      <t>セツビ</t>
    </rPh>
    <phoneticPr fontId="1"/>
  </si>
  <si>
    <t>防災計画に定めるべき項目</t>
    <rPh sb="0" eb="2">
      <t>ボウサイ</t>
    </rPh>
    <rPh sb="2" eb="4">
      <t>ケイカク</t>
    </rPh>
    <rPh sb="5" eb="6">
      <t>サダ</t>
    </rPh>
    <rPh sb="10" eb="12">
      <t>コウモク</t>
    </rPh>
    <phoneticPr fontId="1"/>
  </si>
  <si>
    <t>避難確保計画に定めるべき項目
（浸水想定区域・土砂災害警戒区域のみ）</t>
    <rPh sb="0" eb="2">
      <t>ヒナン</t>
    </rPh>
    <rPh sb="2" eb="4">
      <t>カクホ</t>
    </rPh>
    <rPh sb="4" eb="6">
      <t>ケイカク</t>
    </rPh>
    <rPh sb="7" eb="8">
      <t>サダ</t>
    </rPh>
    <rPh sb="12" eb="14">
      <t>コウモク</t>
    </rPh>
    <phoneticPr fontId="1"/>
  </si>
  <si>
    <t>立地条件</t>
    <rPh sb="0" eb="2">
      <t>リッチ</t>
    </rPh>
    <rPh sb="2" eb="4">
      <t>ジョウケン</t>
    </rPh>
    <phoneticPr fontId="1"/>
  </si>
  <si>
    <t>有・無</t>
    <rPh sb="0" eb="1">
      <t>アリ</t>
    </rPh>
    <rPh sb="2" eb="3">
      <t>ナシ</t>
    </rPh>
    <phoneticPr fontId="1"/>
  </si>
  <si>
    <t>計画の目的</t>
    <rPh sb="0" eb="2">
      <t>ケイカク</t>
    </rPh>
    <rPh sb="3" eb="5">
      <t>モクテキ</t>
    </rPh>
    <phoneticPr fontId="1"/>
  </si>
  <si>
    <t>情報の入手方法</t>
    <rPh sb="0" eb="2">
      <t>ジョウホウ</t>
    </rPh>
    <rPh sb="3" eb="5">
      <t>ニュウシュ</t>
    </rPh>
    <rPh sb="5" eb="7">
      <t>ホウホウ</t>
    </rPh>
    <phoneticPr fontId="1"/>
  </si>
  <si>
    <t>計画の適用範囲</t>
    <rPh sb="0" eb="2">
      <t>ケイカク</t>
    </rPh>
    <rPh sb="3" eb="5">
      <t>テキヨウ</t>
    </rPh>
    <rPh sb="5" eb="7">
      <t>ハンイ</t>
    </rPh>
    <phoneticPr fontId="1"/>
  </si>
  <si>
    <t>連絡先及び通信手段の確認</t>
    <rPh sb="0" eb="3">
      <t>レンラクサキ</t>
    </rPh>
    <rPh sb="3" eb="4">
      <t>オヨ</t>
    </rPh>
    <rPh sb="5" eb="7">
      <t>ツウシン</t>
    </rPh>
    <rPh sb="7" eb="9">
      <t>シュダン</t>
    </rPh>
    <rPh sb="10" eb="12">
      <t>カクニン</t>
    </rPh>
    <phoneticPr fontId="1"/>
  </si>
  <si>
    <t>防災体制</t>
    <rPh sb="0" eb="2">
      <t>ボウサイ</t>
    </rPh>
    <rPh sb="2" eb="4">
      <t>タイセイ</t>
    </rPh>
    <phoneticPr fontId="1"/>
  </si>
  <si>
    <t>避難を開始する時期、判断基準</t>
    <rPh sb="0" eb="2">
      <t>ヒナン</t>
    </rPh>
    <rPh sb="3" eb="5">
      <t>カイシ</t>
    </rPh>
    <rPh sb="7" eb="9">
      <t>ジキ</t>
    </rPh>
    <rPh sb="10" eb="12">
      <t>ハンダン</t>
    </rPh>
    <rPh sb="12" eb="14">
      <t>キジュン</t>
    </rPh>
    <phoneticPr fontId="1"/>
  </si>
  <si>
    <t>情報収集及び伝達</t>
    <rPh sb="0" eb="2">
      <t>ジョウホウ</t>
    </rPh>
    <rPh sb="2" eb="4">
      <t>シュウシュウ</t>
    </rPh>
    <rPh sb="4" eb="5">
      <t>オヨ</t>
    </rPh>
    <rPh sb="6" eb="8">
      <t>デンタツ</t>
    </rPh>
    <phoneticPr fontId="1"/>
  </si>
  <si>
    <t>避難場所</t>
    <rPh sb="0" eb="2">
      <t>ヒナン</t>
    </rPh>
    <rPh sb="2" eb="4">
      <t>バショ</t>
    </rPh>
    <phoneticPr fontId="1"/>
  </si>
  <si>
    <t>避難の誘導</t>
    <rPh sb="0" eb="2">
      <t>ヒナン</t>
    </rPh>
    <rPh sb="3" eb="5">
      <t>ユウドウ</t>
    </rPh>
    <phoneticPr fontId="1"/>
  </si>
  <si>
    <t>避難経路</t>
    <rPh sb="0" eb="2">
      <t>ヒナン</t>
    </rPh>
    <rPh sb="2" eb="4">
      <t>ケイロ</t>
    </rPh>
    <phoneticPr fontId="1"/>
  </si>
  <si>
    <t>避難確保を図るための施設の整備</t>
    <rPh sb="0" eb="2">
      <t>ヒナン</t>
    </rPh>
    <rPh sb="2" eb="4">
      <t>カクホ</t>
    </rPh>
    <rPh sb="5" eb="6">
      <t>ハカ</t>
    </rPh>
    <rPh sb="10" eb="12">
      <t>シセツ</t>
    </rPh>
    <rPh sb="13" eb="15">
      <t>セイビ</t>
    </rPh>
    <phoneticPr fontId="1"/>
  </si>
  <si>
    <t>避難方法</t>
    <rPh sb="0" eb="2">
      <t>ヒナン</t>
    </rPh>
    <rPh sb="2" eb="4">
      <t>ホウホウ</t>
    </rPh>
    <phoneticPr fontId="1"/>
  </si>
  <si>
    <t>防災教育及び訓練の実施</t>
    <rPh sb="0" eb="2">
      <t>ボウサイ</t>
    </rPh>
    <rPh sb="2" eb="4">
      <t>キョウイク</t>
    </rPh>
    <rPh sb="4" eb="5">
      <t>オヨ</t>
    </rPh>
    <rPh sb="6" eb="8">
      <t>クンレン</t>
    </rPh>
    <rPh sb="9" eb="11">
      <t>ジッシ</t>
    </rPh>
    <phoneticPr fontId="1"/>
  </si>
  <si>
    <t>人員体制、指揮系統</t>
    <rPh sb="0" eb="2">
      <t>ジンイン</t>
    </rPh>
    <rPh sb="2" eb="4">
      <t>タイセイ</t>
    </rPh>
    <rPh sb="5" eb="7">
      <t>シキ</t>
    </rPh>
    <rPh sb="7" eb="9">
      <t>ケイトウ</t>
    </rPh>
    <phoneticPr fontId="1"/>
  </si>
  <si>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1"/>
  </si>
  <si>
    <t>関係機関との連携体制</t>
    <rPh sb="0" eb="2">
      <t>カンケイ</t>
    </rPh>
    <rPh sb="2" eb="4">
      <t>キカン</t>
    </rPh>
    <rPh sb="6" eb="8">
      <t>レンケイ</t>
    </rPh>
    <rPh sb="8" eb="10">
      <t>タイセイ</t>
    </rPh>
    <phoneticPr fontId="1"/>
  </si>
  <si>
    <t>　自主点検</t>
    <rPh sb="1" eb="3">
      <t>ジシュ</t>
    </rPh>
    <rPh sb="3" eb="5">
      <t>テンケン</t>
    </rPh>
    <phoneticPr fontId="1"/>
  </si>
  <si>
    <t>　　　　　　　年　　　　月　　　　日　　　　　　　　　　　</t>
    <phoneticPr fontId="1"/>
  </si>
  <si>
    <t>防火管理者職氏名
（資格取得年月日）</t>
    <rPh sb="5" eb="6">
      <t>ショク</t>
    </rPh>
    <rPh sb="11" eb="13">
      <t>シカク</t>
    </rPh>
    <rPh sb="13" eb="15">
      <t>シュトク</t>
    </rPh>
    <rPh sb="15" eb="18">
      <t>ネンガッピ</t>
    </rPh>
    <phoneticPr fontId="1"/>
  </si>
  <si>
    <t>職種：　　　　　　　　
氏名：　　
　　　　　　　年　　　　月　　　　日　　　　　　　　</t>
    <rPh sb="0" eb="2">
      <t>ショクシュ</t>
    </rPh>
    <rPh sb="12" eb="14">
      <t>シメイ</t>
    </rPh>
    <rPh sb="25" eb="26">
      <t>ネン</t>
    </rPh>
    <rPh sb="30" eb="31">
      <t>ガツ</t>
    </rPh>
    <rPh sb="35" eb="36">
      <t>ニチ</t>
    </rPh>
    <phoneticPr fontId="1"/>
  </si>
  <si>
    <t>　　　　　　　　　　　　年　　　　月　　　　日　</t>
    <phoneticPr fontId="1"/>
  </si>
  <si>
    <t>指摘事項</t>
    <rPh sb="0" eb="2">
      <t>シテキ</t>
    </rPh>
    <rPh sb="2" eb="4">
      <t>ジコウ</t>
    </rPh>
    <phoneticPr fontId="1"/>
  </si>
  <si>
    <t>　　　氏名、当該業務の勤務時間等が確認できる場合はその書類をもって添付書類として差し支えありません。</t>
    <rPh sb="15" eb="16">
      <t>トウ</t>
    </rPh>
    <phoneticPr fontId="1"/>
  </si>
  <si>
    <r>
      <t>事前提出資料は、以下の資料を添付して１部提出してください。（</t>
    </r>
    <r>
      <rPr>
        <u/>
        <sz val="11"/>
        <color rgb="FFFF0000"/>
        <rFont val="ＭＳ 明朝"/>
        <family val="1"/>
        <charset val="128"/>
      </rPr>
      <t>ホッチキス止め等をしないこと</t>
    </r>
    <r>
      <rPr>
        <sz val="11"/>
        <rFont val="ＭＳ 明朝"/>
        <family val="1"/>
        <charset val="128"/>
      </rPr>
      <t>）</t>
    </r>
    <rPh sb="2" eb="4">
      <t>テイシュツ</t>
    </rPh>
    <rPh sb="4" eb="6">
      <t>シリョウ</t>
    </rPh>
    <rPh sb="8" eb="10">
      <t>イカ</t>
    </rPh>
    <rPh sb="19" eb="20">
      <t>ブ</t>
    </rPh>
    <rPh sb="35" eb="36">
      <t>ド</t>
    </rPh>
    <rPh sb="37" eb="38">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</si>
  <si>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</si>
  <si>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</si>
  <si>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r>
      <t>　利用者の利用実績表　（令和</t>
    </r>
    <r>
      <rPr>
        <sz val="14"/>
        <color rgb="FFFF0000"/>
        <rFont val="ＭＳ Ｐゴシック"/>
        <family val="3"/>
        <charset val="128"/>
      </rPr>
      <t>　　</t>
    </r>
    <r>
      <rPr>
        <sz val="14"/>
        <rFont val="ＭＳ Ｐゴシック"/>
        <family val="3"/>
        <charset val="128"/>
      </rPr>
      <t>年   月分）　</t>
    </r>
    <r>
      <rPr>
        <b/>
        <sz val="1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20" eb="21">
      <t>ガツ</t>
    </rPh>
    <rPh sb="21" eb="22">
      <t>ブン</t>
    </rPh>
    <rPh sb="25" eb="27">
      <t>リヨウ</t>
    </rPh>
    <rPh sb="27" eb="29">
      <t>ジカン</t>
    </rPh>
    <rPh sb="34" eb="36">
      <t>テイキョウ</t>
    </rPh>
    <rPh sb="36" eb="38">
      <t>ジカン</t>
    </rPh>
    <rPh sb="40" eb="42">
      <t>キサイ</t>
    </rPh>
    <phoneticPr fontId="1"/>
  </si>
  <si>
    <r>
      <t>　利用者の利用実績表　（令和　　年   月分）　</t>
    </r>
    <r>
      <rPr>
        <b/>
        <sz val="1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20" eb="21">
      <t>ガツ</t>
    </rPh>
    <rPh sb="21" eb="22">
      <t>ブン</t>
    </rPh>
    <rPh sb="25" eb="27">
      <t>リヨウ</t>
    </rPh>
    <rPh sb="27" eb="29">
      <t>ジカン</t>
    </rPh>
    <rPh sb="34" eb="36">
      <t>テイキョウ</t>
    </rPh>
    <rPh sb="36" eb="38">
      <t>ジカン</t>
    </rPh>
    <rPh sb="40" eb="42">
      <t>キサイ</t>
    </rPh>
    <phoneticPr fontId="1"/>
  </si>
  <si>
    <r>
      <t>　利用者の利用実績表　（令和　　年   月分）　</t>
    </r>
    <r>
      <rPr>
        <b/>
        <sz val="10"/>
        <color rgb="FFFF000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17" eb="18">
      <t>ガンネン</t>
    </rPh>
    <rPh sb="20" eb="21">
      <t>ガツ</t>
    </rPh>
    <rPh sb="21" eb="22">
      <t>ブン</t>
    </rPh>
    <rPh sb="25" eb="27">
      <t>リヨウ</t>
    </rPh>
    <rPh sb="27" eb="29">
      <t>ジカン</t>
    </rPh>
    <rPh sb="34" eb="36">
      <t>テイキョウ</t>
    </rPh>
    <rPh sb="36" eb="38">
      <t>ジカン</t>
    </rPh>
    <rPh sb="40" eb="42">
      <t>キサイ</t>
    </rPh>
    <phoneticPr fontId="1"/>
  </si>
  <si>
    <t>⑦ 直近年度の会計書類（就労支援事業活動計算書等、就労支援事業別事業活動明細書等、就労支援事業明細書等）</t>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</si>
  <si>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</si>
  <si>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t>施設内</t>
    <rPh sb="0" eb="3">
      <t>シセツナイ</t>
    </rPh>
    <phoneticPr fontId="1"/>
  </si>
  <si>
    <t>施設外</t>
    <rPh sb="0" eb="3">
      <t>シセツガイ</t>
    </rPh>
    <phoneticPr fontId="1"/>
  </si>
  <si>
    <t>③　在宅就労</t>
    <rPh sb="2" eb="6">
      <t>ザイタクシュウロウ</t>
    </rPh>
    <phoneticPr fontId="1"/>
  </si>
  <si>
    <t>有　・　無</t>
    <phoneticPr fontId="1"/>
  </si>
  <si>
    <t>②在宅利用者が行う作業活動、訓練等メニューの確保：　有　・　無</t>
    <phoneticPr fontId="1"/>
  </si>
  <si>
    <t>③１日２回の連絡、助言又は進捗状況の確認、日報作成：　有　・　無</t>
    <phoneticPr fontId="1"/>
  </si>
  <si>
    <t>④緊急時の対応：　有　・　無</t>
    <phoneticPr fontId="1"/>
  </si>
  <si>
    <t>⑤疑義照会等に対し、随時、訪問や連絡等による
　必要な支援が提供できる体制確保：　有　・　無</t>
    <phoneticPr fontId="1"/>
  </si>
  <si>
    <t>在宅就労利用者：　　名</t>
    <phoneticPr fontId="1"/>
  </si>
  <si>
    <t>作業活動、訓練等メニュー：</t>
    <phoneticPr fontId="1"/>
  </si>
  <si>
    <t>注）減算がある場合は、「減算の有無」で有を選択し、該当する減算の理由を記してください。</t>
    <phoneticPr fontId="1"/>
  </si>
  <si>
    <t>７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</si>
  <si>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</si>
  <si>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</si>
  <si>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</si>
  <si>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</si>
  <si>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</si>
  <si>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</si>
  <si>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</si>
  <si>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</si>
  <si>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</si>
  <si>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</si>
  <si>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</si>
  <si>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８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</si>
  <si>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</si>
  <si>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</si>
  <si>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</si>
  <si>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</si>
  <si>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</si>
  <si>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</si>
  <si>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</si>
  <si>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</si>
  <si>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９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</si>
  <si>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</si>
  <si>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（２）従業者に対して業務継続計画を周知し、定期的（年１回以上）な研修及び訓練（シミュレーション）を実施しているか。
※ 障害者支援施設及び障害児入所施設は、「年２回以上」の実施。</t>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</si>
  <si>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</si>
  <si>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</si>
  <si>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</si>
  <si>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１０　感染症の予防及びまん延防止のための措置</t>
    <rPh sb="3" eb="6">
      <t>カンセンショウ</t>
    </rPh>
    <rPh sb="7" eb="9">
      <t>ヨボウ</t>
    </rPh>
    <rPh sb="9" eb="10">
      <t>オヨ</t>
    </rPh>
    <rPh sb="13" eb="14">
      <t>エン</t>
    </rPh>
    <rPh sb="14" eb="16">
      <t>ボウシ</t>
    </rPh>
    <rPh sb="20" eb="22">
      <t>ソチ</t>
    </rPh>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</si>
  <si>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</si>
  <si>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　○　委員会開催日：　　　　　年　　月　　日
　　　　　　　　　　　　　　　年　　月　　日
　　　　　　　　　　　　　　　年　　月　　日
　　　　　　　　　　　　　　　年　　月　　日</t>
    <phoneticPr fontId="1"/>
  </si>
  <si>
    <t>（２）	感染対策担当者を配置しているか。</t>
    <phoneticPr fontId="1"/>
  </si>
  <si>
    <t>　〇　担当者  職名：
　　　　　　　氏名：</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</si>
  <si>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</si>
  <si>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研修実施日：　　　　　　年　　月　　日
　　　　　　　　　　　　　　　年　　月　　日
　〇　訓練実施日：　　　　　　年　　月　　日
　　　　　　　　　　　　　　  年　　月　　日</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</si>
  <si>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</si>
  <si>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</si>
  <si>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平成・令和　　年　　月　　日</t>
    <rPh sb="0" eb="2">
      <t>ヘイセイ</t>
    </rPh>
    <rPh sb="3" eb="5">
      <t>レイワ</t>
    </rPh>
    <rPh sb="7" eb="8">
      <t>ネン</t>
    </rPh>
    <rPh sb="10" eb="11">
      <t>ガツ</t>
    </rPh>
    <rPh sb="13" eb="14">
      <t>ニチ</t>
    </rPh>
    <phoneticPr fontId="1"/>
  </si>
  <si>
    <t>（３）従業者に対して定期的（年１回以上）な研修を実施しているか。</t>
    <phoneticPr fontId="1"/>
  </si>
  <si>
    <t>（１）身体拘束適正化検討委員会を設置し、定期的（年１回以上）に開催するとともに、委員会での検討結果を従業者に周知しているか。
（※虐待防止委員会と一体的に設置・運営して可。）</t>
    <phoneticPr fontId="1"/>
  </si>
  <si>
    <t>（１）虐待防止委員会を設置し、定期的（年１回以上）に開催するとともに、委員会での検討結果を従業者に周知しているか。
　（※身体拘束適正化検討委員会と一体的に設置・運営して可。）</t>
    <phoneticPr fontId="1"/>
  </si>
  <si>
    <t>① 利用定員の超過（定員超過利用減算）</t>
    <phoneticPr fontId="1"/>
  </si>
  <si>
    <t>該当する減算理由及び期間</t>
    <phoneticPr fontId="1"/>
  </si>
  <si>
    <t>運営指導日：令和　　  年　　月　　日（　　）</t>
    <rPh sb="0" eb="2">
      <t>ウンエイ</t>
    </rPh>
    <rPh sb="6" eb="8">
      <t>レイワ</t>
    </rPh>
    <phoneticPr fontId="1"/>
  </si>
  <si>
    <t>※上記の事業所外で運営指導を受ける場合に記載</t>
    <rPh sb="9" eb="11">
      <t>ウンエイ</t>
    </rPh>
    <rPh sb="14" eb="15">
      <t>ウ</t>
    </rPh>
    <phoneticPr fontId="1"/>
  </si>
  <si>
    <t>運営指導会場名
所在地</t>
    <rPh sb="0" eb="2">
      <t>ウンエイ</t>
    </rPh>
    <phoneticPr fontId="1"/>
  </si>
  <si>
    <t>運営指導対応担当者名</t>
    <rPh sb="0" eb="2">
      <t>ウンエイ</t>
    </rPh>
    <rPh sb="2" eb="4">
      <t>シドウ</t>
    </rPh>
    <rPh sb="4" eb="6">
      <t>タイオウ</t>
    </rPh>
    <rPh sb="6" eb="8">
      <t>タントウ</t>
    </rPh>
    <rPh sb="8" eb="9">
      <t>シャ</t>
    </rPh>
    <rPh sb="9" eb="10">
      <t>メイ</t>
    </rPh>
    <phoneticPr fontId="1"/>
  </si>
  <si>
    <t>実践研修修了年月（　　年　　月）更新研修修了年月（　　年　　月）</t>
    <rPh sb="0" eb="2">
      <t>ジッセン</t>
    </rPh>
    <rPh sb="16" eb="18">
      <t>コウシン</t>
    </rPh>
    <phoneticPr fontId="18"/>
  </si>
  <si>
    <t>令和６年度</t>
    <rPh sb="0" eb="2">
      <t>レイワ</t>
    </rPh>
    <rPh sb="3" eb="5">
      <t>ネンド</t>
    </rPh>
    <phoneticPr fontId="1"/>
  </si>
  <si>
    <t>１日当たり
（施設内）</t>
    <rPh sb="1" eb="2">
      <t>ニチ</t>
    </rPh>
    <rPh sb="2" eb="3">
      <t>ア</t>
    </rPh>
    <rPh sb="7" eb="10">
      <t>シセツナイ</t>
    </rPh>
    <phoneticPr fontId="1"/>
  </si>
  <si>
    <t>注）</t>
    <rPh sb="0" eb="1">
      <t>チュウ</t>
    </rPh>
    <phoneticPr fontId="1"/>
  </si>
  <si>
    <t>１日当たり（施設内）</t>
    <rPh sb="1" eb="2">
      <t>ニチ</t>
    </rPh>
    <rPh sb="2" eb="3">
      <t>ア</t>
    </rPh>
    <rPh sb="6" eb="9">
      <t>シセツナイ</t>
    </rPh>
    <phoneticPr fontId="1"/>
  </si>
  <si>
    <r>
      <t>収支状況（令和　年　　月　～令和　　年　　月の状況）</t>
    </r>
    <r>
      <rPr>
        <u/>
        <sz val="9"/>
        <rFont val="ＭＳ 明朝"/>
        <family val="1"/>
        <charset val="128"/>
      </rPr>
      <t>※法人が定めた決算を行う期間</t>
    </r>
    <rPh sb="5" eb="7">
      <t>レイワ</t>
    </rPh>
    <rPh sb="14" eb="16">
      <t>レイワ</t>
    </rPh>
    <phoneticPr fontId="1"/>
  </si>
  <si>
    <t>※令和６年度から新設
※送迎を行う時間は含みません。</t>
    <rPh sb="1" eb="3">
      <t>レイワ</t>
    </rPh>
    <rPh sb="4" eb="6">
      <t>ネンド</t>
    </rPh>
    <rPh sb="8" eb="10">
      <t>シンセツ</t>
    </rPh>
    <rPh sb="12" eb="14">
      <t>ソウゲイ</t>
    </rPh>
    <rPh sb="15" eb="16">
      <t>オコナ</t>
    </rPh>
    <rPh sb="17" eb="19">
      <t>ジカン</t>
    </rPh>
    <rPh sb="20" eb="21">
      <t>フク</t>
    </rPh>
    <phoneticPr fontId="1"/>
  </si>
  <si>
    <t>※令和６年４月から、短時間利用減算にご注意ください（就労継続支援B型サービス費（Ⅳ）～（Ⅵ）を算定している事業所のみ）</t>
    <phoneticPr fontId="4"/>
  </si>
  <si>
    <t>※令和６年４月から、短時間利用減算にご注意ください（就労継続支援B型サービス費（Ⅳ）～（Ⅵ）を算定している事業所のみ）</t>
    <phoneticPr fontId="18"/>
  </si>
  <si>
    <t>※令和６年４月から、短時間利用減算にご注意ください（就労継続支援B型サービス費（Ⅳ）～（Ⅵ）を算定している事業所のみ）</t>
    <phoneticPr fontId="18"/>
  </si>
  <si>
    <t>※令和６年４月から、短時間利用減算にご注意ください（就労継続支援B型サービス費（Ⅳ）～（Ⅵ）を算定している事業所のみ）</t>
    <phoneticPr fontId="4"/>
  </si>
  <si>
    <t>１２　障害福祉サービス等情報公表</t>
    <rPh sb="3" eb="7">
      <t>ショウガイフクシ</t>
    </rPh>
    <rPh sb="11" eb="12">
      <t>トウ</t>
    </rPh>
    <rPh sb="12" eb="14">
      <t>ジョウホウ</t>
    </rPh>
    <rPh sb="14" eb="16">
      <t>コウヒョウ</t>
    </rPh>
    <phoneticPr fontId="1"/>
  </si>
  <si>
    <t>（１）毎年度、障害福祉サービス等情報公表システムの更新（報告）を行っているか。</t>
  </si>
  <si>
    <r>
      <t>（２）</t>
    </r>
    <r>
      <rPr>
        <sz val="10.5"/>
        <color rgb="FF212529"/>
        <rFont val="ＭＳ 明朝"/>
        <family val="1"/>
        <charset val="128"/>
      </rPr>
      <t>基本情報に変更がある場合は、その都度報告しているか</t>
    </r>
    <r>
      <rPr>
        <sz val="10.5"/>
        <color rgb="FF000000"/>
        <rFont val="ＭＳ 明朝"/>
        <family val="1"/>
        <charset val="128"/>
      </rPr>
      <t>。
　　　※変更がない場合は記載不要。</t>
    </r>
    <phoneticPr fontId="18"/>
  </si>
  <si>
    <t>（注）障害福祉サービス等情報公表システム上、未報告となっている場合に令和６年度から「情報公表未報告減算」の対象となる。</t>
    <phoneticPr fontId="18"/>
  </si>
  <si>
    <t>（２）相談に対応する担当者を定め（相談窓口の設置）、従業者に周知したか。</t>
    <phoneticPr fontId="18"/>
  </si>
  <si>
    <t>はい ・ いいえ</t>
    <phoneticPr fontId="18"/>
  </si>
  <si>
    <t>はい ・ いいえ</t>
    <phoneticPr fontId="1"/>
  </si>
  <si>
    <r>
      <t xml:space="preserve">（１）ハラスメント防止方針を明確化し、従業者に周知・啓発しているか。
</t>
    </r>
    <r>
      <rPr>
        <sz val="9"/>
        <rFont val="ＭＳ 明朝"/>
        <family val="1"/>
        <charset val="128"/>
      </rPr>
      <t>※【パワーハラスメント防止のための方針の明確化については、中小企業は令和４年４月１日から義務化】</t>
    </r>
    <phoneticPr fontId="1"/>
  </si>
  <si>
    <t>　※はい・いいえのどちらかを〇で囲むこと。</t>
    <phoneticPr fontId="18"/>
  </si>
  <si>
    <t>指定就労継続支援Ｂ型事業所 運営指導事前提出資料</t>
    <rPh sb="14" eb="16">
      <t>ウンエイ</t>
    </rPh>
    <rPh sb="16" eb="18">
      <t>シドウ</t>
    </rPh>
    <phoneticPr fontId="1"/>
  </si>
  <si>
    <t>令和７年度</t>
    <rPh sb="0" eb="2">
      <t>レイワ</t>
    </rPh>
    <rPh sb="3" eb="5">
      <t>ネンド</t>
    </rPh>
    <phoneticPr fontId="1"/>
  </si>
  <si>
    <t>前年度の平均利用者数の計算上、1人の利用者が同日に施設外就労及び施設内就労の両方を行っている場合は、「施設内」ではなく「施設外」利用者にカウントするものとします</t>
    <rPh sb="0" eb="3">
      <t>ゼンネンド</t>
    </rPh>
    <rPh sb="4" eb="10">
      <t>ヘイキンリヨウシャスウ</t>
    </rPh>
    <rPh sb="11" eb="14">
      <t>ケイサンジョウ</t>
    </rPh>
    <rPh sb="16" eb="17">
      <t>ニン</t>
    </rPh>
    <rPh sb="18" eb="21">
      <t>リヨウシャ</t>
    </rPh>
    <phoneticPr fontId="1"/>
  </si>
  <si>
    <t>③ 個別支援計画の１か月ごとの見直し：　有　・　無</t>
    <rPh sb="11" eb="12">
      <t>ゲツ</t>
    </rPh>
    <phoneticPr fontId="1"/>
  </si>
  <si>
    <t>④ [施設外就労先]（常勤換算法による）支援員の配置：有　・無</t>
    <rPh sb="3" eb="6">
      <t>シセツガイ</t>
    </rPh>
    <rPh sb="6" eb="8">
      <t>シュウロウ</t>
    </rPh>
    <rPh sb="8" eb="9">
      <t>サキ</t>
    </rPh>
    <phoneticPr fontId="1"/>
  </si>
  <si>
    <t>⑦ 緊急時の体制：　有　・　無</t>
    <phoneticPr fontId="1"/>
  </si>
  <si>
    <t>①支給決定市町への確認
（確認したことが分かる書類）：　有　・　無</t>
    <phoneticPr fontId="1"/>
  </si>
  <si>
    <t>⑥事業所職員による訪問、利用者の通所又は電話・パソコン等のICT機器の　　　　
　活用による評価
　（１週間につき１回）：　有　・　無</t>
    <phoneticPr fontId="1"/>
  </si>
  <si>
    <t>⑦事業所職員による訪問又は利用者による通所により事業所内において訓
　練目標に対する評価等実施
　（原則として月の利用日数のうち１日）：　有　・　無</t>
    <phoneticPr fontId="1"/>
  </si>
  <si>
    <t>⑥ 毎月、施設外就労の実績記録の作成及び保管：　有　・　無</t>
    <rPh sb="18" eb="19">
      <t>オヨ</t>
    </rPh>
    <rPh sb="20" eb="22">
      <t>ホカン</t>
    </rPh>
    <phoneticPr fontId="1"/>
  </si>
  <si>
    <t>（令和７年度）</t>
    <rPh sb="1" eb="3">
      <t>レイワ</t>
    </rPh>
    <rPh sb="4" eb="6">
      <t>ネンド</t>
    </rPh>
    <phoneticPr fontId="1"/>
  </si>
  <si>
    <t>⑤ 身体拘束等の適正化を図る措置を講じていない
（身体拘束廃止未実施減算）</t>
    <phoneticPr fontId="1"/>
  </si>
  <si>
    <t>⑥ 情報公表制度に基づく報告が未実施の場合（情報公表未報告減算）</t>
    <phoneticPr fontId="1"/>
  </si>
  <si>
    <t>⑦ 感染症又は非常災害のいずれか又は両方の業務継続計画（BCP）が未策定等の場合（業務継続計画未策定減算）</t>
    <phoneticPr fontId="1"/>
  </si>
  <si>
    <t>⑧ 虐待防止のための措置を講じていない（虐待防止措置未実施減算</t>
    <phoneticPr fontId="1"/>
  </si>
  <si>
    <t>② 職業指導員若しくは生活支援員の員数が基準に満たない（サービス提供職員欠如減算）</t>
    <phoneticPr fontId="1"/>
  </si>
  <si>
    <t>③ サービス管理者の員数が基準に満たない
（サービス管理責任者欠如減算）</t>
    <rPh sb="6" eb="9">
      <t>カンリシャ</t>
    </rPh>
    <rPh sb="10" eb="12">
      <t>インスウ</t>
    </rPh>
    <rPh sb="13" eb="15">
      <t>キジュン</t>
    </rPh>
    <rPh sb="16" eb="17">
      <t>ミ</t>
    </rPh>
    <phoneticPr fontId="1"/>
  </si>
  <si>
    <t>④ 就労継続支援Ｂ型計画の未作成
（個別支援計画未作成減算）</t>
    <phoneticPr fontId="1"/>
  </si>
  <si>
    <t>⑨ 短時間利用者（前月までの直近３か月の平均利用時間が４時間未満の利用者）の割合が利用者全体の50％以上
（短時間利用減算）
※就労継続支援B型サービス費（Ⅳ）～（Ⅵ）を算定している事業所のみが本減算の対象となります。</t>
    <rPh sb="2" eb="5">
      <t>タンジカン</t>
    </rPh>
    <rPh sb="5" eb="8">
      <t>リヨウシャ</t>
    </rPh>
    <rPh sb="9" eb="11">
      <t>ゼンゲツ</t>
    </rPh>
    <rPh sb="14" eb="16">
      <t>チョッキン</t>
    </rPh>
    <rPh sb="18" eb="19">
      <t>ゲツ</t>
    </rPh>
    <rPh sb="20" eb="22">
      <t>ヘイキン</t>
    </rPh>
    <rPh sb="22" eb="26">
      <t>リヨウジカン</t>
    </rPh>
    <rPh sb="28" eb="30">
      <t>ジカン</t>
    </rPh>
    <rPh sb="30" eb="32">
      <t>ミマン</t>
    </rPh>
    <rPh sb="33" eb="36">
      <t>リヨウシャ</t>
    </rPh>
    <rPh sb="38" eb="40">
      <t>ワリアイ</t>
    </rPh>
    <rPh sb="41" eb="43">
      <t>リヨウ</t>
    </rPh>
    <rPh sb="43" eb="44">
      <t>シャ</t>
    </rPh>
    <rPh sb="44" eb="46">
      <t>ゼンタイ</t>
    </rPh>
    <rPh sb="50" eb="52">
      <t>イジョウ</t>
    </rPh>
    <rPh sb="54" eb="57">
      <t>タンジカン</t>
    </rPh>
    <rPh sb="57" eb="61">
      <t>リヨウゲンサン</t>
    </rPh>
    <rPh sb="64" eb="70">
      <t>シュウロウケイゾクシエン</t>
    </rPh>
    <rPh sb="76" eb="77">
      <t>ヒ</t>
    </rPh>
    <rPh sb="101" eb="103">
      <t>タイショウ</t>
    </rPh>
    <phoneticPr fontId="1"/>
  </si>
  <si>
    <t>（注）業務継続計画を策定していない場合や、当該業務継続計画に従い必要な措置を講じていない場合には令和６年度から「業務継続計画未策定減算」の対象となる。</t>
    <phoneticPr fontId="1"/>
  </si>
  <si>
    <t>⑧ 従業者が兼務する事業所の勤務実績表（別紙様式①）</t>
    <phoneticPr fontId="18"/>
  </si>
  <si>
    <t>（例：ある利用者がAMに施設内、PMに施設外で就労した場合→「施設外」利用者としてカウント）</t>
    <rPh sb="33" eb="34">
      <t>ガイ</t>
    </rPh>
    <phoneticPr fontId="1"/>
  </si>
  <si>
    <t>11　非常災害対策</t>
    <rPh sb="3" eb="5">
      <t>ヒジョウ</t>
    </rPh>
    <rPh sb="5" eb="7">
      <t>サイガイ</t>
    </rPh>
    <rPh sb="7" eb="9">
      <t>タイサク</t>
    </rPh>
    <phoneticPr fontId="1"/>
  </si>
  <si>
    <t>（2）各種防災訓練、防災教育の実施状況（前年度）　　　　　　　　　　　　　　　　　　　　　　　　　</t>
    <rPh sb="10" eb="12">
      <t>ボウサイ</t>
    </rPh>
    <rPh sb="12" eb="14">
      <t>キョウイク</t>
    </rPh>
    <rPh sb="20" eb="22">
      <t>ゼンネン</t>
    </rPh>
    <rPh sb="22" eb="23">
      <t>ド</t>
    </rPh>
    <phoneticPr fontId="1"/>
  </si>
  <si>
    <t>　（注）　総合訓練として実施した場合は、上記の区分に従ってそれぞれ記入すること。　　　</t>
    <phoneticPr fontId="18"/>
  </si>
  <si>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1"/>
  </si>
  <si>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1"/>
  </si>
  <si>
    <t>（4）物資資機材の状況</t>
    <rPh sb="3" eb="5">
      <t>ブッシ</t>
    </rPh>
    <rPh sb="5" eb="8">
      <t>シキザイ</t>
    </rPh>
    <rPh sb="9" eb="11">
      <t>ジョウキョウ</t>
    </rPh>
    <phoneticPr fontId="1"/>
  </si>
  <si>
    <t>※非常災害に備えた物資（食料、飲料水及び生活物資）及び、資機材（情報機器、照明、暖房資材、作業資材、移送用具、避難用具等）を記入してください。　（物資の種類ごとの備蓄数量を記載すること）</t>
    <phoneticPr fontId="1"/>
  </si>
  <si>
    <t>　なお、別途一覧表（様式任意）があれば、その提出で可とします。</t>
    <phoneticPr fontId="1"/>
  </si>
  <si>
    <t>（5）地域、他施設との連携</t>
    <phoneticPr fontId="18"/>
  </si>
  <si>
    <t xml:space="preserve">※地域や他施設との連携をしている場合、記載してください。
</t>
    <phoneticPr fontId="18"/>
  </si>
  <si>
    <t>（例）自治体の防災組織への参加、同種施設との被災時の利用者受け入れの取り決め等</t>
    <phoneticPr fontId="18"/>
  </si>
  <si>
    <t>（6）防災設備の保守点検の状況　　</t>
    <phoneticPr fontId="1"/>
  </si>
  <si>
    <t>上記に対する
改善措置</t>
    <phoneticPr fontId="18"/>
  </si>
  <si>
    <r>
      <t>令 和 ８</t>
    </r>
    <r>
      <rPr>
        <sz val="18"/>
        <color rgb="FFFF0000"/>
        <rFont val="ＭＳ ゴシック"/>
        <family val="3"/>
        <charset val="128"/>
      </rPr>
      <t xml:space="preserve"> </t>
    </r>
    <r>
      <rPr>
        <sz val="18"/>
        <color theme="1"/>
        <rFont val="ＭＳ ゴシック"/>
        <family val="3"/>
        <charset val="128"/>
      </rPr>
      <t>年 度</t>
    </r>
    <rPh sb="0" eb="1">
      <t>レイ</t>
    </rPh>
    <rPh sb="2" eb="3">
      <t>ワ</t>
    </rPh>
    <phoneticPr fontId="1"/>
  </si>
  <si>
    <t>令和８年度</t>
    <rPh sb="0" eb="2">
      <t>レイワ</t>
    </rPh>
    <rPh sb="3" eb="5">
      <t>ネンド</t>
    </rPh>
    <phoneticPr fontId="1"/>
  </si>
  <si>
    <t>（令和８年度）</t>
    <rPh sb="1" eb="3">
      <t>レイワ</t>
    </rPh>
    <rPh sb="4" eb="6">
      <t>ネンド</t>
    </rPh>
    <phoneticPr fontId="1"/>
  </si>
  <si>
    <t>〇　報告月（令和８年度）：　　　　年　　月</t>
    <phoneticPr fontId="18"/>
  </si>
  <si>
    <t>(1) 事業所内での生産活動（前年度）</t>
    <rPh sb="15" eb="18">
      <t>ゼンネンド</t>
    </rPh>
    <phoneticPr fontId="1"/>
  </si>
  <si>
    <t>(2) 施設外支援・施設外就労・在宅就労（前年度以降）</t>
    <rPh sb="4" eb="6">
      <t>シセツ</t>
    </rPh>
    <rPh sb="16" eb="20">
      <t>ザイタクシュウロウ</t>
    </rPh>
    <rPh sb="21" eb="24">
      <t>ゼンネンド</t>
    </rPh>
    <rPh sb="24" eb="26">
      <t>イコウ</t>
    </rPh>
    <phoneticPr fontId="1"/>
  </si>
  <si>
    <t>(3) 実習・求職活動等の支援（前年度以降）</t>
    <rPh sb="16" eb="19">
      <t>ゼンネンド</t>
    </rPh>
    <rPh sb="19" eb="21">
      <t>イコウ</t>
    </rPh>
    <phoneticPr fontId="1"/>
  </si>
  <si>
    <t>(1) 加算の適用（前年度以降）</t>
    <rPh sb="10" eb="13">
      <t>ゼンネンド</t>
    </rPh>
    <rPh sb="13" eb="15">
      <t>イコウ</t>
    </rPh>
    <phoneticPr fontId="1"/>
  </si>
  <si>
    <t>(2) 減算請求（前年度以降）</t>
    <rPh sb="9" eb="12">
      <t>ゼンネンド</t>
    </rPh>
    <rPh sb="12" eb="14">
      <t>イコウネンイコウ</t>
    </rPh>
    <phoneticPr fontId="1"/>
  </si>
  <si>
    <t>６　苦情処理、事故発生時の対応等（前年度以降）</t>
    <rPh sb="7" eb="9">
      <t>ジコ</t>
    </rPh>
    <rPh sb="9" eb="11">
      <t>ハッセイ</t>
    </rPh>
    <rPh sb="11" eb="12">
      <t>ジ</t>
    </rPh>
    <rPh sb="17" eb="20">
      <t>ゼンネンド</t>
    </rPh>
    <rPh sb="20" eb="22">
      <t>イコウ</t>
    </rPh>
    <phoneticPr fontId="1"/>
  </si>
  <si>
    <t>（7）消防計画および防災管理者の届出状況</t>
    <phoneticPr fontId="18"/>
  </si>
  <si>
    <t>（8）消防署の立入検査の状況（前年度）　　</t>
    <phoneticPr fontId="18"/>
  </si>
  <si>
    <t>１３　職場におけるハラスメント（パワーハラスメント、セクシュアルハラスメント等）防止</t>
    <phoneticPr fontId="18"/>
  </si>
  <si>
    <t>１４　業務管理体制</t>
    <rPh sb="3" eb="7">
      <t>ギョウムカンリ</t>
    </rPh>
    <rPh sb="7" eb="9">
      <t>タイセイ</t>
    </rPh>
    <phoneticPr fontId="18"/>
  </si>
  <si>
    <t>　※「はい」の場合は内容を記載し、「いいえ」の場合は欄に☑をすること。</t>
    <rPh sb="7" eb="9">
      <t>バアイ</t>
    </rPh>
    <rPh sb="10" eb="12">
      <t>ナイヨウ</t>
    </rPh>
    <rPh sb="13" eb="15">
      <t>キサイ</t>
    </rPh>
    <rPh sb="23" eb="25">
      <t>バアイ</t>
    </rPh>
    <rPh sb="26" eb="27">
      <t>ラン</t>
    </rPh>
    <phoneticPr fontId="1"/>
  </si>
  <si>
    <t>　業務管理体制の届出状況を行っているか。</t>
    <phoneticPr fontId="18"/>
  </si>
  <si>
    <r>
      <t>○届出先：　佐賀県　・　市町　・　国
　　　　　　</t>
    </r>
    <r>
      <rPr>
        <sz val="8"/>
        <color rgb="FF000000"/>
        <rFont val="ＭＳ Ｐゴシック"/>
        <family val="3"/>
        <charset val="128"/>
        <scheme val="major"/>
      </rPr>
      <t xml:space="preserve">※該当するものを○で囲むこと
</t>
    </r>
    <r>
      <rPr>
        <sz val="10.5"/>
        <color rgb="FF000000"/>
        <rFont val="ＭＳ Ｐゴシック"/>
        <family val="3"/>
        <charset val="128"/>
        <scheme val="major"/>
      </rPr>
      <t>○法令遵守責任者名：</t>
    </r>
    <rPh sb="1" eb="3">
      <t>トドケデ</t>
    </rPh>
    <rPh sb="3" eb="4">
      <t>サキ</t>
    </rPh>
    <rPh sb="6" eb="9">
      <t>サガケン</t>
    </rPh>
    <rPh sb="12" eb="14">
      <t>シマチ</t>
    </rPh>
    <rPh sb="17" eb="18">
      <t>クニ</t>
    </rPh>
    <rPh sb="26" eb="28">
      <t>ガイトウ</t>
    </rPh>
    <rPh sb="35" eb="36">
      <t>カコ</t>
    </rPh>
    <phoneticPr fontId="18"/>
  </si>
  <si>
    <t>前年度開所日数</t>
    <rPh sb="0" eb="3">
      <t>ゼンネンド</t>
    </rPh>
    <rPh sb="3" eb="5">
      <t>カイショ</t>
    </rPh>
    <rPh sb="5" eb="7">
      <t>ニッスウ</t>
    </rPh>
    <phoneticPr fontId="1"/>
  </si>
  <si>
    <t>〇　業務継続計画策定日：　　　年　　月
※ 業務継続計画を添付すること。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</si>
</sst>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時&quot;&quot;間&quot;"/>
    <numFmt numFmtId="177" formatCode="#,###&quot;時&quot;&quot;間&quot;"/>
    <numFmt numFmtId="178" formatCode="#,##0.0"/>
    <numFmt numFmtId="179" formatCode="0_);\(0\)"/>
    <numFmt numFmtId="180" formatCode="#,##0&quot;人&quot;"/>
    <numFmt numFmtId="181" formatCode="#,##0&quot;日&quot;"/>
    <numFmt numFmtId="182" formatCode="#,##0.0&quot;人&quot;"/>
    <numFmt numFmtId="183" formatCode="0.0_);\(0.0\)"/>
  </numFmts>
  <fonts count="4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8"/>
      <color theme="1"/>
      <name val="ＭＳ ゴシック"/>
      <family val="3"/>
      <charset val="128"/>
    </font>
    <font>
      <sz val="11"/>
      <color rgb="FFFF0000"/>
      <name val="ＭＳ Ｐゴシック"/>
      <family val="3"/>
      <charset val="128"/>
    </font>
    <font>
      <sz val="10"/>
      <color theme="1"/>
      <name val="ＭＳ 明朝"/>
      <family val="1"/>
      <charset val="128"/>
    </font>
    <font>
      <sz val="11"/>
      <name val="ＭＳ 明朝"/>
      <family val="1"/>
      <charset val="128"/>
    </font>
    <font>
      <sz val="6"/>
      <name val="ＭＳ Ｐゴシック"/>
      <family val="3"/>
      <charset val="128"/>
      <scheme val="minor"/>
    </font>
    <font>
      <sz val="11"/>
      <color rgb="FFFF0000"/>
      <name val="ＭＳ 明朝"/>
      <family val="1"/>
      <charset val="128"/>
    </font>
    <font>
      <sz val="10.5"/>
      <color rgb="FFFF0000"/>
      <name val="ＭＳ 明朝"/>
      <family val="1"/>
      <charset val="128"/>
    </font>
    <font>
      <sz val="14"/>
      <color rgb="FFFF0000"/>
      <name val="ＭＳ Ｐゴシック"/>
      <family val="3"/>
      <charset val="128"/>
    </font>
    <font>
      <sz val="14"/>
      <name val="ＭＳ 明朝"/>
      <family val="1"/>
      <charset val="128"/>
    </font>
    <font>
      <sz val="12"/>
      <name val="ＭＳ 明朝"/>
      <family val="1"/>
      <charset val="128"/>
    </font>
    <font>
      <sz val="9"/>
      <name val="ＭＳ 明朝"/>
      <family val="1"/>
      <charset val="128"/>
    </font>
    <font>
      <b/>
      <sz val="10"/>
      <name val="ＭＳ Ｐゴシック"/>
      <family val="3"/>
      <charset val="128"/>
    </font>
    <font>
      <b/>
      <sz val="11"/>
      <color rgb="FFFF0000"/>
      <name val="ＭＳ Ｐゴシック"/>
      <family val="3"/>
      <charset val="128"/>
    </font>
    <font>
      <b/>
      <sz val="10"/>
      <color rgb="FFFF0000"/>
      <name val="ＭＳ Ｐゴシック"/>
      <family val="3"/>
      <charset val="128"/>
    </font>
    <font>
      <sz val="10"/>
      <name val="ＭＳ 明朝"/>
      <family val="1"/>
      <charset val="128"/>
    </font>
    <font>
      <sz val="8"/>
      <name val="ＭＳ 明朝"/>
      <family val="1"/>
      <charset val="128"/>
    </font>
    <font>
      <sz val="13"/>
      <name val="ＭＳ 明朝"/>
      <family val="1"/>
      <charset val="128"/>
    </font>
    <font>
      <sz val="11"/>
      <name val="ＭＳ Ｐゴシック"/>
      <family val="3"/>
      <charset val="128"/>
      <scheme val="minor"/>
    </font>
    <font>
      <sz val="18"/>
      <color rgb="FFFF0000"/>
      <name val="ＭＳ ゴシック"/>
      <family val="3"/>
      <charset val="128"/>
    </font>
    <font>
      <u/>
      <sz val="11"/>
      <color rgb="FFFF0000"/>
      <name val="ＭＳ 明朝"/>
      <family val="1"/>
      <charset val="128"/>
    </font>
    <font>
      <b/>
      <sz val="11"/>
      <name val="ＭＳ 明朝"/>
      <family val="1"/>
      <charset val="128"/>
    </font>
    <font>
      <b/>
      <sz val="10.5"/>
      <color theme="1"/>
      <name val="ＭＳ 明朝"/>
      <family val="1"/>
      <charset val="128"/>
    </font>
    <font>
      <b/>
      <sz val="11"/>
      <color theme="1"/>
      <name val="ＭＳ Ｐゴシック"/>
      <family val="3"/>
      <charset val="128"/>
      <scheme val="minor"/>
    </font>
    <font>
      <b/>
      <sz val="11"/>
      <color theme="1"/>
      <name val="ＭＳ 明朝"/>
      <family val="1"/>
      <charset val="128"/>
    </font>
    <font>
      <u/>
      <sz val="9"/>
      <name val="ＭＳ 明朝"/>
      <family val="1"/>
      <charset val="128"/>
    </font>
    <font>
      <sz val="10.5"/>
      <color rgb="FF000000"/>
      <name val="ＭＳ 明朝"/>
      <family val="1"/>
      <charset val="128"/>
    </font>
    <font>
      <sz val="10.5"/>
      <color rgb="FF212529"/>
      <name val="ＭＳ 明朝"/>
      <family val="1"/>
      <charset val="128"/>
    </font>
    <font>
      <b/>
      <sz val="10.5"/>
      <name val="ＭＳ 明朝"/>
      <family val="1"/>
      <charset val="128"/>
    </font>
    <font>
      <sz val="16"/>
      <name val="ＭＳ 明朝"/>
      <family val="1"/>
      <charset val="128"/>
    </font>
    <font>
      <sz val="14"/>
      <color theme="1"/>
      <name val="ＭＳ 明朝"/>
      <family val="1"/>
      <charset val="128"/>
    </font>
    <font>
      <sz val="14"/>
      <color rgb="FF000000"/>
      <name val="ＭＳ 明朝"/>
      <family val="1"/>
      <charset val="128"/>
    </font>
    <font>
      <sz val="11"/>
      <name val="ＭＳ Ｐゴシック"/>
      <family val="3"/>
      <charset val="128"/>
      <scheme val="major"/>
    </font>
    <font>
      <sz val="10.5"/>
      <color rgb="FF000000"/>
      <name val="ＭＳ Ｐゴシック"/>
      <family val="3"/>
      <charset val="128"/>
      <scheme val="major"/>
    </font>
    <font>
      <sz val="8"/>
      <color rgb="FF000000"/>
      <name val="ＭＳ Ｐゴシック"/>
      <family val="3"/>
      <charset val="128"/>
      <scheme val="major"/>
    </font>
    <font>
      <sz val="10.5"/>
      <name val="ＭＳ Ｐゴシック"/>
      <family val="3"/>
      <charset val="128"/>
      <scheme val="maj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2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thin">
        <color indexed="8"/>
      </top>
      <bottom/>
      <diagonal/>
    </border>
    <border>
      <left/>
      <right/>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bottom style="thin">
        <color auto="1"/>
      </bottom>
      <diagonal/>
    </border>
    <border>
      <left style="thin">
        <color indexed="8"/>
      </left>
      <right style="thin">
        <color indexed="8"/>
      </right>
      <top/>
      <bottom style="thin">
        <color indexed="8"/>
      </bottom>
      <diagonal/>
    </border>
  </borders>
  <cellStyleXfs count="4">
    <xf numFmtId="0" fontId="0" fillId="0" borderId="0">
      <alignment vertical="center"/>
    </xf>
    <xf numFmtId="38" fontId="11" fillId="0" borderId="0" applyFont="0" applyFill="0" applyBorder="0" applyAlignment="0" applyProtection="0">
      <alignment vertical="center"/>
    </xf>
    <xf numFmtId="0" fontId="2" fillId="0" borderId="0"/>
    <xf numFmtId="0" fontId="2" fillId="0" borderId="0">
      <alignment vertical="center"/>
    </xf>
  </cellStyleXfs>
  <cellXfs count="634">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Continuous"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3" fillId="0" borderId="0" xfId="0" applyFont="1" applyAlignment="1">
      <alignment horizontal="right" vertical="center"/>
    </xf>
    <xf numFmtId="0" fontId="13" fillId="0" borderId="6"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3" xfId="0" applyFont="1" applyBorder="1">
      <alignment vertical="center"/>
    </xf>
    <xf numFmtId="0" fontId="13" fillId="0" borderId="5" xfId="0" applyFont="1" applyBorder="1">
      <alignment vertical="center"/>
    </xf>
    <xf numFmtId="0" fontId="13" fillId="0" borderId="12" xfId="0" applyFont="1" applyBorder="1">
      <alignment vertical="center"/>
    </xf>
    <xf numFmtId="0" fontId="13" fillId="0" borderId="14" xfId="0" applyFont="1" applyBorder="1" applyAlignment="1">
      <alignment horizontal="center" vertical="center"/>
    </xf>
    <xf numFmtId="0" fontId="13" fillId="0" borderId="18" xfId="0" applyFont="1" applyBorder="1">
      <alignment vertical="center"/>
    </xf>
    <xf numFmtId="0" fontId="13" fillId="0" borderId="20" xfId="0" applyFont="1" applyBorder="1">
      <alignment vertical="center"/>
    </xf>
    <xf numFmtId="0" fontId="13" fillId="0" borderId="32" xfId="0" applyFont="1" applyBorder="1">
      <alignment vertical="center"/>
    </xf>
    <xf numFmtId="0" fontId="13" fillId="0" borderId="11" xfId="0" applyFont="1" applyBorder="1">
      <alignment vertical="center"/>
    </xf>
    <xf numFmtId="0" fontId="13" fillId="0" borderId="33" xfId="0" applyFont="1" applyBorder="1">
      <alignment vertical="center"/>
    </xf>
    <xf numFmtId="0" fontId="13" fillId="0" borderId="34" xfId="0" applyFont="1" applyBorder="1">
      <alignment vertical="center"/>
    </xf>
    <xf numFmtId="0" fontId="13" fillId="0" borderId="6" xfId="0" applyFont="1" applyBorder="1">
      <alignment vertical="center"/>
    </xf>
    <xf numFmtId="0" fontId="13" fillId="0" borderId="35" xfId="0" applyFont="1" applyBorder="1">
      <alignment vertical="center"/>
    </xf>
    <xf numFmtId="0" fontId="13" fillId="0" borderId="33" xfId="0" applyFont="1" applyBorder="1" applyAlignment="1">
      <alignment horizontal="left" vertical="center" indent="1"/>
    </xf>
    <xf numFmtId="0" fontId="13" fillId="0" borderId="5" xfId="0" applyFont="1" applyBorder="1" applyAlignment="1">
      <alignment horizontal="left" vertical="center" indent="2"/>
    </xf>
    <xf numFmtId="176" fontId="13" fillId="0" borderId="37" xfId="0" applyNumberFormat="1" applyFont="1" applyBorder="1">
      <alignment vertical="center"/>
    </xf>
    <xf numFmtId="0" fontId="13" fillId="0" borderId="20" xfId="0" applyFont="1" applyBorder="1" applyAlignment="1">
      <alignment vertical="center" shrinkToFit="1"/>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39" xfId="0" applyFont="1" applyBorder="1" applyAlignment="1">
      <alignment horizontal="center" vertical="center"/>
    </xf>
    <xf numFmtId="0" fontId="13" fillId="0" borderId="10" xfId="0" applyFont="1" applyBorder="1" applyAlignment="1">
      <alignment horizontal="left" vertical="center" indent="1"/>
    </xf>
    <xf numFmtId="0" fontId="13" fillId="0" borderId="0" xfId="0" applyFont="1" applyAlignment="1"/>
    <xf numFmtId="0" fontId="0" fillId="0" borderId="0" xfId="0" applyAlignment="1"/>
    <xf numFmtId="0" fontId="2" fillId="0" borderId="0" xfId="3">
      <alignment vertical="center"/>
    </xf>
    <xf numFmtId="0" fontId="2" fillId="0" borderId="0" xfId="3" applyAlignment="1">
      <alignment horizontal="center" vertical="center"/>
    </xf>
    <xf numFmtId="0" fontId="7" fillId="0" borderId="15" xfId="3" applyFont="1" applyBorder="1" applyAlignment="1">
      <alignment horizontal="center" vertical="center" shrinkToFit="1"/>
    </xf>
    <xf numFmtId="0" fontId="2" fillId="0" borderId="47" xfId="3" applyBorder="1">
      <alignment vertical="center"/>
    </xf>
    <xf numFmtId="0" fontId="2" fillId="2" borderId="16" xfId="3" applyFill="1" applyBorder="1" applyAlignment="1">
      <alignment horizontal="left" vertical="center"/>
    </xf>
    <xf numFmtId="179" fontId="2" fillId="2" borderId="5" xfId="3" applyNumberFormat="1" applyFill="1" applyBorder="1" applyAlignment="1">
      <alignment horizontal="center" vertical="center"/>
    </xf>
    <xf numFmtId="179" fontId="2" fillId="2" borderId="27" xfId="3" applyNumberFormat="1" applyFill="1" applyBorder="1" applyAlignment="1">
      <alignment horizontal="center" vertical="center"/>
    </xf>
    <xf numFmtId="179" fontId="2" fillId="2" borderId="48" xfId="3" applyNumberFormat="1" applyFill="1" applyBorder="1" applyAlignment="1">
      <alignment horizontal="center" vertical="center"/>
    </xf>
    <xf numFmtId="0" fontId="2" fillId="0" borderId="24" xfId="3" applyBorder="1" applyAlignment="1">
      <alignment horizontal="center" vertical="center" wrapText="1" shrinkToFit="1"/>
    </xf>
    <xf numFmtId="0" fontId="2" fillId="0" borderId="50" xfId="3" applyBorder="1" applyAlignment="1">
      <alignment horizontal="center" vertical="center"/>
    </xf>
    <xf numFmtId="0" fontId="2" fillId="0" borderId="51" xfId="3" applyBorder="1" applyAlignment="1"/>
    <xf numFmtId="0" fontId="2" fillId="0" borderId="52" xfId="3" applyBorder="1" applyAlignment="1">
      <alignment horizontal="center" vertical="center"/>
    </xf>
    <xf numFmtId="0" fontId="2" fillId="0" borderId="47" xfId="3" applyBorder="1" applyAlignment="1">
      <alignment horizontal="center" vertical="center"/>
    </xf>
    <xf numFmtId="0" fontId="3" fillId="0" borderId="0" xfId="0" applyFont="1">
      <alignment vertical="center"/>
    </xf>
    <xf numFmtId="0" fontId="17" fillId="0" borderId="0" xfId="0" applyFont="1" applyAlignment="1">
      <alignment horizontal="right" vertical="center"/>
    </xf>
    <xf numFmtId="0" fontId="13" fillId="0" borderId="67" xfId="0" applyFont="1" applyBorder="1" applyAlignment="1">
      <alignment vertical="center" textRotation="255"/>
    </xf>
    <xf numFmtId="0" fontId="13" fillId="0" borderId="25" xfId="0" applyFont="1" applyBorder="1" applyAlignment="1">
      <alignment vertical="center" textRotation="255"/>
    </xf>
    <xf numFmtId="49" fontId="12" fillId="0" borderId="74" xfId="0" applyNumberFormat="1" applyFont="1" applyBorder="1" applyAlignment="1">
      <alignment horizontal="center" vertical="center"/>
    </xf>
    <xf numFmtId="49" fontId="13" fillId="0" borderId="66"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13" fillId="0" borderId="3" xfId="0" applyFont="1" applyBorder="1" applyAlignment="1">
      <alignment horizontal="distributed" vertical="center" justifyLastLine="1"/>
    </xf>
    <xf numFmtId="0" fontId="17" fillId="0" borderId="0" xfId="0" applyFont="1">
      <alignment vertical="center"/>
    </xf>
    <xf numFmtId="0" fontId="13" fillId="0" borderId="24" xfId="0" applyFont="1" applyBorder="1" applyAlignment="1">
      <alignment horizontal="distributed" vertical="center" wrapText="1" justifyLastLine="1"/>
    </xf>
    <xf numFmtId="0" fontId="13" fillId="0" borderId="23" xfId="0" applyFont="1" applyBorder="1" applyAlignment="1">
      <alignment horizontal="distributed" vertical="center" wrapText="1" justifyLastLine="1"/>
    </xf>
    <xf numFmtId="0" fontId="13" fillId="0" borderId="23" xfId="0" applyFont="1" applyBorder="1" applyAlignment="1">
      <alignment horizontal="center" vertical="center" wrapText="1"/>
    </xf>
    <xf numFmtId="0" fontId="13" fillId="0" borderId="23" xfId="0" applyFont="1" applyBorder="1" applyAlignment="1">
      <alignment horizontal="justify" vertical="center" wrapText="1"/>
    </xf>
    <xf numFmtId="0" fontId="13" fillId="0" borderId="49" xfId="0" applyFont="1" applyBorder="1" applyAlignment="1">
      <alignment horizontal="distributed" vertical="center" wrapText="1" justifyLastLine="1"/>
    </xf>
    <xf numFmtId="0" fontId="13" fillId="0" borderId="63" xfId="0" applyFont="1" applyBorder="1" applyAlignment="1">
      <alignment horizontal="left" vertical="center" wrapText="1"/>
    </xf>
    <xf numFmtId="0" fontId="13" fillId="0" borderId="60" xfId="0" applyFont="1" applyBorder="1" applyAlignment="1">
      <alignment horizontal="distributed" vertical="center" wrapText="1"/>
    </xf>
    <xf numFmtId="0" fontId="13" fillId="0" borderId="66" xfId="0" applyFont="1" applyBorder="1" applyAlignment="1">
      <alignment horizontal="justify" vertical="center" wrapText="1"/>
    </xf>
    <xf numFmtId="0" fontId="13" fillId="0" borderId="66"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78" xfId="0" applyFont="1" applyBorder="1" applyAlignment="1">
      <alignment horizontal="left" vertical="center" wrapText="1" indent="1"/>
    </xf>
    <xf numFmtId="0" fontId="13" fillId="0" borderId="25"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78" xfId="0" applyFont="1" applyBorder="1" applyAlignment="1">
      <alignment vertical="center" textRotation="255"/>
    </xf>
    <xf numFmtId="0" fontId="13" fillId="0" borderId="31" xfId="0" applyFont="1" applyBorder="1" applyAlignment="1">
      <alignment vertical="center" textRotation="255"/>
    </xf>
    <xf numFmtId="0" fontId="7" fillId="4" borderId="15" xfId="3" applyFont="1" applyFill="1" applyBorder="1" applyAlignment="1">
      <alignment horizontal="center" vertical="center" shrinkToFit="1"/>
    </xf>
    <xf numFmtId="0" fontId="7" fillId="4" borderId="15" xfId="3" applyFont="1" applyFill="1" applyBorder="1" applyAlignment="1">
      <alignment horizontal="center" vertical="center"/>
    </xf>
    <xf numFmtId="0" fontId="2" fillId="4" borderId="15" xfId="3" applyFill="1" applyBorder="1" applyAlignment="1">
      <alignment horizontal="center" vertical="center"/>
    </xf>
    <xf numFmtId="0" fontId="2" fillId="4" borderId="18" xfId="3" applyFill="1" applyBorder="1" applyAlignment="1">
      <alignment horizontal="center" vertical="center"/>
    </xf>
    <xf numFmtId="0" fontId="2" fillId="4" borderId="24" xfId="3" applyFill="1" applyBorder="1" applyAlignment="1">
      <alignment horizontal="center" vertical="center" wrapText="1" shrinkToFit="1"/>
    </xf>
    <xf numFmtId="0" fontId="2" fillId="4" borderId="24" xfId="3" applyFill="1" applyBorder="1" applyAlignment="1">
      <alignment horizontal="center" vertical="center"/>
    </xf>
    <xf numFmtId="0" fontId="2" fillId="4" borderId="23" xfId="3" applyFill="1" applyBorder="1" applyAlignment="1">
      <alignment horizontal="center" vertical="center"/>
    </xf>
    <xf numFmtId="0" fontId="2" fillId="4" borderId="44" xfId="3" applyFill="1" applyBorder="1" applyAlignment="1">
      <alignment horizontal="center" vertical="center"/>
    </xf>
    <xf numFmtId="182" fontId="13" fillId="0" borderId="80" xfId="0" applyNumberFormat="1" applyFont="1" applyBorder="1">
      <alignment vertical="center"/>
    </xf>
    <xf numFmtId="0" fontId="0" fillId="0" borderId="68" xfId="0" applyBorder="1" applyAlignment="1">
      <alignment vertical="distributed" textRotation="255" justifyLastLine="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51" xfId="0" applyFont="1" applyBorder="1" applyAlignment="1">
      <alignment horizontal="left" vertical="center" wrapText="1"/>
    </xf>
    <xf numFmtId="0" fontId="19" fillId="0" borderId="0" xfId="0" applyFont="1" applyAlignment="1">
      <alignment horizontal="left" vertical="center" indent="2"/>
    </xf>
    <xf numFmtId="0" fontId="13" fillId="0" borderId="64" xfId="0" applyFont="1" applyBorder="1" applyAlignment="1">
      <alignment horizontal="left" vertical="center" wrapText="1"/>
    </xf>
    <xf numFmtId="0" fontId="13" fillId="0" borderId="38"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73" xfId="0" applyFont="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70" xfId="0" applyFont="1" applyFill="1" applyBorder="1" applyAlignment="1">
      <alignment horizontal="center" vertical="center" shrinkToFit="1"/>
    </xf>
    <xf numFmtId="0" fontId="13" fillId="0" borderId="38" xfId="0" applyFont="1" applyBorder="1" applyAlignment="1">
      <alignment horizontal="left" vertical="center" shrinkToFit="1"/>
    </xf>
    <xf numFmtId="0" fontId="13" fillId="0" borderId="15" xfId="0" applyFont="1" applyBorder="1" applyAlignment="1">
      <alignment horizontal="left" vertical="center" shrinkToFit="1"/>
    </xf>
    <xf numFmtId="0" fontId="2" fillId="0" borderId="14" xfId="3" applyBorder="1" applyAlignment="1">
      <alignment horizontal="center" vertical="center"/>
    </xf>
    <xf numFmtId="0" fontId="26" fillId="0" borderId="0" xfId="3" applyFont="1" applyAlignment="1">
      <alignment horizontal="left" vertical="center"/>
    </xf>
    <xf numFmtId="0" fontId="2" fillId="0" borderId="20" xfId="3" applyBorder="1" applyAlignment="1">
      <alignment horizontal="center" vertical="center"/>
    </xf>
    <xf numFmtId="0" fontId="2" fillId="0" borderId="12" xfId="3" applyBorder="1" applyAlignment="1">
      <alignment horizontal="center" vertical="center"/>
    </xf>
    <xf numFmtId="183" fontId="2" fillId="4" borderId="12" xfId="3" applyNumberFormat="1" applyFill="1" applyBorder="1" applyAlignment="1">
      <alignment horizontal="center" vertical="center" shrinkToFit="1"/>
    </xf>
    <xf numFmtId="183" fontId="8" fillId="4" borderId="12" xfId="3" applyNumberFormat="1" applyFont="1" applyFill="1" applyBorder="1" applyAlignment="1">
      <alignment horizontal="center" vertical="center" shrinkToFit="1"/>
    </xf>
    <xf numFmtId="183" fontId="2" fillId="4" borderId="11" xfId="3" applyNumberFormat="1" applyFill="1" applyBorder="1" applyAlignment="1">
      <alignment horizontal="center" vertical="center" shrinkToFit="1"/>
    </xf>
    <xf numFmtId="183" fontId="2" fillId="4" borderId="32" xfId="3" applyNumberFormat="1" applyFill="1" applyBorder="1" applyAlignment="1">
      <alignment horizontal="center" vertical="center" shrinkToFit="1"/>
    </xf>
    <xf numFmtId="0" fontId="2" fillId="4" borderId="75" xfId="3" applyFill="1" applyBorder="1" applyAlignment="1">
      <alignment horizontal="center" vertical="center"/>
    </xf>
    <xf numFmtId="183" fontId="2" fillId="4" borderId="103" xfId="3" applyNumberFormat="1" applyFill="1" applyBorder="1" applyAlignment="1">
      <alignment horizontal="center" vertical="center" shrinkToFit="1"/>
    </xf>
    <xf numFmtId="183" fontId="2" fillId="4" borderId="29" xfId="3" applyNumberFormat="1" applyFill="1" applyBorder="1" applyAlignment="1">
      <alignment horizontal="center" vertical="center" shrinkToFit="1"/>
    </xf>
    <xf numFmtId="183" fontId="2" fillId="4" borderId="104" xfId="3" applyNumberFormat="1" applyFill="1" applyBorder="1" applyAlignment="1">
      <alignment horizontal="center" vertical="center" shrinkToFit="1"/>
    </xf>
    <xf numFmtId="0" fontId="2" fillId="5" borderId="41" xfId="3" applyFill="1" applyBorder="1" applyAlignment="1">
      <alignment horizontal="center" vertical="center"/>
    </xf>
    <xf numFmtId="183" fontId="2" fillId="5" borderId="20" xfId="3" applyNumberFormat="1" applyFill="1" applyBorder="1" applyAlignment="1">
      <alignment horizontal="center" vertical="center" shrinkToFit="1"/>
    </xf>
    <xf numFmtId="0" fontId="2" fillId="4" borderId="44" xfId="3" applyFill="1" applyBorder="1">
      <alignment vertical="center"/>
    </xf>
    <xf numFmtId="0" fontId="2" fillId="4" borderId="49" xfId="3" applyFill="1" applyBorder="1">
      <alignment vertical="center"/>
    </xf>
    <xf numFmtId="0" fontId="9" fillId="0" borderId="0" xfId="3" applyFont="1" applyAlignment="1">
      <alignment horizontal="center" vertical="center"/>
    </xf>
    <xf numFmtId="0" fontId="10" fillId="0" borderId="0" xfId="3" applyFont="1">
      <alignment vertical="center"/>
    </xf>
    <xf numFmtId="0" fontId="7" fillId="0" borderId="75" xfId="3" applyFont="1" applyBorder="1" applyAlignment="1">
      <alignment horizontal="center" vertical="center" shrinkToFit="1"/>
    </xf>
    <xf numFmtId="0" fontId="15" fillId="0" borderId="0" xfId="3" applyFont="1" applyAlignment="1">
      <alignment horizontal="center" vertical="center" shrinkToFit="1"/>
    </xf>
    <xf numFmtId="0" fontId="3" fillId="0" borderId="70" xfId="0" applyFont="1" applyBorder="1" applyAlignment="1">
      <alignment horizontal="left" vertical="center" wrapText="1"/>
    </xf>
    <xf numFmtId="0" fontId="16" fillId="0" borderId="0" xfId="0" applyFont="1">
      <alignment vertical="center"/>
    </xf>
    <xf numFmtId="0" fontId="12" fillId="0" borderId="0" xfId="0" applyFont="1" applyAlignment="1">
      <alignment horizontal="right" vertical="center"/>
    </xf>
    <xf numFmtId="0" fontId="30" fillId="0" borderId="0" xfId="0" applyFont="1">
      <alignment vertical="center"/>
    </xf>
    <xf numFmtId="0" fontId="22" fillId="0" borderId="0" xfId="0" applyFont="1">
      <alignment vertical="center"/>
    </xf>
    <xf numFmtId="0" fontId="23" fillId="0" borderId="0" xfId="0" applyFont="1">
      <alignment vertical="center"/>
    </xf>
    <xf numFmtId="0" fontId="17" fillId="0" borderId="0" xfId="0" applyFont="1" applyAlignment="1">
      <alignment horizontal="left" vertical="center" indent="1"/>
    </xf>
    <xf numFmtId="0" fontId="17" fillId="0" borderId="0" xfId="0" applyFont="1" applyAlignment="1">
      <alignment horizontal="left" vertical="center" indent="2"/>
    </xf>
    <xf numFmtId="0" fontId="13" fillId="0" borderId="48" xfId="0" applyFont="1" applyBorder="1">
      <alignment vertical="center"/>
    </xf>
    <xf numFmtId="0" fontId="17" fillId="0" borderId="0" xfId="2" applyFont="1" applyAlignment="1">
      <alignment vertical="center"/>
    </xf>
    <xf numFmtId="0" fontId="3" fillId="0" borderId="32" xfId="0" applyFont="1" applyBorder="1" applyAlignment="1">
      <alignment vertical="center" justifyLastLine="1"/>
    </xf>
    <xf numFmtId="0" fontId="3" fillId="0" borderId="18" xfId="0" applyFont="1" applyBorder="1" applyAlignment="1">
      <alignment vertical="center" justifyLastLine="1"/>
    </xf>
    <xf numFmtId="0" fontId="3" fillId="0" borderId="41" xfId="0" applyFont="1" applyBorder="1">
      <alignment vertical="center"/>
    </xf>
    <xf numFmtId="0" fontId="3" fillId="0" borderId="42" xfId="0" applyFont="1" applyBorder="1" applyAlignment="1">
      <alignment horizontal="right" vertical="top"/>
    </xf>
    <xf numFmtId="0" fontId="3" fillId="0" borderId="43" xfId="0" applyFont="1" applyBorder="1">
      <alignment vertical="center"/>
    </xf>
    <xf numFmtId="38" fontId="3" fillId="0" borderId="42" xfId="1" applyFont="1" applyBorder="1" applyAlignment="1">
      <alignment horizontal="right" vertical="top"/>
    </xf>
    <xf numFmtId="0" fontId="3" fillId="0" borderId="40" xfId="0" applyFont="1" applyBorder="1">
      <alignment vertical="center"/>
    </xf>
    <xf numFmtId="38" fontId="3" fillId="0" borderId="27" xfId="1" applyFont="1" applyBorder="1" applyAlignment="1">
      <alignment horizontal="right" vertical="top"/>
    </xf>
    <xf numFmtId="0" fontId="3" fillId="0" borderId="28" xfId="0" applyFont="1" applyBorder="1">
      <alignment vertical="center"/>
    </xf>
    <xf numFmtId="0" fontId="3" fillId="0" borderId="0" xfId="0" applyFont="1" applyAlignment="1"/>
    <xf numFmtId="0" fontId="3" fillId="0" borderId="58" xfId="0" applyFont="1" applyBorder="1" applyAlignment="1">
      <alignment vertical="top" justifyLastLine="1"/>
    </xf>
    <xf numFmtId="0" fontId="3" fillId="0" borderId="0" xfId="0" applyFont="1" applyAlignment="1">
      <alignment vertical="top" justifyLastLine="1"/>
    </xf>
    <xf numFmtId="0" fontId="3" fillId="0" borderId="47" xfId="0" applyFont="1" applyBorder="1" applyAlignment="1">
      <alignment vertical="top" justifyLastLine="1"/>
    </xf>
    <xf numFmtId="0" fontId="3" fillId="0" borderId="5" xfId="0" applyFont="1" applyBorder="1" applyAlignment="1">
      <alignment vertical="top" justifyLastLine="1"/>
    </xf>
    <xf numFmtId="0" fontId="3" fillId="0" borderId="3" xfId="0" applyFont="1" applyBorder="1" applyAlignment="1">
      <alignment vertical="top" justifyLastLine="1"/>
    </xf>
    <xf numFmtId="0" fontId="3" fillId="0" borderId="63" xfId="0" applyFont="1" applyBorder="1" applyAlignment="1">
      <alignment horizontal="center" vertical="center" justifyLastLine="1"/>
    </xf>
    <xf numFmtId="0" fontId="3" fillId="0" borderId="71" xfId="0" applyFont="1" applyBorder="1" applyAlignment="1">
      <alignment vertical="top" justifyLastLine="1"/>
    </xf>
    <xf numFmtId="0" fontId="3" fillId="0" borderId="33" xfId="0" applyFont="1" applyBorder="1" applyAlignment="1">
      <alignment vertical="top" justifyLastLine="1"/>
    </xf>
    <xf numFmtId="0" fontId="3" fillId="0" borderId="35" xfId="0" applyFont="1" applyBorder="1" applyAlignment="1">
      <alignment vertical="top" justifyLastLine="1"/>
    </xf>
    <xf numFmtId="0" fontId="3" fillId="0" borderId="34" xfId="0" applyFont="1" applyBorder="1" applyAlignment="1">
      <alignment vertical="top" justifyLastLine="1"/>
    </xf>
    <xf numFmtId="0" fontId="3" fillId="0" borderId="8" xfId="0" applyFont="1" applyBorder="1" applyAlignment="1">
      <alignment vertical="top" justifyLastLine="1"/>
    </xf>
    <xf numFmtId="0" fontId="3" fillId="0" borderId="9" xfId="0" applyFont="1" applyBorder="1" applyAlignment="1">
      <alignment vertical="top" justifyLastLine="1"/>
    </xf>
    <xf numFmtId="0" fontId="3" fillId="0" borderId="46" xfId="0" applyFont="1" applyBorder="1">
      <alignment vertical="center"/>
    </xf>
    <xf numFmtId="0" fontId="3" fillId="0" borderId="1" xfId="0" applyFont="1" applyBorder="1" applyAlignment="1">
      <alignment vertical="center" justifyLastLine="1"/>
    </xf>
    <xf numFmtId="0" fontId="3" fillId="0" borderId="2" xfId="0" applyFont="1" applyBorder="1" applyAlignment="1">
      <alignment vertical="center" justifyLastLine="1"/>
    </xf>
    <xf numFmtId="0" fontId="31" fillId="0" borderId="0" xfId="0" applyFont="1">
      <alignment vertical="center"/>
    </xf>
    <xf numFmtId="0" fontId="3" fillId="0" borderId="24" xfId="0" applyFont="1" applyBorder="1" applyAlignment="1">
      <alignment horizontal="center" vertical="center"/>
    </xf>
    <xf numFmtId="0" fontId="3" fillId="0" borderId="44" xfId="0" applyFont="1" applyBorder="1" applyAlignment="1">
      <alignment vertical="center" justifyLastLine="1"/>
    </xf>
    <xf numFmtId="0" fontId="31" fillId="0" borderId="22" xfId="0" applyFont="1" applyBorder="1" applyAlignment="1">
      <alignment vertical="center" justifyLastLine="1"/>
    </xf>
    <xf numFmtId="0" fontId="31" fillId="0" borderId="44" xfId="0" applyFont="1" applyBorder="1" applyAlignment="1">
      <alignment vertical="center" justifyLastLine="1"/>
    </xf>
    <xf numFmtId="0" fontId="31" fillId="0" borderId="2" xfId="0" applyFont="1" applyBorder="1" applyAlignment="1">
      <alignment vertical="center" justifyLastLine="1"/>
    </xf>
    <xf numFmtId="0" fontId="3" fillId="0" borderId="47" xfId="0" applyFont="1" applyBorder="1" applyAlignment="1">
      <alignment horizontal="center" vertical="center" wrapText="1"/>
    </xf>
    <xf numFmtId="0" fontId="3" fillId="0" borderId="73" xfId="0" applyFont="1" applyBorder="1" applyAlignment="1">
      <alignment horizontal="left" vertical="center" wrapText="1"/>
    </xf>
    <xf numFmtId="0" fontId="3" fillId="0" borderId="43" xfId="0" applyFont="1" applyBorder="1" applyAlignment="1">
      <alignment horizontal="left" vertical="center" wrapText="1"/>
    </xf>
    <xf numFmtId="0" fontId="13" fillId="0" borderId="8" xfId="0" applyFont="1" applyBorder="1">
      <alignment vertical="center"/>
    </xf>
    <xf numFmtId="0" fontId="13" fillId="0" borderId="60" xfId="0" applyFont="1" applyBorder="1" applyAlignment="1">
      <alignment vertical="center" justifyLastLine="1"/>
    </xf>
    <xf numFmtId="0" fontId="13" fillId="0" borderId="60" xfId="0" applyFont="1" applyBorder="1" applyAlignment="1">
      <alignment horizontal="distributed" vertical="center" justifyLastLine="1"/>
    </xf>
    <xf numFmtId="0" fontId="29" fillId="0" borderId="69" xfId="0" applyFont="1" applyBorder="1" applyAlignment="1">
      <alignment horizontal="center" vertical="center" wrapText="1"/>
    </xf>
    <xf numFmtId="0" fontId="12" fillId="0" borderId="0" xfId="0" applyFont="1" applyAlignment="1"/>
    <xf numFmtId="0" fontId="22" fillId="0" borderId="0" xfId="0" applyFont="1" applyAlignment="1"/>
    <xf numFmtId="0" fontId="12" fillId="0" borderId="100" xfId="0" applyFont="1" applyBorder="1" applyAlignment="1">
      <alignment horizontal="center" vertical="center" shrinkToFit="1"/>
    </xf>
    <xf numFmtId="0" fontId="12" fillId="0" borderId="100" xfId="0" applyFont="1" applyBorder="1" applyAlignment="1">
      <alignment horizontal="right" vertical="center" shrinkToFit="1"/>
    </xf>
    <xf numFmtId="0" fontId="12" fillId="0" borderId="100" xfId="0" applyFont="1" applyBorder="1" applyAlignment="1">
      <alignment vertical="center" shrinkToFit="1"/>
    </xf>
    <xf numFmtId="0" fontId="12" fillId="0" borderId="90" xfId="0" applyFont="1" applyBorder="1" applyAlignment="1">
      <alignment vertical="center" wrapText="1"/>
    </xf>
    <xf numFmtId="0" fontId="12" fillId="0" borderId="93" xfId="0" applyFont="1" applyBorder="1" applyAlignment="1">
      <alignment vertical="center" wrapText="1"/>
    </xf>
    <xf numFmtId="0" fontId="12" fillId="0" borderId="96" xfId="0" applyFont="1" applyBorder="1" applyAlignment="1">
      <alignment vertical="center" wrapText="1"/>
    </xf>
    <xf numFmtId="0" fontId="12" fillId="0" borderId="101" xfId="0" applyFont="1" applyBorder="1" applyAlignment="1">
      <alignment horizontal="center" vertical="center" shrinkToFit="1"/>
    </xf>
    <xf numFmtId="0" fontId="12" fillId="0" borderId="0" xfId="0" applyFont="1" applyAlignment="1">
      <alignment horizontal="righ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left"/>
    </xf>
    <xf numFmtId="0" fontId="7" fillId="4" borderId="18" xfId="3" applyFont="1" applyFill="1" applyBorder="1" applyAlignment="1">
      <alignment horizontal="center" vertical="center"/>
    </xf>
    <xf numFmtId="0" fontId="7" fillId="4" borderId="75" xfId="3" applyFont="1" applyFill="1" applyBorder="1" applyAlignment="1">
      <alignment horizontal="center" vertical="center"/>
    </xf>
    <xf numFmtId="0" fontId="7" fillId="5" borderId="41" xfId="3" applyFont="1" applyFill="1" applyBorder="1" applyAlignment="1">
      <alignment horizontal="center" vertical="center"/>
    </xf>
    <xf numFmtId="0" fontId="7" fillId="2" borderId="16" xfId="3" applyFont="1" applyFill="1" applyBorder="1" applyAlignment="1">
      <alignment horizontal="left" vertical="center"/>
    </xf>
    <xf numFmtId="0" fontId="7" fillId="0" borderId="24" xfId="3" applyFont="1" applyBorder="1" applyAlignment="1">
      <alignment horizontal="center" vertical="center" wrapText="1" shrinkToFit="1"/>
    </xf>
    <xf numFmtId="0" fontId="13" fillId="3" borderId="17" xfId="0" applyFont="1" applyFill="1" applyBorder="1" applyAlignment="1">
      <alignment horizontal="center" vertical="center"/>
    </xf>
    <xf numFmtId="0" fontId="13" fillId="3" borderId="36" xfId="0" applyFont="1" applyFill="1" applyBorder="1" applyAlignment="1">
      <alignment horizontal="center" vertical="center"/>
    </xf>
    <xf numFmtId="180" fontId="13" fillId="0" borderId="15" xfId="0" applyNumberFormat="1" applyFont="1" applyBorder="1">
      <alignment vertical="center"/>
    </xf>
    <xf numFmtId="180" fontId="13" fillId="0" borderId="12" xfId="0" applyNumberFormat="1" applyFont="1" applyBorder="1">
      <alignment vertical="center"/>
    </xf>
    <xf numFmtId="180" fontId="12" fillId="0" borderId="75" xfId="0" applyNumberFormat="1" applyFont="1" applyBorder="1">
      <alignment vertical="center"/>
    </xf>
    <xf numFmtId="180" fontId="12" fillId="0" borderId="29" xfId="0" applyNumberFormat="1" applyFont="1" applyBorder="1">
      <alignment vertical="center"/>
    </xf>
    <xf numFmtId="180" fontId="12" fillId="0" borderId="15" xfId="0" applyNumberFormat="1" applyFont="1" applyBorder="1">
      <alignment vertical="center"/>
    </xf>
    <xf numFmtId="180" fontId="12" fillId="0" borderId="12" xfId="0" applyNumberFormat="1" applyFont="1" applyBorder="1">
      <alignment vertical="center"/>
    </xf>
    <xf numFmtId="180" fontId="13" fillId="0" borderId="13" xfId="0" applyNumberFormat="1" applyFont="1" applyBorder="1">
      <alignment vertical="center"/>
    </xf>
    <xf numFmtId="180" fontId="13" fillId="0" borderId="14" xfId="0" applyNumberFormat="1" applyFont="1" applyBorder="1">
      <alignment vertical="center"/>
    </xf>
    <xf numFmtId="180" fontId="13" fillId="0" borderId="76" xfId="0" applyNumberFormat="1" applyFont="1" applyBorder="1">
      <alignment vertical="center"/>
    </xf>
    <xf numFmtId="180" fontId="13" fillId="0" borderId="77" xfId="0" applyNumberFormat="1" applyFont="1" applyBorder="1">
      <alignment vertical="center"/>
    </xf>
    <xf numFmtId="180" fontId="13" fillId="0" borderId="79" xfId="0" applyNumberFormat="1" applyFont="1" applyBorder="1" applyAlignment="1">
      <alignment vertical="center" wrapText="1"/>
    </xf>
    <xf numFmtId="0" fontId="3" fillId="0" borderId="6" xfId="0" applyFont="1" applyBorder="1" applyAlignment="1">
      <alignment horizontal="center" vertical="center" wrapText="1"/>
    </xf>
    <xf numFmtId="0" fontId="17" fillId="0" borderId="0" xfId="2" applyFont="1"/>
    <xf numFmtId="0" fontId="2" fillId="0" borderId="0" xfId="2" applyAlignment="1">
      <alignment vertical="center"/>
    </xf>
    <xf numFmtId="0" fontId="2" fillId="0" borderId="0" xfId="2"/>
    <xf numFmtId="0" fontId="23" fillId="0" borderId="0" xfId="2" applyFont="1" applyAlignment="1">
      <alignment vertical="center"/>
    </xf>
    <xf numFmtId="0" fontId="17" fillId="0" borderId="12" xfId="2" applyFont="1" applyBorder="1" applyAlignment="1">
      <alignment horizontal="center" vertical="center"/>
    </xf>
    <xf numFmtId="0" fontId="17" fillId="0" borderId="12" xfId="2" applyFont="1" applyBorder="1" applyAlignment="1">
      <alignment horizontal="left" vertical="center" wrapText="1"/>
    </xf>
    <xf numFmtId="0" fontId="17" fillId="0" borderId="12" xfId="2" applyFont="1" applyBorder="1" applyAlignment="1">
      <alignment horizontal="left" vertical="center"/>
    </xf>
    <xf numFmtId="0" fontId="34" fillId="0" borderId="0" xfId="2" applyFont="1" applyAlignment="1">
      <alignment vertical="center"/>
    </xf>
    <xf numFmtId="0" fontId="34" fillId="0" borderId="0" xfId="2" applyFont="1"/>
    <xf numFmtId="0" fontId="17" fillId="0" borderId="12" xfId="2" applyFont="1" applyBorder="1" applyAlignment="1">
      <alignment horizontal="left" vertical="top" wrapText="1"/>
    </xf>
    <xf numFmtId="0" fontId="3" fillId="0" borderId="11" xfId="0" applyFont="1" applyBorder="1" applyAlignment="1">
      <alignment horizontal="distributed" vertical="center" wrapText="1"/>
    </xf>
    <xf numFmtId="0" fontId="3" fillId="0" borderId="6" xfId="0" applyFont="1" applyBorder="1" applyAlignment="1">
      <alignment horizontal="justify" vertical="center" wrapText="1"/>
    </xf>
    <xf numFmtId="0" fontId="3" fillId="0" borderId="6" xfId="0" applyFont="1" applyBorder="1" applyAlignment="1">
      <alignment horizontal="left" vertical="center" wrapText="1" indent="1"/>
    </xf>
    <xf numFmtId="0" fontId="3" fillId="0" borderId="6" xfId="0" applyFont="1" applyBorder="1" applyAlignment="1">
      <alignment horizontal="right" vertical="center" wrapText="1" indent="1"/>
    </xf>
    <xf numFmtId="0" fontId="3" fillId="0" borderId="78" xfId="0" applyFont="1" applyBorder="1" applyAlignment="1">
      <alignment horizontal="left" vertical="center" wrapText="1" indent="2"/>
    </xf>
    <xf numFmtId="0" fontId="3" fillId="0" borderId="9" xfId="0" applyFont="1" applyBorder="1" applyAlignment="1">
      <alignment horizontal="left" vertical="center" indent="2" shrinkToFit="1"/>
    </xf>
    <xf numFmtId="0" fontId="3" fillId="0" borderId="47" xfId="0" applyFont="1" applyBorder="1" applyAlignment="1">
      <alignment horizontal="justify" vertical="center" wrapText="1"/>
    </xf>
    <xf numFmtId="0" fontId="3" fillId="0" borderId="86" xfId="0" applyFont="1" applyBorder="1" applyAlignment="1">
      <alignment horizontal="left" vertical="center" wrapText="1" indent="1"/>
    </xf>
    <xf numFmtId="0" fontId="3" fillId="0" borderId="0" xfId="0" applyFont="1" applyAlignment="1">
      <alignment horizontal="distributed" vertical="center" wrapText="1"/>
    </xf>
    <xf numFmtId="0" fontId="3" fillId="0" borderId="35" xfId="0" applyFont="1" applyBorder="1" applyAlignment="1">
      <alignment horizontal="justify" vertical="center" wrapText="1"/>
    </xf>
    <xf numFmtId="0" fontId="3" fillId="0" borderId="56" xfId="0" applyFont="1" applyBorder="1" applyAlignment="1">
      <alignment horizontal="distributed" vertical="center" wrapText="1"/>
    </xf>
    <xf numFmtId="0" fontId="3" fillId="0" borderId="45" xfId="0" applyFont="1" applyBorder="1" applyAlignment="1">
      <alignment horizontal="justify" vertical="center" wrapText="1"/>
    </xf>
    <xf numFmtId="0" fontId="3" fillId="0" borderId="87" xfId="0" applyFont="1" applyBorder="1" applyAlignment="1">
      <alignment horizontal="center" vertical="center" wrapText="1"/>
    </xf>
    <xf numFmtId="0" fontId="3" fillId="0" borderId="12" xfId="0" applyFont="1" applyBorder="1" applyAlignment="1">
      <alignment horizontal="center" vertical="center"/>
    </xf>
    <xf numFmtId="49" fontId="3" fillId="0" borderId="66" xfId="0" applyNumberFormat="1" applyFont="1" applyBorder="1" applyAlignment="1">
      <alignment horizontal="center" vertical="center"/>
    </xf>
    <xf numFmtId="180" fontId="13" fillId="0" borderId="61" xfId="0" applyNumberFormat="1" applyFont="1" applyBorder="1">
      <alignment vertical="center"/>
    </xf>
    <xf numFmtId="49" fontId="3" fillId="0" borderId="6" xfId="0" applyNumberFormat="1" applyFont="1" applyBorder="1" applyAlignment="1">
      <alignment horizontal="center" vertical="center"/>
    </xf>
    <xf numFmtId="180" fontId="13" fillId="0" borderId="18" xfId="0" applyNumberFormat="1" applyFont="1" applyBorder="1">
      <alignment vertical="center"/>
    </xf>
    <xf numFmtId="49" fontId="17" fillId="0" borderId="6" xfId="0" applyNumberFormat="1" applyFont="1" applyBorder="1" applyAlignment="1">
      <alignment horizontal="center" vertical="center"/>
    </xf>
    <xf numFmtId="180" fontId="12" fillId="0" borderId="18" xfId="0" applyNumberFormat="1" applyFont="1" applyBorder="1">
      <alignment vertical="center"/>
    </xf>
    <xf numFmtId="49" fontId="17" fillId="0" borderId="74" xfId="0" applyNumberFormat="1" applyFont="1" applyBorder="1" applyAlignment="1">
      <alignment horizontal="center" vertical="center"/>
    </xf>
    <xf numFmtId="180" fontId="12" fillId="0" borderId="112" xfId="0" applyNumberFormat="1" applyFont="1" applyBorder="1">
      <alignment vertical="center"/>
    </xf>
    <xf numFmtId="0" fontId="3" fillId="0" borderId="3" xfId="0" applyFont="1" applyBorder="1" applyAlignment="1">
      <alignment horizontal="distributed" vertical="center" justifyLastLine="1"/>
    </xf>
    <xf numFmtId="180" fontId="13" fillId="0" borderId="113" xfId="0" applyNumberFormat="1" applyFont="1" applyBorder="1">
      <alignment vertical="center"/>
    </xf>
    <xf numFmtId="0" fontId="35" fillId="0" borderId="0" xfId="0" applyFont="1" applyAlignment="1"/>
    <xf numFmtId="0" fontId="36" fillId="0" borderId="0" xfId="0" applyFont="1">
      <alignment vertical="center"/>
    </xf>
    <xf numFmtId="0" fontId="37" fillId="0" borderId="0" xfId="0" applyFont="1">
      <alignment vertical="center"/>
    </xf>
    <xf numFmtId="49" fontId="16" fillId="0" borderId="50" xfId="0" applyNumberFormat="1" applyFont="1" applyBorder="1" applyAlignment="1">
      <alignment horizontal="center" vertical="center"/>
    </xf>
    <xf numFmtId="49" fontId="16" fillId="0" borderId="23" xfId="0" applyNumberFormat="1" applyFont="1" applyBorder="1" applyAlignment="1">
      <alignment horizontal="center" vertical="center"/>
    </xf>
    <xf numFmtId="49" fontId="16" fillId="0" borderId="24" xfId="0" applyNumberFormat="1" applyFont="1" applyBorder="1" applyAlignment="1">
      <alignment horizontal="center" vertical="center" wrapText="1"/>
    </xf>
    <xf numFmtId="49" fontId="16" fillId="0" borderId="23"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justifyLastLine="1"/>
    </xf>
    <xf numFmtId="0" fontId="3" fillId="0" borderId="0" xfId="0" applyFont="1" applyAlignment="1">
      <alignment horizontal="left" vertical="center"/>
    </xf>
    <xf numFmtId="0" fontId="3" fillId="0" borderId="0" xfId="0" applyFont="1" applyAlignment="1">
      <alignment horizontal="center" vertical="center" wrapText="1"/>
    </xf>
    <xf numFmtId="0" fontId="17" fillId="0" borderId="0" xfId="2" applyFont="1" applyAlignment="1">
      <alignment horizontal="left" vertical="center" wrapText="1"/>
    </xf>
    <xf numFmtId="0" fontId="17" fillId="0" borderId="102" xfId="2" applyFont="1" applyBorder="1" applyAlignment="1">
      <alignment horizontal="center" vertical="center"/>
    </xf>
    <xf numFmtId="0" fontId="39" fillId="0" borderId="12" xfId="0" applyFont="1" applyBorder="1" applyAlignment="1">
      <alignment horizontal="left" vertical="center" wrapText="1"/>
    </xf>
    <xf numFmtId="0" fontId="39" fillId="0" borderId="12" xfId="0" applyFont="1" applyBorder="1" applyAlignment="1">
      <alignment horizontal="left" vertical="center" indent="1"/>
    </xf>
    <xf numFmtId="0" fontId="17" fillId="0" borderId="33" xfId="2" applyFont="1" applyBorder="1" applyAlignment="1">
      <alignment horizontal="center" vertical="center"/>
    </xf>
    <xf numFmtId="0" fontId="17" fillId="0" borderId="8" xfId="2" applyFont="1" applyBorder="1" applyAlignment="1">
      <alignment horizontal="center" vertical="center"/>
    </xf>
    <xf numFmtId="0" fontId="17" fillId="0" borderId="8" xfId="2" applyFont="1" applyBorder="1" applyAlignment="1">
      <alignment horizontal="left" vertical="center" wrapText="1"/>
    </xf>
    <xf numFmtId="0" fontId="17" fillId="0" borderId="0" xfId="2" applyFont="1" applyAlignment="1">
      <alignment horizontal="center" vertical="center"/>
    </xf>
    <xf numFmtId="0" fontId="3" fillId="0" borderId="32" xfId="0" applyFont="1" applyBorder="1" applyAlignment="1">
      <alignment horizontal="center" vertical="center" wrapText="1"/>
    </xf>
    <xf numFmtId="0" fontId="3" fillId="0" borderId="11" xfId="0" applyFont="1" applyBorder="1" applyAlignment="1">
      <alignment horizontal="center" vertical="center" wrapText="1"/>
    </xf>
    <xf numFmtId="0" fontId="41" fillId="0" borderId="0" xfId="0" applyFont="1" applyAlignment="1"/>
    <xf numFmtId="0" fontId="35" fillId="0" borderId="0" xfId="0" applyFont="1">
      <alignment vertical="center"/>
    </xf>
    <xf numFmtId="0" fontId="3" fillId="0" borderId="7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12" fillId="0" borderId="32" xfId="0" applyFont="1" applyBorder="1">
      <alignment vertical="center"/>
    </xf>
    <xf numFmtId="0" fontId="12" fillId="0" borderId="11" xfId="0" applyFont="1" applyBorder="1">
      <alignment vertical="center"/>
    </xf>
    <xf numFmtId="0" fontId="12" fillId="0" borderId="18" xfId="0" applyFont="1" applyBorder="1">
      <alignment vertical="center"/>
    </xf>
    <xf numFmtId="0" fontId="12" fillId="0" borderId="0" xfId="0" applyFont="1" applyAlignment="1">
      <alignment vertical="top" wrapText="1"/>
    </xf>
    <xf numFmtId="0" fontId="12" fillId="0" borderId="12" xfId="0" applyFont="1" applyBorder="1" applyAlignment="1">
      <alignment horizontal="center" vertical="center" shrinkToFit="1"/>
    </xf>
    <xf numFmtId="0" fontId="42" fillId="0" borderId="0" xfId="0" applyFont="1" applyAlignment="1"/>
    <xf numFmtId="0" fontId="22" fillId="0" borderId="0" xfId="0" applyFont="1" applyAlignment="1">
      <alignment vertical="top"/>
    </xf>
    <xf numFmtId="0" fontId="12" fillId="0" borderId="119" xfId="0" applyFont="1" applyBorder="1" applyAlignment="1">
      <alignment vertical="center" wrapText="1"/>
    </xf>
    <xf numFmtId="0" fontId="16" fillId="0" borderId="0" xfId="0" applyFont="1" applyAlignment="1">
      <alignment vertical="top" wrapText="1"/>
    </xf>
    <xf numFmtId="0" fontId="12" fillId="0" borderId="0" xfId="0" applyFont="1" applyAlignment="1">
      <alignment horizontal="left" vertical="center" shrinkToFit="1"/>
    </xf>
    <xf numFmtId="0" fontId="24" fillId="0" borderId="0" xfId="0" applyFont="1" applyAlignment="1">
      <alignment vertical="top" wrapText="1"/>
    </xf>
    <xf numFmtId="0" fontId="24" fillId="0" borderId="0" xfId="0" applyFont="1" applyAlignment="1">
      <alignment vertical="center" wrapText="1"/>
    </xf>
    <xf numFmtId="0" fontId="12" fillId="0" borderId="0" xfId="0" applyFont="1" applyAlignment="1">
      <alignment horizontal="left" vertical="center"/>
    </xf>
    <xf numFmtId="0" fontId="45" fillId="0" borderId="0" xfId="2" applyFont="1" applyAlignment="1">
      <alignment vertical="center"/>
    </xf>
    <xf numFmtId="0" fontId="45" fillId="0" borderId="0" xfId="2" applyFont="1" applyAlignment="1">
      <alignment horizontal="left" vertical="center" wrapText="1"/>
    </xf>
    <xf numFmtId="0" fontId="45" fillId="0" borderId="0" xfId="2" applyFont="1" applyAlignment="1">
      <alignment horizontal="center" vertical="center"/>
    </xf>
    <xf numFmtId="0" fontId="45" fillId="0" borderId="102" xfId="2" applyFont="1" applyBorder="1" applyAlignment="1">
      <alignment horizontal="center" vertical="center"/>
    </xf>
    <xf numFmtId="0" fontId="46" fillId="0" borderId="12" xfId="0" applyFont="1" applyBorder="1" applyAlignment="1">
      <alignment horizontal="left" vertical="center" wrapText="1"/>
    </xf>
    <xf numFmtId="0" fontId="46" fillId="0" borderId="12" xfId="0" applyFont="1" applyBorder="1" applyAlignment="1">
      <alignment horizontal="left" vertical="center" wrapText="1" indent="1"/>
    </xf>
    <xf numFmtId="0" fontId="48" fillId="0" borderId="12" xfId="2" applyFont="1" applyBorder="1" applyAlignment="1">
      <alignment horizontal="center" vertical="center"/>
      <extLst>
        <ext xmlns:xfpb="http://schemas.microsoft.com/office/spreadsheetml/2022/featurepropertybag" uri="{C7286773-470A-42A8-94C5-96B5CB345126}">
          <xfpb:xfComplement i="0"/>
        </ext>
      </extLst>
    </xf>
    <xf numFmtId="0" fontId="22" fillId="0" borderId="21" xfId="0" applyFont="1" applyBorder="1" applyAlignment="1">
      <alignment horizontal="center" vertical="center"/>
    </xf>
    <xf numFmtId="0" fontId="17" fillId="0" borderId="2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1" xfId="0" applyFont="1" applyBorder="1" applyAlignment="1">
      <alignment horizontal="center" vertical="center"/>
    </xf>
    <xf numFmtId="0" fontId="24" fillId="0" borderId="21" xfId="0" applyFont="1" applyBorder="1" applyAlignment="1">
      <alignment horizontal="left" vertical="top" wrapText="1"/>
    </xf>
    <xf numFmtId="0" fontId="17" fillId="0" borderId="21" xfId="0" applyFont="1" applyBorder="1" applyAlignment="1">
      <alignment horizontal="left" vertical="top" wrapText="1"/>
    </xf>
    <xf numFmtId="0" fontId="17" fillId="0" borderId="21" xfId="0" applyFont="1" applyBorder="1" applyAlignment="1">
      <alignment horizontal="center" vertical="center"/>
    </xf>
    <xf numFmtId="0" fontId="17" fillId="0" borderId="46"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68" xfId="0" applyFont="1" applyBorder="1" applyAlignment="1">
      <alignment vertical="distributed" textRotation="255" justifyLastLine="1"/>
    </xf>
    <xf numFmtId="0" fontId="0" fillId="0" borderId="68" xfId="0" applyBorder="1" applyAlignment="1">
      <alignment vertical="distributed" textRotation="255" justifyLastLine="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35" xfId="0" applyFont="1" applyBorder="1" applyAlignment="1">
      <alignment vertical="center" wrapText="1"/>
    </xf>
    <xf numFmtId="0" fontId="13" fillId="0" borderId="9" xfId="0" applyFont="1" applyBorder="1" applyAlignment="1">
      <alignment vertical="center" wrapText="1"/>
    </xf>
    <xf numFmtId="0" fontId="3" fillId="0" borderId="11" xfId="0" applyFont="1" applyBorder="1" applyAlignment="1">
      <alignment horizontal="distributed" vertical="center" wrapText="1"/>
    </xf>
    <xf numFmtId="0" fontId="3" fillId="0" borderId="35" xfId="0" applyFont="1" applyBorder="1" applyAlignment="1">
      <alignment vertical="center" wrapText="1"/>
    </xf>
    <xf numFmtId="0" fontId="3" fillId="0" borderId="9" xfId="0" applyFont="1" applyBorder="1" applyAlignment="1">
      <alignment vertical="center" wrapText="1"/>
    </xf>
    <xf numFmtId="0" fontId="16" fillId="0" borderId="59" xfId="0" applyFont="1" applyBorder="1" applyAlignment="1">
      <alignment horizontal="center" vertical="center"/>
    </xf>
    <xf numFmtId="0" fontId="16" fillId="0" borderId="5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49" fontId="16" fillId="0" borderId="57" xfId="0" applyNumberFormat="1" applyFont="1" applyBorder="1" applyAlignment="1">
      <alignment horizontal="center" vertical="center"/>
    </xf>
    <xf numFmtId="49" fontId="16" fillId="0" borderId="111" xfId="0" applyNumberFormat="1" applyFont="1" applyBorder="1" applyAlignment="1">
      <alignment horizontal="center" vertical="center"/>
    </xf>
    <xf numFmtId="49" fontId="16" fillId="0" borderId="48"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22" xfId="0" applyNumberFormat="1" applyFont="1" applyBorder="1" applyAlignment="1">
      <alignment horizontal="center" vertical="center"/>
    </xf>
    <xf numFmtId="180" fontId="12" fillId="0" borderId="29" xfId="0" applyNumberFormat="1" applyFont="1" applyBorder="1" applyAlignment="1">
      <alignment horizontal="right" vertical="center" indent="2"/>
    </xf>
    <xf numFmtId="180" fontId="12" fillId="0" borderId="74" xfId="0" applyNumberFormat="1" applyFont="1" applyBorder="1" applyAlignment="1">
      <alignment horizontal="right" vertical="center" indent="2"/>
    </xf>
    <xf numFmtId="0" fontId="13" fillId="0" borderId="65"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0" xfId="0" applyFont="1" applyBorder="1" applyAlignment="1">
      <alignment horizontal="center" vertical="center" wrapText="1"/>
    </xf>
    <xf numFmtId="181" fontId="12" fillId="0" borderId="12" xfId="0" applyNumberFormat="1" applyFont="1" applyBorder="1" applyAlignment="1">
      <alignment horizontal="right" vertical="center" indent="2"/>
    </xf>
    <xf numFmtId="180" fontId="13" fillId="0" borderId="12" xfId="0" applyNumberFormat="1" applyFont="1" applyBorder="1" applyAlignment="1">
      <alignment horizontal="right" vertical="center" indent="2"/>
    </xf>
    <xf numFmtId="180" fontId="13" fillId="0" borderId="73"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180" fontId="12" fillId="0" borderId="73" xfId="0" applyNumberFormat="1" applyFont="1" applyBorder="1" applyAlignment="1">
      <alignment horizontal="right" vertical="center" indent="2"/>
    </xf>
    <xf numFmtId="181" fontId="13" fillId="0" borderId="12" xfId="0" applyNumberFormat="1" applyFont="1" applyBorder="1" applyAlignment="1">
      <alignment horizontal="right" vertical="center" indent="2"/>
    </xf>
    <xf numFmtId="181" fontId="13" fillId="0" borderId="14" xfId="0" applyNumberFormat="1" applyFont="1" applyBorder="1" applyAlignment="1">
      <alignment horizontal="right" vertical="center" indent="2"/>
    </xf>
    <xf numFmtId="181" fontId="12" fillId="0" borderId="29" xfId="0" applyNumberFormat="1" applyFont="1" applyBorder="1" applyAlignment="1">
      <alignment horizontal="right" vertical="center" indent="2"/>
    </xf>
    <xf numFmtId="181" fontId="13" fillId="0" borderId="77" xfId="0" applyNumberFormat="1" applyFont="1" applyBorder="1" applyAlignment="1">
      <alignment horizontal="right" vertical="center" indent="2"/>
    </xf>
    <xf numFmtId="180" fontId="13" fillId="0" borderId="14" xfId="0" applyNumberFormat="1" applyFont="1" applyBorder="1" applyAlignment="1">
      <alignment horizontal="right" vertical="center" indent="2"/>
    </xf>
    <xf numFmtId="180" fontId="13" fillId="0" borderId="69" xfId="0" applyNumberFormat="1" applyFont="1" applyBorder="1" applyAlignment="1">
      <alignment horizontal="right" vertical="center" indent="2"/>
    </xf>
    <xf numFmtId="0" fontId="28" fillId="0" borderId="13" xfId="0" applyFont="1" applyBorder="1" applyAlignment="1">
      <alignment horizontal="center" vertical="center"/>
    </xf>
    <xf numFmtId="0" fontId="28" fillId="0" borderId="69" xfId="0" applyFont="1" applyBorder="1" applyAlignment="1">
      <alignment horizontal="center" vertical="center"/>
    </xf>
    <xf numFmtId="0" fontId="28" fillId="0" borderId="16" xfId="0" applyFont="1" applyBorder="1" applyAlignment="1">
      <alignment horizontal="center" vertical="center"/>
    </xf>
    <xf numFmtId="0" fontId="28" fillId="0" borderId="70" xfId="0" applyFont="1" applyBorder="1" applyAlignment="1">
      <alignment horizontal="center" vertical="center"/>
    </xf>
    <xf numFmtId="49" fontId="16" fillId="0" borderId="114"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16" fillId="0" borderId="69" xfId="0" applyNumberFormat="1" applyFont="1" applyBorder="1" applyAlignment="1">
      <alignment horizontal="center" vertical="center" wrapText="1"/>
    </xf>
    <xf numFmtId="49" fontId="16" fillId="0" borderId="70" xfId="0" applyNumberFormat="1" applyFont="1" applyBorder="1" applyAlignment="1">
      <alignment horizontal="center" vertical="center" wrapText="1"/>
    </xf>
    <xf numFmtId="0" fontId="3" fillId="0" borderId="6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13" fillId="0" borderId="0" xfId="0" applyFont="1" applyAlignment="1"/>
    <xf numFmtId="0" fontId="13" fillId="0" borderId="53" xfId="0" applyFont="1" applyBorder="1" applyAlignment="1">
      <alignment horizontal="left" vertical="center" indent="1"/>
    </xf>
    <xf numFmtId="0" fontId="13" fillId="0" borderId="33" xfId="0" applyFont="1" applyBorder="1" applyAlignment="1">
      <alignment horizontal="left" vertical="center" indent="1"/>
    </xf>
    <xf numFmtId="0" fontId="13" fillId="0" borderId="54"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indent="1"/>
    </xf>
    <xf numFmtId="0" fontId="13" fillId="0" borderId="26" xfId="0" applyFont="1" applyBorder="1" applyAlignment="1">
      <alignment horizontal="left" vertical="center" indent="1"/>
    </xf>
    <xf numFmtId="0" fontId="13" fillId="0" borderId="55" xfId="0" applyFont="1" applyBorder="1" applyAlignment="1">
      <alignment horizontal="center" vertical="center" wrapText="1"/>
    </xf>
    <xf numFmtId="0" fontId="13" fillId="0" borderId="28" xfId="0" applyFont="1" applyBorder="1" applyAlignment="1">
      <alignment horizontal="center" vertical="center"/>
    </xf>
    <xf numFmtId="0" fontId="13" fillId="3" borderId="11" xfId="0" applyFont="1" applyFill="1" applyBorder="1" applyAlignment="1">
      <alignment horizontal="center" vertical="center"/>
    </xf>
    <xf numFmtId="178" fontId="13" fillId="0" borderId="5" xfId="0" applyNumberFormat="1" applyFont="1" applyBorder="1" applyAlignment="1">
      <alignment horizontal="center" vertical="center"/>
    </xf>
    <xf numFmtId="177" fontId="13" fillId="3" borderId="33" xfId="0" applyNumberFormat="1" applyFont="1" applyFill="1" applyBorder="1" applyAlignment="1">
      <alignment horizontal="right" vertical="center"/>
    </xf>
    <xf numFmtId="0" fontId="13" fillId="0" borderId="13"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3" fillId="0" borderId="4" xfId="0" applyFont="1" applyBorder="1" applyAlignment="1">
      <alignment horizontal="center" vertical="center"/>
    </xf>
    <xf numFmtId="0" fontId="3" fillId="0" borderId="53"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4" xfId="0" applyFont="1" applyBorder="1" applyAlignment="1">
      <alignment horizontal="center" vertical="center" justifyLastLine="1"/>
    </xf>
    <xf numFmtId="0" fontId="3" fillId="0" borderId="5" xfId="0" applyFont="1" applyBorder="1" applyAlignment="1">
      <alignment horizontal="center" vertical="center" justifyLastLine="1"/>
    </xf>
    <xf numFmtId="0" fontId="28" fillId="0" borderId="32" xfId="0" applyFont="1" applyBorder="1" applyAlignment="1">
      <alignment horizontal="left" vertical="center" wrapText="1" justifyLastLine="1"/>
    </xf>
    <xf numFmtId="0" fontId="28" fillId="0" borderId="11" xfId="0" applyFont="1" applyBorder="1" applyAlignment="1">
      <alignment horizontal="left" vertical="center" justifyLastLine="1"/>
    </xf>
    <xf numFmtId="0" fontId="28" fillId="0" borderId="18" xfId="0" applyFont="1" applyBorder="1" applyAlignment="1">
      <alignment horizontal="left" vertical="center" justifyLastLine="1"/>
    </xf>
    <xf numFmtId="0" fontId="28" fillId="0" borderId="32" xfId="0" applyFont="1" applyBorder="1" applyAlignment="1">
      <alignment horizontal="left" vertical="center" justifyLastLine="1"/>
    </xf>
    <xf numFmtId="0" fontId="28" fillId="0" borderId="36" xfId="0" applyFont="1" applyBorder="1" applyAlignment="1">
      <alignment horizontal="left" vertical="center" wrapText="1" justifyLastLine="1"/>
    </xf>
    <xf numFmtId="0" fontId="28" fillId="0" borderId="56" xfId="0" applyFont="1" applyBorder="1" applyAlignment="1">
      <alignment horizontal="left" vertical="center" justifyLastLine="1"/>
    </xf>
    <xf numFmtId="0" fontId="28" fillId="0" borderId="19" xfId="0" applyFont="1" applyBorder="1" applyAlignment="1">
      <alignment horizontal="left" vertical="center" justifyLastLine="1"/>
    </xf>
    <xf numFmtId="0" fontId="3" fillId="0" borderId="7" xfId="0" applyFont="1" applyBorder="1" applyAlignment="1">
      <alignment horizontal="center" vertical="center" justifyLastLine="1"/>
    </xf>
    <xf numFmtId="0" fontId="3" fillId="0" borderId="110"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54" xfId="0" applyFont="1" applyBorder="1" applyAlignment="1">
      <alignment horizontal="center" vertical="center" justifyLastLine="1"/>
    </xf>
    <xf numFmtId="0" fontId="16" fillId="0" borderId="34" xfId="0" applyFont="1" applyBorder="1" applyAlignment="1">
      <alignment horizontal="left" vertical="center" justifyLastLine="1"/>
    </xf>
    <xf numFmtId="0" fontId="16" fillId="0" borderId="8" xfId="0" applyFont="1" applyBorder="1" applyAlignment="1">
      <alignment horizontal="left" vertical="center" justifyLastLine="1"/>
    </xf>
    <xf numFmtId="0" fontId="16" fillId="0" borderId="115" xfId="0" applyFont="1" applyBorder="1" applyAlignment="1">
      <alignment horizontal="left" vertical="center" justifyLastLine="1"/>
    </xf>
    <xf numFmtId="0" fontId="16" fillId="0" borderId="32" xfId="0" applyFont="1" applyBorder="1" applyAlignment="1">
      <alignment horizontal="left" vertical="center" justifyLastLine="1"/>
    </xf>
    <xf numFmtId="0" fontId="16" fillId="0" borderId="11" xfId="0" applyFont="1" applyBorder="1" applyAlignment="1">
      <alignment horizontal="left" vertical="center" justifyLastLine="1"/>
    </xf>
    <xf numFmtId="0" fontId="16" fillId="0" borderId="18" xfId="0" applyFont="1" applyBorder="1" applyAlignment="1">
      <alignment horizontal="left" vertical="center" justifyLastLine="1"/>
    </xf>
    <xf numFmtId="0" fontId="28" fillId="0" borderId="32" xfId="0" applyFont="1" applyBorder="1" applyAlignment="1">
      <alignment horizontal="left" vertical="center" shrinkToFit="1"/>
    </xf>
    <xf numFmtId="0" fontId="28" fillId="0" borderId="11" xfId="0" applyFont="1" applyBorder="1" applyAlignment="1">
      <alignment horizontal="left" vertical="center" shrinkToFit="1"/>
    </xf>
    <xf numFmtId="0" fontId="28" fillId="0" borderId="18" xfId="0" applyFont="1" applyBorder="1" applyAlignment="1">
      <alignment horizontal="left" vertical="center" shrinkToFit="1"/>
    </xf>
    <xf numFmtId="0" fontId="28" fillId="0" borderId="36" xfId="0" applyFont="1" applyBorder="1" applyAlignment="1">
      <alignment horizontal="left" vertical="center" justifyLastLine="1"/>
    </xf>
    <xf numFmtId="0" fontId="3" fillId="0" borderId="61"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69"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62" xfId="0" applyFont="1" applyBorder="1" applyAlignment="1">
      <alignment horizontal="center" vertical="center" justifyLastLine="1"/>
    </xf>
    <xf numFmtId="0" fontId="16" fillId="0" borderId="32" xfId="0" applyFont="1" applyBorder="1" applyAlignment="1">
      <alignment horizontal="left" vertical="center"/>
    </xf>
    <xf numFmtId="0" fontId="16" fillId="0" borderId="11" xfId="0" applyFont="1" applyBorder="1" applyAlignment="1">
      <alignment horizontal="left" vertical="center"/>
    </xf>
    <xf numFmtId="0" fontId="16" fillId="0" borderId="18" xfId="0" applyFont="1" applyBorder="1" applyAlignment="1">
      <alignment horizontal="left" vertical="center"/>
    </xf>
    <xf numFmtId="0" fontId="16" fillId="0" borderId="32" xfId="0" applyFont="1" applyBorder="1" applyAlignment="1">
      <alignment horizontal="left" vertical="center" wrapText="1"/>
    </xf>
    <xf numFmtId="0" fontId="3" fillId="0" borderId="39" xfId="0" applyFont="1" applyBorder="1" applyAlignment="1">
      <alignment horizontal="center" vertical="center" justifyLastLine="1"/>
    </xf>
    <xf numFmtId="0" fontId="3" fillId="0" borderId="60" xfId="0" applyFont="1" applyBorder="1" applyAlignment="1">
      <alignment horizontal="center" vertical="center" justifyLastLine="1"/>
    </xf>
    <xf numFmtId="0" fontId="3" fillId="0" borderId="61" xfId="0" applyFont="1" applyBorder="1" applyAlignment="1">
      <alignment horizontal="center" vertical="center" justifyLastLine="1"/>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3" fillId="0" borderId="65" xfId="0" applyFont="1" applyBorder="1" applyAlignment="1">
      <alignment horizontal="center" vertical="center"/>
    </xf>
    <xf numFmtId="0" fontId="3" fillId="0" borderId="41" xfId="0" applyFont="1" applyBorder="1" applyAlignment="1">
      <alignment horizontal="center" vertical="center"/>
    </xf>
    <xf numFmtId="0" fontId="3" fillId="0" borderId="38" xfId="0" applyFont="1" applyBorder="1" applyAlignment="1">
      <alignment horizontal="center" vertical="center"/>
    </xf>
    <xf numFmtId="0" fontId="3" fillId="0" borderId="11" xfId="0" applyFont="1" applyBorder="1" applyAlignment="1">
      <alignment horizontal="distributed" vertical="center" justifyLastLine="1"/>
    </xf>
    <xf numFmtId="0" fontId="31" fillId="0" borderId="11" xfId="0" applyFont="1" applyBorder="1" applyAlignment="1">
      <alignment horizontal="distributed" vertical="center" justifyLastLine="1"/>
    </xf>
    <xf numFmtId="0" fontId="24" fillId="0" borderId="14" xfId="0" applyFont="1" applyBorder="1" applyAlignment="1">
      <alignment horizontal="center" vertical="center"/>
    </xf>
    <xf numFmtId="0" fontId="3" fillId="0" borderId="14" xfId="0" applyFont="1" applyBorder="1" applyAlignment="1">
      <alignment horizontal="center" vertical="center"/>
    </xf>
    <xf numFmtId="0" fontId="3" fillId="0" borderId="55" xfId="0" applyFont="1" applyBorder="1" applyAlignment="1">
      <alignment horizontal="distributed" vertical="center" justifyLastLine="1"/>
    </xf>
    <xf numFmtId="0" fontId="3" fillId="0" borderId="43"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32" xfId="0" applyFont="1" applyBorder="1" applyAlignment="1">
      <alignment horizontal="left" vertical="center" wrapText="1"/>
    </xf>
    <xf numFmtId="0" fontId="3" fillId="0" borderId="11" xfId="0" applyFont="1" applyBorder="1" applyAlignment="1">
      <alignment horizontal="left" vertical="center" wrapText="1"/>
    </xf>
    <xf numFmtId="0" fontId="3" fillId="0" borderId="18" xfId="0" applyFont="1" applyBorder="1" applyAlignment="1">
      <alignment horizontal="left" vertical="center" wrapText="1"/>
    </xf>
    <xf numFmtId="0" fontId="3" fillId="0" borderId="82" xfId="0" applyFont="1" applyBorder="1" applyAlignment="1">
      <alignment horizontal="left" vertical="center" wrapText="1"/>
    </xf>
    <xf numFmtId="0" fontId="3" fillId="0" borderId="0" xfId="0" applyFont="1" applyAlignment="1">
      <alignment horizontal="left" vertical="center" wrapText="1"/>
    </xf>
    <xf numFmtId="0" fontId="3" fillId="0" borderId="47" xfId="0" applyFont="1" applyBorder="1" applyAlignment="1">
      <alignment horizontal="left" vertical="center" wrapText="1"/>
    </xf>
    <xf numFmtId="0" fontId="3" fillId="0" borderId="3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6"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63" xfId="0" applyFont="1" applyBorder="1">
      <alignment vertical="center"/>
    </xf>
    <xf numFmtId="0" fontId="3" fillId="0" borderId="66" xfId="0" applyFont="1" applyBorder="1">
      <alignment vertical="center"/>
    </xf>
    <xf numFmtId="0" fontId="3" fillId="0" borderId="1" xfId="0" applyFont="1" applyBorder="1" applyAlignment="1">
      <alignment horizontal="distributed" vertical="center"/>
    </xf>
    <xf numFmtId="0" fontId="31" fillId="0" borderId="1" xfId="0" applyFont="1" applyBorder="1" applyAlignment="1">
      <alignment horizontal="distributed" vertical="center"/>
    </xf>
    <xf numFmtId="0" fontId="3" fillId="0" borderId="39"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7" xfId="0" applyFont="1" applyBorder="1">
      <alignment vertical="center"/>
    </xf>
    <xf numFmtId="0" fontId="3" fillId="0" borderId="9" xfId="0" applyFont="1" applyBorder="1">
      <alignment vertical="center"/>
    </xf>
    <xf numFmtId="0" fontId="3" fillId="0" borderId="60" xfId="0" applyFont="1" applyBorder="1" applyAlignment="1">
      <alignment horizontal="center" vertical="center"/>
    </xf>
    <xf numFmtId="0" fontId="3" fillId="0" borderId="6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64" xfId="0" applyFont="1" applyBorder="1" applyAlignment="1">
      <alignment horizontal="center" vertical="center"/>
    </xf>
    <xf numFmtId="0" fontId="3" fillId="0" borderId="56" xfId="0" applyFont="1" applyBorder="1" applyAlignment="1">
      <alignment horizontal="center" vertical="center"/>
    </xf>
    <xf numFmtId="0" fontId="3" fillId="0" borderId="45" xfId="0" applyFont="1" applyBorder="1" applyAlignment="1">
      <alignment horizontal="center" vertical="center"/>
    </xf>
    <xf numFmtId="0" fontId="3" fillId="0" borderId="4" xfId="0" applyFont="1" applyBorder="1" applyAlignment="1">
      <alignment vertical="center" wrapText="1"/>
    </xf>
    <xf numFmtId="0" fontId="3" fillId="0" borderId="3" xfId="0" applyFont="1" applyBorder="1">
      <alignment vertical="center"/>
    </xf>
    <xf numFmtId="0" fontId="3" fillId="0" borderId="81" xfId="0" applyFont="1" applyBorder="1" applyAlignment="1">
      <alignment horizontal="left" vertical="center" wrapText="1"/>
    </xf>
    <xf numFmtId="0" fontId="3" fillId="0" borderId="50" xfId="0" applyFont="1" applyBorder="1" applyAlignment="1">
      <alignment horizontal="left" vertical="center" wrapText="1"/>
    </xf>
    <xf numFmtId="0" fontId="3" fillId="0" borderId="52" xfId="0" applyFont="1" applyBorder="1" applyAlignment="1">
      <alignment horizontal="left" vertical="center" wrapText="1"/>
    </xf>
    <xf numFmtId="0" fontId="3" fillId="0" borderId="51" xfId="0" applyFont="1" applyBorder="1" applyAlignment="1">
      <alignment horizontal="left" vertical="center" wrapText="1"/>
    </xf>
    <xf numFmtId="0" fontId="3" fillId="0" borderId="8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85" xfId="0" applyFont="1" applyBorder="1" applyAlignment="1">
      <alignment horizontal="left" vertical="center" wrapText="1"/>
    </xf>
    <xf numFmtId="0" fontId="3" fillId="0" borderId="1" xfId="0" applyFont="1" applyBorder="1" applyAlignment="1">
      <alignment horizontal="distributed" vertical="center" justifyLastLine="1"/>
    </xf>
    <xf numFmtId="0" fontId="31" fillId="0" borderId="1" xfId="0" applyFont="1" applyBorder="1" applyAlignment="1">
      <alignment horizontal="distributed" vertical="center" justifyLastLine="1"/>
    </xf>
    <xf numFmtId="0" fontId="3" fillId="0" borderId="59" xfId="0" applyFont="1" applyBorder="1" applyAlignment="1">
      <alignment horizontal="left" vertical="center" wrapText="1"/>
    </xf>
    <xf numFmtId="0" fontId="3" fillId="0" borderId="83" xfId="0" applyFont="1" applyBorder="1" applyAlignment="1">
      <alignment horizontal="left" vertical="center" wrapText="1"/>
    </xf>
    <xf numFmtId="0" fontId="3" fillId="0" borderId="65" xfId="0" applyFont="1" applyBorder="1" applyAlignment="1">
      <alignment horizontal="center" vertical="center" wrapText="1" justifyLastLine="1"/>
    </xf>
    <xf numFmtId="0" fontId="3" fillId="0" borderId="41" xfId="0" applyFont="1" applyBorder="1" applyAlignment="1">
      <alignment horizontal="center" vertical="center" wrapText="1" justifyLastLine="1"/>
    </xf>
    <xf numFmtId="0" fontId="3" fillId="0" borderId="40" xfId="0" applyFont="1" applyBorder="1" applyAlignment="1">
      <alignment horizontal="center" vertical="center" wrapText="1" justifyLastLine="1"/>
    </xf>
    <xf numFmtId="0" fontId="3" fillId="0" borderId="72" xfId="0" applyFont="1" applyBorder="1" applyAlignment="1">
      <alignment horizontal="left" vertical="center" wrapText="1"/>
    </xf>
    <xf numFmtId="0" fontId="3" fillId="0" borderId="3" xfId="0" applyFont="1" applyBorder="1" applyAlignment="1">
      <alignment horizontal="left" vertical="center" wrapText="1"/>
    </xf>
    <xf numFmtId="0" fontId="3" fillId="0" borderId="71" xfId="0" applyFont="1" applyBorder="1" applyAlignment="1">
      <alignment horizontal="left" vertical="center" wrapText="1"/>
    </xf>
    <xf numFmtId="0" fontId="3" fillId="0" borderId="33" xfId="0" applyFont="1" applyBorder="1" applyAlignment="1">
      <alignment horizontal="left" vertical="center"/>
    </xf>
    <xf numFmtId="0" fontId="3" fillId="0" borderId="54" xfId="0" applyFont="1" applyBorder="1" applyAlignment="1">
      <alignment horizontal="left" vertical="center"/>
    </xf>
    <xf numFmtId="0" fontId="3" fillId="0" borderId="33" xfId="0" applyFont="1" applyBorder="1" applyAlignment="1">
      <alignment horizontal="left" vertical="center" wrapText="1"/>
    </xf>
    <xf numFmtId="0" fontId="3" fillId="0" borderId="54" xfId="0" applyFont="1" applyBorder="1" applyAlignment="1">
      <alignment horizontal="left" vertical="center" wrapText="1"/>
    </xf>
    <xf numFmtId="0" fontId="20" fillId="0" borderId="36" xfId="0" applyFont="1" applyBorder="1" applyAlignment="1">
      <alignment horizontal="left" vertical="top" wrapText="1"/>
    </xf>
    <xf numFmtId="0" fontId="3" fillId="0" borderId="56" xfId="0" applyFont="1" applyBorder="1" applyAlignment="1">
      <alignment horizontal="left" vertical="top" wrapText="1"/>
    </xf>
    <xf numFmtId="0" fontId="3" fillId="0" borderId="45" xfId="0" applyFont="1" applyBorder="1" applyAlignment="1">
      <alignment horizontal="left" vertical="top" wrapText="1"/>
    </xf>
    <xf numFmtId="0" fontId="3" fillId="0" borderId="36" xfId="0" applyFont="1" applyBorder="1" applyAlignment="1">
      <alignment horizontal="left" vertical="center" wrapText="1"/>
    </xf>
    <xf numFmtId="0" fontId="3" fillId="0" borderId="56" xfId="0" applyFont="1" applyBorder="1" applyAlignment="1">
      <alignment horizontal="left" vertical="center"/>
    </xf>
    <xf numFmtId="0" fontId="3" fillId="0" borderId="19" xfId="0" applyFont="1" applyBorder="1" applyAlignment="1">
      <alignment horizontal="left" vertical="center"/>
    </xf>
    <xf numFmtId="0" fontId="3" fillId="0" borderId="3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6" xfId="0" applyFont="1" applyBorder="1" applyAlignment="1">
      <alignment horizontal="center" vertical="center" wrapText="1"/>
    </xf>
    <xf numFmtId="0" fontId="13" fillId="0" borderId="39" xfId="0" applyFont="1" applyBorder="1" applyAlignment="1">
      <alignment horizontal="center" vertical="center" justifyLastLine="1"/>
    </xf>
    <xf numFmtId="0" fontId="13" fillId="0" borderId="61" xfId="0" applyFont="1" applyBorder="1" applyAlignment="1">
      <alignment horizontal="center" vertical="center" justifyLastLine="1"/>
    </xf>
    <xf numFmtId="0" fontId="13" fillId="0" borderId="63" xfId="0" applyFont="1" applyBorder="1" applyAlignment="1">
      <alignment horizontal="center" vertical="center" justifyLastLine="1"/>
    </xf>
    <xf numFmtId="0" fontId="13" fillId="0" borderId="51" xfId="0" applyFont="1" applyBorder="1" applyAlignment="1">
      <alignment horizontal="center" vertical="center"/>
    </xf>
    <xf numFmtId="0" fontId="13" fillId="0" borderId="62" xfId="0" applyFont="1" applyBorder="1" applyAlignment="1">
      <alignment horizontal="center" vertical="center"/>
    </xf>
    <xf numFmtId="0" fontId="13" fillId="0" borderId="10" xfId="0" applyFont="1" applyBorder="1" applyAlignment="1">
      <alignment horizontal="center" vertical="center"/>
    </xf>
    <xf numFmtId="0" fontId="13" fillId="0" borderId="18" xfId="0" applyFont="1" applyBorder="1" applyAlignment="1">
      <alignment horizontal="center" vertical="center"/>
    </xf>
    <xf numFmtId="0" fontId="13" fillId="0" borderId="60" xfId="0" applyFont="1" applyBorder="1" applyAlignment="1">
      <alignment horizontal="center" vertical="center" justifyLastLine="1"/>
    </xf>
    <xf numFmtId="0" fontId="13" fillId="0" borderId="66" xfId="0" applyFont="1" applyBorder="1" applyAlignment="1">
      <alignment horizontal="center" vertical="center" justifyLastLine="1"/>
    </xf>
    <xf numFmtId="0" fontId="13" fillId="0" borderId="64" xfId="0" applyFont="1" applyBorder="1" applyAlignment="1">
      <alignment horizontal="center" vertical="center"/>
    </xf>
    <xf numFmtId="0" fontId="13" fillId="0" borderId="19" xfId="0" applyFont="1" applyBorder="1" applyAlignment="1">
      <alignment horizontal="center" vertical="center"/>
    </xf>
    <xf numFmtId="0" fontId="13" fillId="0" borderId="34" xfId="0" applyFont="1" applyBorder="1" applyAlignment="1">
      <alignment horizontal="left" vertical="center"/>
    </xf>
    <xf numFmtId="0" fontId="13" fillId="0" borderId="110" xfId="0" applyFont="1" applyBorder="1" applyAlignment="1">
      <alignment horizontal="left" vertical="center"/>
    </xf>
    <xf numFmtId="0" fontId="13" fillId="0" borderId="32" xfId="0" applyFont="1" applyBorder="1" applyAlignment="1">
      <alignment horizontal="left" vertical="center"/>
    </xf>
    <xf numFmtId="0" fontId="13" fillId="0" borderId="18" xfId="0" applyFont="1" applyBorder="1" applyAlignment="1">
      <alignment horizontal="left" vertical="center"/>
    </xf>
    <xf numFmtId="0" fontId="13" fillId="0" borderId="36" xfId="0" applyFont="1" applyBorder="1" applyAlignment="1">
      <alignment horizontal="left" vertical="center"/>
    </xf>
    <xf numFmtId="0" fontId="13" fillId="0" borderId="19"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6" xfId="0" applyFont="1" applyBorder="1" applyAlignment="1">
      <alignment horizontal="left" vertical="center"/>
    </xf>
    <xf numFmtId="0" fontId="13" fillId="0" borderId="56" xfId="0" applyFont="1" applyBorder="1" applyAlignment="1">
      <alignment horizontal="left" vertical="center"/>
    </xf>
    <xf numFmtId="0" fontId="13" fillId="0" borderId="45" xfId="0" applyFont="1" applyBorder="1" applyAlignment="1">
      <alignment horizontal="lef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38" xfId="0" applyFont="1" applyBorder="1" applyAlignment="1">
      <alignment horizontal="center" vertical="center"/>
    </xf>
    <xf numFmtId="0" fontId="13" fillId="0" borderId="2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27" xfId="0" applyFont="1" applyBorder="1">
      <alignment vertical="center"/>
    </xf>
    <xf numFmtId="0" fontId="13" fillId="0" borderId="12" xfId="0" applyFont="1" applyBorder="1">
      <alignment vertical="center"/>
    </xf>
    <xf numFmtId="0" fontId="13" fillId="0" borderId="20" xfId="0" applyFont="1" applyBorder="1">
      <alignment vertical="center"/>
    </xf>
    <xf numFmtId="0" fontId="13" fillId="0" borderId="14" xfId="0" applyFont="1" applyBorder="1" applyAlignment="1">
      <alignment horizontal="center" vertical="center"/>
    </xf>
    <xf numFmtId="0" fontId="34" fillId="0" borderId="33" xfId="2" applyFont="1" applyBorder="1" applyAlignment="1">
      <alignment horizontal="left" vertical="center" wrapText="1"/>
    </xf>
    <xf numFmtId="0" fontId="17" fillId="0" borderId="0" xfId="2" applyFont="1" applyAlignment="1">
      <alignment horizontal="left" vertical="center" wrapText="1"/>
    </xf>
    <xf numFmtId="0" fontId="12" fillId="0" borderId="0" xfId="0" applyFont="1" applyAlignment="1">
      <alignment horizontal="center" vertical="top"/>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12" xfId="0" applyFont="1" applyBorder="1" applyAlignment="1">
      <alignment horizontal="center" vertical="center" wrapText="1"/>
    </xf>
    <xf numFmtId="0" fontId="12" fillId="0" borderId="12" xfId="0" applyFont="1" applyBorder="1" applyAlignment="1">
      <alignment horizontal="center"/>
    </xf>
    <xf numFmtId="0" fontId="12" fillId="0" borderId="12" xfId="0" applyFont="1" applyBorder="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left" vertical="center"/>
    </xf>
    <xf numFmtId="0" fontId="44" fillId="0" borderId="0" xfId="0" applyFont="1" applyAlignment="1"/>
    <xf numFmtId="0" fontId="12" fillId="0" borderId="12" xfId="0" applyFont="1" applyBorder="1" applyAlignment="1">
      <alignment horizontal="center" vertical="top" wrapText="1"/>
    </xf>
    <xf numFmtId="0" fontId="12" fillId="0" borderId="12" xfId="0" applyFont="1" applyBorder="1" applyAlignment="1">
      <alignment horizontal="left" vertical="top" wrapText="1"/>
    </xf>
    <xf numFmtId="0" fontId="12" fillId="0" borderId="12" xfId="0" applyFont="1" applyBorder="1" applyAlignment="1">
      <alignment horizontal="left" vertical="center" wrapText="1"/>
    </xf>
    <xf numFmtId="0" fontId="12" fillId="0" borderId="12" xfId="0" applyFont="1" applyBorder="1" applyAlignment="1">
      <alignment horizontal="center" vertical="top"/>
    </xf>
    <xf numFmtId="0" fontId="12" fillId="0" borderId="71" xfId="0" applyFont="1" applyBorder="1" applyAlignment="1">
      <alignment horizontal="center" vertical="top" wrapText="1"/>
    </xf>
    <xf numFmtId="0" fontId="12" fillId="0" borderId="33" xfId="0" applyFont="1" applyBorder="1" applyAlignment="1">
      <alignment horizontal="center" vertical="top" wrapText="1"/>
    </xf>
    <xf numFmtId="0" fontId="12" fillId="0" borderId="54" xfId="0" applyFont="1" applyBorder="1" applyAlignment="1">
      <alignment horizontal="center" vertical="top" wrapText="1"/>
    </xf>
    <xf numFmtId="0" fontId="12" fillId="0" borderId="58" xfId="0" applyFont="1" applyBorder="1" applyAlignment="1">
      <alignment horizontal="center" vertical="top" wrapText="1"/>
    </xf>
    <xf numFmtId="0" fontId="12" fillId="0" borderId="62" xfId="0" applyFont="1" applyBorder="1" applyAlignment="1">
      <alignment horizontal="center" vertical="top" wrapText="1"/>
    </xf>
    <xf numFmtId="0" fontId="12" fillId="0" borderId="118" xfId="0" applyFont="1" applyBorder="1" applyAlignment="1">
      <alignment horizontal="center" vertical="top" wrapText="1"/>
    </xf>
    <xf numFmtId="0" fontId="12" fillId="0" borderId="109" xfId="0" applyFont="1" applyBorder="1" applyAlignment="1">
      <alignment horizontal="center" vertical="top" wrapText="1"/>
    </xf>
    <xf numFmtId="0" fontId="12" fillId="0" borderId="110" xfId="0" applyFont="1" applyBorder="1" applyAlignment="1">
      <alignment horizontal="center" vertical="top" wrapText="1"/>
    </xf>
    <xf numFmtId="0" fontId="43" fillId="0" borderId="0" xfId="0" applyFont="1" applyAlignment="1">
      <alignment horizontal="left" vertical="center" shrinkToFit="1"/>
    </xf>
    <xf numFmtId="0" fontId="12" fillId="0" borderId="32"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1" xfId="0" applyFont="1" applyBorder="1" applyAlignment="1">
      <alignment horizontal="center" vertical="center"/>
    </xf>
    <xf numFmtId="0" fontId="12" fillId="0" borderId="33" xfId="0" applyFont="1" applyBorder="1" applyAlignment="1">
      <alignment horizontal="center" vertical="center"/>
    </xf>
    <xf numFmtId="0" fontId="12" fillId="0" borderId="54" xfId="0" applyFont="1" applyBorder="1" applyAlignment="1">
      <alignment horizontal="center" vertical="center"/>
    </xf>
    <xf numFmtId="0" fontId="12" fillId="0" borderId="118" xfId="0" applyFont="1" applyBorder="1" applyAlignment="1">
      <alignment horizontal="center" vertical="center"/>
    </xf>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2" fillId="0" borderId="32"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71" xfId="0" applyFont="1" applyBorder="1" applyAlignment="1">
      <alignment horizontal="left" vertical="center" wrapText="1" shrinkToFit="1"/>
    </xf>
    <xf numFmtId="0" fontId="12" fillId="0" borderId="54" xfId="0" applyFont="1" applyBorder="1" applyAlignment="1">
      <alignment horizontal="left" vertical="center" wrapText="1" shrinkToFit="1"/>
    </xf>
    <xf numFmtId="0" fontId="12" fillId="0" borderId="118" xfId="0" applyFont="1" applyBorder="1" applyAlignment="1">
      <alignment horizontal="left" vertical="center" wrapText="1" shrinkToFit="1"/>
    </xf>
    <xf numFmtId="0" fontId="12" fillId="0" borderId="110" xfId="0" applyFont="1" applyBorder="1" applyAlignment="1">
      <alignment horizontal="left" vertical="center" wrapText="1" shrinkToFit="1"/>
    </xf>
    <xf numFmtId="0" fontId="12" fillId="0" borderId="10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97" xfId="0" applyFont="1" applyBorder="1" applyAlignment="1">
      <alignment horizontal="left" vertical="center" shrinkToFit="1"/>
    </xf>
    <xf numFmtId="0" fontId="12" fillId="0" borderId="99" xfId="0" applyFont="1" applyBorder="1" applyAlignment="1">
      <alignment horizontal="left" vertical="center" shrinkToFit="1"/>
    </xf>
    <xf numFmtId="0" fontId="12" fillId="0" borderId="97"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98" xfId="0" applyFont="1" applyBorder="1" applyAlignment="1">
      <alignment horizontal="left" vertical="center" shrinkToFit="1"/>
    </xf>
    <xf numFmtId="0" fontId="12" fillId="0" borderId="88" xfId="0" applyFont="1" applyBorder="1" applyAlignment="1">
      <alignment horizontal="left" vertical="center" shrinkToFit="1"/>
    </xf>
    <xf numFmtId="0" fontId="12" fillId="0" borderId="89" xfId="0" applyFont="1" applyBorder="1" applyAlignment="1">
      <alignment horizontal="left" vertical="center" shrinkToFit="1"/>
    </xf>
    <xf numFmtId="0" fontId="12" fillId="0" borderId="95" xfId="0" applyFont="1" applyBorder="1" applyAlignment="1">
      <alignment horizontal="left" vertical="center" shrinkToFit="1"/>
    </xf>
    <xf numFmtId="0" fontId="12" fillId="0" borderId="94" xfId="0" applyFont="1" applyBorder="1" applyAlignment="1">
      <alignment horizontal="left" vertical="center" shrinkToFit="1"/>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109" xfId="0" applyFont="1" applyBorder="1" applyAlignment="1">
      <alignment horizontal="left" vertical="center" shrinkToFit="1"/>
    </xf>
    <xf numFmtId="0" fontId="12" fillId="0" borderId="71"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109" xfId="0" applyFont="1" applyBorder="1" applyAlignment="1">
      <alignment horizontal="center" vertical="center" shrinkToFit="1"/>
    </xf>
    <xf numFmtId="0" fontId="12" fillId="0" borderId="110" xfId="0" applyFont="1" applyBorder="1" applyAlignment="1">
      <alignment horizontal="center" vertical="center" shrinkToFit="1"/>
    </xf>
    <xf numFmtId="0" fontId="12" fillId="0" borderId="71"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54" xfId="0" applyFont="1" applyBorder="1" applyAlignment="1">
      <alignment horizontal="center" vertical="center" wrapText="1" shrinkToFit="1"/>
    </xf>
    <xf numFmtId="0" fontId="12" fillId="0" borderId="118" xfId="0" applyFont="1" applyBorder="1" applyAlignment="1">
      <alignment horizontal="center" vertical="center" wrapText="1" shrinkToFit="1"/>
    </xf>
    <xf numFmtId="0" fontId="12" fillId="0" borderId="109" xfId="0" applyFont="1" applyBorder="1" applyAlignment="1">
      <alignment horizontal="center" vertical="center" wrapText="1" shrinkToFit="1"/>
    </xf>
    <xf numFmtId="0" fontId="12" fillId="0" borderId="110" xfId="0" applyFont="1" applyBorder="1" applyAlignment="1">
      <alignment horizontal="center" vertical="center" wrapText="1" shrinkToFit="1"/>
    </xf>
    <xf numFmtId="0" fontId="12" fillId="0" borderId="90"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0" xfId="0" applyFont="1" applyAlignment="1">
      <alignment vertical="top" wrapText="1"/>
    </xf>
    <xf numFmtId="0" fontId="12" fillId="0" borderId="105"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90" xfId="0" applyFont="1" applyBorder="1" applyAlignment="1">
      <alignment horizontal="center" vertical="top" shrinkToFit="1"/>
    </xf>
    <xf numFmtId="0" fontId="12" fillId="0" borderId="96" xfId="0" applyFont="1" applyBorder="1" applyAlignment="1">
      <alignment horizontal="center" vertical="top" shrinkToFit="1"/>
    </xf>
    <xf numFmtId="0" fontId="12" fillId="0" borderId="107" xfId="0" applyFont="1" applyBorder="1" applyAlignment="1">
      <alignment horizontal="center" vertical="center" wrapText="1"/>
    </xf>
    <xf numFmtId="0" fontId="12" fillId="0" borderId="108" xfId="0" applyFont="1" applyBorder="1" applyAlignment="1">
      <alignment horizontal="center" vertical="center" wrapText="1"/>
    </xf>
    <xf numFmtId="0" fontId="17" fillId="0" borderId="32"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33" xfId="2" applyFont="1" applyBorder="1" applyAlignment="1">
      <alignment horizontal="left" vertical="top" wrapText="1"/>
    </xf>
    <xf numFmtId="0" fontId="2" fillId="3" borderId="0" xfId="3" applyFill="1" applyAlignment="1">
      <alignment horizontal="left" vertical="center"/>
    </xf>
    <xf numFmtId="0" fontId="2" fillId="0" borderId="46" xfId="3" applyBorder="1" applyAlignment="1">
      <alignment horizontal="center" vertical="center"/>
    </xf>
    <xf numFmtId="0" fontId="2" fillId="0" borderId="2"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2" fillId="0" borderId="69" xfId="3" applyBorder="1" applyAlignment="1">
      <alignment horizontal="center" vertical="center"/>
    </xf>
    <xf numFmtId="0" fontId="2" fillId="0" borderId="16" xfId="3" applyBorder="1" applyAlignment="1">
      <alignment horizontal="center" vertical="center"/>
    </xf>
    <xf numFmtId="0" fontId="2" fillId="0" borderId="17" xfId="3" applyBorder="1" applyAlignment="1">
      <alignment horizontal="center" vertical="center"/>
    </xf>
    <xf numFmtId="0" fontId="2" fillId="0" borderId="70" xfId="3" applyBorder="1" applyAlignment="1">
      <alignment horizontal="center" vertical="center"/>
    </xf>
    <xf numFmtId="0" fontId="2" fillId="0" borderId="61" xfId="3" applyBorder="1" applyAlignment="1">
      <alignment horizontal="center" vertical="center"/>
    </xf>
    <xf numFmtId="0" fontId="2" fillId="0" borderId="19" xfId="3" applyBorder="1" applyAlignment="1">
      <alignment horizontal="center" vertical="center"/>
    </xf>
    <xf numFmtId="0" fontId="2" fillId="0" borderId="21" xfId="3" applyBorder="1" applyAlignment="1">
      <alignment horizontal="center" vertical="center"/>
    </xf>
    <xf numFmtId="0" fontId="2" fillId="4" borderId="21" xfId="3" applyFill="1" applyBorder="1" applyAlignment="1">
      <alignment horizontal="center" vertical="center"/>
    </xf>
    <xf numFmtId="0" fontId="15" fillId="0" borderId="50" xfId="3" applyFont="1" applyBorder="1" applyAlignment="1">
      <alignment horizontal="center" vertical="center" shrinkToFit="1"/>
    </xf>
    <xf numFmtId="0" fontId="2" fillId="0" borderId="71" xfId="3" applyBorder="1" applyAlignment="1">
      <alignment horizontal="center" vertical="center"/>
    </xf>
    <xf numFmtId="0" fontId="2" fillId="0" borderId="35" xfId="3" applyBorder="1" applyAlignment="1">
      <alignment horizontal="center" vertical="center"/>
    </xf>
    <xf numFmtId="0" fontId="2" fillId="0" borderId="103" xfId="3" applyBorder="1" applyAlignment="1">
      <alignment horizontal="center" vertical="center"/>
    </xf>
    <xf numFmtId="0" fontId="2" fillId="0" borderId="30" xfId="3" applyBorder="1" applyAlignment="1">
      <alignment horizontal="center" vertical="center"/>
    </xf>
    <xf numFmtId="183" fontId="2" fillId="0" borderId="5" xfId="3" applyNumberFormat="1" applyBorder="1" applyAlignment="1">
      <alignment horizontal="center" vertical="center"/>
    </xf>
    <xf numFmtId="0" fontId="2" fillId="0" borderId="3" xfId="3" applyBorder="1" applyAlignment="1">
      <alignment horizontal="center" vertical="center"/>
    </xf>
    <xf numFmtId="0" fontId="5" fillId="0" borderId="5" xfId="3" applyFont="1" applyBorder="1" applyAlignment="1">
      <alignment horizontal="center" vertical="center"/>
    </xf>
    <xf numFmtId="0" fontId="5" fillId="0" borderId="26" xfId="3" applyFont="1" applyBorder="1" applyAlignment="1">
      <alignment horizontal="center" vertical="center"/>
    </xf>
    <xf numFmtId="0" fontId="2" fillId="4" borderId="36" xfId="3" applyFill="1" applyBorder="1" applyAlignment="1">
      <alignment horizontal="left" vertical="center"/>
    </xf>
    <xf numFmtId="0" fontId="2" fillId="4" borderId="56" xfId="3" applyFill="1" applyBorder="1" applyAlignment="1">
      <alignment horizontal="left" vertical="center"/>
    </xf>
    <xf numFmtId="0" fontId="2" fillId="4" borderId="19" xfId="3" applyFill="1" applyBorder="1" applyAlignment="1">
      <alignment horizontal="left" vertical="center"/>
    </xf>
    <xf numFmtId="0" fontId="6" fillId="0" borderId="59" xfId="3" applyFont="1" applyBorder="1" applyAlignment="1">
      <alignment horizontal="center" vertical="center" wrapText="1"/>
    </xf>
    <xf numFmtId="0" fontId="2" fillId="0" borderId="7" xfId="3" applyBorder="1" applyAlignment="1">
      <alignment horizontal="center" vertical="center"/>
    </xf>
    <xf numFmtId="0" fontId="2" fillId="0" borderId="58" xfId="3" applyBorder="1" applyAlignment="1">
      <alignment horizontal="center" vertical="center"/>
    </xf>
    <xf numFmtId="0" fontId="2" fillId="0" borderId="52" xfId="3" applyBorder="1" applyAlignment="1">
      <alignment horizontal="center" vertical="center"/>
    </xf>
    <xf numFmtId="0" fontId="2" fillId="0" borderId="34" xfId="3" applyBorder="1" applyAlignment="1">
      <alignment horizontal="center" vertical="center"/>
    </xf>
    <xf numFmtId="0" fontId="2" fillId="0" borderId="9" xfId="3" applyBorder="1" applyAlignment="1">
      <alignment horizontal="center" vertical="center"/>
    </xf>
    <xf numFmtId="0" fontId="2" fillId="0" borderId="36" xfId="3" applyBorder="1" applyAlignment="1">
      <alignment horizontal="left" vertical="center"/>
    </xf>
    <xf numFmtId="0" fontId="2" fillId="0" borderId="56" xfId="3" applyBorder="1" applyAlignment="1">
      <alignment horizontal="left" vertical="center"/>
    </xf>
    <xf numFmtId="0" fontId="2" fillId="0" borderId="19" xfId="3" applyBorder="1" applyAlignment="1">
      <alignment horizontal="left" vertical="center"/>
    </xf>
    <xf numFmtId="0" fontId="2" fillId="0" borderId="57" xfId="3" applyBorder="1" applyAlignment="1">
      <alignment horizontal="center" vertical="center"/>
    </xf>
    <xf numFmtId="0" fontId="2" fillId="3" borderId="0" xfId="3" applyFill="1" applyAlignment="1">
      <alignment horizontal="center" vertical="center"/>
    </xf>
    <xf numFmtId="0" fontId="2" fillId="0" borderId="21" xfId="3" applyBorder="1" applyAlignment="1">
      <alignment horizontal="center" vertical="center" shrinkToFit="1"/>
    </xf>
    <xf numFmtId="0" fontId="2" fillId="0" borderId="46" xfId="3" applyBorder="1" applyAlignment="1">
      <alignment horizontal="center" vertical="center" shrinkToFit="1"/>
    </xf>
    <xf numFmtId="0" fontId="2" fillId="0" borderId="2" xfId="3" applyBorder="1" applyAlignment="1">
      <alignment horizontal="center" vertical="center" shrinkToFit="1"/>
    </xf>
    <xf numFmtId="0" fontId="2" fillId="0" borderId="51" xfId="3" applyBorder="1" applyAlignment="1">
      <alignment horizontal="center" vertical="center"/>
    </xf>
    <xf numFmtId="0" fontId="2" fillId="0" borderId="47" xfId="3" applyBorder="1" applyAlignment="1">
      <alignment horizontal="center" vertical="center"/>
    </xf>
    <xf numFmtId="0" fontId="2" fillId="0" borderId="4" xfId="3"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86C5192C-0A52-4C34-A8C0-F4C96F4517A6}"/>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で、直近３か月のうち、３月前の利用時間実績を記載してください。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A3CCF9BD-E6B5-44E6-A8B7-9C6D27262770}"/>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で、直近３か月のうち、３月前の利用時間実績を記載してください。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29</xdr:row>
      <xdr:rowOff>0</xdr:rowOff>
    </xdr:from>
    <xdr:ext cx="6120976" cy="486834"/>
    <xdr:sp macro="" textlink="">
      <xdr:nvSpPr>
        <xdr:cNvPr id="2" name="テキスト ボックス 1">
          <a:extLst>
            <a:ext uri="{FF2B5EF4-FFF2-40B4-BE49-F238E27FC236}">
              <a16:creationId xmlns:a16="http://schemas.microsoft.com/office/drawing/2014/main" id="{99609C2D-72BD-4DAB-A471-219F64ACB437}"/>
            </a:ext>
          </a:extLst>
        </xdr:cNvPr>
        <xdr:cNvSpPr txBox="1"/>
      </xdr:nvSpPr>
      <xdr:spPr>
        <a:xfrm>
          <a:off x="2529840" y="496824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a:t>
          </a:r>
          <a:r>
            <a:rPr kumimoji="1" lang="en-US" altLang="ja-JP" sz="1200" b="1"/>
            <a:t>2</a:t>
          </a:r>
          <a:r>
            <a:rPr kumimoji="1" lang="ja-JP" altLang="en-US" sz="1200" b="1"/>
            <a:t>月前の利用時間実績を記載してください。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EF505D59-C185-405E-9EF7-1FCE34B4C4E3}"/>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で、直近３か月のうち、</a:t>
          </a:r>
          <a:r>
            <a:rPr kumimoji="1" lang="en-US" altLang="ja-JP" sz="1200" b="1"/>
            <a:t>2</a:t>
          </a:r>
          <a:r>
            <a:rPr kumimoji="1" lang="ja-JP" altLang="en-US" sz="1200" b="1"/>
            <a:t>月前の利用時間実績を記載してください。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29</xdr:row>
      <xdr:rowOff>7620</xdr:rowOff>
    </xdr:from>
    <xdr:ext cx="6120976" cy="486834"/>
    <xdr:sp macro="" textlink="">
      <xdr:nvSpPr>
        <xdr:cNvPr id="2" name="テキスト ボックス 1">
          <a:extLst>
            <a:ext uri="{FF2B5EF4-FFF2-40B4-BE49-F238E27FC236}">
              <a16:creationId xmlns:a16="http://schemas.microsoft.com/office/drawing/2014/main" id="{59E228A7-CF77-4046-9EDE-89D551E58287}"/>
            </a:ext>
          </a:extLst>
        </xdr:cNvPr>
        <xdr:cNvSpPr txBox="1"/>
      </xdr:nvSpPr>
      <xdr:spPr>
        <a:xfrm>
          <a:off x="2781300" y="497586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a:t>
          </a:r>
          <a:r>
            <a:rPr kumimoji="1" lang="en-US" altLang="ja-JP" sz="1200" b="1"/>
            <a:t>1</a:t>
          </a:r>
          <a:r>
            <a:rPr kumimoji="1" lang="ja-JP" altLang="en-US" sz="1200" b="1"/>
            <a:t>月前の利用時間実績を記載してください。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F182CCAF-A9CE-497C-8D0D-5C90CDEB5D4A}"/>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で、直近３か月のうち、</a:t>
          </a:r>
          <a:r>
            <a:rPr kumimoji="1" lang="en-US" altLang="ja-JP" sz="1200" b="1"/>
            <a:t>1</a:t>
          </a:r>
          <a:r>
            <a:rPr kumimoji="1" lang="ja-JP" altLang="en-US" sz="1200" b="1"/>
            <a:t>月前の利用時間実績を記載してください。</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workbookViewId="0">
      <selection activeCell="A2" sqref="A2"/>
    </sheetView>
  </sheetViews>
  <sheetFormatPr defaultColWidth="9" defaultRowHeight="15" customHeight="1" x14ac:dyDescent="0.2"/>
  <cols>
    <col min="1" max="16384" width="9" style="1"/>
  </cols>
  <sheetData>
    <row r="1" spans="1:14" ht="15" customHeight="1" x14ac:dyDescent="0.2">
      <c r="A1" s="2"/>
    </row>
    <row r="2" spans="1:14" ht="15" customHeight="1" x14ac:dyDescent="0.2">
      <c r="A2" s="2"/>
    </row>
    <row r="3" spans="1:14" ht="15" customHeight="1" x14ac:dyDescent="0.2">
      <c r="A3" s="2"/>
    </row>
    <row r="4" spans="1:14" ht="21" x14ac:dyDescent="0.2">
      <c r="A4" s="3" t="s">
        <v>388</v>
      </c>
      <c r="B4" s="5"/>
      <c r="C4" s="5"/>
      <c r="D4" s="5"/>
      <c r="E4" s="5"/>
      <c r="F4" s="5"/>
      <c r="G4" s="5"/>
      <c r="H4" s="5"/>
      <c r="I4" s="5"/>
      <c r="J4" s="5"/>
      <c r="K4" s="5"/>
      <c r="L4" s="5"/>
      <c r="M4" s="5"/>
      <c r="N4" s="5"/>
    </row>
    <row r="5" spans="1:14" ht="15" customHeight="1" x14ac:dyDescent="0.2">
      <c r="A5" s="2"/>
    </row>
    <row r="6" spans="1:14" ht="15" customHeight="1" x14ac:dyDescent="0.2">
      <c r="A6" s="2"/>
    </row>
    <row r="7" spans="1:14" ht="15" customHeight="1" x14ac:dyDescent="0.2">
      <c r="A7" s="2"/>
    </row>
    <row r="8" spans="1:14" ht="21" x14ac:dyDescent="0.2">
      <c r="A8" s="3" t="s">
        <v>353</v>
      </c>
      <c r="B8" s="5"/>
      <c r="C8" s="5"/>
      <c r="D8" s="5"/>
      <c r="E8" s="5"/>
      <c r="F8" s="5"/>
      <c r="G8" s="5"/>
      <c r="H8" s="5"/>
      <c r="I8" s="5"/>
      <c r="J8" s="5"/>
      <c r="K8" s="5"/>
      <c r="L8" s="5"/>
      <c r="M8" s="5"/>
      <c r="N8" s="5"/>
    </row>
    <row r="9" spans="1:14" ht="23.25" customHeight="1" x14ac:dyDescent="0.2">
      <c r="A9" s="2"/>
    </row>
    <row r="10" spans="1:14" s="53" customFormat="1" ht="25.5" customHeight="1" x14ac:dyDescent="0.2">
      <c r="A10" s="44"/>
      <c r="E10" s="120" t="s">
        <v>329</v>
      </c>
    </row>
    <row r="11" spans="1:14" s="53" customFormat="1" ht="15" customHeight="1" x14ac:dyDescent="0.2">
      <c r="A11" s="44"/>
    </row>
    <row r="12" spans="1:14" s="53" customFormat="1" ht="15" customHeight="1" thickBot="1" x14ac:dyDescent="0.25">
      <c r="A12" s="44"/>
    </row>
    <row r="13" spans="1:14" s="53" customFormat="1" ht="40.5" customHeight="1" thickBot="1" x14ac:dyDescent="0.25">
      <c r="B13" s="121"/>
      <c r="C13" s="279" t="s">
        <v>0</v>
      </c>
      <c r="D13" s="279"/>
      <c r="E13" s="279"/>
      <c r="F13" s="280"/>
      <c r="G13" s="280"/>
      <c r="H13" s="280"/>
      <c r="I13" s="280"/>
      <c r="J13" s="280"/>
      <c r="K13" s="280"/>
      <c r="L13" s="280"/>
    </row>
    <row r="14" spans="1:14" s="53" customFormat="1" ht="38.25" customHeight="1" thickBot="1" x14ac:dyDescent="0.25">
      <c r="A14" s="44"/>
      <c r="B14" s="121"/>
      <c r="C14" s="281" t="s">
        <v>331</v>
      </c>
      <c r="D14" s="282"/>
      <c r="E14" s="282"/>
      <c r="F14" s="283" t="s">
        <v>330</v>
      </c>
      <c r="G14" s="284"/>
      <c r="H14" s="284"/>
      <c r="I14" s="284"/>
      <c r="J14" s="284"/>
      <c r="K14" s="284"/>
      <c r="L14" s="284"/>
    </row>
    <row r="15" spans="1:14" s="53" customFormat="1" ht="32.25" customHeight="1" thickBot="1" x14ac:dyDescent="0.25">
      <c r="A15" s="44"/>
      <c r="B15" s="121"/>
      <c r="C15" s="285" t="s">
        <v>332</v>
      </c>
      <c r="D15" s="285"/>
      <c r="E15" s="285"/>
      <c r="F15" s="280"/>
      <c r="G15" s="280"/>
      <c r="H15" s="280"/>
      <c r="I15" s="280" t="s">
        <v>159</v>
      </c>
      <c r="J15" s="280"/>
      <c r="K15" s="286"/>
      <c r="L15" s="287"/>
    </row>
    <row r="16" spans="1:14" s="53" customFormat="1" ht="15" customHeight="1" x14ac:dyDescent="0.2">
      <c r="A16" s="44"/>
    </row>
    <row r="17" spans="1:1" s="53" customFormat="1" ht="15" customHeight="1" x14ac:dyDescent="0.2">
      <c r="A17" s="44"/>
    </row>
    <row r="18" spans="1:1" s="53" customFormat="1" ht="15" customHeight="1" x14ac:dyDescent="0.2">
      <c r="A18" s="122" t="s">
        <v>1</v>
      </c>
    </row>
    <row r="19" spans="1:1" s="53" customFormat="1" ht="15" customHeight="1" x14ac:dyDescent="0.2">
      <c r="A19" s="123" t="s">
        <v>268</v>
      </c>
    </row>
    <row r="20" spans="1:1" s="53" customFormat="1" ht="15" customHeight="1" x14ac:dyDescent="0.2">
      <c r="A20" s="124" t="s">
        <v>2</v>
      </c>
    </row>
    <row r="21" spans="1:1" s="53" customFormat="1" ht="15" customHeight="1" x14ac:dyDescent="0.2">
      <c r="A21" s="124" t="s">
        <v>3</v>
      </c>
    </row>
    <row r="22" spans="1:1" s="53" customFormat="1" ht="15" customHeight="1" x14ac:dyDescent="0.2">
      <c r="A22" s="124" t="s">
        <v>4</v>
      </c>
    </row>
    <row r="23" spans="1:1" s="53" customFormat="1" ht="15" customHeight="1" x14ac:dyDescent="0.2">
      <c r="A23" s="124" t="s">
        <v>225</v>
      </c>
    </row>
    <row r="24" spans="1:1" s="53" customFormat="1" ht="15" customHeight="1" x14ac:dyDescent="0.2">
      <c r="A24" s="124" t="s">
        <v>228</v>
      </c>
    </row>
    <row r="25" spans="1:1" s="53" customFormat="1" ht="15" customHeight="1" x14ac:dyDescent="0.2">
      <c r="A25" s="124" t="s">
        <v>239</v>
      </c>
    </row>
    <row r="26" spans="1:1" ht="15" customHeight="1" x14ac:dyDescent="0.2">
      <c r="A26" s="4" t="s">
        <v>274</v>
      </c>
    </row>
    <row r="27" spans="1:1" ht="15" customHeight="1" x14ac:dyDescent="0.2">
      <c r="A27" s="4" t="s">
        <v>373</v>
      </c>
    </row>
    <row r="28" spans="1:1" ht="15" customHeight="1" x14ac:dyDescent="0.2">
      <c r="A28" s="84"/>
    </row>
    <row r="29" spans="1:1" ht="15" customHeight="1" x14ac:dyDescent="0.2">
      <c r="A29" s="84"/>
    </row>
  </sheetData>
  <mergeCells count="8">
    <mergeCell ref="C13:E13"/>
    <mergeCell ref="F13:L13"/>
    <mergeCell ref="C14:E14"/>
    <mergeCell ref="F14:L14"/>
    <mergeCell ref="C15:E15"/>
    <mergeCell ref="F15:H15"/>
    <mergeCell ref="I15:J15"/>
    <mergeCell ref="K15:L15"/>
  </mergeCells>
  <phoneticPr fontId="18"/>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0E94-20A9-4CB6-9B1D-2B5EC2B66651}">
  <dimension ref="A1:D10"/>
  <sheetViews>
    <sheetView view="pageBreakPreview" zoomScaleNormal="85" zoomScaleSheetLayoutView="100" workbookViewId="0">
      <selection activeCell="C15" sqref="C15"/>
    </sheetView>
  </sheetViews>
  <sheetFormatPr defaultColWidth="8.88671875" defaultRowHeight="13.2" x14ac:dyDescent="0.2"/>
  <cols>
    <col min="1" max="1" width="2" style="201" customWidth="1"/>
    <col min="2" max="2" width="79.33203125" style="201" customWidth="1"/>
    <col min="3" max="3" width="50.109375" style="201" customWidth="1"/>
    <col min="4" max="4" width="9.77734375" style="201" customWidth="1"/>
    <col min="5" max="16384" width="8.88671875" style="201"/>
  </cols>
  <sheetData>
    <row r="1" spans="1:4" s="200" customFormat="1" ht="32.4" customHeight="1" x14ac:dyDescent="0.2">
      <c r="A1" s="126" t="s">
        <v>299</v>
      </c>
      <c r="B1" s="126"/>
      <c r="C1" s="126"/>
      <c r="D1" s="126"/>
    </row>
    <row r="2" spans="1:4" ht="4.8" customHeight="1" x14ac:dyDescent="0.2">
      <c r="A2" s="199"/>
      <c r="B2" s="199"/>
      <c r="C2" s="199"/>
      <c r="D2" s="199"/>
    </row>
    <row r="3" spans="1:4" ht="17.399999999999999" customHeight="1" x14ac:dyDescent="0.2">
      <c r="A3" s="199"/>
      <c r="B3" s="126" t="s">
        <v>288</v>
      </c>
      <c r="C3" s="199"/>
      <c r="D3" s="199"/>
    </row>
    <row r="4" spans="1:4" ht="27.6" customHeight="1" x14ac:dyDescent="0.2">
      <c r="A4" s="199"/>
      <c r="B4" s="203" t="s">
        <v>289</v>
      </c>
      <c r="C4" s="203" t="s">
        <v>290</v>
      </c>
      <c r="D4" s="203" t="s">
        <v>291</v>
      </c>
    </row>
    <row r="5" spans="1:4" ht="70.2" customHeight="1" x14ac:dyDescent="0.2">
      <c r="A5" s="199"/>
      <c r="B5" s="204" t="s">
        <v>325</v>
      </c>
      <c r="C5" s="204" t="s">
        <v>300</v>
      </c>
      <c r="D5" s="203"/>
    </row>
    <row r="6" spans="1:4" ht="136.19999999999999" customHeight="1" x14ac:dyDescent="0.2">
      <c r="A6" s="199"/>
      <c r="B6" s="204" t="s">
        <v>301</v>
      </c>
      <c r="C6" s="204" t="s">
        <v>302</v>
      </c>
      <c r="D6" s="203"/>
    </row>
    <row r="7" spans="1:4" ht="81" customHeight="1" x14ac:dyDescent="0.2">
      <c r="A7" s="199"/>
      <c r="B7" s="205" t="s">
        <v>324</v>
      </c>
      <c r="C7" s="204" t="s">
        <v>303</v>
      </c>
      <c r="D7" s="203"/>
    </row>
    <row r="8" spans="1:4" ht="102.6" customHeight="1" x14ac:dyDescent="0.2">
      <c r="A8" s="199"/>
      <c r="B8" s="204" t="s">
        <v>304</v>
      </c>
      <c r="C8" s="204" t="s">
        <v>305</v>
      </c>
      <c r="D8" s="203"/>
    </row>
    <row r="9" spans="1:4" ht="28.8" customHeight="1" x14ac:dyDescent="0.2">
      <c r="A9" s="199"/>
      <c r="B9" s="207" t="s">
        <v>306</v>
      </c>
      <c r="C9" s="199"/>
      <c r="D9" s="199"/>
    </row>
    <row r="10" spans="1:4" s="200" customFormat="1" ht="22.2" customHeight="1" x14ac:dyDescent="0.2">
      <c r="A10" s="126"/>
      <c r="B10" s="206" t="s">
        <v>307</v>
      </c>
      <c r="C10" s="126"/>
      <c r="D10" s="126"/>
    </row>
  </sheetData>
  <phoneticPr fontId="18"/>
  <pageMargins left="0.70866141732283472" right="0.70866141732283472" top="0.55118110236220474" bottom="0.74803149606299213"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0D01-B940-4833-8279-7267C6400EA0}">
  <dimension ref="A1:D9"/>
  <sheetViews>
    <sheetView tabSelected="1" view="pageBreakPreview" zoomScaleNormal="85" zoomScaleSheetLayoutView="100" workbookViewId="0"/>
  </sheetViews>
  <sheetFormatPr defaultColWidth="8.88671875" defaultRowHeight="13.2" x14ac:dyDescent="0.2"/>
  <cols>
    <col min="1" max="1" width="2" style="201" customWidth="1"/>
    <col min="2" max="2" width="98" style="201" customWidth="1"/>
    <col min="3" max="3" width="49.6640625" style="201" customWidth="1"/>
    <col min="4" max="4" width="9.77734375" style="201" customWidth="1"/>
    <col min="5" max="16384" width="8.88671875" style="201"/>
  </cols>
  <sheetData>
    <row r="1" spans="1:4" s="200" customFormat="1" ht="32.4" customHeight="1" x14ac:dyDescent="0.2">
      <c r="A1" s="126" t="s">
        <v>308</v>
      </c>
      <c r="B1" s="126"/>
      <c r="C1" s="126"/>
      <c r="D1" s="126"/>
    </row>
    <row r="2" spans="1:4" ht="4.8" customHeight="1" x14ac:dyDescent="0.2">
      <c r="A2" s="199"/>
      <c r="B2" s="199"/>
      <c r="C2" s="199"/>
      <c r="D2" s="199"/>
    </row>
    <row r="3" spans="1:4" ht="17.399999999999999" customHeight="1" x14ac:dyDescent="0.2">
      <c r="A3" s="199"/>
      <c r="B3" s="126" t="s">
        <v>288</v>
      </c>
      <c r="C3" s="199"/>
      <c r="D3" s="199"/>
    </row>
    <row r="4" spans="1:4" ht="27.6" customHeight="1" x14ac:dyDescent="0.2">
      <c r="A4" s="199"/>
      <c r="B4" s="203" t="s">
        <v>289</v>
      </c>
      <c r="C4" s="203" t="s">
        <v>290</v>
      </c>
      <c r="D4" s="203" t="s">
        <v>291</v>
      </c>
    </row>
    <row r="5" spans="1:4" ht="177.6" customHeight="1" x14ac:dyDescent="0.2">
      <c r="A5" s="199"/>
      <c r="B5" s="208" t="s">
        <v>309</v>
      </c>
      <c r="C5" s="204" t="s">
        <v>406</v>
      </c>
      <c r="D5" s="203"/>
    </row>
    <row r="6" spans="1:4" ht="83.4" customHeight="1" x14ac:dyDescent="0.2">
      <c r="A6" s="199"/>
      <c r="B6" s="204" t="s">
        <v>310</v>
      </c>
      <c r="C6" s="204" t="s">
        <v>311</v>
      </c>
      <c r="D6" s="203"/>
    </row>
    <row r="7" spans="1:4" ht="57.6" customHeight="1" x14ac:dyDescent="0.2">
      <c r="A7" s="199"/>
      <c r="B7" s="204" t="s">
        <v>312</v>
      </c>
      <c r="C7" s="204" t="s">
        <v>313</v>
      </c>
      <c r="D7" s="203"/>
    </row>
    <row r="8" spans="1:4" ht="42.6" customHeight="1" x14ac:dyDescent="0.2">
      <c r="A8" s="199"/>
      <c r="B8" s="505" t="s">
        <v>372</v>
      </c>
      <c r="C8" s="505"/>
      <c r="D8" s="505"/>
    </row>
    <row r="9" spans="1:4" s="200" customFormat="1" ht="74.400000000000006" customHeight="1" x14ac:dyDescent="0.2">
      <c r="A9" s="126"/>
      <c r="B9" s="506"/>
      <c r="C9" s="506"/>
      <c r="D9" s="506"/>
    </row>
  </sheetData>
  <mergeCells count="2">
    <mergeCell ref="B8:D8"/>
    <mergeCell ref="B9:D9"/>
  </mergeCells>
  <phoneticPr fontId="18"/>
  <pageMargins left="0.70866141732283472" right="0.70866141732283472" top="0.55118110236220474"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632D4-E234-44EC-A690-CC282208770D}">
  <dimension ref="A1:D8"/>
  <sheetViews>
    <sheetView view="pageBreakPreview" zoomScaleNormal="85" zoomScaleSheetLayoutView="100" workbookViewId="0">
      <selection activeCell="C15" sqref="C15"/>
    </sheetView>
  </sheetViews>
  <sheetFormatPr defaultColWidth="8.88671875" defaultRowHeight="13.2" x14ac:dyDescent="0.2"/>
  <cols>
    <col min="1" max="1" width="2" style="201" customWidth="1"/>
    <col min="2" max="2" width="88.5546875" style="201" customWidth="1"/>
    <col min="3" max="3" width="50.44140625" style="201" customWidth="1"/>
    <col min="4" max="4" width="13.44140625" style="201" customWidth="1"/>
    <col min="5" max="16384" width="8.88671875" style="201"/>
  </cols>
  <sheetData>
    <row r="1" spans="1:4" s="200" customFormat="1" ht="32.4" customHeight="1" x14ac:dyDescent="0.2">
      <c r="A1" s="126" t="s">
        <v>314</v>
      </c>
      <c r="B1" s="126"/>
      <c r="C1" s="126"/>
      <c r="D1" s="126"/>
    </row>
    <row r="2" spans="1:4" ht="4.8" customHeight="1" x14ac:dyDescent="0.2">
      <c r="A2" s="199"/>
      <c r="B2" s="199"/>
      <c r="C2" s="199"/>
      <c r="D2" s="199"/>
    </row>
    <row r="3" spans="1:4" ht="17.399999999999999" customHeight="1" x14ac:dyDescent="0.2">
      <c r="A3" s="199"/>
      <c r="B3" s="126" t="s">
        <v>288</v>
      </c>
      <c r="C3" s="199"/>
      <c r="D3" s="199"/>
    </row>
    <row r="4" spans="1:4" ht="27.6" customHeight="1" x14ac:dyDescent="0.2">
      <c r="A4" s="199"/>
      <c r="B4" s="203" t="s">
        <v>289</v>
      </c>
      <c r="C4" s="203" t="s">
        <v>290</v>
      </c>
      <c r="D4" s="203" t="s">
        <v>291</v>
      </c>
    </row>
    <row r="5" spans="1:4" ht="76.8" customHeight="1" x14ac:dyDescent="0.2">
      <c r="A5" s="199"/>
      <c r="B5" s="204" t="s">
        <v>315</v>
      </c>
      <c r="C5" s="204" t="s">
        <v>316</v>
      </c>
      <c r="D5" s="203"/>
    </row>
    <row r="6" spans="1:4" ht="45" customHeight="1" x14ac:dyDescent="0.2">
      <c r="A6" s="199"/>
      <c r="B6" s="204" t="s">
        <v>317</v>
      </c>
      <c r="C6" s="204" t="s">
        <v>318</v>
      </c>
      <c r="D6" s="203"/>
    </row>
    <row r="7" spans="1:4" ht="106.2" customHeight="1" x14ac:dyDescent="0.2">
      <c r="A7" s="199"/>
      <c r="B7" s="204" t="s">
        <v>319</v>
      </c>
      <c r="C7" s="204" t="s">
        <v>320</v>
      </c>
      <c r="D7" s="203"/>
    </row>
    <row r="8" spans="1:4" ht="135.6" customHeight="1" x14ac:dyDescent="0.2">
      <c r="A8" s="199"/>
      <c r="B8" s="204" t="s">
        <v>321</v>
      </c>
      <c r="C8" s="204" t="s">
        <v>322</v>
      </c>
      <c r="D8" s="203"/>
    </row>
  </sheetData>
  <phoneticPr fontId="18"/>
  <pageMargins left="0.70866141732283472" right="0.70866141732283472" top="0.55118110236220474" bottom="0.55118110236220474"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BC5D-56CD-4789-88E9-B1FEA69ECDE3}">
  <dimension ref="A1:Q89"/>
  <sheetViews>
    <sheetView view="pageBreakPreview" zoomScale="85" zoomScaleNormal="55" zoomScaleSheetLayoutView="85" workbookViewId="0"/>
  </sheetViews>
  <sheetFormatPr defaultRowHeight="13.2" x14ac:dyDescent="0.2"/>
  <cols>
    <col min="1" max="1" width="4.109375" style="165" customWidth="1"/>
    <col min="2" max="2" width="4.6640625" style="165" bestFit="1" customWidth="1"/>
    <col min="3" max="4" width="15" style="165" customWidth="1"/>
    <col min="5" max="5" width="5.21875" style="165" customWidth="1"/>
    <col min="6" max="6" width="22.109375" style="165" customWidth="1"/>
    <col min="7" max="8" width="12.44140625" style="165" customWidth="1"/>
    <col min="9" max="9" width="2.21875" style="165" customWidth="1"/>
    <col min="10" max="10" width="4.88671875" style="165" customWidth="1"/>
    <col min="11" max="11" width="21.33203125" style="165" customWidth="1"/>
    <col min="12" max="16" width="19.88671875" style="165" customWidth="1"/>
    <col min="17" max="250" width="8.88671875" style="165"/>
    <col min="251" max="251" width="4.109375" style="165" customWidth="1"/>
    <col min="252" max="252" width="4.6640625" style="165" bestFit="1" customWidth="1"/>
    <col min="253" max="253" width="14.6640625" style="165" customWidth="1"/>
    <col min="254" max="254" width="12.21875" style="165" customWidth="1"/>
    <col min="255" max="255" width="25.33203125" style="165" customWidth="1"/>
    <col min="256" max="256" width="8.6640625" style="165" customWidth="1"/>
    <col min="257" max="257" width="17.109375" style="165" customWidth="1"/>
    <col min="258" max="258" width="8" style="165" customWidth="1"/>
    <col min="259" max="259" width="3.33203125" style="165" customWidth="1"/>
    <col min="260" max="260" width="18.21875" style="165" customWidth="1"/>
    <col min="261" max="261" width="11.44140625" style="165" customWidth="1"/>
    <col min="262" max="262" width="10.77734375" style="165" customWidth="1"/>
    <col min="263" max="263" width="18.21875" style="165" customWidth="1"/>
    <col min="264" max="264" width="12.33203125" style="165" customWidth="1"/>
    <col min="265" max="265" width="14" style="165" customWidth="1"/>
    <col min="266" max="506" width="8.88671875" style="165"/>
    <col min="507" max="507" width="4.109375" style="165" customWidth="1"/>
    <col min="508" max="508" width="4.6640625" style="165" bestFit="1" customWidth="1"/>
    <col min="509" max="509" width="14.6640625" style="165" customWidth="1"/>
    <col min="510" max="510" width="12.21875" style="165" customWidth="1"/>
    <col min="511" max="511" width="25.33203125" style="165" customWidth="1"/>
    <col min="512" max="512" width="8.6640625" style="165" customWidth="1"/>
    <col min="513" max="513" width="17.109375" style="165" customWidth="1"/>
    <col min="514" max="514" width="8" style="165" customWidth="1"/>
    <col min="515" max="515" width="3.33203125" style="165" customWidth="1"/>
    <col min="516" max="516" width="18.21875" style="165" customWidth="1"/>
    <col min="517" max="517" width="11.44140625" style="165" customWidth="1"/>
    <col min="518" max="518" width="10.77734375" style="165" customWidth="1"/>
    <col min="519" max="519" width="18.21875" style="165" customWidth="1"/>
    <col min="520" max="520" width="12.33203125" style="165" customWidth="1"/>
    <col min="521" max="521" width="14" style="165" customWidth="1"/>
    <col min="522" max="762" width="8.88671875" style="165"/>
    <col min="763" max="763" width="4.109375" style="165" customWidth="1"/>
    <col min="764" max="764" width="4.6640625" style="165" bestFit="1" customWidth="1"/>
    <col min="765" max="765" width="14.6640625" style="165" customWidth="1"/>
    <col min="766" max="766" width="12.21875" style="165" customWidth="1"/>
    <col min="767" max="767" width="25.33203125" style="165" customWidth="1"/>
    <col min="768" max="768" width="8.6640625" style="165" customWidth="1"/>
    <col min="769" max="769" width="17.109375" style="165" customWidth="1"/>
    <col min="770" max="770" width="8" style="165" customWidth="1"/>
    <col min="771" max="771" width="3.33203125" style="165" customWidth="1"/>
    <col min="772" max="772" width="18.21875" style="165" customWidth="1"/>
    <col min="773" max="773" width="11.44140625" style="165" customWidth="1"/>
    <col min="774" max="774" width="10.77734375" style="165" customWidth="1"/>
    <col min="775" max="775" width="18.21875" style="165" customWidth="1"/>
    <col min="776" max="776" width="12.33203125" style="165" customWidth="1"/>
    <col min="777" max="777" width="14" style="165" customWidth="1"/>
    <col min="778" max="1018" width="8.88671875" style="165"/>
    <col min="1019" max="1019" width="4.109375" style="165" customWidth="1"/>
    <col min="1020" max="1020" width="4.6640625" style="165" bestFit="1" customWidth="1"/>
    <col min="1021" max="1021" width="14.6640625" style="165" customWidth="1"/>
    <col min="1022" max="1022" width="12.21875" style="165" customWidth="1"/>
    <col min="1023" max="1023" width="25.33203125" style="165" customWidth="1"/>
    <col min="1024" max="1024" width="8.6640625" style="165" customWidth="1"/>
    <col min="1025" max="1025" width="17.109375" style="165" customWidth="1"/>
    <col min="1026" max="1026" width="8" style="165" customWidth="1"/>
    <col min="1027" max="1027" width="3.33203125" style="165" customWidth="1"/>
    <col min="1028" max="1028" width="18.21875" style="165" customWidth="1"/>
    <col min="1029" max="1029" width="11.44140625" style="165" customWidth="1"/>
    <col min="1030" max="1030" width="10.77734375" style="165" customWidth="1"/>
    <col min="1031" max="1031" width="18.21875" style="165" customWidth="1"/>
    <col min="1032" max="1032" width="12.33203125" style="165" customWidth="1"/>
    <col min="1033" max="1033" width="14" style="165" customWidth="1"/>
    <col min="1034" max="1274" width="8.88671875" style="165"/>
    <col min="1275" max="1275" width="4.109375" style="165" customWidth="1"/>
    <col min="1276" max="1276" width="4.6640625" style="165" bestFit="1" customWidth="1"/>
    <col min="1277" max="1277" width="14.6640625" style="165" customWidth="1"/>
    <col min="1278" max="1278" width="12.21875" style="165" customWidth="1"/>
    <col min="1279" max="1279" width="25.33203125" style="165" customWidth="1"/>
    <col min="1280" max="1280" width="8.6640625" style="165" customWidth="1"/>
    <col min="1281" max="1281" width="17.109375" style="165" customWidth="1"/>
    <col min="1282" max="1282" width="8" style="165" customWidth="1"/>
    <col min="1283" max="1283" width="3.33203125" style="165" customWidth="1"/>
    <col min="1284" max="1284" width="18.21875" style="165" customWidth="1"/>
    <col min="1285" max="1285" width="11.44140625" style="165" customWidth="1"/>
    <col min="1286" max="1286" width="10.77734375" style="165" customWidth="1"/>
    <col min="1287" max="1287" width="18.21875" style="165" customWidth="1"/>
    <col min="1288" max="1288" width="12.33203125" style="165" customWidth="1"/>
    <col min="1289" max="1289" width="14" style="165" customWidth="1"/>
    <col min="1290" max="1530" width="8.88671875" style="165"/>
    <col min="1531" max="1531" width="4.109375" style="165" customWidth="1"/>
    <col min="1532" max="1532" width="4.6640625" style="165" bestFit="1" customWidth="1"/>
    <col min="1533" max="1533" width="14.6640625" style="165" customWidth="1"/>
    <col min="1534" max="1534" width="12.21875" style="165" customWidth="1"/>
    <col min="1535" max="1535" width="25.33203125" style="165" customWidth="1"/>
    <col min="1536" max="1536" width="8.6640625" style="165" customWidth="1"/>
    <col min="1537" max="1537" width="17.109375" style="165" customWidth="1"/>
    <col min="1538" max="1538" width="8" style="165" customWidth="1"/>
    <col min="1539" max="1539" width="3.33203125" style="165" customWidth="1"/>
    <col min="1540" max="1540" width="18.21875" style="165" customWidth="1"/>
    <col min="1541" max="1541" width="11.44140625" style="165" customWidth="1"/>
    <col min="1542" max="1542" width="10.77734375" style="165" customWidth="1"/>
    <col min="1543" max="1543" width="18.21875" style="165" customWidth="1"/>
    <col min="1544" max="1544" width="12.33203125" style="165" customWidth="1"/>
    <col min="1545" max="1545" width="14" style="165" customWidth="1"/>
    <col min="1546" max="1786" width="8.88671875" style="165"/>
    <col min="1787" max="1787" width="4.109375" style="165" customWidth="1"/>
    <col min="1788" max="1788" width="4.6640625" style="165" bestFit="1" customWidth="1"/>
    <col min="1789" max="1789" width="14.6640625" style="165" customWidth="1"/>
    <col min="1790" max="1790" width="12.21875" style="165" customWidth="1"/>
    <col min="1791" max="1791" width="25.33203125" style="165" customWidth="1"/>
    <col min="1792" max="1792" width="8.6640625" style="165" customWidth="1"/>
    <col min="1793" max="1793" width="17.109375" style="165" customWidth="1"/>
    <col min="1794" max="1794" width="8" style="165" customWidth="1"/>
    <col min="1795" max="1795" width="3.33203125" style="165" customWidth="1"/>
    <col min="1796" max="1796" width="18.21875" style="165" customWidth="1"/>
    <col min="1797" max="1797" width="11.44140625" style="165" customWidth="1"/>
    <col min="1798" max="1798" width="10.77734375" style="165" customWidth="1"/>
    <col min="1799" max="1799" width="18.21875" style="165" customWidth="1"/>
    <col min="1800" max="1800" width="12.33203125" style="165" customWidth="1"/>
    <col min="1801" max="1801" width="14" style="165" customWidth="1"/>
    <col min="1802" max="2042" width="8.88671875" style="165"/>
    <col min="2043" max="2043" width="4.109375" style="165" customWidth="1"/>
    <col min="2044" max="2044" width="4.6640625" style="165" bestFit="1" customWidth="1"/>
    <col min="2045" max="2045" width="14.6640625" style="165" customWidth="1"/>
    <col min="2046" max="2046" width="12.21875" style="165" customWidth="1"/>
    <col min="2047" max="2047" width="25.33203125" style="165" customWidth="1"/>
    <col min="2048" max="2048" width="8.6640625" style="165" customWidth="1"/>
    <col min="2049" max="2049" width="17.109375" style="165" customWidth="1"/>
    <col min="2050" max="2050" width="8" style="165" customWidth="1"/>
    <col min="2051" max="2051" width="3.33203125" style="165" customWidth="1"/>
    <col min="2052" max="2052" width="18.21875" style="165" customWidth="1"/>
    <col min="2053" max="2053" width="11.44140625" style="165" customWidth="1"/>
    <col min="2054" max="2054" width="10.77734375" style="165" customWidth="1"/>
    <col min="2055" max="2055" width="18.21875" style="165" customWidth="1"/>
    <col min="2056" max="2056" width="12.33203125" style="165" customWidth="1"/>
    <col min="2057" max="2057" width="14" style="165" customWidth="1"/>
    <col min="2058" max="2298" width="8.88671875" style="165"/>
    <col min="2299" max="2299" width="4.109375" style="165" customWidth="1"/>
    <col min="2300" max="2300" width="4.6640625" style="165" bestFit="1" customWidth="1"/>
    <col min="2301" max="2301" width="14.6640625" style="165" customWidth="1"/>
    <col min="2302" max="2302" width="12.21875" style="165" customWidth="1"/>
    <col min="2303" max="2303" width="25.33203125" style="165" customWidth="1"/>
    <col min="2304" max="2304" width="8.6640625" style="165" customWidth="1"/>
    <col min="2305" max="2305" width="17.109375" style="165" customWidth="1"/>
    <col min="2306" max="2306" width="8" style="165" customWidth="1"/>
    <col min="2307" max="2307" width="3.33203125" style="165" customWidth="1"/>
    <col min="2308" max="2308" width="18.21875" style="165" customWidth="1"/>
    <col min="2309" max="2309" width="11.44140625" style="165" customWidth="1"/>
    <col min="2310" max="2310" width="10.77734375" style="165" customWidth="1"/>
    <col min="2311" max="2311" width="18.21875" style="165" customWidth="1"/>
    <col min="2312" max="2312" width="12.33203125" style="165" customWidth="1"/>
    <col min="2313" max="2313" width="14" style="165" customWidth="1"/>
    <col min="2314" max="2554" width="8.88671875" style="165"/>
    <col min="2555" max="2555" width="4.109375" style="165" customWidth="1"/>
    <col min="2556" max="2556" width="4.6640625" style="165" bestFit="1" customWidth="1"/>
    <col min="2557" max="2557" width="14.6640625" style="165" customWidth="1"/>
    <col min="2558" max="2558" width="12.21875" style="165" customWidth="1"/>
    <col min="2559" max="2559" width="25.33203125" style="165" customWidth="1"/>
    <col min="2560" max="2560" width="8.6640625" style="165" customWidth="1"/>
    <col min="2561" max="2561" width="17.109375" style="165" customWidth="1"/>
    <col min="2562" max="2562" width="8" style="165" customWidth="1"/>
    <col min="2563" max="2563" width="3.33203125" style="165" customWidth="1"/>
    <col min="2564" max="2564" width="18.21875" style="165" customWidth="1"/>
    <col min="2565" max="2565" width="11.44140625" style="165" customWidth="1"/>
    <col min="2566" max="2566" width="10.77734375" style="165" customWidth="1"/>
    <col min="2567" max="2567" width="18.21875" style="165" customWidth="1"/>
    <col min="2568" max="2568" width="12.33203125" style="165" customWidth="1"/>
    <col min="2569" max="2569" width="14" style="165" customWidth="1"/>
    <col min="2570" max="2810" width="8.88671875" style="165"/>
    <col min="2811" max="2811" width="4.109375" style="165" customWidth="1"/>
    <col min="2812" max="2812" width="4.6640625" style="165" bestFit="1" customWidth="1"/>
    <col min="2813" max="2813" width="14.6640625" style="165" customWidth="1"/>
    <col min="2814" max="2814" width="12.21875" style="165" customWidth="1"/>
    <col min="2815" max="2815" width="25.33203125" style="165" customWidth="1"/>
    <col min="2816" max="2816" width="8.6640625" style="165" customWidth="1"/>
    <col min="2817" max="2817" width="17.109375" style="165" customWidth="1"/>
    <col min="2818" max="2818" width="8" style="165" customWidth="1"/>
    <col min="2819" max="2819" width="3.33203125" style="165" customWidth="1"/>
    <col min="2820" max="2820" width="18.21875" style="165" customWidth="1"/>
    <col min="2821" max="2821" width="11.44140625" style="165" customWidth="1"/>
    <col min="2822" max="2822" width="10.77734375" style="165" customWidth="1"/>
    <col min="2823" max="2823" width="18.21875" style="165" customWidth="1"/>
    <col min="2824" max="2824" width="12.33203125" style="165" customWidth="1"/>
    <col min="2825" max="2825" width="14" style="165" customWidth="1"/>
    <col min="2826" max="3066" width="8.88671875" style="165"/>
    <col min="3067" max="3067" width="4.109375" style="165" customWidth="1"/>
    <col min="3068" max="3068" width="4.6640625" style="165" bestFit="1" customWidth="1"/>
    <col min="3069" max="3069" width="14.6640625" style="165" customWidth="1"/>
    <col min="3070" max="3070" width="12.21875" style="165" customWidth="1"/>
    <col min="3071" max="3071" width="25.33203125" style="165" customWidth="1"/>
    <col min="3072" max="3072" width="8.6640625" style="165" customWidth="1"/>
    <col min="3073" max="3073" width="17.109375" style="165" customWidth="1"/>
    <col min="3074" max="3074" width="8" style="165" customWidth="1"/>
    <col min="3075" max="3075" width="3.33203125" style="165" customWidth="1"/>
    <col min="3076" max="3076" width="18.21875" style="165" customWidth="1"/>
    <col min="3077" max="3077" width="11.44140625" style="165" customWidth="1"/>
    <col min="3078" max="3078" width="10.77734375" style="165" customWidth="1"/>
    <col min="3079" max="3079" width="18.21875" style="165" customWidth="1"/>
    <col min="3080" max="3080" width="12.33203125" style="165" customWidth="1"/>
    <col min="3081" max="3081" width="14" style="165" customWidth="1"/>
    <col min="3082" max="3322" width="8.88671875" style="165"/>
    <col min="3323" max="3323" width="4.109375" style="165" customWidth="1"/>
    <col min="3324" max="3324" width="4.6640625" style="165" bestFit="1" customWidth="1"/>
    <col min="3325" max="3325" width="14.6640625" style="165" customWidth="1"/>
    <col min="3326" max="3326" width="12.21875" style="165" customWidth="1"/>
    <col min="3327" max="3327" width="25.33203125" style="165" customWidth="1"/>
    <col min="3328" max="3328" width="8.6640625" style="165" customWidth="1"/>
    <col min="3329" max="3329" width="17.109375" style="165" customWidth="1"/>
    <col min="3330" max="3330" width="8" style="165" customWidth="1"/>
    <col min="3331" max="3331" width="3.33203125" style="165" customWidth="1"/>
    <col min="3332" max="3332" width="18.21875" style="165" customWidth="1"/>
    <col min="3333" max="3333" width="11.44140625" style="165" customWidth="1"/>
    <col min="3334" max="3334" width="10.77734375" style="165" customWidth="1"/>
    <col min="3335" max="3335" width="18.21875" style="165" customWidth="1"/>
    <col min="3336" max="3336" width="12.33203125" style="165" customWidth="1"/>
    <col min="3337" max="3337" width="14" style="165" customWidth="1"/>
    <col min="3338" max="3578" width="8.88671875" style="165"/>
    <col min="3579" max="3579" width="4.109375" style="165" customWidth="1"/>
    <col min="3580" max="3580" width="4.6640625" style="165" bestFit="1" customWidth="1"/>
    <col min="3581" max="3581" width="14.6640625" style="165" customWidth="1"/>
    <col min="3582" max="3582" width="12.21875" style="165" customWidth="1"/>
    <col min="3583" max="3583" width="25.33203125" style="165" customWidth="1"/>
    <col min="3584" max="3584" width="8.6640625" style="165" customWidth="1"/>
    <col min="3585" max="3585" width="17.109375" style="165" customWidth="1"/>
    <col min="3586" max="3586" width="8" style="165" customWidth="1"/>
    <col min="3587" max="3587" width="3.33203125" style="165" customWidth="1"/>
    <col min="3588" max="3588" width="18.21875" style="165" customWidth="1"/>
    <col min="3589" max="3589" width="11.44140625" style="165" customWidth="1"/>
    <col min="3590" max="3590" width="10.77734375" style="165" customWidth="1"/>
    <col min="3591" max="3591" width="18.21875" style="165" customWidth="1"/>
    <col min="3592" max="3592" width="12.33203125" style="165" customWidth="1"/>
    <col min="3593" max="3593" width="14" style="165" customWidth="1"/>
    <col min="3594" max="3834" width="8.88671875" style="165"/>
    <col min="3835" max="3835" width="4.109375" style="165" customWidth="1"/>
    <col min="3836" max="3836" width="4.6640625" style="165" bestFit="1" customWidth="1"/>
    <col min="3837" max="3837" width="14.6640625" style="165" customWidth="1"/>
    <col min="3838" max="3838" width="12.21875" style="165" customWidth="1"/>
    <col min="3839" max="3839" width="25.33203125" style="165" customWidth="1"/>
    <col min="3840" max="3840" width="8.6640625" style="165" customWidth="1"/>
    <col min="3841" max="3841" width="17.109375" style="165" customWidth="1"/>
    <col min="3842" max="3842" width="8" style="165" customWidth="1"/>
    <col min="3843" max="3843" width="3.33203125" style="165" customWidth="1"/>
    <col min="3844" max="3844" width="18.21875" style="165" customWidth="1"/>
    <col min="3845" max="3845" width="11.44140625" style="165" customWidth="1"/>
    <col min="3846" max="3846" width="10.77734375" style="165" customWidth="1"/>
    <col min="3847" max="3847" width="18.21875" style="165" customWidth="1"/>
    <col min="3848" max="3848" width="12.33203125" style="165" customWidth="1"/>
    <col min="3849" max="3849" width="14" style="165" customWidth="1"/>
    <col min="3850" max="4090" width="8.88671875" style="165"/>
    <col min="4091" max="4091" width="4.109375" style="165" customWidth="1"/>
    <col min="4092" max="4092" width="4.6640625" style="165" bestFit="1" customWidth="1"/>
    <col min="4093" max="4093" width="14.6640625" style="165" customWidth="1"/>
    <col min="4094" max="4094" width="12.21875" style="165" customWidth="1"/>
    <col min="4095" max="4095" width="25.33203125" style="165" customWidth="1"/>
    <col min="4096" max="4096" width="8.6640625" style="165" customWidth="1"/>
    <col min="4097" max="4097" width="17.109375" style="165" customWidth="1"/>
    <col min="4098" max="4098" width="8" style="165" customWidth="1"/>
    <col min="4099" max="4099" width="3.33203125" style="165" customWidth="1"/>
    <col min="4100" max="4100" width="18.21875" style="165" customWidth="1"/>
    <col min="4101" max="4101" width="11.44140625" style="165" customWidth="1"/>
    <col min="4102" max="4102" width="10.77734375" style="165" customWidth="1"/>
    <col min="4103" max="4103" width="18.21875" style="165" customWidth="1"/>
    <col min="4104" max="4104" width="12.33203125" style="165" customWidth="1"/>
    <col min="4105" max="4105" width="14" style="165" customWidth="1"/>
    <col min="4106" max="4346" width="8.88671875" style="165"/>
    <col min="4347" max="4347" width="4.109375" style="165" customWidth="1"/>
    <col min="4348" max="4348" width="4.6640625" style="165" bestFit="1" customWidth="1"/>
    <col min="4349" max="4349" width="14.6640625" style="165" customWidth="1"/>
    <col min="4350" max="4350" width="12.21875" style="165" customWidth="1"/>
    <col min="4351" max="4351" width="25.33203125" style="165" customWidth="1"/>
    <col min="4352" max="4352" width="8.6640625" style="165" customWidth="1"/>
    <col min="4353" max="4353" width="17.109375" style="165" customWidth="1"/>
    <col min="4354" max="4354" width="8" style="165" customWidth="1"/>
    <col min="4355" max="4355" width="3.33203125" style="165" customWidth="1"/>
    <col min="4356" max="4356" width="18.21875" style="165" customWidth="1"/>
    <col min="4357" max="4357" width="11.44140625" style="165" customWidth="1"/>
    <col min="4358" max="4358" width="10.77734375" style="165" customWidth="1"/>
    <col min="4359" max="4359" width="18.21875" style="165" customWidth="1"/>
    <col min="4360" max="4360" width="12.33203125" style="165" customWidth="1"/>
    <col min="4361" max="4361" width="14" style="165" customWidth="1"/>
    <col min="4362" max="4602" width="8.88671875" style="165"/>
    <col min="4603" max="4603" width="4.109375" style="165" customWidth="1"/>
    <col min="4604" max="4604" width="4.6640625" style="165" bestFit="1" customWidth="1"/>
    <col min="4605" max="4605" width="14.6640625" style="165" customWidth="1"/>
    <col min="4606" max="4606" width="12.21875" style="165" customWidth="1"/>
    <col min="4607" max="4607" width="25.33203125" style="165" customWidth="1"/>
    <col min="4608" max="4608" width="8.6640625" style="165" customWidth="1"/>
    <col min="4609" max="4609" width="17.109375" style="165" customWidth="1"/>
    <col min="4610" max="4610" width="8" style="165" customWidth="1"/>
    <col min="4611" max="4611" width="3.33203125" style="165" customWidth="1"/>
    <col min="4612" max="4612" width="18.21875" style="165" customWidth="1"/>
    <col min="4613" max="4613" width="11.44140625" style="165" customWidth="1"/>
    <col min="4614" max="4614" width="10.77734375" style="165" customWidth="1"/>
    <col min="4615" max="4615" width="18.21875" style="165" customWidth="1"/>
    <col min="4616" max="4616" width="12.33203125" style="165" customWidth="1"/>
    <col min="4617" max="4617" width="14" style="165" customWidth="1"/>
    <col min="4618" max="4858" width="8.88671875" style="165"/>
    <col min="4859" max="4859" width="4.109375" style="165" customWidth="1"/>
    <col min="4860" max="4860" width="4.6640625" style="165" bestFit="1" customWidth="1"/>
    <col min="4861" max="4861" width="14.6640625" style="165" customWidth="1"/>
    <col min="4862" max="4862" width="12.21875" style="165" customWidth="1"/>
    <col min="4863" max="4863" width="25.33203125" style="165" customWidth="1"/>
    <col min="4864" max="4864" width="8.6640625" style="165" customWidth="1"/>
    <col min="4865" max="4865" width="17.109375" style="165" customWidth="1"/>
    <col min="4866" max="4866" width="8" style="165" customWidth="1"/>
    <col min="4867" max="4867" width="3.33203125" style="165" customWidth="1"/>
    <col min="4868" max="4868" width="18.21875" style="165" customWidth="1"/>
    <col min="4869" max="4869" width="11.44140625" style="165" customWidth="1"/>
    <col min="4870" max="4870" width="10.77734375" style="165" customWidth="1"/>
    <col min="4871" max="4871" width="18.21875" style="165" customWidth="1"/>
    <col min="4872" max="4872" width="12.33203125" style="165" customWidth="1"/>
    <col min="4873" max="4873" width="14" style="165" customWidth="1"/>
    <col min="4874" max="5114" width="8.88671875" style="165"/>
    <col min="5115" max="5115" width="4.109375" style="165" customWidth="1"/>
    <col min="5116" max="5116" width="4.6640625" style="165" bestFit="1" customWidth="1"/>
    <col min="5117" max="5117" width="14.6640625" style="165" customWidth="1"/>
    <col min="5118" max="5118" width="12.21875" style="165" customWidth="1"/>
    <col min="5119" max="5119" width="25.33203125" style="165" customWidth="1"/>
    <col min="5120" max="5120" width="8.6640625" style="165" customWidth="1"/>
    <col min="5121" max="5121" width="17.109375" style="165" customWidth="1"/>
    <col min="5122" max="5122" width="8" style="165" customWidth="1"/>
    <col min="5123" max="5123" width="3.33203125" style="165" customWidth="1"/>
    <col min="5124" max="5124" width="18.21875" style="165" customWidth="1"/>
    <col min="5125" max="5125" width="11.44140625" style="165" customWidth="1"/>
    <col min="5126" max="5126" width="10.77734375" style="165" customWidth="1"/>
    <col min="5127" max="5127" width="18.21875" style="165" customWidth="1"/>
    <col min="5128" max="5128" width="12.33203125" style="165" customWidth="1"/>
    <col min="5129" max="5129" width="14" style="165" customWidth="1"/>
    <col min="5130" max="5370" width="8.88671875" style="165"/>
    <col min="5371" max="5371" width="4.109375" style="165" customWidth="1"/>
    <col min="5372" max="5372" width="4.6640625" style="165" bestFit="1" customWidth="1"/>
    <col min="5373" max="5373" width="14.6640625" style="165" customWidth="1"/>
    <col min="5374" max="5374" width="12.21875" style="165" customWidth="1"/>
    <col min="5375" max="5375" width="25.33203125" style="165" customWidth="1"/>
    <col min="5376" max="5376" width="8.6640625" style="165" customWidth="1"/>
    <col min="5377" max="5377" width="17.109375" style="165" customWidth="1"/>
    <col min="5378" max="5378" width="8" style="165" customWidth="1"/>
    <col min="5379" max="5379" width="3.33203125" style="165" customWidth="1"/>
    <col min="5380" max="5380" width="18.21875" style="165" customWidth="1"/>
    <col min="5381" max="5381" width="11.44140625" style="165" customWidth="1"/>
    <col min="5382" max="5382" width="10.77734375" style="165" customWidth="1"/>
    <col min="5383" max="5383" width="18.21875" style="165" customWidth="1"/>
    <col min="5384" max="5384" width="12.33203125" style="165" customWidth="1"/>
    <col min="5385" max="5385" width="14" style="165" customWidth="1"/>
    <col min="5386" max="5626" width="8.88671875" style="165"/>
    <col min="5627" max="5627" width="4.109375" style="165" customWidth="1"/>
    <col min="5628" max="5628" width="4.6640625" style="165" bestFit="1" customWidth="1"/>
    <col min="5629" max="5629" width="14.6640625" style="165" customWidth="1"/>
    <col min="5630" max="5630" width="12.21875" style="165" customWidth="1"/>
    <col min="5631" max="5631" width="25.33203125" style="165" customWidth="1"/>
    <col min="5632" max="5632" width="8.6640625" style="165" customWidth="1"/>
    <col min="5633" max="5633" width="17.109375" style="165" customWidth="1"/>
    <col min="5634" max="5634" width="8" style="165" customWidth="1"/>
    <col min="5635" max="5635" width="3.33203125" style="165" customWidth="1"/>
    <col min="5636" max="5636" width="18.21875" style="165" customWidth="1"/>
    <col min="5637" max="5637" width="11.44140625" style="165" customWidth="1"/>
    <col min="5638" max="5638" width="10.77734375" style="165" customWidth="1"/>
    <col min="5639" max="5639" width="18.21875" style="165" customWidth="1"/>
    <col min="5640" max="5640" width="12.33203125" style="165" customWidth="1"/>
    <col min="5641" max="5641" width="14" style="165" customWidth="1"/>
    <col min="5642" max="5882" width="8.88671875" style="165"/>
    <col min="5883" max="5883" width="4.109375" style="165" customWidth="1"/>
    <col min="5884" max="5884" width="4.6640625" style="165" bestFit="1" customWidth="1"/>
    <col min="5885" max="5885" width="14.6640625" style="165" customWidth="1"/>
    <col min="5886" max="5886" width="12.21875" style="165" customWidth="1"/>
    <col min="5887" max="5887" width="25.33203125" style="165" customWidth="1"/>
    <col min="5888" max="5888" width="8.6640625" style="165" customWidth="1"/>
    <col min="5889" max="5889" width="17.109375" style="165" customWidth="1"/>
    <col min="5890" max="5890" width="8" style="165" customWidth="1"/>
    <col min="5891" max="5891" width="3.33203125" style="165" customWidth="1"/>
    <col min="5892" max="5892" width="18.21875" style="165" customWidth="1"/>
    <col min="5893" max="5893" width="11.44140625" style="165" customWidth="1"/>
    <col min="5894" max="5894" width="10.77734375" style="165" customWidth="1"/>
    <col min="5895" max="5895" width="18.21875" style="165" customWidth="1"/>
    <col min="5896" max="5896" width="12.33203125" style="165" customWidth="1"/>
    <col min="5897" max="5897" width="14" style="165" customWidth="1"/>
    <col min="5898" max="6138" width="8.88671875" style="165"/>
    <col min="6139" max="6139" width="4.109375" style="165" customWidth="1"/>
    <col min="6140" max="6140" width="4.6640625" style="165" bestFit="1" customWidth="1"/>
    <col min="6141" max="6141" width="14.6640625" style="165" customWidth="1"/>
    <col min="6142" max="6142" width="12.21875" style="165" customWidth="1"/>
    <col min="6143" max="6143" width="25.33203125" style="165" customWidth="1"/>
    <col min="6144" max="6144" width="8.6640625" style="165" customWidth="1"/>
    <col min="6145" max="6145" width="17.109375" style="165" customWidth="1"/>
    <col min="6146" max="6146" width="8" style="165" customWidth="1"/>
    <col min="6147" max="6147" width="3.33203125" style="165" customWidth="1"/>
    <col min="6148" max="6148" width="18.21875" style="165" customWidth="1"/>
    <col min="6149" max="6149" width="11.44140625" style="165" customWidth="1"/>
    <col min="6150" max="6150" width="10.77734375" style="165" customWidth="1"/>
    <col min="6151" max="6151" width="18.21875" style="165" customWidth="1"/>
    <col min="6152" max="6152" width="12.33203125" style="165" customWidth="1"/>
    <col min="6153" max="6153" width="14" style="165" customWidth="1"/>
    <col min="6154" max="6394" width="8.88671875" style="165"/>
    <col min="6395" max="6395" width="4.109375" style="165" customWidth="1"/>
    <col min="6396" max="6396" width="4.6640625" style="165" bestFit="1" customWidth="1"/>
    <col min="6397" max="6397" width="14.6640625" style="165" customWidth="1"/>
    <col min="6398" max="6398" width="12.21875" style="165" customWidth="1"/>
    <col min="6399" max="6399" width="25.33203125" style="165" customWidth="1"/>
    <col min="6400" max="6400" width="8.6640625" style="165" customWidth="1"/>
    <col min="6401" max="6401" width="17.109375" style="165" customWidth="1"/>
    <col min="6402" max="6402" width="8" style="165" customWidth="1"/>
    <col min="6403" max="6403" width="3.33203125" style="165" customWidth="1"/>
    <col min="6404" max="6404" width="18.21875" style="165" customWidth="1"/>
    <col min="6405" max="6405" width="11.44140625" style="165" customWidth="1"/>
    <col min="6406" max="6406" width="10.77734375" style="165" customWidth="1"/>
    <col min="6407" max="6407" width="18.21875" style="165" customWidth="1"/>
    <col min="6408" max="6408" width="12.33203125" style="165" customWidth="1"/>
    <col min="6409" max="6409" width="14" style="165" customWidth="1"/>
    <col min="6410" max="6650" width="8.88671875" style="165"/>
    <col min="6651" max="6651" width="4.109375" style="165" customWidth="1"/>
    <col min="6652" max="6652" width="4.6640625" style="165" bestFit="1" customWidth="1"/>
    <col min="6653" max="6653" width="14.6640625" style="165" customWidth="1"/>
    <col min="6654" max="6654" width="12.21875" style="165" customWidth="1"/>
    <col min="6655" max="6655" width="25.33203125" style="165" customWidth="1"/>
    <col min="6656" max="6656" width="8.6640625" style="165" customWidth="1"/>
    <col min="6657" max="6657" width="17.109375" style="165" customWidth="1"/>
    <col min="6658" max="6658" width="8" style="165" customWidth="1"/>
    <col min="6659" max="6659" width="3.33203125" style="165" customWidth="1"/>
    <col min="6660" max="6660" width="18.21875" style="165" customWidth="1"/>
    <col min="6661" max="6661" width="11.44140625" style="165" customWidth="1"/>
    <col min="6662" max="6662" width="10.77734375" style="165" customWidth="1"/>
    <col min="6663" max="6663" width="18.21875" style="165" customWidth="1"/>
    <col min="6664" max="6664" width="12.33203125" style="165" customWidth="1"/>
    <col min="6665" max="6665" width="14" style="165" customWidth="1"/>
    <col min="6666" max="6906" width="8.88671875" style="165"/>
    <col min="6907" max="6907" width="4.109375" style="165" customWidth="1"/>
    <col min="6908" max="6908" width="4.6640625" style="165" bestFit="1" customWidth="1"/>
    <col min="6909" max="6909" width="14.6640625" style="165" customWidth="1"/>
    <col min="6910" max="6910" width="12.21875" style="165" customWidth="1"/>
    <col min="6911" max="6911" width="25.33203125" style="165" customWidth="1"/>
    <col min="6912" max="6912" width="8.6640625" style="165" customWidth="1"/>
    <col min="6913" max="6913" width="17.109375" style="165" customWidth="1"/>
    <col min="6914" max="6914" width="8" style="165" customWidth="1"/>
    <col min="6915" max="6915" width="3.33203125" style="165" customWidth="1"/>
    <col min="6916" max="6916" width="18.21875" style="165" customWidth="1"/>
    <col min="6917" max="6917" width="11.44140625" style="165" customWidth="1"/>
    <col min="6918" max="6918" width="10.77734375" style="165" customWidth="1"/>
    <col min="6919" max="6919" width="18.21875" style="165" customWidth="1"/>
    <col min="6920" max="6920" width="12.33203125" style="165" customWidth="1"/>
    <col min="6921" max="6921" width="14" style="165" customWidth="1"/>
    <col min="6922" max="7162" width="8.88671875" style="165"/>
    <col min="7163" max="7163" width="4.109375" style="165" customWidth="1"/>
    <col min="7164" max="7164" width="4.6640625" style="165" bestFit="1" customWidth="1"/>
    <col min="7165" max="7165" width="14.6640625" style="165" customWidth="1"/>
    <col min="7166" max="7166" width="12.21875" style="165" customWidth="1"/>
    <col min="7167" max="7167" width="25.33203125" style="165" customWidth="1"/>
    <col min="7168" max="7168" width="8.6640625" style="165" customWidth="1"/>
    <col min="7169" max="7169" width="17.109375" style="165" customWidth="1"/>
    <col min="7170" max="7170" width="8" style="165" customWidth="1"/>
    <col min="7171" max="7171" width="3.33203125" style="165" customWidth="1"/>
    <col min="7172" max="7172" width="18.21875" style="165" customWidth="1"/>
    <col min="7173" max="7173" width="11.44140625" style="165" customWidth="1"/>
    <col min="7174" max="7174" width="10.77734375" style="165" customWidth="1"/>
    <col min="7175" max="7175" width="18.21875" style="165" customWidth="1"/>
    <col min="7176" max="7176" width="12.33203125" style="165" customWidth="1"/>
    <col min="7177" max="7177" width="14" style="165" customWidth="1"/>
    <col min="7178" max="7418" width="8.88671875" style="165"/>
    <col min="7419" max="7419" width="4.109375" style="165" customWidth="1"/>
    <col min="7420" max="7420" width="4.6640625" style="165" bestFit="1" customWidth="1"/>
    <col min="7421" max="7421" width="14.6640625" style="165" customWidth="1"/>
    <col min="7422" max="7422" width="12.21875" style="165" customWidth="1"/>
    <col min="7423" max="7423" width="25.33203125" style="165" customWidth="1"/>
    <col min="7424" max="7424" width="8.6640625" style="165" customWidth="1"/>
    <col min="7425" max="7425" width="17.109375" style="165" customWidth="1"/>
    <col min="7426" max="7426" width="8" style="165" customWidth="1"/>
    <col min="7427" max="7427" width="3.33203125" style="165" customWidth="1"/>
    <col min="7428" max="7428" width="18.21875" style="165" customWidth="1"/>
    <col min="7429" max="7429" width="11.44140625" style="165" customWidth="1"/>
    <col min="7430" max="7430" width="10.77734375" style="165" customWidth="1"/>
    <col min="7431" max="7431" width="18.21875" style="165" customWidth="1"/>
    <col min="7432" max="7432" width="12.33203125" style="165" customWidth="1"/>
    <col min="7433" max="7433" width="14" style="165" customWidth="1"/>
    <col min="7434" max="7674" width="8.88671875" style="165"/>
    <col min="7675" max="7675" width="4.109375" style="165" customWidth="1"/>
    <col min="7676" max="7676" width="4.6640625" style="165" bestFit="1" customWidth="1"/>
    <col min="7677" max="7677" width="14.6640625" style="165" customWidth="1"/>
    <col min="7678" max="7678" width="12.21875" style="165" customWidth="1"/>
    <col min="7679" max="7679" width="25.33203125" style="165" customWidth="1"/>
    <col min="7680" max="7680" width="8.6640625" style="165" customWidth="1"/>
    <col min="7681" max="7681" width="17.109375" style="165" customWidth="1"/>
    <col min="7682" max="7682" width="8" style="165" customWidth="1"/>
    <col min="7683" max="7683" width="3.33203125" style="165" customWidth="1"/>
    <col min="7684" max="7684" width="18.21875" style="165" customWidth="1"/>
    <col min="7685" max="7685" width="11.44140625" style="165" customWidth="1"/>
    <col min="7686" max="7686" width="10.77734375" style="165" customWidth="1"/>
    <col min="7687" max="7687" width="18.21875" style="165" customWidth="1"/>
    <col min="7688" max="7688" width="12.33203125" style="165" customWidth="1"/>
    <col min="7689" max="7689" width="14" style="165" customWidth="1"/>
    <col min="7690" max="7930" width="8.88671875" style="165"/>
    <col min="7931" max="7931" width="4.109375" style="165" customWidth="1"/>
    <col min="7932" max="7932" width="4.6640625" style="165" bestFit="1" customWidth="1"/>
    <col min="7933" max="7933" width="14.6640625" style="165" customWidth="1"/>
    <col min="7934" max="7934" width="12.21875" style="165" customWidth="1"/>
    <col min="7935" max="7935" width="25.33203125" style="165" customWidth="1"/>
    <col min="7936" max="7936" width="8.6640625" style="165" customWidth="1"/>
    <col min="7937" max="7937" width="17.109375" style="165" customWidth="1"/>
    <col min="7938" max="7938" width="8" style="165" customWidth="1"/>
    <col min="7939" max="7939" width="3.33203125" style="165" customWidth="1"/>
    <col min="7940" max="7940" width="18.21875" style="165" customWidth="1"/>
    <col min="7941" max="7941" width="11.44140625" style="165" customWidth="1"/>
    <col min="7942" max="7942" width="10.77734375" style="165" customWidth="1"/>
    <col min="7943" max="7943" width="18.21875" style="165" customWidth="1"/>
    <col min="7944" max="7944" width="12.33203125" style="165" customWidth="1"/>
    <col min="7945" max="7945" width="14" style="165" customWidth="1"/>
    <col min="7946" max="8186" width="8.88671875" style="165"/>
    <col min="8187" max="8187" width="4.109375" style="165" customWidth="1"/>
    <col min="8188" max="8188" width="4.6640625" style="165" bestFit="1" customWidth="1"/>
    <col min="8189" max="8189" width="14.6640625" style="165" customWidth="1"/>
    <col min="8190" max="8190" width="12.21875" style="165" customWidth="1"/>
    <col min="8191" max="8191" width="25.33203125" style="165" customWidth="1"/>
    <col min="8192" max="8192" width="8.6640625" style="165" customWidth="1"/>
    <col min="8193" max="8193" width="17.109375" style="165" customWidth="1"/>
    <col min="8194" max="8194" width="8" style="165" customWidth="1"/>
    <col min="8195" max="8195" width="3.33203125" style="165" customWidth="1"/>
    <col min="8196" max="8196" width="18.21875" style="165" customWidth="1"/>
    <col min="8197" max="8197" width="11.44140625" style="165" customWidth="1"/>
    <col min="8198" max="8198" width="10.77734375" style="165" customWidth="1"/>
    <col min="8199" max="8199" width="18.21875" style="165" customWidth="1"/>
    <col min="8200" max="8200" width="12.33203125" style="165" customWidth="1"/>
    <col min="8201" max="8201" width="14" style="165" customWidth="1"/>
    <col min="8202" max="8442" width="8.88671875" style="165"/>
    <col min="8443" max="8443" width="4.109375" style="165" customWidth="1"/>
    <col min="8444" max="8444" width="4.6640625" style="165" bestFit="1" customWidth="1"/>
    <col min="8445" max="8445" width="14.6640625" style="165" customWidth="1"/>
    <col min="8446" max="8446" width="12.21875" style="165" customWidth="1"/>
    <col min="8447" max="8447" width="25.33203125" style="165" customWidth="1"/>
    <col min="8448" max="8448" width="8.6640625" style="165" customWidth="1"/>
    <col min="8449" max="8449" width="17.109375" style="165" customWidth="1"/>
    <col min="8450" max="8450" width="8" style="165" customWidth="1"/>
    <col min="8451" max="8451" width="3.33203125" style="165" customWidth="1"/>
    <col min="8452" max="8452" width="18.21875" style="165" customWidth="1"/>
    <col min="8453" max="8453" width="11.44140625" style="165" customWidth="1"/>
    <col min="8454" max="8454" width="10.77734375" style="165" customWidth="1"/>
    <col min="8455" max="8455" width="18.21875" style="165" customWidth="1"/>
    <col min="8456" max="8456" width="12.33203125" style="165" customWidth="1"/>
    <col min="8457" max="8457" width="14" style="165" customWidth="1"/>
    <col min="8458" max="8698" width="8.88671875" style="165"/>
    <col min="8699" max="8699" width="4.109375" style="165" customWidth="1"/>
    <col min="8700" max="8700" width="4.6640625" style="165" bestFit="1" customWidth="1"/>
    <col min="8701" max="8701" width="14.6640625" style="165" customWidth="1"/>
    <col min="8702" max="8702" width="12.21875" style="165" customWidth="1"/>
    <col min="8703" max="8703" width="25.33203125" style="165" customWidth="1"/>
    <col min="8704" max="8704" width="8.6640625" style="165" customWidth="1"/>
    <col min="8705" max="8705" width="17.109375" style="165" customWidth="1"/>
    <col min="8706" max="8706" width="8" style="165" customWidth="1"/>
    <col min="8707" max="8707" width="3.33203125" style="165" customWidth="1"/>
    <col min="8708" max="8708" width="18.21875" style="165" customWidth="1"/>
    <col min="8709" max="8709" width="11.44140625" style="165" customWidth="1"/>
    <col min="8710" max="8710" width="10.77734375" style="165" customWidth="1"/>
    <col min="8711" max="8711" width="18.21875" style="165" customWidth="1"/>
    <col min="8712" max="8712" width="12.33203125" style="165" customWidth="1"/>
    <col min="8713" max="8713" width="14" style="165" customWidth="1"/>
    <col min="8714" max="8954" width="8.88671875" style="165"/>
    <col min="8955" max="8955" width="4.109375" style="165" customWidth="1"/>
    <col min="8956" max="8956" width="4.6640625" style="165" bestFit="1" customWidth="1"/>
    <col min="8957" max="8957" width="14.6640625" style="165" customWidth="1"/>
    <col min="8958" max="8958" width="12.21875" style="165" customWidth="1"/>
    <col min="8959" max="8959" width="25.33203125" style="165" customWidth="1"/>
    <col min="8960" max="8960" width="8.6640625" style="165" customWidth="1"/>
    <col min="8961" max="8961" width="17.109375" style="165" customWidth="1"/>
    <col min="8962" max="8962" width="8" style="165" customWidth="1"/>
    <col min="8963" max="8963" width="3.33203125" style="165" customWidth="1"/>
    <col min="8964" max="8964" width="18.21875" style="165" customWidth="1"/>
    <col min="8965" max="8965" width="11.44140625" style="165" customWidth="1"/>
    <col min="8966" max="8966" width="10.77734375" style="165" customWidth="1"/>
    <col min="8967" max="8967" width="18.21875" style="165" customWidth="1"/>
    <col min="8968" max="8968" width="12.33203125" style="165" customWidth="1"/>
    <col min="8969" max="8969" width="14" style="165" customWidth="1"/>
    <col min="8970" max="9210" width="8.88671875" style="165"/>
    <col min="9211" max="9211" width="4.109375" style="165" customWidth="1"/>
    <col min="9212" max="9212" width="4.6640625" style="165" bestFit="1" customWidth="1"/>
    <col min="9213" max="9213" width="14.6640625" style="165" customWidth="1"/>
    <col min="9214" max="9214" width="12.21875" style="165" customWidth="1"/>
    <col min="9215" max="9215" width="25.33203125" style="165" customWidth="1"/>
    <col min="9216" max="9216" width="8.6640625" style="165" customWidth="1"/>
    <col min="9217" max="9217" width="17.109375" style="165" customWidth="1"/>
    <col min="9218" max="9218" width="8" style="165" customWidth="1"/>
    <col min="9219" max="9219" width="3.33203125" style="165" customWidth="1"/>
    <col min="9220" max="9220" width="18.21875" style="165" customWidth="1"/>
    <col min="9221" max="9221" width="11.44140625" style="165" customWidth="1"/>
    <col min="9222" max="9222" width="10.77734375" style="165" customWidth="1"/>
    <col min="9223" max="9223" width="18.21875" style="165" customWidth="1"/>
    <col min="9224" max="9224" width="12.33203125" style="165" customWidth="1"/>
    <col min="9225" max="9225" width="14" style="165" customWidth="1"/>
    <col min="9226" max="9466" width="8.88671875" style="165"/>
    <col min="9467" max="9467" width="4.109375" style="165" customWidth="1"/>
    <col min="9468" max="9468" width="4.6640625" style="165" bestFit="1" customWidth="1"/>
    <col min="9469" max="9469" width="14.6640625" style="165" customWidth="1"/>
    <col min="9470" max="9470" width="12.21875" style="165" customWidth="1"/>
    <col min="9471" max="9471" width="25.33203125" style="165" customWidth="1"/>
    <col min="9472" max="9472" width="8.6640625" style="165" customWidth="1"/>
    <col min="9473" max="9473" width="17.109375" style="165" customWidth="1"/>
    <col min="9474" max="9474" width="8" style="165" customWidth="1"/>
    <col min="9475" max="9475" width="3.33203125" style="165" customWidth="1"/>
    <col min="9476" max="9476" width="18.21875" style="165" customWidth="1"/>
    <col min="9477" max="9477" width="11.44140625" style="165" customWidth="1"/>
    <col min="9478" max="9478" width="10.77734375" style="165" customWidth="1"/>
    <col min="9479" max="9479" width="18.21875" style="165" customWidth="1"/>
    <col min="9480" max="9480" width="12.33203125" style="165" customWidth="1"/>
    <col min="9481" max="9481" width="14" style="165" customWidth="1"/>
    <col min="9482" max="9722" width="8.88671875" style="165"/>
    <col min="9723" max="9723" width="4.109375" style="165" customWidth="1"/>
    <col min="9724" max="9724" width="4.6640625" style="165" bestFit="1" customWidth="1"/>
    <col min="9725" max="9725" width="14.6640625" style="165" customWidth="1"/>
    <col min="9726" max="9726" width="12.21875" style="165" customWidth="1"/>
    <col min="9727" max="9727" width="25.33203125" style="165" customWidth="1"/>
    <col min="9728" max="9728" width="8.6640625" style="165" customWidth="1"/>
    <col min="9729" max="9729" width="17.109375" style="165" customWidth="1"/>
    <col min="9730" max="9730" width="8" style="165" customWidth="1"/>
    <col min="9731" max="9731" width="3.33203125" style="165" customWidth="1"/>
    <col min="9732" max="9732" width="18.21875" style="165" customWidth="1"/>
    <col min="9733" max="9733" width="11.44140625" style="165" customWidth="1"/>
    <col min="9734" max="9734" width="10.77734375" style="165" customWidth="1"/>
    <col min="9735" max="9735" width="18.21875" style="165" customWidth="1"/>
    <col min="9736" max="9736" width="12.33203125" style="165" customWidth="1"/>
    <col min="9737" max="9737" width="14" style="165" customWidth="1"/>
    <col min="9738" max="9978" width="8.88671875" style="165"/>
    <col min="9979" max="9979" width="4.109375" style="165" customWidth="1"/>
    <col min="9980" max="9980" width="4.6640625" style="165" bestFit="1" customWidth="1"/>
    <col min="9981" max="9981" width="14.6640625" style="165" customWidth="1"/>
    <col min="9982" max="9982" width="12.21875" style="165" customWidth="1"/>
    <col min="9983" max="9983" width="25.33203125" style="165" customWidth="1"/>
    <col min="9984" max="9984" width="8.6640625" style="165" customWidth="1"/>
    <col min="9985" max="9985" width="17.109375" style="165" customWidth="1"/>
    <col min="9986" max="9986" width="8" style="165" customWidth="1"/>
    <col min="9987" max="9987" width="3.33203125" style="165" customWidth="1"/>
    <col min="9988" max="9988" width="18.21875" style="165" customWidth="1"/>
    <col min="9989" max="9989" width="11.44140625" style="165" customWidth="1"/>
    <col min="9990" max="9990" width="10.77734375" style="165" customWidth="1"/>
    <col min="9991" max="9991" width="18.21875" style="165" customWidth="1"/>
    <col min="9992" max="9992" width="12.33203125" style="165" customWidth="1"/>
    <col min="9993" max="9993" width="14" style="165" customWidth="1"/>
    <col min="9994" max="10234" width="8.88671875" style="165"/>
    <col min="10235" max="10235" width="4.109375" style="165" customWidth="1"/>
    <col min="10236" max="10236" width="4.6640625" style="165" bestFit="1" customWidth="1"/>
    <col min="10237" max="10237" width="14.6640625" style="165" customWidth="1"/>
    <col min="10238" max="10238" width="12.21875" style="165" customWidth="1"/>
    <col min="10239" max="10239" width="25.33203125" style="165" customWidth="1"/>
    <col min="10240" max="10240" width="8.6640625" style="165" customWidth="1"/>
    <col min="10241" max="10241" width="17.109375" style="165" customWidth="1"/>
    <col min="10242" max="10242" width="8" style="165" customWidth="1"/>
    <col min="10243" max="10243" width="3.33203125" style="165" customWidth="1"/>
    <col min="10244" max="10244" width="18.21875" style="165" customWidth="1"/>
    <col min="10245" max="10245" width="11.44140625" style="165" customWidth="1"/>
    <col min="10246" max="10246" width="10.77734375" style="165" customWidth="1"/>
    <col min="10247" max="10247" width="18.21875" style="165" customWidth="1"/>
    <col min="10248" max="10248" width="12.33203125" style="165" customWidth="1"/>
    <col min="10249" max="10249" width="14" style="165" customWidth="1"/>
    <col min="10250" max="10490" width="8.88671875" style="165"/>
    <col min="10491" max="10491" width="4.109375" style="165" customWidth="1"/>
    <col min="10492" max="10492" width="4.6640625" style="165" bestFit="1" customWidth="1"/>
    <col min="10493" max="10493" width="14.6640625" style="165" customWidth="1"/>
    <col min="10494" max="10494" width="12.21875" style="165" customWidth="1"/>
    <col min="10495" max="10495" width="25.33203125" style="165" customWidth="1"/>
    <col min="10496" max="10496" width="8.6640625" style="165" customWidth="1"/>
    <col min="10497" max="10497" width="17.109375" style="165" customWidth="1"/>
    <col min="10498" max="10498" width="8" style="165" customWidth="1"/>
    <col min="10499" max="10499" width="3.33203125" style="165" customWidth="1"/>
    <col min="10500" max="10500" width="18.21875" style="165" customWidth="1"/>
    <col min="10501" max="10501" width="11.44140625" style="165" customWidth="1"/>
    <col min="10502" max="10502" width="10.77734375" style="165" customWidth="1"/>
    <col min="10503" max="10503" width="18.21875" style="165" customWidth="1"/>
    <col min="10504" max="10504" width="12.33203125" style="165" customWidth="1"/>
    <col min="10505" max="10505" width="14" style="165" customWidth="1"/>
    <col min="10506" max="10746" width="8.88671875" style="165"/>
    <col min="10747" max="10747" width="4.109375" style="165" customWidth="1"/>
    <col min="10748" max="10748" width="4.6640625" style="165" bestFit="1" customWidth="1"/>
    <col min="10749" max="10749" width="14.6640625" style="165" customWidth="1"/>
    <col min="10750" max="10750" width="12.21875" style="165" customWidth="1"/>
    <col min="10751" max="10751" width="25.33203125" style="165" customWidth="1"/>
    <col min="10752" max="10752" width="8.6640625" style="165" customWidth="1"/>
    <col min="10753" max="10753" width="17.109375" style="165" customWidth="1"/>
    <col min="10754" max="10754" width="8" style="165" customWidth="1"/>
    <col min="10755" max="10755" width="3.33203125" style="165" customWidth="1"/>
    <col min="10756" max="10756" width="18.21875" style="165" customWidth="1"/>
    <col min="10757" max="10757" width="11.44140625" style="165" customWidth="1"/>
    <col min="10758" max="10758" width="10.77734375" style="165" customWidth="1"/>
    <col min="10759" max="10759" width="18.21875" style="165" customWidth="1"/>
    <col min="10760" max="10760" width="12.33203125" style="165" customWidth="1"/>
    <col min="10761" max="10761" width="14" style="165" customWidth="1"/>
    <col min="10762" max="11002" width="8.88671875" style="165"/>
    <col min="11003" max="11003" width="4.109375" style="165" customWidth="1"/>
    <col min="11004" max="11004" width="4.6640625" style="165" bestFit="1" customWidth="1"/>
    <col min="11005" max="11005" width="14.6640625" style="165" customWidth="1"/>
    <col min="11006" max="11006" width="12.21875" style="165" customWidth="1"/>
    <col min="11007" max="11007" width="25.33203125" style="165" customWidth="1"/>
    <col min="11008" max="11008" width="8.6640625" style="165" customWidth="1"/>
    <col min="11009" max="11009" width="17.109375" style="165" customWidth="1"/>
    <col min="11010" max="11010" width="8" style="165" customWidth="1"/>
    <col min="11011" max="11011" width="3.33203125" style="165" customWidth="1"/>
    <col min="11012" max="11012" width="18.21875" style="165" customWidth="1"/>
    <col min="11013" max="11013" width="11.44140625" style="165" customWidth="1"/>
    <col min="11014" max="11014" width="10.77734375" style="165" customWidth="1"/>
    <col min="11015" max="11015" width="18.21875" style="165" customWidth="1"/>
    <col min="11016" max="11016" width="12.33203125" style="165" customWidth="1"/>
    <col min="11017" max="11017" width="14" style="165" customWidth="1"/>
    <col min="11018" max="11258" width="8.88671875" style="165"/>
    <col min="11259" max="11259" width="4.109375" style="165" customWidth="1"/>
    <col min="11260" max="11260" width="4.6640625" style="165" bestFit="1" customWidth="1"/>
    <col min="11261" max="11261" width="14.6640625" style="165" customWidth="1"/>
    <col min="11262" max="11262" width="12.21875" style="165" customWidth="1"/>
    <col min="11263" max="11263" width="25.33203125" style="165" customWidth="1"/>
    <col min="11264" max="11264" width="8.6640625" style="165" customWidth="1"/>
    <col min="11265" max="11265" width="17.109375" style="165" customWidth="1"/>
    <col min="11266" max="11266" width="8" style="165" customWidth="1"/>
    <col min="11267" max="11267" width="3.33203125" style="165" customWidth="1"/>
    <col min="11268" max="11268" width="18.21875" style="165" customWidth="1"/>
    <col min="11269" max="11269" width="11.44140625" style="165" customWidth="1"/>
    <col min="11270" max="11270" width="10.77734375" style="165" customWidth="1"/>
    <col min="11271" max="11271" width="18.21875" style="165" customWidth="1"/>
    <col min="11272" max="11272" width="12.33203125" style="165" customWidth="1"/>
    <col min="11273" max="11273" width="14" style="165" customWidth="1"/>
    <col min="11274" max="11514" width="8.88671875" style="165"/>
    <col min="11515" max="11515" width="4.109375" style="165" customWidth="1"/>
    <col min="11516" max="11516" width="4.6640625" style="165" bestFit="1" customWidth="1"/>
    <col min="11517" max="11517" width="14.6640625" style="165" customWidth="1"/>
    <col min="11518" max="11518" width="12.21875" style="165" customWidth="1"/>
    <col min="11519" max="11519" width="25.33203125" style="165" customWidth="1"/>
    <col min="11520" max="11520" width="8.6640625" style="165" customWidth="1"/>
    <col min="11521" max="11521" width="17.109375" style="165" customWidth="1"/>
    <col min="11522" max="11522" width="8" style="165" customWidth="1"/>
    <col min="11523" max="11523" width="3.33203125" style="165" customWidth="1"/>
    <col min="11524" max="11524" width="18.21875" style="165" customWidth="1"/>
    <col min="11525" max="11525" width="11.44140625" style="165" customWidth="1"/>
    <col min="11526" max="11526" width="10.77734375" style="165" customWidth="1"/>
    <col min="11527" max="11527" width="18.21875" style="165" customWidth="1"/>
    <col min="11528" max="11528" width="12.33203125" style="165" customWidth="1"/>
    <col min="11529" max="11529" width="14" style="165" customWidth="1"/>
    <col min="11530" max="11770" width="8.88671875" style="165"/>
    <col min="11771" max="11771" width="4.109375" style="165" customWidth="1"/>
    <col min="11772" max="11772" width="4.6640625" style="165" bestFit="1" customWidth="1"/>
    <col min="11773" max="11773" width="14.6640625" style="165" customWidth="1"/>
    <col min="11774" max="11774" width="12.21875" style="165" customWidth="1"/>
    <col min="11775" max="11775" width="25.33203125" style="165" customWidth="1"/>
    <col min="11776" max="11776" width="8.6640625" style="165" customWidth="1"/>
    <col min="11777" max="11777" width="17.109375" style="165" customWidth="1"/>
    <col min="11778" max="11778" width="8" style="165" customWidth="1"/>
    <col min="11779" max="11779" width="3.33203125" style="165" customWidth="1"/>
    <col min="11780" max="11780" width="18.21875" style="165" customWidth="1"/>
    <col min="11781" max="11781" width="11.44140625" style="165" customWidth="1"/>
    <col min="11782" max="11782" width="10.77734375" style="165" customWidth="1"/>
    <col min="11783" max="11783" width="18.21875" style="165" customWidth="1"/>
    <col min="11784" max="11784" width="12.33203125" style="165" customWidth="1"/>
    <col min="11785" max="11785" width="14" style="165" customWidth="1"/>
    <col min="11786" max="12026" width="8.88671875" style="165"/>
    <col min="12027" max="12027" width="4.109375" style="165" customWidth="1"/>
    <col min="12028" max="12028" width="4.6640625" style="165" bestFit="1" customWidth="1"/>
    <col min="12029" max="12029" width="14.6640625" style="165" customWidth="1"/>
    <col min="12030" max="12030" width="12.21875" style="165" customWidth="1"/>
    <col min="12031" max="12031" width="25.33203125" style="165" customWidth="1"/>
    <col min="12032" max="12032" width="8.6640625" style="165" customWidth="1"/>
    <col min="12033" max="12033" width="17.109375" style="165" customWidth="1"/>
    <col min="12034" max="12034" width="8" style="165" customWidth="1"/>
    <col min="12035" max="12035" width="3.33203125" style="165" customWidth="1"/>
    <col min="12036" max="12036" width="18.21875" style="165" customWidth="1"/>
    <col min="12037" max="12037" width="11.44140625" style="165" customWidth="1"/>
    <col min="12038" max="12038" width="10.77734375" style="165" customWidth="1"/>
    <col min="12039" max="12039" width="18.21875" style="165" customWidth="1"/>
    <col min="12040" max="12040" width="12.33203125" style="165" customWidth="1"/>
    <col min="12041" max="12041" width="14" style="165" customWidth="1"/>
    <col min="12042" max="12282" width="8.88671875" style="165"/>
    <col min="12283" max="12283" width="4.109375" style="165" customWidth="1"/>
    <col min="12284" max="12284" width="4.6640625" style="165" bestFit="1" customWidth="1"/>
    <col min="12285" max="12285" width="14.6640625" style="165" customWidth="1"/>
    <col min="12286" max="12286" width="12.21875" style="165" customWidth="1"/>
    <col min="12287" max="12287" width="25.33203125" style="165" customWidth="1"/>
    <col min="12288" max="12288" width="8.6640625" style="165" customWidth="1"/>
    <col min="12289" max="12289" width="17.109375" style="165" customWidth="1"/>
    <col min="12290" max="12290" width="8" style="165" customWidth="1"/>
    <col min="12291" max="12291" width="3.33203125" style="165" customWidth="1"/>
    <col min="12292" max="12292" width="18.21875" style="165" customWidth="1"/>
    <col min="12293" max="12293" width="11.44140625" style="165" customWidth="1"/>
    <col min="12294" max="12294" width="10.77734375" style="165" customWidth="1"/>
    <col min="12295" max="12295" width="18.21875" style="165" customWidth="1"/>
    <col min="12296" max="12296" width="12.33203125" style="165" customWidth="1"/>
    <col min="12297" max="12297" width="14" style="165" customWidth="1"/>
    <col min="12298" max="12538" width="8.88671875" style="165"/>
    <col min="12539" max="12539" width="4.109375" style="165" customWidth="1"/>
    <col min="12540" max="12540" width="4.6640625" style="165" bestFit="1" customWidth="1"/>
    <col min="12541" max="12541" width="14.6640625" style="165" customWidth="1"/>
    <col min="12542" max="12542" width="12.21875" style="165" customWidth="1"/>
    <col min="12543" max="12543" width="25.33203125" style="165" customWidth="1"/>
    <col min="12544" max="12544" width="8.6640625" style="165" customWidth="1"/>
    <col min="12545" max="12545" width="17.109375" style="165" customWidth="1"/>
    <col min="12546" max="12546" width="8" style="165" customWidth="1"/>
    <col min="12547" max="12547" width="3.33203125" style="165" customWidth="1"/>
    <col min="12548" max="12548" width="18.21875" style="165" customWidth="1"/>
    <col min="12549" max="12549" width="11.44140625" style="165" customWidth="1"/>
    <col min="12550" max="12550" width="10.77734375" style="165" customWidth="1"/>
    <col min="12551" max="12551" width="18.21875" style="165" customWidth="1"/>
    <col min="12552" max="12552" width="12.33203125" style="165" customWidth="1"/>
    <col min="12553" max="12553" width="14" style="165" customWidth="1"/>
    <col min="12554" max="12794" width="8.88671875" style="165"/>
    <col min="12795" max="12795" width="4.109375" style="165" customWidth="1"/>
    <col min="12796" max="12796" width="4.6640625" style="165" bestFit="1" customWidth="1"/>
    <col min="12797" max="12797" width="14.6640625" style="165" customWidth="1"/>
    <col min="12798" max="12798" width="12.21875" style="165" customWidth="1"/>
    <col min="12799" max="12799" width="25.33203125" style="165" customWidth="1"/>
    <col min="12800" max="12800" width="8.6640625" style="165" customWidth="1"/>
    <col min="12801" max="12801" width="17.109375" style="165" customWidth="1"/>
    <col min="12802" max="12802" width="8" style="165" customWidth="1"/>
    <col min="12803" max="12803" width="3.33203125" style="165" customWidth="1"/>
    <col min="12804" max="12804" width="18.21875" style="165" customWidth="1"/>
    <col min="12805" max="12805" width="11.44140625" style="165" customWidth="1"/>
    <col min="12806" max="12806" width="10.77734375" style="165" customWidth="1"/>
    <col min="12807" max="12807" width="18.21875" style="165" customWidth="1"/>
    <col min="12808" max="12808" width="12.33203125" style="165" customWidth="1"/>
    <col min="12809" max="12809" width="14" style="165" customWidth="1"/>
    <col min="12810" max="13050" width="8.88671875" style="165"/>
    <col min="13051" max="13051" width="4.109375" style="165" customWidth="1"/>
    <col min="13052" max="13052" width="4.6640625" style="165" bestFit="1" customWidth="1"/>
    <col min="13053" max="13053" width="14.6640625" style="165" customWidth="1"/>
    <col min="13054" max="13054" width="12.21875" style="165" customWidth="1"/>
    <col min="13055" max="13055" width="25.33203125" style="165" customWidth="1"/>
    <col min="13056" max="13056" width="8.6640625" style="165" customWidth="1"/>
    <col min="13057" max="13057" width="17.109375" style="165" customWidth="1"/>
    <col min="13058" max="13058" width="8" style="165" customWidth="1"/>
    <col min="13059" max="13059" width="3.33203125" style="165" customWidth="1"/>
    <col min="13060" max="13060" width="18.21875" style="165" customWidth="1"/>
    <col min="13061" max="13061" width="11.44140625" style="165" customWidth="1"/>
    <col min="13062" max="13062" width="10.77734375" style="165" customWidth="1"/>
    <col min="13063" max="13063" width="18.21875" style="165" customWidth="1"/>
    <col min="13064" max="13064" width="12.33203125" style="165" customWidth="1"/>
    <col min="13065" max="13065" width="14" style="165" customWidth="1"/>
    <col min="13066" max="13306" width="8.88671875" style="165"/>
    <col min="13307" max="13307" width="4.109375" style="165" customWidth="1"/>
    <col min="13308" max="13308" width="4.6640625" style="165" bestFit="1" customWidth="1"/>
    <col min="13309" max="13309" width="14.6640625" style="165" customWidth="1"/>
    <col min="13310" max="13310" width="12.21875" style="165" customWidth="1"/>
    <col min="13311" max="13311" width="25.33203125" style="165" customWidth="1"/>
    <col min="13312" max="13312" width="8.6640625" style="165" customWidth="1"/>
    <col min="13313" max="13313" width="17.109375" style="165" customWidth="1"/>
    <col min="13314" max="13314" width="8" style="165" customWidth="1"/>
    <col min="13315" max="13315" width="3.33203125" style="165" customWidth="1"/>
    <col min="13316" max="13316" width="18.21875" style="165" customWidth="1"/>
    <col min="13317" max="13317" width="11.44140625" style="165" customWidth="1"/>
    <col min="13318" max="13318" width="10.77734375" style="165" customWidth="1"/>
    <col min="13319" max="13319" width="18.21875" style="165" customWidth="1"/>
    <col min="13320" max="13320" width="12.33203125" style="165" customWidth="1"/>
    <col min="13321" max="13321" width="14" style="165" customWidth="1"/>
    <col min="13322" max="13562" width="8.88671875" style="165"/>
    <col min="13563" max="13563" width="4.109375" style="165" customWidth="1"/>
    <col min="13564" max="13564" width="4.6640625" style="165" bestFit="1" customWidth="1"/>
    <col min="13565" max="13565" width="14.6640625" style="165" customWidth="1"/>
    <col min="13566" max="13566" width="12.21875" style="165" customWidth="1"/>
    <col min="13567" max="13567" width="25.33203125" style="165" customWidth="1"/>
    <col min="13568" max="13568" width="8.6640625" style="165" customWidth="1"/>
    <col min="13569" max="13569" width="17.109375" style="165" customWidth="1"/>
    <col min="13570" max="13570" width="8" style="165" customWidth="1"/>
    <col min="13571" max="13571" width="3.33203125" style="165" customWidth="1"/>
    <col min="13572" max="13572" width="18.21875" style="165" customWidth="1"/>
    <col min="13573" max="13573" width="11.44140625" style="165" customWidth="1"/>
    <col min="13574" max="13574" width="10.77734375" style="165" customWidth="1"/>
    <col min="13575" max="13575" width="18.21875" style="165" customWidth="1"/>
    <col min="13576" max="13576" width="12.33203125" style="165" customWidth="1"/>
    <col min="13577" max="13577" width="14" style="165" customWidth="1"/>
    <col min="13578" max="13818" width="8.88671875" style="165"/>
    <col min="13819" max="13819" width="4.109375" style="165" customWidth="1"/>
    <col min="13820" max="13820" width="4.6640625" style="165" bestFit="1" customWidth="1"/>
    <col min="13821" max="13821" width="14.6640625" style="165" customWidth="1"/>
    <col min="13822" max="13822" width="12.21875" style="165" customWidth="1"/>
    <col min="13823" max="13823" width="25.33203125" style="165" customWidth="1"/>
    <col min="13824" max="13824" width="8.6640625" style="165" customWidth="1"/>
    <col min="13825" max="13825" width="17.109375" style="165" customWidth="1"/>
    <col min="13826" max="13826" width="8" style="165" customWidth="1"/>
    <col min="13827" max="13827" width="3.33203125" style="165" customWidth="1"/>
    <col min="13828" max="13828" width="18.21875" style="165" customWidth="1"/>
    <col min="13829" max="13829" width="11.44140625" style="165" customWidth="1"/>
    <col min="13830" max="13830" width="10.77734375" style="165" customWidth="1"/>
    <col min="13831" max="13831" width="18.21875" style="165" customWidth="1"/>
    <col min="13832" max="13832" width="12.33203125" style="165" customWidth="1"/>
    <col min="13833" max="13833" width="14" style="165" customWidth="1"/>
    <col min="13834" max="14074" width="8.88671875" style="165"/>
    <col min="14075" max="14075" width="4.109375" style="165" customWidth="1"/>
    <col min="14076" max="14076" width="4.6640625" style="165" bestFit="1" customWidth="1"/>
    <col min="14077" max="14077" width="14.6640625" style="165" customWidth="1"/>
    <col min="14078" max="14078" width="12.21875" style="165" customWidth="1"/>
    <col min="14079" max="14079" width="25.33203125" style="165" customWidth="1"/>
    <col min="14080" max="14080" width="8.6640625" style="165" customWidth="1"/>
    <col min="14081" max="14081" width="17.109375" style="165" customWidth="1"/>
    <col min="14082" max="14082" width="8" style="165" customWidth="1"/>
    <col min="14083" max="14083" width="3.33203125" style="165" customWidth="1"/>
    <col min="14084" max="14084" width="18.21875" style="165" customWidth="1"/>
    <col min="14085" max="14085" width="11.44140625" style="165" customWidth="1"/>
    <col min="14086" max="14086" width="10.77734375" style="165" customWidth="1"/>
    <col min="14087" max="14087" width="18.21875" style="165" customWidth="1"/>
    <col min="14088" max="14088" width="12.33203125" style="165" customWidth="1"/>
    <col min="14089" max="14089" width="14" style="165" customWidth="1"/>
    <col min="14090" max="14330" width="8.88671875" style="165"/>
    <col min="14331" max="14331" width="4.109375" style="165" customWidth="1"/>
    <col min="14332" max="14332" width="4.6640625" style="165" bestFit="1" customWidth="1"/>
    <col min="14333" max="14333" width="14.6640625" style="165" customWidth="1"/>
    <col min="14334" max="14334" width="12.21875" style="165" customWidth="1"/>
    <col min="14335" max="14335" width="25.33203125" style="165" customWidth="1"/>
    <col min="14336" max="14336" width="8.6640625" style="165" customWidth="1"/>
    <col min="14337" max="14337" width="17.109375" style="165" customWidth="1"/>
    <col min="14338" max="14338" width="8" style="165" customWidth="1"/>
    <col min="14339" max="14339" width="3.33203125" style="165" customWidth="1"/>
    <col min="14340" max="14340" width="18.21875" style="165" customWidth="1"/>
    <col min="14341" max="14341" width="11.44140625" style="165" customWidth="1"/>
    <col min="14342" max="14342" width="10.77734375" style="165" customWidth="1"/>
    <col min="14343" max="14343" width="18.21875" style="165" customWidth="1"/>
    <col min="14344" max="14344" width="12.33203125" style="165" customWidth="1"/>
    <col min="14345" max="14345" width="14" style="165" customWidth="1"/>
    <col min="14346" max="14586" width="8.88671875" style="165"/>
    <col min="14587" max="14587" width="4.109375" style="165" customWidth="1"/>
    <col min="14588" max="14588" width="4.6640625" style="165" bestFit="1" customWidth="1"/>
    <col min="14589" max="14589" width="14.6640625" style="165" customWidth="1"/>
    <col min="14590" max="14590" width="12.21875" style="165" customWidth="1"/>
    <col min="14591" max="14591" width="25.33203125" style="165" customWidth="1"/>
    <col min="14592" max="14592" width="8.6640625" style="165" customWidth="1"/>
    <col min="14593" max="14593" width="17.109375" style="165" customWidth="1"/>
    <col min="14594" max="14594" width="8" style="165" customWidth="1"/>
    <col min="14595" max="14595" width="3.33203125" style="165" customWidth="1"/>
    <col min="14596" max="14596" width="18.21875" style="165" customWidth="1"/>
    <col min="14597" max="14597" width="11.44140625" style="165" customWidth="1"/>
    <col min="14598" max="14598" width="10.77734375" style="165" customWidth="1"/>
    <col min="14599" max="14599" width="18.21875" style="165" customWidth="1"/>
    <col min="14600" max="14600" width="12.33203125" style="165" customWidth="1"/>
    <col min="14601" max="14601" width="14" style="165" customWidth="1"/>
    <col min="14602" max="14842" width="8.88671875" style="165"/>
    <col min="14843" max="14843" width="4.109375" style="165" customWidth="1"/>
    <col min="14844" max="14844" width="4.6640625" style="165" bestFit="1" customWidth="1"/>
    <col min="14845" max="14845" width="14.6640625" style="165" customWidth="1"/>
    <col min="14846" max="14846" width="12.21875" style="165" customWidth="1"/>
    <col min="14847" max="14847" width="25.33203125" style="165" customWidth="1"/>
    <col min="14848" max="14848" width="8.6640625" style="165" customWidth="1"/>
    <col min="14849" max="14849" width="17.109375" style="165" customWidth="1"/>
    <col min="14850" max="14850" width="8" style="165" customWidth="1"/>
    <col min="14851" max="14851" width="3.33203125" style="165" customWidth="1"/>
    <col min="14852" max="14852" width="18.21875" style="165" customWidth="1"/>
    <col min="14853" max="14853" width="11.44140625" style="165" customWidth="1"/>
    <col min="14854" max="14854" width="10.77734375" style="165" customWidth="1"/>
    <col min="14855" max="14855" width="18.21875" style="165" customWidth="1"/>
    <col min="14856" max="14856" width="12.33203125" style="165" customWidth="1"/>
    <col min="14857" max="14857" width="14" style="165" customWidth="1"/>
    <col min="14858" max="15098" width="8.88671875" style="165"/>
    <col min="15099" max="15099" width="4.109375" style="165" customWidth="1"/>
    <col min="15100" max="15100" width="4.6640625" style="165" bestFit="1" customWidth="1"/>
    <col min="15101" max="15101" width="14.6640625" style="165" customWidth="1"/>
    <col min="15102" max="15102" width="12.21875" style="165" customWidth="1"/>
    <col min="15103" max="15103" width="25.33203125" style="165" customWidth="1"/>
    <col min="15104" max="15104" width="8.6640625" style="165" customWidth="1"/>
    <col min="15105" max="15105" width="17.109375" style="165" customWidth="1"/>
    <col min="15106" max="15106" width="8" style="165" customWidth="1"/>
    <col min="15107" max="15107" width="3.33203125" style="165" customWidth="1"/>
    <col min="15108" max="15108" width="18.21875" style="165" customWidth="1"/>
    <col min="15109" max="15109" width="11.44140625" style="165" customWidth="1"/>
    <col min="15110" max="15110" width="10.77734375" style="165" customWidth="1"/>
    <col min="15111" max="15111" width="18.21875" style="165" customWidth="1"/>
    <col min="15112" max="15112" width="12.33203125" style="165" customWidth="1"/>
    <col min="15113" max="15113" width="14" style="165" customWidth="1"/>
    <col min="15114" max="15354" width="8.88671875" style="165"/>
    <col min="15355" max="15355" width="4.109375" style="165" customWidth="1"/>
    <col min="15356" max="15356" width="4.6640625" style="165" bestFit="1" customWidth="1"/>
    <col min="15357" max="15357" width="14.6640625" style="165" customWidth="1"/>
    <col min="15358" max="15358" width="12.21875" style="165" customWidth="1"/>
    <col min="15359" max="15359" width="25.33203125" style="165" customWidth="1"/>
    <col min="15360" max="15360" width="8.6640625" style="165" customWidth="1"/>
    <col min="15361" max="15361" width="17.109375" style="165" customWidth="1"/>
    <col min="15362" max="15362" width="8" style="165" customWidth="1"/>
    <col min="15363" max="15363" width="3.33203125" style="165" customWidth="1"/>
    <col min="15364" max="15364" width="18.21875" style="165" customWidth="1"/>
    <col min="15365" max="15365" width="11.44140625" style="165" customWidth="1"/>
    <col min="15366" max="15366" width="10.77734375" style="165" customWidth="1"/>
    <col min="15367" max="15367" width="18.21875" style="165" customWidth="1"/>
    <col min="15368" max="15368" width="12.33203125" style="165" customWidth="1"/>
    <col min="15369" max="15369" width="14" style="165" customWidth="1"/>
    <col min="15370" max="15610" width="8.88671875" style="165"/>
    <col min="15611" max="15611" width="4.109375" style="165" customWidth="1"/>
    <col min="15612" max="15612" width="4.6640625" style="165" bestFit="1" customWidth="1"/>
    <col min="15613" max="15613" width="14.6640625" style="165" customWidth="1"/>
    <col min="15614" max="15614" width="12.21875" style="165" customWidth="1"/>
    <col min="15615" max="15615" width="25.33203125" style="165" customWidth="1"/>
    <col min="15616" max="15616" width="8.6640625" style="165" customWidth="1"/>
    <col min="15617" max="15617" width="17.109375" style="165" customWidth="1"/>
    <col min="15618" max="15618" width="8" style="165" customWidth="1"/>
    <col min="15619" max="15619" width="3.33203125" style="165" customWidth="1"/>
    <col min="15620" max="15620" width="18.21875" style="165" customWidth="1"/>
    <col min="15621" max="15621" width="11.44140625" style="165" customWidth="1"/>
    <col min="15622" max="15622" width="10.77734375" style="165" customWidth="1"/>
    <col min="15623" max="15623" width="18.21875" style="165" customWidth="1"/>
    <col min="15624" max="15624" width="12.33203125" style="165" customWidth="1"/>
    <col min="15625" max="15625" width="14" style="165" customWidth="1"/>
    <col min="15626" max="15866" width="8.88671875" style="165"/>
    <col min="15867" max="15867" width="4.109375" style="165" customWidth="1"/>
    <col min="15868" max="15868" width="4.6640625" style="165" bestFit="1" customWidth="1"/>
    <col min="15869" max="15869" width="14.6640625" style="165" customWidth="1"/>
    <col min="15870" max="15870" width="12.21875" style="165" customWidth="1"/>
    <col min="15871" max="15871" width="25.33203125" style="165" customWidth="1"/>
    <col min="15872" max="15872" width="8.6640625" style="165" customWidth="1"/>
    <col min="15873" max="15873" width="17.109375" style="165" customWidth="1"/>
    <col min="15874" max="15874" width="8" style="165" customWidth="1"/>
    <col min="15875" max="15875" width="3.33203125" style="165" customWidth="1"/>
    <col min="15876" max="15876" width="18.21875" style="165" customWidth="1"/>
    <col min="15877" max="15877" width="11.44140625" style="165" customWidth="1"/>
    <col min="15878" max="15878" width="10.77734375" style="165" customWidth="1"/>
    <col min="15879" max="15879" width="18.21875" style="165" customWidth="1"/>
    <col min="15880" max="15880" width="12.33203125" style="165" customWidth="1"/>
    <col min="15881" max="15881" width="14" style="165" customWidth="1"/>
    <col min="15882" max="16122" width="8.88671875" style="165"/>
    <col min="16123" max="16123" width="4.109375" style="165" customWidth="1"/>
    <col min="16124" max="16124" width="4.6640625" style="165" bestFit="1" customWidth="1"/>
    <col min="16125" max="16125" width="14.6640625" style="165" customWidth="1"/>
    <col min="16126" max="16126" width="12.21875" style="165" customWidth="1"/>
    <col min="16127" max="16127" width="25.33203125" style="165" customWidth="1"/>
    <col min="16128" max="16128" width="8.6640625" style="165" customWidth="1"/>
    <col min="16129" max="16129" width="17.109375" style="165" customWidth="1"/>
    <col min="16130" max="16130" width="8" style="165" customWidth="1"/>
    <col min="16131" max="16131" width="3.33203125" style="165" customWidth="1"/>
    <col min="16132" max="16132" width="18.21875" style="165" customWidth="1"/>
    <col min="16133" max="16133" width="11.44140625" style="165" customWidth="1"/>
    <col min="16134" max="16134" width="10.77734375" style="165" customWidth="1"/>
    <col min="16135" max="16135" width="18.21875" style="165" customWidth="1"/>
    <col min="16136" max="16136" width="12.33203125" style="165" customWidth="1"/>
    <col min="16137" max="16137" width="14" style="165" customWidth="1"/>
    <col min="16138" max="16384" width="8.88671875" style="165"/>
  </cols>
  <sheetData>
    <row r="1" spans="1:17" ht="19.2" x14ac:dyDescent="0.25">
      <c r="A1" s="264" t="s">
        <v>375</v>
      </c>
    </row>
    <row r="2" spans="1:17" ht="16.2" x14ac:dyDescent="0.2">
      <c r="A2" s="166" t="s">
        <v>161</v>
      </c>
      <c r="I2" s="262"/>
      <c r="J2" s="166" t="s">
        <v>376</v>
      </c>
    </row>
    <row r="3" spans="1:17" x14ac:dyDescent="0.2">
      <c r="A3" s="580"/>
      <c r="B3" s="558" t="s">
        <v>240</v>
      </c>
      <c r="C3" s="581"/>
      <c r="D3" s="559"/>
      <c r="E3" s="558" t="s">
        <v>162</v>
      </c>
      <c r="F3" s="584"/>
      <c r="G3" s="511" t="s">
        <v>164</v>
      </c>
      <c r="H3" s="511"/>
      <c r="I3" s="262"/>
      <c r="J3" s="262"/>
      <c r="K3" s="585" t="s">
        <v>173</v>
      </c>
      <c r="L3" s="575" t="s">
        <v>174</v>
      </c>
      <c r="M3" s="575" t="s">
        <v>175</v>
      </c>
      <c r="N3" s="575" t="s">
        <v>176</v>
      </c>
      <c r="O3" s="575" t="s">
        <v>177</v>
      </c>
      <c r="P3" s="575" t="s">
        <v>178</v>
      </c>
    </row>
    <row r="4" spans="1:17" ht="13.2" customHeight="1" x14ac:dyDescent="0.2">
      <c r="A4" s="580"/>
      <c r="B4" s="577"/>
      <c r="C4" s="508"/>
      <c r="D4" s="582"/>
      <c r="E4" s="577" t="s">
        <v>163</v>
      </c>
      <c r="F4" s="578"/>
      <c r="G4" s="511"/>
      <c r="H4" s="511"/>
      <c r="I4" s="262"/>
      <c r="J4" s="262"/>
      <c r="K4" s="586"/>
      <c r="L4" s="576"/>
      <c r="M4" s="576"/>
      <c r="N4" s="576"/>
      <c r="O4" s="576"/>
      <c r="P4" s="576"/>
    </row>
    <row r="5" spans="1:17" ht="39" customHeight="1" x14ac:dyDescent="0.2">
      <c r="A5" s="580"/>
      <c r="B5" s="560"/>
      <c r="C5" s="583"/>
      <c r="D5" s="561"/>
      <c r="E5" s="560" t="s">
        <v>166</v>
      </c>
      <c r="F5" s="579"/>
      <c r="G5" s="511"/>
      <c r="H5" s="511"/>
      <c r="I5" s="262"/>
      <c r="J5" s="262"/>
      <c r="K5" s="167" t="s">
        <v>183</v>
      </c>
      <c r="L5" s="168" t="s">
        <v>184</v>
      </c>
      <c r="M5" s="169" t="s">
        <v>185</v>
      </c>
      <c r="N5" s="167" t="s">
        <v>186</v>
      </c>
      <c r="O5" s="167" t="s">
        <v>187</v>
      </c>
      <c r="P5" s="167" t="s">
        <v>188</v>
      </c>
    </row>
    <row r="6" spans="1:17" ht="39" customHeight="1" x14ac:dyDescent="0.2">
      <c r="A6" s="580"/>
      <c r="B6" s="170" t="s">
        <v>167</v>
      </c>
      <c r="C6" s="549" t="s">
        <v>168</v>
      </c>
      <c r="D6" s="550"/>
      <c r="E6" s="551" t="s">
        <v>169</v>
      </c>
      <c r="F6" s="552"/>
      <c r="G6" s="587" t="s">
        <v>170</v>
      </c>
      <c r="H6" s="588"/>
      <c r="I6" s="262"/>
      <c r="J6" s="262"/>
      <c r="K6" s="167" t="s">
        <v>191</v>
      </c>
      <c r="L6" s="168" t="s">
        <v>184</v>
      </c>
      <c r="M6" s="169" t="s">
        <v>185</v>
      </c>
      <c r="N6" s="167" t="s">
        <v>186</v>
      </c>
      <c r="O6" s="167" t="s">
        <v>187</v>
      </c>
      <c r="P6" s="167" t="s">
        <v>188</v>
      </c>
    </row>
    <row r="7" spans="1:17" ht="39" customHeight="1" x14ac:dyDescent="0.2">
      <c r="A7" s="580"/>
      <c r="B7" s="171" t="s">
        <v>171</v>
      </c>
      <c r="C7" s="549" t="s">
        <v>172</v>
      </c>
      <c r="D7" s="550"/>
      <c r="E7" s="551" t="s">
        <v>169</v>
      </c>
      <c r="F7" s="552"/>
      <c r="G7" s="551" t="s">
        <v>170</v>
      </c>
      <c r="H7" s="552"/>
      <c r="I7" s="262"/>
      <c r="J7" s="262"/>
      <c r="K7" s="167" t="s">
        <v>194</v>
      </c>
      <c r="L7" s="168" t="s">
        <v>184</v>
      </c>
      <c r="M7" s="169" t="s">
        <v>185</v>
      </c>
      <c r="N7" s="167" t="s">
        <v>186</v>
      </c>
      <c r="O7" s="167" t="s">
        <v>187</v>
      </c>
      <c r="P7" s="167" t="s">
        <v>188</v>
      </c>
    </row>
    <row r="8" spans="1:17" ht="39" customHeight="1" x14ac:dyDescent="0.2">
      <c r="A8" s="580"/>
      <c r="B8" s="171" t="s">
        <v>179</v>
      </c>
      <c r="C8" s="549" t="s">
        <v>180</v>
      </c>
      <c r="D8" s="550"/>
      <c r="E8" s="551" t="s">
        <v>181</v>
      </c>
      <c r="F8" s="552"/>
      <c r="G8" s="551" t="s">
        <v>182</v>
      </c>
      <c r="H8" s="552"/>
      <c r="I8" s="262"/>
      <c r="J8" s="262"/>
      <c r="K8" s="167" t="s">
        <v>197</v>
      </c>
      <c r="L8" s="168" t="s">
        <v>184</v>
      </c>
      <c r="M8" s="169" t="s">
        <v>185</v>
      </c>
      <c r="N8" s="167" t="s">
        <v>186</v>
      </c>
      <c r="O8" s="167" t="s">
        <v>187</v>
      </c>
      <c r="P8" s="167" t="s">
        <v>188</v>
      </c>
    </row>
    <row r="9" spans="1:17" ht="39" customHeight="1" x14ac:dyDescent="0.2">
      <c r="A9" s="580"/>
      <c r="B9" s="172" t="s">
        <v>189</v>
      </c>
      <c r="C9" s="549" t="s">
        <v>190</v>
      </c>
      <c r="D9" s="550"/>
      <c r="E9" s="551" t="s">
        <v>169</v>
      </c>
      <c r="F9" s="552"/>
      <c r="G9" s="551" t="s">
        <v>170</v>
      </c>
      <c r="H9" s="552"/>
      <c r="I9" s="262"/>
      <c r="K9" s="167" t="s">
        <v>201</v>
      </c>
      <c r="L9" s="168" t="s">
        <v>184</v>
      </c>
      <c r="M9" s="169" t="s">
        <v>185</v>
      </c>
      <c r="N9" s="167" t="s">
        <v>186</v>
      </c>
      <c r="O9" s="167" t="s">
        <v>187</v>
      </c>
      <c r="P9" s="167" t="s">
        <v>188</v>
      </c>
    </row>
    <row r="10" spans="1:17" ht="39" customHeight="1" x14ac:dyDescent="0.2">
      <c r="A10" s="580"/>
      <c r="B10" s="170" t="s">
        <v>192</v>
      </c>
      <c r="C10" s="549" t="s">
        <v>193</v>
      </c>
      <c r="D10" s="550"/>
      <c r="E10" s="551" t="s">
        <v>169</v>
      </c>
      <c r="F10" s="552"/>
      <c r="G10" s="551" t="s">
        <v>170</v>
      </c>
      <c r="H10" s="552"/>
      <c r="I10" s="262"/>
      <c r="K10" s="167" t="s">
        <v>203</v>
      </c>
      <c r="L10" s="168" t="s">
        <v>184</v>
      </c>
      <c r="M10" s="169" t="s">
        <v>185</v>
      </c>
      <c r="N10" s="167" t="s">
        <v>186</v>
      </c>
      <c r="O10" s="167" t="s">
        <v>187</v>
      </c>
      <c r="P10" s="167" t="s">
        <v>188</v>
      </c>
    </row>
    <row r="11" spans="1:17" ht="39" customHeight="1" x14ac:dyDescent="0.2">
      <c r="A11" s="580"/>
      <c r="B11" s="171" t="s">
        <v>195</v>
      </c>
      <c r="C11" s="549" t="s">
        <v>196</v>
      </c>
      <c r="D11" s="550"/>
      <c r="E11" s="551" t="s">
        <v>169</v>
      </c>
      <c r="F11" s="552"/>
      <c r="G11" s="551" t="s">
        <v>170</v>
      </c>
      <c r="H11" s="552"/>
      <c r="I11" s="262"/>
      <c r="K11" s="167" t="s">
        <v>205</v>
      </c>
      <c r="L11" s="168" t="s">
        <v>184</v>
      </c>
      <c r="M11" s="169" t="s">
        <v>185</v>
      </c>
      <c r="N11" s="173"/>
      <c r="O11" s="173"/>
      <c r="P11" s="167" t="s">
        <v>188</v>
      </c>
    </row>
    <row r="12" spans="1:17" ht="39" customHeight="1" x14ac:dyDescent="0.2">
      <c r="A12" s="580"/>
      <c r="B12" s="171" t="s">
        <v>198</v>
      </c>
      <c r="C12" s="549" t="s">
        <v>199</v>
      </c>
      <c r="D12" s="550"/>
      <c r="E12" s="551" t="s">
        <v>169</v>
      </c>
      <c r="F12" s="552"/>
      <c r="G12" s="551" t="s">
        <v>182</v>
      </c>
      <c r="H12" s="552"/>
      <c r="I12" s="262" t="s">
        <v>200</v>
      </c>
      <c r="K12" s="178" t="s">
        <v>377</v>
      </c>
      <c r="L12" s="174"/>
      <c r="M12" s="175"/>
      <c r="N12" s="176"/>
      <c r="O12" s="176"/>
      <c r="P12" s="176"/>
    </row>
    <row r="13" spans="1:17" ht="39" customHeight="1" x14ac:dyDescent="0.2">
      <c r="A13" s="580"/>
      <c r="B13" s="171" t="s">
        <v>167</v>
      </c>
      <c r="C13" s="549" t="s">
        <v>202</v>
      </c>
      <c r="D13" s="550"/>
      <c r="E13" s="551" t="s">
        <v>169</v>
      </c>
      <c r="F13" s="552"/>
      <c r="G13" s="551" t="s">
        <v>182</v>
      </c>
      <c r="H13" s="552"/>
      <c r="I13" s="262" t="s">
        <v>200</v>
      </c>
      <c r="J13" s="166"/>
      <c r="M13" s="174"/>
      <c r="N13" s="175"/>
      <c r="O13" s="176"/>
      <c r="P13" s="176"/>
      <c r="Q13" s="176"/>
    </row>
    <row r="14" spans="1:17" ht="21.6" customHeight="1" x14ac:dyDescent="0.2">
      <c r="A14" s="580"/>
      <c r="B14" s="171"/>
      <c r="C14" s="554" t="s">
        <v>204</v>
      </c>
      <c r="D14" s="555"/>
      <c r="E14" s="558" t="s">
        <v>181</v>
      </c>
      <c r="F14" s="559"/>
      <c r="G14" s="558" t="s">
        <v>182</v>
      </c>
      <c r="H14" s="559"/>
      <c r="I14" s="262"/>
      <c r="J14" s="265" t="s">
        <v>378</v>
      </c>
      <c r="M14" s="174"/>
      <c r="N14" s="175"/>
      <c r="O14" s="176"/>
      <c r="P14" s="176"/>
      <c r="Q14" s="176"/>
    </row>
    <row r="15" spans="1:17" ht="21.6" customHeight="1" x14ac:dyDescent="0.2">
      <c r="A15" s="580"/>
      <c r="B15" s="171" t="s">
        <v>192</v>
      </c>
      <c r="C15" s="556"/>
      <c r="D15" s="557"/>
      <c r="E15" s="560"/>
      <c r="F15" s="561"/>
      <c r="G15" s="560"/>
      <c r="H15" s="561"/>
      <c r="I15" s="262" t="s">
        <v>200</v>
      </c>
      <c r="K15" s="562" t="s">
        <v>379</v>
      </c>
      <c r="L15" s="562"/>
      <c r="M15" s="562"/>
      <c r="N15" s="562"/>
      <c r="O15" s="562"/>
      <c r="P15" s="562"/>
    </row>
    <row r="16" spans="1:17" ht="39" customHeight="1" x14ac:dyDescent="0.2">
      <c r="A16" s="580"/>
      <c r="B16" s="171" t="s">
        <v>206</v>
      </c>
      <c r="C16" s="549" t="s">
        <v>207</v>
      </c>
      <c r="D16" s="550"/>
      <c r="E16" s="551" t="s">
        <v>169</v>
      </c>
      <c r="F16" s="552"/>
      <c r="G16" s="551" t="s">
        <v>182</v>
      </c>
      <c r="H16" s="552"/>
      <c r="I16" s="262"/>
      <c r="K16" s="563" t="s">
        <v>241</v>
      </c>
      <c r="L16" s="564"/>
      <c r="M16" s="565"/>
      <c r="N16" s="569" t="s">
        <v>242</v>
      </c>
      <c r="O16" s="570"/>
      <c r="P16" s="571"/>
    </row>
    <row r="17" spans="1:16" ht="39" customHeight="1" x14ac:dyDescent="0.2">
      <c r="A17" s="580"/>
      <c r="B17" s="171" t="s">
        <v>192</v>
      </c>
      <c r="C17" s="549" t="s">
        <v>208</v>
      </c>
      <c r="D17" s="550"/>
      <c r="E17" s="551" t="s">
        <v>169</v>
      </c>
      <c r="F17" s="552"/>
      <c r="G17" s="551" t="s">
        <v>182</v>
      </c>
      <c r="H17" s="552"/>
      <c r="I17" s="262" t="s">
        <v>200</v>
      </c>
      <c r="K17" s="566"/>
      <c r="L17" s="567"/>
      <c r="M17" s="568"/>
      <c r="N17" s="572"/>
      <c r="O17" s="573"/>
      <c r="P17" s="574"/>
    </row>
    <row r="18" spans="1:16" ht="39" customHeight="1" x14ac:dyDescent="0.2">
      <c r="A18" s="580"/>
      <c r="B18" s="171" t="s">
        <v>179</v>
      </c>
      <c r="C18" s="549" t="s">
        <v>209</v>
      </c>
      <c r="D18" s="550"/>
      <c r="E18" s="551" t="s">
        <v>169</v>
      </c>
      <c r="F18" s="552"/>
      <c r="G18" s="551" t="s">
        <v>170</v>
      </c>
      <c r="H18" s="552"/>
      <c r="I18" s="262"/>
      <c r="K18" s="541" t="s">
        <v>243</v>
      </c>
      <c r="L18" s="542"/>
      <c r="M18" s="263" t="s">
        <v>244</v>
      </c>
      <c r="N18" s="541" t="s">
        <v>245</v>
      </c>
      <c r="O18" s="542"/>
      <c r="P18" s="263" t="s">
        <v>244</v>
      </c>
    </row>
    <row r="19" spans="1:16" ht="39" customHeight="1" x14ac:dyDescent="0.2">
      <c r="A19" s="580"/>
      <c r="B19" s="171" t="s">
        <v>198</v>
      </c>
      <c r="C19" s="549" t="s">
        <v>210</v>
      </c>
      <c r="D19" s="550"/>
      <c r="E19" s="551" t="s">
        <v>169</v>
      </c>
      <c r="F19" s="552"/>
      <c r="G19" s="551" t="s">
        <v>170</v>
      </c>
      <c r="H19" s="552"/>
      <c r="I19" s="262"/>
      <c r="K19" s="541" t="s">
        <v>246</v>
      </c>
      <c r="L19" s="542"/>
      <c r="M19" s="263" t="s">
        <v>244</v>
      </c>
      <c r="N19" s="541" t="s">
        <v>247</v>
      </c>
      <c r="O19" s="542"/>
      <c r="P19" s="263" t="s">
        <v>244</v>
      </c>
    </row>
    <row r="20" spans="1:16" ht="39" customHeight="1" x14ac:dyDescent="0.2">
      <c r="A20" s="580"/>
      <c r="B20" s="171" t="s">
        <v>189</v>
      </c>
      <c r="C20" s="549" t="s">
        <v>212</v>
      </c>
      <c r="D20" s="550"/>
      <c r="E20" s="551" t="s">
        <v>169</v>
      </c>
      <c r="F20" s="552"/>
      <c r="G20" s="551" t="s">
        <v>182</v>
      </c>
      <c r="H20" s="552"/>
      <c r="I20" s="262"/>
      <c r="K20" s="541" t="s">
        <v>248</v>
      </c>
      <c r="L20" s="542"/>
      <c r="M20" s="263" t="s">
        <v>244</v>
      </c>
      <c r="N20" s="541" t="s">
        <v>249</v>
      </c>
      <c r="O20" s="542"/>
      <c r="P20" s="263" t="s">
        <v>244</v>
      </c>
    </row>
    <row r="21" spans="1:16" ht="39" customHeight="1" x14ac:dyDescent="0.2">
      <c r="A21" s="580"/>
      <c r="B21" s="171"/>
      <c r="C21" s="549" t="s">
        <v>213</v>
      </c>
      <c r="D21" s="550"/>
      <c r="E21" s="551" t="s">
        <v>169</v>
      </c>
      <c r="F21" s="552"/>
      <c r="G21" s="551" t="s">
        <v>182</v>
      </c>
      <c r="H21" s="552"/>
      <c r="K21" s="541" t="s">
        <v>250</v>
      </c>
      <c r="L21" s="542"/>
      <c r="M21" s="263" t="s">
        <v>244</v>
      </c>
      <c r="N21" s="541" t="s">
        <v>251</v>
      </c>
      <c r="O21" s="542"/>
      <c r="P21" s="263" t="s">
        <v>244</v>
      </c>
    </row>
    <row r="22" spans="1:16" ht="39" customHeight="1" x14ac:dyDescent="0.2">
      <c r="A22" s="580"/>
      <c r="B22" s="266" t="s">
        <v>192</v>
      </c>
      <c r="C22" s="549" t="s">
        <v>214</v>
      </c>
      <c r="D22" s="550"/>
      <c r="E22" s="551" t="s">
        <v>169</v>
      </c>
      <c r="F22" s="552"/>
      <c r="G22" s="551" t="s">
        <v>182</v>
      </c>
      <c r="H22" s="552"/>
      <c r="K22" s="541" t="s">
        <v>252</v>
      </c>
      <c r="L22" s="542"/>
      <c r="M22" s="263" t="s">
        <v>244</v>
      </c>
      <c r="N22" s="541" t="s">
        <v>253</v>
      </c>
      <c r="O22" s="542"/>
      <c r="P22" s="263" t="s">
        <v>244</v>
      </c>
    </row>
    <row r="23" spans="1:16" ht="40.200000000000003" customHeight="1" x14ac:dyDescent="0.2">
      <c r="A23" s="165" t="s">
        <v>215</v>
      </c>
      <c r="B23" s="549" t="s">
        <v>216</v>
      </c>
      <c r="C23" s="553"/>
      <c r="D23" s="550"/>
      <c r="E23" s="551" t="s">
        <v>169</v>
      </c>
      <c r="F23" s="552"/>
      <c r="G23" s="551" t="s">
        <v>182</v>
      </c>
      <c r="H23" s="552"/>
      <c r="K23" s="541" t="s">
        <v>254</v>
      </c>
      <c r="L23" s="542"/>
      <c r="M23" s="263" t="s">
        <v>244</v>
      </c>
      <c r="N23" s="541" t="s">
        <v>255</v>
      </c>
      <c r="O23" s="542"/>
      <c r="P23" s="263" t="s">
        <v>244</v>
      </c>
    </row>
    <row r="24" spans="1:16" ht="40.200000000000003" customHeight="1" x14ac:dyDescent="0.2">
      <c r="K24" s="541" t="s">
        <v>256</v>
      </c>
      <c r="L24" s="542"/>
      <c r="M24" s="263" t="s">
        <v>244</v>
      </c>
      <c r="N24" s="541" t="s">
        <v>257</v>
      </c>
      <c r="O24" s="542"/>
      <c r="P24" s="263" t="s">
        <v>244</v>
      </c>
    </row>
    <row r="25" spans="1:16" ht="40.200000000000003" customHeight="1" x14ac:dyDescent="0.2">
      <c r="I25" s="262"/>
      <c r="K25" s="541" t="s">
        <v>258</v>
      </c>
      <c r="L25" s="542"/>
      <c r="M25" s="263" t="s">
        <v>244</v>
      </c>
      <c r="N25" s="543" t="s">
        <v>259</v>
      </c>
      <c r="O25" s="544"/>
      <c r="P25" s="547" t="s">
        <v>244</v>
      </c>
    </row>
    <row r="26" spans="1:16" ht="40.200000000000003" customHeight="1" x14ac:dyDescent="0.2">
      <c r="I26" s="262"/>
      <c r="K26" s="541" t="s">
        <v>260</v>
      </c>
      <c r="L26" s="542"/>
      <c r="M26" s="263" t="s">
        <v>244</v>
      </c>
      <c r="N26" s="545"/>
      <c r="O26" s="546"/>
      <c r="P26" s="548"/>
    </row>
    <row r="27" spans="1:16" ht="20.25" customHeight="1" x14ac:dyDescent="0.2">
      <c r="B27" s="121" t="s">
        <v>380</v>
      </c>
      <c r="C27" s="176"/>
      <c r="D27" s="174"/>
      <c r="E27" s="174"/>
      <c r="F27" s="175"/>
      <c r="G27" s="176"/>
      <c r="H27" s="176"/>
      <c r="I27" s="176"/>
    </row>
    <row r="28" spans="1:16" ht="21" customHeight="1" x14ac:dyDescent="0.2">
      <c r="B28" s="262"/>
      <c r="C28" s="178" t="s">
        <v>381</v>
      </c>
      <c r="D28" s="267"/>
      <c r="E28" s="267"/>
      <c r="F28" s="267"/>
      <c r="G28" s="267"/>
      <c r="H28" s="267"/>
      <c r="I28" s="267"/>
    </row>
    <row r="29" spans="1:16" ht="21" customHeight="1" x14ac:dyDescent="0.2">
      <c r="B29" s="121"/>
      <c r="C29" s="178" t="s">
        <v>382</v>
      </c>
      <c r="D29" s="267"/>
      <c r="E29" s="267"/>
      <c r="F29" s="267"/>
      <c r="G29" s="267"/>
      <c r="H29" s="267"/>
      <c r="I29" s="267"/>
    </row>
    <row r="30" spans="1:16" ht="51.6" customHeight="1" x14ac:dyDescent="0.2">
      <c r="C30" s="523"/>
      <c r="D30" s="524"/>
      <c r="E30" s="524"/>
      <c r="F30" s="524"/>
      <c r="G30" s="524"/>
      <c r="H30" s="524"/>
      <c r="I30" s="524"/>
      <c r="J30" s="524"/>
      <c r="K30" s="524"/>
      <c r="L30" s="524"/>
      <c r="M30" s="524"/>
      <c r="N30" s="524"/>
      <c r="O30" s="524"/>
      <c r="P30" s="525"/>
    </row>
    <row r="31" spans="1:16" x14ac:dyDescent="0.2">
      <c r="C31" s="526"/>
      <c r="D31" s="516"/>
      <c r="E31" s="516"/>
      <c r="F31" s="516"/>
      <c r="G31" s="516"/>
      <c r="H31" s="516"/>
      <c r="I31" s="516"/>
      <c r="J31" s="516"/>
      <c r="K31" s="516"/>
      <c r="L31" s="516"/>
      <c r="M31" s="516"/>
      <c r="N31" s="516"/>
      <c r="O31" s="516"/>
      <c r="P31" s="527"/>
    </row>
    <row r="32" spans="1:16" ht="24" customHeight="1" x14ac:dyDescent="0.2">
      <c r="C32" s="528"/>
      <c r="D32" s="529"/>
      <c r="E32" s="529"/>
      <c r="F32" s="529"/>
      <c r="G32" s="529"/>
      <c r="H32" s="529"/>
      <c r="I32" s="529"/>
      <c r="J32" s="529"/>
      <c r="K32" s="529"/>
      <c r="L32" s="529"/>
      <c r="M32" s="529"/>
      <c r="N32" s="529"/>
      <c r="O32" s="529"/>
      <c r="P32" s="530"/>
    </row>
    <row r="33" spans="1:16" ht="19.2" customHeight="1" x14ac:dyDescent="0.2">
      <c r="A33" s="166"/>
      <c r="C33" s="174"/>
      <c r="D33" s="175"/>
      <c r="E33" s="175"/>
      <c r="F33" s="176"/>
      <c r="G33" s="176"/>
      <c r="H33" s="176"/>
    </row>
    <row r="34" spans="1:16" ht="24" customHeight="1" x14ac:dyDescent="0.2">
      <c r="B34" s="531" t="s">
        <v>383</v>
      </c>
      <c r="C34" s="531"/>
      <c r="D34" s="531"/>
      <c r="E34" s="531"/>
      <c r="F34" s="531"/>
      <c r="G34" s="531"/>
      <c r="H34" s="531"/>
    </row>
    <row r="35" spans="1:16" ht="21" customHeight="1" x14ac:dyDescent="0.2">
      <c r="A35" s="262"/>
      <c r="B35" s="175"/>
      <c r="C35" s="514" t="s">
        <v>384</v>
      </c>
      <c r="D35" s="514"/>
      <c r="E35" s="514"/>
      <c r="F35" s="514"/>
      <c r="G35" s="514"/>
      <c r="H35" s="514"/>
      <c r="I35" s="514"/>
      <c r="J35" s="514"/>
      <c r="K35" s="514"/>
      <c r="L35" s="514"/>
      <c r="M35" s="514"/>
      <c r="N35" s="514"/>
      <c r="O35" s="514"/>
      <c r="P35" s="514"/>
    </row>
    <row r="36" spans="1:16" ht="21" customHeight="1" x14ac:dyDescent="0.2">
      <c r="A36" s="262"/>
      <c r="B36" s="175"/>
      <c r="C36" s="514" t="s">
        <v>385</v>
      </c>
      <c r="D36" s="514"/>
      <c r="E36" s="514"/>
      <c r="F36" s="514"/>
      <c r="G36" s="514"/>
      <c r="H36" s="514"/>
      <c r="I36" s="514"/>
      <c r="J36" s="514"/>
      <c r="K36" s="514"/>
      <c r="L36" s="514"/>
      <c r="M36" s="514"/>
      <c r="N36" s="514"/>
      <c r="O36" s="514"/>
      <c r="P36" s="514"/>
    </row>
    <row r="37" spans="1:16" ht="51.6" customHeight="1" x14ac:dyDescent="0.2">
      <c r="C37" s="523"/>
      <c r="D37" s="524"/>
      <c r="E37" s="524"/>
      <c r="F37" s="524"/>
      <c r="G37" s="524"/>
      <c r="H37" s="524"/>
      <c r="I37" s="524"/>
      <c r="J37" s="524"/>
      <c r="K37" s="524"/>
      <c r="L37" s="524"/>
      <c r="M37" s="524"/>
      <c r="N37" s="524"/>
      <c r="O37" s="524"/>
      <c r="P37" s="525"/>
    </row>
    <row r="38" spans="1:16" x14ac:dyDescent="0.2">
      <c r="C38" s="526"/>
      <c r="D38" s="516"/>
      <c r="E38" s="516"/>
      <c r="F38" s="516"/>
      <c r="G38" s="516"/>
      <c r="H38" s="516"/>
      <c r="I38" s="516"/>
      <c r="J38" s="516"/>
      <c r="K38" s="516"/>
      <c r="L38" s="516"/>
      <c r="M38" s="516"/>
      <c r="N38" s="516"/>
      <c r="O38" s="516"/>
      <c r="P38" s="527"/>
    </row>
    <row r="39" spans="1:16" ht="24" customHeight="1" x14ac:dyDescent="0.2">
      <c r="C39" s="528"/>
      <c r="D39" s="529"/>
      <c r="E39" s="529"/>
      <c r="F39" s="529"/>
      <c r="G39" s="529"/>
      <c r="H39" s="529"/>
      <c r="I39" s="529"/>
      <c r="J39" s="529"/>
      <c r="K39" s="529"/>
      <c r="L39" s="529"/>
      <c r="M39" s="529"/>
      <c r="N39" s="529"/>
      <c r="O39" s="529"/>
      <c r="P39" s="530"/>
    </row>
    <row r="40" spans="1:16" ht="19.2" customHeight="1" x14ac:dyDescent="0.2">
      <c r="A40" s="262"/>
      <c r="B40" s="175"/>
      <c r="C40" s="175"/>
      <c r="D40" s="176"/>
      <c r="E40" s="176"/>
      <c r="F40" s="175"/>
      <c r="G40" s="175"/>
      <c r="H40" s="176"/>
    </row>
    <row r="41" spans="1:16" ht="24" customHeight="1" x14ac:dyDescent="0.2">
      <c r="A41" s="262"/>
      <c r="B41" s="166" t="s">
        <v>386</v>
      </c>
    </row>
    <row r="42" spans="1:16" ht="34.799999999999997" customHeight="1" x14ac:dyDescent="0.2">
      <c r="A42" s="262"/>
      <c r="C42" s="532" t="s">
        <v>217</v>
      </c>
      <c r="D42" s="533"/>
      <c r="E42" s="534"/>
      <c r="F42" s="513" t="s">
        <v>218</v>
      </c>
      <c r="G42" s="513"/>
      <c r="H42" s="513"/>
      <c r="I42" s="513"/>
      <c r="J42" s="513"/>
      <c r="K42" s="513"/>
      <c r="L42" s="513"/>
      <c r="M42" s="513"/>
      <c r="N42" s="513"/>
      <c r="O42" s="511" t="s">
        <v>219</v>
      </c>
      <c r="P42" s="519" t="s">
        <v>173</v>
      </c>
    </row>
    <row r="43" spans="1:16" ht="34.200000000000003" customHeight="1" x14ac:dyDescent="0.2">
      <c r="A43" s="262"/>
      <c r="C43" s="535" t="s">
        <v>261</v>
      </c>
      <c r="D43" s="536"/>
      <c r="E43" s="537"/>
      <c r="F43" s="513" t="s">
        <v>220</v>
      </c>
      <c r="G43" s="522" t="s">
        <v>221</v>
      </c>
      <c r="H43" s="522"/>
      <c r="I43" s="522"/>
      <c r="J43" s="522"/>
      <c r="K43" s="522"/>
      <c r="L43" s="522"/>
      <c r="M43" s="522"/>
      <c r="N43" s="522"/>
      <c r="O43" s="511"/>
      <c r="P43" s="519"/>
    </row>
    <row r="44" spans="1:16" ht="34.200000000000003" customHeight="1" x14ac:dyDescent="0.2">
      <c r="A44" s="262"/>
      <c r="B44" s="166"/>
      <c r="C44" s="538"/>
      <c r="D44" s="539"/>
      <c r="E44" s="540"/>
      <c r="F44" s="513"/>
      <c r="G44" s="522"/>
      <c r="H44" s="522"/>
      <c r="I44" s="522"/>
      <c r="J44" s="522"/>
      <c r="K44" s="522"/>
      <c r="L44" s="522"/>
      <c r="M44" s="522"/>
      <c r="N44" s="522"/>
      <c r="O44" s="511"/>
      <c r="P44" s="519"/>
    </row>
    <row r="45" spans="1:16" ht="19.2" customHeight="1" x14ac:dyDescent="0.2">
      <c r="A45" s="262"/>
    </row>
    <row r="46" spans="1:16" ht="24" customHeight="1" x14ac:dyDescent="0.2">
      <c r="B46" s="518" t="s">
        <v>398</v>
      </c>
      <c r="C46" s="518"/>
      <c r="D46" s="518"/>
      <c r="E46" s="518"/>
      <c r="F46" s="518"/>
      <c r="G46" s="518"/>
      <c r="H46" s="518"/>
    </row>
    <row r="47" spans="1:16" ht="24" customHeight="1" x14ac:dyDescent="0.2">
      <c r="B47" s="262"/>
      <c r="C47" s="513" t="s">
        <v>165</v>
      </c>
      <c r="D47" s="513"/>
      <c r="E47" s="513"/>
      <c r="F47" s="513"/>
      <c r="G47" s="513"/>
      <c r="H47" s="513"/>
      <c r="I47" s="259" t="s">
        <v>262</v>
      </c>
      <c r="J47" s="260"/>
      <c r="K47" s="260"/>
      <c r="L47" s="260"/>
      <c r="M47" s="260"/>
      <c r="N47" s="260"/>
      <c r="O47" s="260"/>
      <c r="P47" s="261"/>
    </row>
    <row r="48" spans="1:16" ht="24" customHeight="1" x14ac:dyDescent="0.2">
      <c r="A48" s="166"/>
      <c r="B48" s="177"/>
      <c r="C48" s="519" t="s">
        <v>263</v>
      </c>
      <c r="D48" s="519"/>
      <c r="E48" s="519"/>
      <c r="F48" s="519"/>
      <c r="G48" s="519"/>
      <c r="H48" s="519"/>
      <c r="I48" s="520" t="s">
        <v>264</v>
      </c>
      <c r="J48" s="520"/>
      <c r="K48" s="520"/>
      <c r="L48" s="520"/>
      <c r="M48" s="520"/>
      <c r="N48" s="520"/>
      <c r="O48" s="520"/>
      <c r="P48" s="520"/>
    </row>
    <row r="49" spans="1:16" ht="24" customHeight="1" x14ac:dyDescent="0.2">
      <c r="A49" s="179"/>
      <c r="B49" s="269"/>
      <c r="C49" s="519"/>
      <c r="D49" s="519"/>
      <c r="E49" s="519"/>
      <c r="F49" s="519"/>
      <c r="G49" s="519"/>
      <c r="H49" s="519"/>
      <c r="I49" s="520"/>
      <c r="J49" s="520"/>
      <c r="K49" s="520"/>
      <c r="L49" s="520"/>
      <c r="M49" s="520"/>
      <c r="N49" s="520"/>
      <c r="O49" s="520"/>
      <c r="P49" s="520"/>
    </row>
    <row r="50" spans="1:16" ht="19.2" customHeight="1" x14ac:dyDescent="0.2">
      <c r="A50" s="179"/>
      <c r="B50" s="270"/>
      <c r="C50" s="270"/>
      <c r="D50" s="270"/>
      <c r="E50" s="270"/>
      <c r="F50" s="270"/>
      <c r="G50" s="270"/>
      <c r="H50" s="270"/>
    </row>
    <row r="51" spans="1:16" ht="24" customHeight="1" x14ac:dyDescent="0.2">
      <c r="B51" s="518" t="s">
        <v>399</v>
      </c>
      <c r="C51" s="518"/>
      <c r="D51" s="518"/>
      <c r="E51" s="518"/>
      <c r="F51" s="518"/>
      <c r="G51" s="518"/>
      <c r="H51" s="518"/>
    </row>
    <row r="52" spans="1:16" ht="27" customHeight="1" x14ac:dyDescent="0.2">
      <c r="B52" s="270"/>
      <c r="C52" s="511" t="s">
        <v>211</v>
      </c>
      <c r="D52" s="511"/>
      <c r="E52" s="511"/>
      <c r="F52" s="511"/>
      <c r="G52" s="511"/>
      <c r="H52" s="511"/>
      <c r="I52" s="521" t="s">
        <v>265</v>
      </c>
      <c r="J52" s="521"/>
      <c r="K52" s="521"/>
      <c r="L52" s="521"/>
      <c r="M52" s="521"/>
      <c r="N52" s="521"/>
      <c r="O52" s="521"/>
      <c r="P52" s="521"/>
    </row>
    <row r="53" spans="1:16" ht="30.6" customHeight="1" x14ac:dyDescent="0.2">
      <c r="B53" s="270"/>
      <c r="C53" s="511" t="s">
        <v>266</v>
      </c>
      <c r="D53" s="511"/>
      <c r="E53" s="511"/>
      <c r="F53" s="511"/>
      <c r="G53" s="511"/>
      <c r="H53" s="511"/>
      <c r="I53" s="512"/>
      <c r="J53" s="512"/>
      <c r="K53" s="512"/>
      <c r="L53" s="512"/>
      <c r="M53" s="512"/>
      <c r="N53" s="512"/>
      <c r="O53" s="512"/>
      <c r="P53" s="512"/>
    </row>
    <row r="54" spans="1:16" ht="30.6" customHeight="1" x14ac:dyDescent="0.2">
      <c r="B54" s="270"/>
      <c r="C54" s="511"/>
      <c r="D54" s="511"/>
      <c r="E54" s="511"/>
      <c r="F54" s="511"/>
      <c r="G54" s="511"/>
      <c r="H54" s="511"/>
      <c r="I54" s="512"/>
      <c r="J54" s="512"/>
      <c r="K54" s="512"/>
      <c r="L54" s="512"/>
      <c r="M54" s="512"/>
      <c r="N54" s="512"/>
      <c r="O54" s="512"/>
      <c r="P54" s="512"/>
    </row>
    <row r="55" spans="1:16" ht="30.6" customHeight="1" x14ac:dyDescent="0.2">
      <c r="C55" s="511" t="s">
        <v>387</v>
      </c>
      <c r="D55" s="513"/>
      <c r="E55" s="513"/>
      <c r="F55" s="513"/>
      <c r="G55" s="513"/>
      <c r="H55" s="513"/>
      <c r="I55" s="512"/>
      <c r="J55" s="512"/>
      <c r="K55" s="512"/>
      <c r="L55" s="512"/>
      <c r="M55" s="512"/>
      <c r="N55" s="512"/>
      <c r="O55" s="512"/>
      <c r="P55" s="512"/>
    </row>
    <row r="56" spans="1:16" ht="30.6" customHeight="1" x14ac:dyDescent="0.2">
      <c r="C56" s="513"/>
      <c r="D56" s="513"/>
      <c r="E56" s="513"/>
      <c r="F56" s="513"/>
      <c r="G56" s="513"/>
      <c r="H56" s="513"/>
      <c r="I56" s="512"/>
      <c r="J56" s="512"/>
      <c r="K56" s="512"/>
      <c r="L56" s="512"/>
      <c r="M56" s="512"/>
      <c r="N56" s="512"/>
      <c r="O56" s="512"/>
      <c r="P56" s="512"/>
    </row>
    <row r="60" spans="1:16" ht="16.2" x14ac:dyDescent="0.2">
      <c r="B60" s="166"/>
    </row>
    <row r="77" spans="2:9" ht="16.2" x14ac:dyDescent="0.2">
      <c r="B77" s="166"/>
    </row>
    <row r="78" spans="2:9" x14ac:dyDescent="0.2">
      <c r="C78" s="514"/>
      <c r="D78" s="514"/>
      <c r="E78" s="268"/>
      <c r="F78" s="515"/>
      <c r="G78" s="515"/>
      <c r="H78" s="508"/>
      <c r="I78" s="516"/>
    </row>
    <row r="79" spans="2:9" x14ac:dyDescent="0.2">
      <c r="C79" s="517"/>
      <c r="D79" s="517"/>
      <c r="E79" s="271"/>
      <c r="F79" s="515"/>
      <c r="G79" s="507"/>
      <c r="H79" s="508"/>
      <c r="I79" s="516"/>
    </row>
    <row r="80" spans="2:9" ht="16.2" x14ac:dyDescent="0.2">
      <c r="B80" s="166"/>
      <c r="C80" s="517"/>
      <c r="D80" s="517"/>
      <c r="E80" s="271"/>
      <c r="F80" s="515"/>
      <c r="G80" s="507"/>
      <c r="H80" s="508"/>
      <c r="I80" s="516"/>
    </row>
    <row r="86" spans="3:10" ht="16.2" x14ac:dyDescent="0.2">
      <c r="C86" s="166"/>
    </row>
    <row r="87" spans="3:10" x14ac:dyDescent="0.2">
      <c r="C87" s="262"/>
      <c r="D87" s="508"/>
      <c r="E87" s="508"/>
      <c r="F87" s="508"/>
      <c r="G87" s="509"/>
      <c r="H87" s="509"/>
      <c r="I87" s="509"/>
      <c r="J87" s="509"/>
    </row>
    <row r="88" spans="3:10" x14ac:dyDescent="0.2">
      <c r="C88" s="262"/>
      <c r="D88" s="508"/>
      <c r="E88" s="508"/>
      <c r="F88" s="508"/>
      <c r="G88" s="510"/>
      <c r="H88" s="510"/>
      <c r="I88" s="510"/>
      <c r="J88" s="510"/>
    </row>
    <row r="89" spans="3:10" x14ac:dyDescent="0.2">
      <c r="C89" s="262"/>
      <c r="D89" s="508"/>
      <c r="E89" s="508"/>
      <c r="F89" s="508"/>
      <c r="G89" s="510"/>
      <c r="H89" s="510"/>
      <c r="I89" s="510"/>
      <c r="J89" s="510"/>
    </row>
  </sheetData>
  <mergeCells count="120">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 ref="C12:D12"/>
    <mergeCell ref="E12:F12"/>
    <mergeCell ref="G12:H12"/>
    <mergeCell ref="C13:D13"/>
    <mergeCell ref="E13:F13"/>
    <mergeCell ref="G13:H13"/>
    <mergeCell ref="C10:D10"/>
    <mergeCell ref="E10:F10"/>
    <mergeCell ref="G10:H10"/>
    <mergeCell ref="C11:D11"/>
    <mergeCell ref="E11:F11"/>
    <mergeCell ref="G11:H11"/>
    <mergeCell ref="C14:D15"/>
    <mergeCell ref="E14:F15"/>
    <mergeCell ref="G14:H15"/>
    <mergeCell ref="K15:P15"/>
    <mergeCell ref="C16:D16"/>
    <mergeCell ref="E16:F16"/>
    <mergeCell ref="G16:H16"/>
    <mergeCell ref="K16:M17"/>
    <mergeCell ref="N16:P17"/>
    <mergeCell ref="C17:D17"/>
    <mergeCell ref="N18:O18"/>
    <mergeCell ref="C19:D19"/>
    <mergeCell ref="E19:F19"/>
    <mergeCell ref="G19:H19"/>
    <mergeCell ref="K19:L19"/>
    <mergeCell ref="N19:O19"/>
    <mergeCell ref="E17:F17"/>
    <mergeCell ref="G17:H17"/>
    <mergeCell ref="C18:D18"/>
    <mergeCell ref="E18:F18"/>
    <mergeCell ref="G18:H18"/>
    <mergeCell ref="K18:L18"/>
    <mergeCell ref="C20:D20"/>
    <mergeCell ref="E20:F20"/>
    <mergeCell ref="G20:H20"/>
    <mergeCell ref="K20:L20"/>
    <mergeCell ref="N20:O20"/>
    <mergeCell ref="C21:D21"/>
    <mergeCell ref="E21:F21"/>
    <mergeCell ref="G21:H21"/>
    <mergeCell ref="K21:L21"/>
    <mergeCell ref="N21:O21"/>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30:P32"/>
    <mergeCell ref="B34:H34"/>
    <mergeCell ref="C35:P35"/>
    <mergeCell ref="C36:P36"/>
    <mergeCell ref="C37:P39"/>
    <mergeCell ref="C42:E42"/>
    <mergeCell ref="F42:N42"/>
    <mergeCell ref="O42:O44"/>
    <mergeCell ref="P42:P44"/>
    <mergeCell ref="C43:E44"/>
    <mergeCell ref="B46:H46"/>
    <mergeCell ref="C47:H47"/>
    <mergeCell ref="C48:H49"/>
    <mergeCell ref="I48:P49"/>
    <mergeCell ref="B51:H51"/>
    <mergeCell ref="C52:H52"/>
    <mergeCell ref="I52:P52"/>
    <mergeCell ref="F43:F44"/>
    <mergeCell ref="G43:N44"/>
    <mergeCell ref="G79:G80"/>
    <mergeCell ref="D87:F87"/>
    <mergeCell ref="G87:J87"/>
    <mergeCell ref="D88:F88"/>
    <mergeCell ref="G88:J88"/>
    <mergeCell ref="D89:F89"/>
    <mergeCell ref="G89:J89"/>
    <mergeCell ref="C53:H54"/>
    <mergeCell ref="I53:P54"/>
    <mergeCell ref="C55:H56"/>
    <mergeCell ref="I55:P56"/>
    <mergeCell ref="C78:D78"/>
    <mergeCell ref="F78:G78"/>
    <mergeCell ref="H78:H80"/>
    <mergeCell ref="I78:I80"/>
    <mergeCell ref="C79:D80"/>
    <mergeCell ref="F79:F80"/>
  </mergeCells>
  <phoneticPr fontId="18"/>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4735-4CEE-4380-9C9E-46588125664A}">
  <dimension ref="A1:D15"/>
  <sheetViews>
    <sheetView view="pageBreakPreview" zoomScaleNormal="85" zoomScaleSheetLayoutView="100" workbookViewId="0"/>
  </sheetViews>
  <sheetFormatPr defaultColWidth="8.88671875" defaultRowHeight="13.2" x14ac:dyDescent="0.2"/>
  <cols>
    <col min="1" max="1" width="2" style="201" customWidth="1"/>
    <col min="2" max="2" width="88.5546875" style="201" customWidth="1"/>
    <col min="3" max="3" width="50.44140625" style="201" customWidth="1"/>
    <col min="4" max="4" width="13.44140625" style="201" customWidth="1"/>
    <col min="5" max="16384" width="8.88671875" style="201"/>
  </cols>
  <sheetData>
    <row r="1" spans="1:4" s="200" customFormat="1" ht="32.4" customHeight="1" x14ac:dyDescent="0.2">
      <c r="A1" s="126" t="s">
        <v>344</v>
      </c>
      <c r="B1" s="126"/>
      <c r="C1" s="126"/>
      <c r="D1" s="126"/>
    </row>
    <row r="2" spans="1:4" ht="17.399999999999999" customHeight="1" x14ac:dyDescent="0.2">
      <c r="A2" s="199"/>
      <c r="B2" s="126" t="s">
        <v>288</v>
      </c>
      <c r="C2" s="199"/>
      <c r="D2" s="199"/>
    </row>
    <row r="3" spans="1:4" ht="27.6" customHeight="1" x14ac:dyDescent="0.2">
      <c r="A3" s="199"/>
      <c r="B3" s="245" t="s">
        <v>289</v>
      </c>
      <c r="C3" s="245" t="s">
        <v>290</v>
      </c>
      <c r="D3" s="245" t="s">
        <v>291</v>
      </c>
    </row>
    <row r="4" spans="1:4" ht="39.6" customHeight="1" x14ac:dyDescent="0.2">
      <c r="A4" s="199"/>
      <c r="B4" s="246" t="s">
        <v>345</v>
      </c>
      <c r="C4" s="247" t="s">
        <v>391</v>
      </c>
      <c r="D4" s="203"/>
    </row>
    <row r="5" spans="1:4" ht="39.6" customHeight="1" x14ac:dyDescent="0.2">
      <c r="A5" s="199"/>
      <c r="B5" s="246" t="s">
        <v>346</v>
      </c>
      <c r="C5" s="247" t="s">
        <v>391</v>
      </c>
      <c r="D5" s="203"/>
    </row>
    <row r="6" spans="1:4" ht="45" customHeight="1" x14ac:dyDescent="0.2">
      <c r="A6" s="199"/>
      <c r="B6" s="591" t="s">
        <v>347</v>
      </c>
      <c r="C6" s="591"/>
      <c r="D6" s="248"/>
    </row>
    <row r="7" spans="1:4" ht="32.4" customHeight="1" x14ac:dyDescent="0.2">
      <c r="A7" s="506" t="s">
        <v>400</v>
      </c>
      <c r="B7" s="506"/>
      <c r="C7" s="244"/>
      <c r="D7" s="251"/>
    </row>
    <row r="8" spans="1:4" ht="16.2" customHeight="1" x14ac:dyDescent="0.2">
      <c r="A8" s="244"/>
      <c r="B8" s="244" t="s">
        <v>352</v>
      </c>
      <c r="C8" s="250"/>
      <c r="D8" s="249"/>
    </row>
    <row r="9" spans="1:4" ht="39.6" customHeight="1" x14ac:dyDescent="0.2">
      <c r="A9" s="199"/>
      <c r="B9" s="204" t="s">
        <v>351</v>
      </c>
      <c r="C9" s="589" t="s">
        <v>350</v>
      </c>
      <c r="D9" s="590"/>
    </row>
    <row r="10" spans="1:4" ht="39.6" customHeight="1" x14ac:dyDescent="0.2">
      <c r="A10" s="199"/>
      <c r="B10" s="204" t="s">
        <v>348</v>
      </c>
      <c r="C10" s="589" t="s">
        <v>349</v>
      </c>
      <c r="D10" s="590"/>
    </row>
    <row r="12" spans="1:4" ht="32.4" customHeight="1" x14ac:dyDescent="0.2">
      <c r="A12" s="506" t="s">
        <v>401</v>
      </c>
      <c r="B12" s="506"/>
      <c r="C12" s="506"/>
      <c r="D12" s="251"/>
    </row>
    <row r="13" spans="1:4" ht="21.6" customHeight="1" x14ac:dyDescent="0.2">
      <c r="B13" s="272" t="s">
        <v>402</v>
      </c>
      <c r="C13" s="273"/>
      <c r="D13" s="274"/>
    </row>
    <row r="14" spans="1:4" ht="24.6" customHeight="1" x14ac:dyDescent="0.2">
      <c r="B14" s="275" t="s">
        <v>289</v>
      </c>
      <c r="C14" s="275" t="s">
        <v>290</v>
      </c>
      <c r="D14" s="275" t="s">
        <v>291</v>
      </c>
    </row>
    <row r="15" spans="1:4" ht="57.6" customHeight="1" x14ac:dyDescent="0.2">
      <c r="B15" s="276" t="s">
        <v>403</v>
      </c>
      <c r="C15" s="277" t="s">
        <v>404</v>
      </c>
      <c r="D15" s="278" t="b">
        <v>0</v>
      </c>
    </row>
  </sheetData>
  <mergeCells count="5">
    <mergeCell ref="C10:D10"/>
    <mergeCell ref="B6:C6"/>
    <mergeCell ref="A12:C12"/>
    <mergeCell ref="A7:B7"/>
    <mergeCell ref="C9:D9"/>
  </mergeCells>
  <phoneticPr fontId="18"/>
  <pageMargins left="0.70866141732283472" right="0.70866141732283472" top="0.55118110236220474" bottom="0.55118110236220474" header="0.31496062992125984" footer="0.31496062992125984"/>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9"/>
  <sheetViews>
    <sheetView zoomScaleNormal="100" zoomScaleSheetLayoutView="90" workbookViewId="0">
      <pane xSplit="2" ySplit="3" topLeftCell="C4" activePane="bottomRight" state="frozen"/>
      <selection activeCell="X33" sqref="X33"/>
      <selection pane="topRight" activeCell="X33" sqref="X33"/>
      <selection pane="bottomLeft" activeCell="X33" sqref="X33"/>
      <selection pane="bottomRight" activeCell="AL33" sqref="AL33"/>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271</v>
      </c>
      <c r="D1" s="612"/>
      <c r="E1" s="612"/>
      <c r="F1" s="612"/>
      <c r="G1" s="612"/>
      <c r="H1" s="612"/>
      <c r="I1" s="612"/>
      <c r="J1" s="612"/>
      <c r="K1" s="612"/>
      <c r="L1" s="612"/>
      <c r="M1" s="612"/>
      <c r="N1" s="612"/>
      <c r="O1" s="612"/>
      <c r="P1" s="612"/>
      <c r="Q1" s="612"/>
      <c r="R1" s="612"/>
      <c r="S1" s="612"/>
      <c r="T1" s="612"/>
      <c r="U1" s="612"/>
      <c r="V1" s="612"/>
      <c r="W1" s="612"/>
      <c r="X1" s="612"/>
      <c r="Y1" s="612"/>
      <c r="Z1" s="612"/>
      <c r="AA1" s="613"/>
      <c r="AB1" s="614" t="s">
        <v>94</v>
      </c>
      <c r="AC1" s="615"/>
      <c r="AD1" s="615"/>
      <c r="AE1" s="615"/>
      <c r="AF1" s="615"/>
      <c r="AG1" s="615"/>
      <c r="AH1" s="616"/>
      <c r="AI1" s="98" t="s">
        <v>222</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9">
        <v>26</v>
      </c>
      <c r="AC2" s="99">
        <v>27</v>
      </c>
      <c r="AD2" s="99">
        <v>28</v>
      </c>
      <c r="AE2" s="99">
        <v>29</v>
      </c>
      <c r="AF2" s="99">
        <v>30</v>
      </c>
      <c r="AG2" s="99">
        <v>31</v>
      </c>
      <c r="AH2" s="619"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69"/>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69"/>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69"/>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69"/>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69"/>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69"/>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69"/>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69"/>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70"/>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70"/>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7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69"/>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69"/>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70"/>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70"/>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70"/>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70"/>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70"/>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70"/>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70"/>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7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70"/>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70"/>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7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7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72"/>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72"/>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72"/>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71"/>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05"/>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09" t="s">
        <v>223</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28.5" customHeight="1" thickBot="1" x14ac:dyDescent="0.25">
      <c r="B35" s="35" t="s">
        <v>98</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101</v>
      </c>
      <c r="AI35" s="594"/>
    </row>
    <row r="36" spans="1:35" ht="24.6" thickBot="1" x14ac:dyDescent="0.25">
      <c r="B36" s="73" t="s">
        <v>102</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32"/>
      <c r="AH37" s="32"/>
      <c r="AI37" s="32"/>
    </row>
    <row r="38" spans="1:35" ht="13.8" thickBot="1" x14ac:dyDescent="0.25">
      <c r="C38" s="603" t="s">
        <v>103</v>
      </c>
      <c r="D38" s="603"/>
      <c r="E38" s="603"/>
      <c r="F38" s="603"/>
      <c r="G38" s="604"/>
      <c r="H38" s="604"/>
      <c r="I38" s="41"/>
      <c r="J38" s="32"/>
      <c r="K38" s="603" t="s">
        <v>104</v>
      </c>
      <c r="L38" s="603"/>
      <c r="M38" s="603"/>
      <c r="N38" s="603"/>
      <c r="O38" s="604"/>
      <c r="P38" s="604"/>
      <c r="Q38" s="32"/>
      <c r="R38" s="32"/>
      <c r="S38" s="595" t="s">
        <v>105</v>
      </c>
      <c r="T38" s="596"/>
      <c r="U38" s="596"/>
      <c r="V38" s="597"/>
      <c r="W38" s="601">
        <f>G38*O38</f>
        <v>0</v>
      </c>
      <c r="X38" s="597"/>
      <c r="Y38" s="32"/>
      <c r="Z38" s="32"/>
      <c r="AA38" s="32"/>
      <c r="AB38" s="32"/>
      <c r="AC38" s="32"/>
      <c r="AD38" s="32"/>
      <c r="AE38" s="32"/>
      <c r="AF38" s="32"/>
      <c r="AG38" s="32"/>
      <c r="AH38" s="32"/>
      <c r="AI38" s="32"/>
    </row>
    <row r="39" spans="1:35" ht="13.8" thickBot="1" x14ac:dyDescent="0.25">
      <c r="C39" s="603"/>
      <c r="D39" s="603"/>
      <c r="E39" s="603"/>
      <c r="F39" s="603"/>
      <c r="G39" s="604"/>
      <c r="H39" s="604"/>
      <c r="I39" s="41" t="s">
        <v>97</v>
      </c>
      <c r="J39" s="32"/>
      <c r="K39" s="603"/>
      <c r="L39" s="603"/>
      <c r="M39" s="603"/>
      <c r="N39" s="603"/>
      <c r="O39" s="604"/>
      <c r="P39" s="604"/>
      <c r="Q39" s="32" t="s">
        <v>106</v>
      </c>
      <c r="R39" s="32"/>
      <c r="S39" s="598"/>
      <c r="T39" s="599"/>
      <c r="U39" s="599"/>
      <c r="V39" s="600"/>
      <c r="W39" s="602"/>
      <c r="X39" s="600"/>
      <c r="Y39" s="32" t="s">
        <v>106</v>
      </c>
      <c r="Z39" s="32"/>
      <c r="AA39" s="32"/>
      <c r="AB39" s="32"/>
      <c r="AC39" s="32"/>
      <c r="AD39" s="32"/>
      <c r="AE39" s="32"/>
      <c r="AF39" s="32"/>
      <c r="AG39" s="32"/>
    </row>
    <row r="40" spans="1:35" ht="13.5" customHeight="1"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A41" s="592" t="s">
        <v>340</v>
      </c>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32"/>
      <c r="AG41" s="32"/>
    </row>
    <row r="42" spans="1:35" ht="19.2" x14ac:dyDescent="0.2">
      <c r="C42" s="32"/>
      <c r="D42" s="32"/>
      <c r="E42" s="32"/>
      <c r="F42" s="113"/>
      <c r="G42" s="113"/>
      <c r="H42" s="113"/>
      <c r="I42" s="113"/>
      <c r="J42" s="113"/>
      <c r="K42" s="113"/>
      <c r="L42" s="113"/>
      <c r="M42" s="113"/>
      <c r="N42" s="32"/>
      <c r="O42" s="32"/>
      <c r="P42" s="32"/>
      <c r="Q42" s="32"/>
      <c r="R42" s="32"/>
      <c r="S42" s="32"/>
      <c r="T42" s="32"/>
      <c r="U42" s="32"/>
      <c r="V42" s="32"/>
      <c r="W42" s="32"/>
      <c r="X42" s="32"/>
      <c r="Y42" s="32"/>
      <c r="Z42" s="32"/>
      <c r="AA42" s="32"/>
      <c r="AB42" s="32"/>
      <c r="AC42" s="32"/>
      <c r="AD42" s="32"/>
      <c r="AE42" s="32"/>
      <c r="AF42" s="32"/>
      <c r="AG42" s="32"/>
    </row>
    <row r="43" spans="1:35" ht="13.5" customHeight="1"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25.8"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5">
    <mergeCell ref="AH11:AI11"/>
    <mergeCell ref="AH12:AI12"/>
    <mergeCell ref="AH13:AI13"/>
    <mergeCell ref="AH6:AI6"/>
    <mergeCell ref="AH7:AI7"/>
    <mergeCell ref="AH8:AI8"/>
    <mergeCell ref="AH9:AI9"/>
    <mergeCell ref="AH10:AI10"/>
    <mergeCell ref="AH5:AI5"/>
    <mergeCell ref="C1:AA1"/>
    <mergeCell ref="AB1:AH1"/>
    <mergeCell ref="B2:B3"/>
    <mergeCell ref="AH2:AI3"/>
    <mergeCell ref="AH4:AI4"/>
    <mergeCell ref="AH14:AI14"/>
    <mergeCell ref="AH15:AI15"/>
    <mergeCell ref="AH16:AI16"/>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30:AI30"/>
    <mergeCell ref="AH31:AI31"/>
    <mergeCell ref="AH32:AI32"/>
    <mergeCell ref="AH33:AI33"/>
    <mergeCell ref="AH34:AI34"/>
    <mergeCell ref="A41:AE41"/>
    <mergeCell ref="AH35:AI35"/>
    <mergeCell ref="AH36:AI36"/>
    <mergeCell ref="S38:V39"/>
    <mergeCell ref="W38:X39"/>
    <mergeCell ref="C38:F39"/>
    <mergeCell ref="G38:H39"/>
    <mergeCell ref="K38:N39"/>
    <mergeCell ref="O38:P39"/>
    <mergeCell ref="C40:H40"/>
  </mergeCells>
  <phoneticPr fontId="4"/>
  <conditionalFormatting sqref="C36:AG36">
    <cfRule type="cellIs" dxfId="6" priority="1" stopIfTrue="1" operator="greaterThan">
      <formula>$O$38*150%</formula>
    </cfRule>
  </conditionalFormatting>
  <pageMargins left="0.51111111111111107" right="0.75" top="0.66736111111111107" bottom="1" header="0.51111111111111107" footer="0.51111111111111107"/>
  <pageSetup paperSize="9" scale="82" firstPageNumber="42949631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9"/>
  <sheetViews>
    <sheetView workbookViewId="0">
      <selection activeCell="AF41" sqref="AF41"/>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272</v>
      </c>
      <c r="D1" s="612"/>
      <c r="E1" s="612"/>
      <c r="F1" s="612"/>
      <c r="G1" s="612"/>
      <c r="H1" s="612"/>
      <c r="I1" s="612"/>
      <c r="J1" s="612"/>
      <c r="K1" s="612"/>
      <c r="L1" s="612"/>
      <c r="M1" s="612"/>
      <c r="N1" s="612"/>
      <c r="O1" s="612"/>
      <c r="P1" s="612"/>
      <c r="Q1" s="612"/>
      <c r="R1" s="612"/>
      <c r="S1" s="612"/>
      <c r="T1" s="612"/>
      <c r="U1" s="612"/>
      <c r="V1" s="612"/>
      <c r="W1" s="612"/>
      <c r="X1" s="612"/>
      <c r="Y1" s="612"/>
      <c r="Z1" s="612"/>
      <c r="AA1" s="613"/>
      <c r="AB1" s="623" t="str">
        <f>【内】施設内就労３月前の利用実績!AB1</f>
        <v>事業所名：</v>
      </c>
      <c r="AC1" s="624"/>
      <c r="AD1" s="624"/>
      <c r="AE1" s="624"/>
      <c r="AF1" s="624"/>
      <c r="AG1" s="624"/>
      <c r="AH1" s="625"/>
      <c r="AI1" s="98" t="s">
        <v>224</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9">
        <v>26</v>
      </c>
      <c r="AC2" s="99">
        <v>27</v>
      </c>
      <c r="AD2" s="99">
        <v>28</v>
      </c>
      <c r="AE2" s="99">
        <v>29</v>
      </c>
      <c r="AF2" s="99">
        <v>30</v>
      </c>
      <c r="AG2" s="99">
        <v>31</v>
      </c>
      <c r="AH2" s="619"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69">
        <f>【内】施設内就労３月前の利用実績!B4</f>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69">
        <f>【内】施設内就労３月前の利用実績!B5</f>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69">
        <f>【内】施設内就労３月前の利用実績!B6</f>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69">
        <f>【内】施設内就労３月前の利用実績!B7</f>
        <v>0</v>
      </c>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69">
        <f>【内】施設内就労３月前の利用実績!B8</f>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69">
        <f>【内】施設内就労３月前の利用実績!B9</f>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69">
        <f>【内】施設内就労３月前の利用実績!B10</f>
        <v>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69">
        <f>【内】施設内就労３月前の利用実績!B11</f>
        <v>0</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70">
        <f>【内】施設内就労３月前の利用実績!B12</f>
        <v>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70">
        <f>【内】施設内就労３月前の利用実績!B13</f>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70">
        <f>【内】施設内就労３月前の利用実績!B14</f>
        <v>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69">
        <f>【内】施設内就労３月前の利用実績!B15</f>
        <v>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69">
        <f>【内】施設内就労３月前の利用実績!B16</f>
        <v>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70">
        <f>【内】施設内就労３月前の利用実績!B17</f>
        <v>0</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70">
        <f>【内】施設内就労３月前の利用実績!B18</f>
        <v>0</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70">
        <f>【内】施設内就労３月前の利用実績!B19</f>
        <v>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70">
        <f>【内】施設内就労３月前の利用実績!B20</f>
        <v>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70">
        <f>【内】施設内就労３月前の利用実績!B21</f>
        <v>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70">
        <f>【内】施設内就労３月前の利用実績!B22</f>
        <v>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70">
        <f>【内】施設内就労３月前の利用実績!B23</f>
        <v>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70">
        <f>【内】施設内就労３月前の利用実績!B24</f>
        <v>0</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70">
        <f>【内】施設内就労３月前の利用実績!B25</f>
        <v>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70">
        <f>【内】施設内就労３月前の利用実績!B26</f>
        <v>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70">
        <f>【内】施設内就労３月前の利用実績!B27</f>
        <v>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180">
        <f>【内】施設内就労３月前の利用実績!B28</f>
        <v>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180">
        <f>【内】施設内就労３月前の利用実績!B29</f>
        <v>0</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180">
        <f>【内】施設内就労３月前の利用実績!B30</f>
        <v>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180">
        <f>【内】施設内就労３月前の利用実績!B31</f>
        <v>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70">
        <f>【内】施設内就労３月前の利用実績!B32</f>
        <v>0</v>
      </c>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81">
        <f>【内】施設内就労３月前の利用実績!B33</f>
        <v>0</v>
      </c>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09" t="s">
        <v>223</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13.8" thickBot="1" x14ac:dyDescent="0.25">
      <c r="B35" s="35" t="s">
        <v>98</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101</v>
      </c>
      <c r="AI35" s="594"/>
    </row>
    <row r="36" spans="1:35" ht="28.5" customHeight="1" thickBot="1" x14ac:dyDescent="0.25">
      <c r="B36" s="73" t="s">
        <v>102</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32"/>
      <c r="AH37" s="32"/>
      <c r="AI37" s="32"/>
    </row>
    <row r="38" spans="1:35" ht="13.8" thickBot="1" x14ac:dyDescent="0.25">
      <c r="C38" s="603" t="s">
        <v>103</v>
      </c>
      <c r="D38" s="603"/>
      <c r="E38" s="603"/>
      <c r="F38" s="603"/>
      <c r="G38" s="604"/>
      <c r="H38" s="604"/>
      <c r="I38" s="41"/>
      <c r="J38" s="32"/>
      <c r="K38" s="603" t="s">
        <v>104</v>
      </c>
      <c r="L38" s="603"/>
      <c r="M38" s="603"/>
      <c r="N38" s="603"/>
      <c r="O38" s="604"/>
      <c r="P38" s="604"/>
      <c r="Q38" s="32"/>
      <c r="R38" s="32"/>
      <c r="S38" s="595" t="s">
        <v>105</v>
      </c>
      <c r="T38" s="596"/>
      <c r="U38" s="596"/>
      <c r="V38" s="597"/>
      <c r="W38" s="601">
        <f>G38*O38</f>
        <v>0</v>
      </c>
      <c r="X38" s="597"/>
      <c r="Y38" s="32"/>
      <c r="Z38" s="32"/>
      <c r="AA38" s="32"/>
      <c r="AB38" s="32"/>
      <c r="AC38" s="32"/>
      <c r="AD38" s="32"/>
      <c r="AE38" s="32"/>
      <c r="AF38" s="32"/>
      <c r="AG38" s="32"/>
      <c r="AH38" s="32"/>
      <c r="AI38" s="32"/>
    </row>
    <row r="39" spans="1:35" ht="13.8" thickBot="1" x14ac:dyDescent="0.25">
      <c r="C39" s="603"/>
      <c r="D39" s="603"/>
      <c r="E39" s="603"/>
      <c r="F39" s="603"/>
      <c r="G39" s="604"/>
      <c r="H39" s="604"/>
      <c r="I39" s="41" t="s">
        <v>97</v>
      </c>
      <c r="J39" s="32"/>
      <c r="K39" s="603"/>
      <c r="L39" s="603"/>
      <c r="M39" s="603"/>
      <c r="N39" s="603"/>
      <c r="O39" s="604"/>
      <c r="P39" s="604"/>
      <c r="Q39" s="32" t="s">
        <v>106</v>
      </c>
      <c r="R39" s="32"/>
      <c r="S39" s="598"/>
      <c r="T39" s="599"/>
      <c r="U39" s="599"/>
      <c r="V39" s="600"/>
      <c r="W39" s="602"/>
      <c r="X39" s="600"/>
      <c r="Y39" s="32" t="s">
        <v>106</v>
      </c>
      <c r="Z39" s="32"/>
      <c r="AA39" s="32"/>
      <c r="AB39" s="32"/>
      <c r="AC39" s="32"/>
      <c r="AD39" s="32"/>
      <c r="AE39" s="32"/>
      <c r="AF39" s="32"/>
      <c r="AG39" s="32"/>
    </row>
    <row r="40" spans="1:35"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A41" s="592" t="s">
        <v>341</v>
      </c>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32"/>
      <c r="AD41" s="32"/>
      <c r="AE41" s="32"/>
      <c r="AF41" s="32"/>
      <c r="AG41" s="32"/>
    </row>
    <row r="42" spans="1:35" ht="13.5" customHeight="1" x14ac:dyDescent="0.2">
      <c r="C42" s="32"/>
      <c r="D42" s="32"/>
      <c r="E42" s="32"/>
      <c r="F42" s="113"/>
      <c r="G42" s="113"/>
      <c r="H42" s="113"/>
      <c r="I42" s="113"/>
      <c r="J42" s="113"/>
      <c r="K42" s="113"/>
      <c r="L42" s="113"/>
      <c r="M42" s="113"/>
      <c r="N42" s="32"/>
      <c r="O42" s="32"/>
      <c r="P42" s="32"/>
      <c r="Q42" s="32"/>
      <c r="R42" s="32"/>
      <c r="S42" s="32"/>
      <c r="T42" s="32"/>
      <c r="U42" s="32"/>
      <c r="V42" s="32"/>
      <c r="W42" s="32"/>
      <c r="X42" s="32"/>
      <c r="Y42" s="32"/>
      <c r="Z42" s="32"/>
      <c r="AA42" s="32"/>
      <c r="AB42" s="32"/>
      <c r="AC42" s="32"/>
      <c r="AD42" s="32"/>
      <c r="AE42" s="32"/>
      <c r="AF42" s="32"/>
      <c r="AG42" s="32"/>
    </row>
    <row r="43" spans="1:35"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13.5" customHeight="1"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5">
    <mergeCell ref="C40:H40"/>
    <mergeCell ref="AH36:AI36"/>
    <mergeCell ref="C38:F39"/>
    <mergeCell ref="G38:H39"/>
    <mergeCell ref="K38:N39"/>
    <mergeCell ref="O38:P39"/>
    <mergeCell ref="S38:V39"/>
    <mergeCell ref="W38:X39"/>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14:AI14"/>
    <mergeCell ref="AH15:AI15"/>
    <mergeCell ref="AH16:AI16"/>
    <mergeCell ref="AH17:AI17"/>
    <mergeCell ref="AH18:AI18"/>
    <mergeCell ref="A41:AB41"/>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s>
  <phoneticPr fontId="18"/>
  <conditionalFormatting sqref="C36:AG36">
    <cfRule type="cellIs" dxfId="5" priority="1" stopIfTrue="1" operator="greaterThan">
      <formula>$O$38*150%</formula>
    </cfRule>
  </conditionalFormatting>
  <pageMargins left="0.7" right="0.7" top="0.75" bottom="0.75" header="0.3" footer="0.3"/>
  <pageSetup paperSize="9" scale="8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9"/>
  <sheetViews>
    <sheetView view="pageBreakPreview" zoomScale="90" zoomScaleNormal="100" zoomScaleSheetLayoutView="90" workbookViewId="0">
      <pane xSplit="2" ySplit="3" topLeftCell="C4" activePane="bottomRight" state="frozen"/>
      <selection activeCell="X33" sqref="X33"/>
      <selection pane="topRight" activeCell="X33" sqref="X33"/>
      <selection pane="bottomLeft" activeCell="X33" sqref="X33"/>
      <selection pane="bottomRight" activeCell="U40" sqref="U40"/>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273</v>
      </c>
      <c r="D1" s="612"/>
      <c r="E1" s="612"/>
      <c r="F1" s="612"/>
      <c r="G1" s="612"/>
      <c r="H1" s="612"/>
      <c r="I1" s="612"/>
      <c r="J1" s="612"/>
      <c r="K1" s="612"/>
      <c r="L1" s="612"/>
      <c r="M1" s="612"/>
      <c r="N1" s="612"/>
      <c r="O1" s="612"/>
      <c r="P1" s="612"/>
      <c r="Q1" s="612"/>
      <c r="R1" s="612"/>
      <c r="S1" s="612"/>
      <c r="T1" s="612"/>
      <c r="U1" s="612"/>
      <c r="V1" s="612"/>
      <c r="W1" s="612"/>
      <c r="X1" s="612"/>
      <c r="Y1" s="612"/>
      <c r="Z1" s="612"/>
      <c r="AA1" s="613"/>
      <c r="AB1" s="623" t="str">
        <f>【内】施設内就労３月前の利用実績!AB1</f>
        <v>事業所名：</v>
      </c>
      <c r="AC1" s="624"/>
      <c r="AD1" s="624"/>
      <c r="AE1" s="624"/>
      <c r="AF1" s="624"/>
      <c r="AG1" s="624"/>
      <c r="AH1" s="625"/>
      <c r="AI1" s="98" t="s">
        <v>222</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7">
        <v>26</v>
      </c>
      <c r="AC2" s="97">
        <v>27</v>
      </c>
      <c r="AD2" s="97">
        <v>28</v>
      </c>
      <c r="AE2" s="97">
        <v>29</v>
      </c>
      <c r="AF2" s="97">
        <v>30</v>
      </c>
      <c r="AG2" s="97">
        <v>31</v>
      </c>
      <c r="AH2" s="626"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33">
        <f>【内】施設内就労３月前の利用実績!B4</f>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33">
        <f>【内】施設内就労３月前の利用実績!B5</f>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33">
        <f>【内】施設内就労３月前の利用実績!B6</f>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33">
        <f>【内】施設内就労３月前の利用実績!B7</f>
        <v>0</v>
      </c>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33">
        <f>【内】施設内就労３月前の利用実績!B8</f>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33">
        <f>【内】施設内就労３月前の利用実績!B9</f>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33">
        <f>【内】施設内就労３月前の利用実績!B10</f>
        <v>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33">
        <f>【内】施設内就労３月前の利用実績!B11</f>
        <v>0</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33">
        <f>【内】施設内就労３月前の利用実績!B12</f>
        <v>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33">
        <f>【内】施設内就労３月前の利用実績!B13</f>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33">
        <f>【内】施設内就労３月前の利用実績!B14</f>
        <v>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33">
        <f>【内】施設内就労３月前の利用実績!B15</f>
        <v>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33">
        <f>【内】施設内就労３月前の利用実績!B16</f>
        <v>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33">
        <f>【内】施設内就労３月前の利用実績!B17</f>
        <v>0</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33">
        <f>【内】施設内就労３月前の利用実績!B18</f>
        <v>0</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33">
        <f>【内】施設内就労３月前の利用実績!B19</f>
        <v>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33">
        <f>【内】施設内就労３月前の利用実績!B20</f>
        <v>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33">
        <f>【内】施設内就労３月前の利用実績!B21</f>
        <v>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33">
        <f>【内】施設内就労３月前の利用実績!B22</f>
        <v>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33">
        <f>【内】施設内就労３月前の利用実績!B23</f>
        <v>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33">
        <f>【内】施設内就労３月前の利用実績!B24</f>
        <v>0</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33">
        <f>【内】施設内就労３月前の利用実績!B25</f>
        <v>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33">
        <f>【内】施設内就労３月前の利用実績!B26</f>
        <v>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33">
        <f>【内】施設内就労３月前の利用実績!B27</f>
        <v>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33">
        <f>【内】施設内就労３月前の利用実績!B28</f>
        <v>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33">
        <f>【内】施設内就労３月前の利用実績!B29</f>
        <v>0</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33">
        <f>【内】施設内就労３月前の利用実績!B30</f>
        <v>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33">
        <f>【内】施設内就労３月前の利用実績!B31</f>
        <v>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33">
        <f>【内】施設内就労３月前の利用実績!B32</f>
        <v>0</v>
      </c>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15">
        <f>【内】施設内就労３月前の利用実績!B33</f>
        <v>0</v>
      </c>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09" t="str">
        <f>【内】施設内就労３月前の利用実績!B34</f>
        <v>合計</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13.8" thickBot="1" x14ac:dyDescent="0.25">
      <c r="B35" s="35" t="str">
        <f>【内】施設内就労３月前の利用実績!B35</f>
        <v>（例）佐賀　太郎</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101</v>
      </c>
      <c r="AI35" s="594"/>
    </row>
    <row r="36" spans="1:35" ht="28.5" customHeight="1" thickBot="1" x14ac:dyDescent="0.25">
      <c r="B36" s="39" t="str">
        <f>【内】施設内就労３月前の利用実績!B36</f>
        <v>1日の利用者数
（短時間利用者含む）</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32"/>
      <c r="AH37" s="32"/>
      <c r="AI37" s="32"/>
    </row>
    <row r="38" spans="1:35" ht="13.8" thickBot="1" x14ac:dyDescent="0.25">
      <c r="C38" s="603" t="s">
        <v>103</v>
      </c>
      <c r="D38" s="603"/>
      <c r="E38" s="603"/>
      <c r="F38" s="603"/>
      <c r="G38" s="604"/>
      <c r="H38" s="604"/>
      <c r="I38" s="41"/>
      <c r="J38" s="32"/>
      <c r="K38" s="603" t="s">
        <v>104</v>
      </c>
      <c r="L38" s="603"/>
      <c r="M38" s="603"/>
      <c r="N38" s="603"/>
      <c r="O38" s="603">
        <f>【内】施設内就労３月前の利用実績!O38</f>
        <v>0</v>
      </c>
      <c r="P38" s="603"/>
      <c r="Q38" s="32"/>
      <c r="R38" s="32"/>
      <c r="S38" s="603" t="s">
        <v>105</v>
      </c>
      <c r="T38" s="603"/>
      <c r="U38" s="603"/>
      <c r="V38" s="603"/>
      <c r="W38" s="603">
        <f>G38*O38</f>
        <v>0</v>
      </c>
      <c r="X38" s="603"/>
      <c r="Y38" s="32"/>
      <c r="Z38" s="32"/>
      <c r="AA38" s="32"/>
      <c r="AB38" s="32"/>
      <c r="AC38" s="32"/>
      <c r="AD38" s="32"/>
      <c r="AE38" s="32"/>
      <c r="AF38" s="32"/>
      <c r="AG38" s="32"/>
      <c r="AH38" s="32"/>
      <c r="AI38" s="32"/>
    </row>
    <row r="39" spans="1:35" ht="13.8" thickBot="1" x14ac:dyDescent="0.25">
      <c r="C39" s="603"/>
      <c r="D39" s="603"/>
      <c r="E39" s="603"/>
      <c r="F39" s="603"/>
      <c r="G39" s="604"/>
      <c r="H39" s="604"/>
      <c r="I39" s="41" t="s">
        <v>97</v>
      </c>
      <c r="J39" s="32"/>
      <c r="K39" s="603"/>
      <c r="L39" s="603"/>
      <c r="M39" s="603"/>
      <c r="N39" s="603"/>
      <c r="O39" s="603"/>
      <c r="P39" s="603"/>
      <c r="Q39" s="32" t="s">
        <v>106</v>
      </c>
      <c r="R39" s="32"/>
      <c r="S39" s="603"/>
      <c r="T39" s="603"/>
      <c r="U39" s="603"/>
      <c r="V39" s="603"/>
      <c r="W39" s="603"/>
      <c r="X39" s="603"/>
      <c r="Y39" s="32" t="s">
        <v>106</v>
      </c>
      <c r="Z39" s="32"/>
      <c r="AA39" s="32"/>
      <c r="AB39" s="32"/>
      <c r="AC39" s="32"/>
      <c r="AD39" s="32"/>
      <c r="AE39" s="32"/>
      <c r="AF39" s="32"/>
      <c r="AG39" s="32"/>
    </row>
    <row r="40" spans="1:35"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A41" s="592" t="s">
        <v>340</v>
      </c>
      <c r="B41" s="592"/>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32"/>
      <c r="AC41" s="32"/>
      <c r="AD41" s="32"/>
      <c r="AE41" s="32"/>
      <c r="AF41" s="32"/>
      <c r="AG41" s="32"/>
    </row>
    <row r="42" spans="1:35" ht="13.5" customHeight="1" x14ac:dyDescent="0.2">
      <c r="C42" s="32"/>
      <c r="D42" s="32"/>
      <c r="E42" s="32"/>
      <c r="F42" s="113"/>
      <c r="G42" s="113"/>
      <c r="H42" s="113"/>
      <c r="I42" s="113"/>
      <c r="J42" s="113"/>
      <c r="K42" s="113"/>
      <c r="L42" s="113"/>
      <c r="M42" s="113"/>
      <c r="N42" s="32"/>
      <c r="O42" s="32"/>
      <c r="P42" s="32"/>
      <c r="Q42" s="32"/>
      <c r="R42" s="32"/>
      <c r="S42" s="32"/>
      <c r="T42" s="32"/>
      <c r="U42" s="32"/>
      <c r="V42" s="32"/>
      <c r="W42" s="32"/>
      <c r="X42" s="32"/>
      <c r="Y42" s="32"/>
      <c r="Z42" s="32"/>
      <c r="AA42" s="32"/>
      <c r="AB42" s="32"/>
      <c r="AC42" s="32"/>
      <c r="AD42" s="32"/>
      <c r="AE42" s="32"/>
      <c r="AF42" s="32"/>
      <c r="AG42" s="32"/>
    </row>
    <row r="43" spans="1:35"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13.5" customHeight="1"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5">
    <mergeCell ref="AH11:AI11"/>
    <mergeCell ref="AH12:AI12"/>
    <mergeCell ref="AH13:AI13"/>
    <mergeCell ref="AH6:AI6"/>
    <mergeCell ref="AH7:AI7"/>
    <mergeCell ref="AH8:AI8"/>
    <mergeCell ref="AH9:AI9"/>
    <mergeCell ref="AH10:AI10"/>
    <mergeCell ref="AH5:AI5"/>
    <mergeCell ref="C1:AA1"/>
    <mergeCell ref="AB1:AH1"/>
    <mergeCell ref="B2:B3"/>
    <mergeCell ref="AH2:AI3"/>
    <mergeCell ref="AH4:AI4"/>
    <mergeCell ref="AH14:AI14"/>
    <mergeCell ref="AH15:AI15"/>
    <mergeCell ref="AH16:AI16"/>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30:AI30"/>
    <mergeCell ref="AH31:AI31"/>
    <mergeCell ref="AH32:AI32"/>
    <mergeCell ref="AH33:AI33"/>
    <mergeCell ref="AH34:AI34"/>
    <mergeCell ref="A41:AA41"/>
    <mergeCell ref="AH35:AI35"/>
    <mergeCell ref="AH36:AI36"/>
    <mergeCell ref="S38:V39"/>
    <mergeCell ref="W38:X39"/>
    <mergeCell ref="C38:F39"/>
    <mergeCell ref="G38:H39"/>
    <mergeCell ref="K38:N39"/>
    <mergeCell ref="O38:P39"/>
    <mergeCell ref="C40:H40"/>
  </mergeCells>
  <phoneticPr fontId="4"/>
  <conditionalFormatting sqref="C36:AG36">
    <cfRule type="cellIs" dxfId="4" priority="1" stopIfTrue="1" operator="greaterThan">
      <formula>$O$38*150%</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9"/>
  <sheetViews>
    <sheetView zoomScaleNormal="100" workbookViewId="0">
      <selection activeCell="O38" sqref="O38:P39"/>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272</v>
      </c>
      <c r="D1" s="612"/>
      <c r="E1" s="612"/>
      <c r="F1" s="612"/>
      <c r="G1" s="612"/>
      <c r="H1" s="612"/>
      <c r="I1" s="612"/>
      <c r="J1" s="612"/>
      <c r="K1" s="612"/>
      <c r="L1" s="612"/>
      <c r="M1" s="612"/>
      <c r="N1" s="612"/>
      <c r="O1" s="612"/>
      <c r="P1" s="612"/>
      <c r="Q1" s="612"/>
      <c r="R1" s="612"/>
      <c r="S1" s="612"/>
      <c r="T1" s="612"/>
      <c r="U1" s="612"/>
      <c r="V1" s="612"/>
      <c r="W1" s="612"/>
      <c r="X1" s="612"/>
      <c r="Y1" s="612"/>
      <c r="Z1" s="612"/>
      <c r="AA1" s="613"/>
      <c r="AB1" s="623" t="str">
        <f>【内】施設内就労３月前の利用実績!AB1</f>
        <v>事業所名：</v>
      </c>
      <c r="AC1" s="624"/>
      <c r="AD1" s="624"/>
      <c r="AE1" s="624"/>
      <c r="AF1" s="624"/>
      <c r="AG1" s="624"/>
      <c r="AH1" s="625"/>
      <c r="AI1" s="98" t="s">
        <v>224</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9">
        <v>26</v>
      </c>
      <c r="AC2" s="99">
        <v>27</v>
      </c>
      <c r="AD2" s="99">
        <v>28</v>
      </c>
      <c r="AE2" s="99">
        <v>29</v>
      </c>
      <c r="AF2" s="99">
        <v>30</v>
      </c>
      <c r="AG2" s="99">
        <v>31</v>
      </c>
      <c r="AH2" s="619"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69">
        <f>【内】施設内就労３月前の利用実績!B4</f>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69">
        <f>【内】施設内就労３月前の利用実績!B5</f>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69">
        <f>【内】施設内就労３月前の利用実績!B6</f>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69">
        <f>【内】施設内就労３月前の利用実績!B7</f>
        <v>0</v>
      </c>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69">
        <f>【内】施設内就労３月前の利用実績!B8</f>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69">
        <f>【内】施設内就労３月前の利用実績!B9</f>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69">
        <f>【内】施設内就労３月前の利用実績!B10</f>
        <v>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69">
        <f>【内】施設内就労３月前の利用実績!B11</f>
        <v>0</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70">
        <f>【内】施設内就労３月前の利用実績!B12</f>
        <v>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70">
        <f>【内】施設内就労３月前の利用実績!B13</f>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70">
        <f>【内】施設内就労３月前の利用実績!B14</f>
        <v>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69">
        <f>【内】施設内就労３月前の利用実績!B15</f>
        <v>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69">
        <f>【内】施設内就労３月前の利用実績!B16</f>
        <v>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70">
        <f>【内】施設内就労３月前の利用実績!B17</f>
        <v>0</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70">
        <f>【内】施設内就労３月前の利用実績!B18</f>
        <v>0</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70">
        <f>【内】施設内就労３月前の利用実績!B19</f>
        <v>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70">
        <f>【内】施設内就労３月前の利用実績!B20</f>
        <v>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70">
        <f>【内】施設内就労３月前の利用実績!B21</f>
        <v>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70">
        <f>【内】施設内就労３月前の利用実績!B22</f>
        <v>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70">
        <f>【内】施設内就労３月前の利用実績!B23</f>
        <v>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70">
        <f>【内】施設内就労３月前の利用実績!B24</f>
        <v>0</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70">
        <f>【内】施設内就労３月前の利用実績!B25</f>
        <v>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70">
        <f>【内】施設内就労３月前の利用実績!B26</f>
        <v>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70">
        <f>【内】施設内就労３月前の利用実績!B27</f>
        <v>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180">
        <f>【内】施設内就労３月前の利用実績!B28</f>
        <v>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180">
        <f>【内】施設内就労３月前の利用実績!B29</f>
        <v>0</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180">
        <f>【内】施設内就労３月前の利用実績!B30</f>
        <v>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180">
        <f>【内】施設内就労３月前の利用実績!B31</f>
        <v>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70">
        <f>【内】施設内就労３月前の利用実績!B32</f>
        <v>0</v>
      </c>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81">
        <f>【内】施設内就労３月前の利用実績!B33</f>
        <v>0</v>
      </c>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09" t="s">
        <v>223</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13.8" thickBot="1" x14ac:dyDescent="0.25">
      <c r="B35" s="35" t="s">
        <v>98</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101</v>
      </c>
      <c r="AI35" s="594"/>
    </row>
    <row r="36" spans="1:35" ht="28.5" customHeight="1" thickBot="1" x14ac:dyDescent="0.25">
      <c r="B36" s="73" t="s">
        <v>102</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32"/>
      <c r="AH37" s="32"/>
      <c r="AI37" s="32"/>
    </row>
    <row r="38" spans="1:35" ht="13.8" thickBot="1" x14ac:dyDescent="0.25">
      <c r="C38" s="603" t="s">
        <v>103</v>
      </c>
      <c r="D38" s="603"/>
      <c r="E38" s="603"/>
      <c r="F38" s="603"/>
      <c r="G38" s="604"/>
      <c r="H38" s="604"/>
      <c r="I38" s="41"/>
      <c r="J38" s="32"/>
      <c r="K38" s="603" t="s">
        <v>104</v>
      </c>
      <c r="L38" s="603"/>
      <c r="M38" s="603"/>
      <c r="N38" s="603"/>
      <c r="O38" s="604"/>
      <c r="P38" s="604"/>
      <c r="Q38" s="32"/>
      <c r="R38" s="32"/>
      <c r="S38" s="595" t="s">
        <v>105</v>
      </c>
      <c r="T38" s="596"/>
      <c r="U38" s="596"/>
      <c r="V38" s="597"/>
      <c r="W38" s="601">
        <f>G38*O38</f>
        <v>0</v>
      </c>
      <c r="X38" s="597"/>
      <c r="Y38" s="32"/>
      <c r="Z38" s="32"/>
      <c r="AA38" s="32"/>
      <c r="AB38" s="32"/>
      <c r="AC38" s="32"/>
      <c r="AD38" s="32"/>
      <c r="AE38" s="32"/>
      <c r="AF38" s="32"/>
      <c r="AG38" s="32"/>
      <c r="AH38" s="32"/>
      <c r="AI38" s="32"/>
    </row>
    <row r="39" spans="1:35" ht="13.8" thickBot="1" x14ac:dyDescent="0.25">
      <c r="C39" s="603"/>
      <c r="D39" s="603"/>
      <c r="E39" s="603"/>
      <c r="F39" s="603"/>
      <c r="G39" s="604"/>
      <c r="H39" s="604"/>
      <c r="I39" s="41" t="s">
        <v>97</v>
      </c>
      <c r="J39" s="32"/>
      <c r="K39" s="603"/>
      <c r="L39" s="603"/>
      <c r="M39" s="603"/>
      <c r="N39" s="603"/>
      <c r="O39" s="604"/>
      <c r="P39" s="604"/>
      <c r="Q39" s="32" t="s">
        <v>106</v>
      </c>
      <c r="R39" s="32"/>
      <c r="S39" s="598"/>
      <c r="T39" s="599"/>
      <c r="U39" s="599"/>
      <c r="V39" s="600"/>
      <c r="W39" s="602"/>
      <c r="X39" s="600"/>
      <c r="Y39" s="32" t="s">
        <v>106</v>
      </c>
      <c r="Z39" s="32"/>
      <c r="AA39" s="32"/>
      <c r="AB39" s="32"/>
      <c r="AC39" s="32"/>
      <c r="AD39" s="32"/>
      <c r="AE39" s="32"/>
      <c r="AF39" s="32"/>
      <c r="AG39" s="32"/>
    </row>
    <row r="40" spans="1:35"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C41" s="32"/>
      <c r="D41" s="32"/>
      <c r="E41" s="32"/>
      <c r="F41" s="113"/>
      <c r="G41" s="113"/>
      <c r="H41" s="113"/>
      <c r="I41" s="113"/>
      <c r="J41" s="113"/>
      <c r="K41" s="113"/>
      <c r="L41" s="113"/>
      <c r="M41" s="113"/>
      <c r="N41" s="32"/>
      <c r="O41" s="32"/>
      <c r="P41" s="32"/>
      <c r="Q41" s="32"/>
      <c r="R41" s="32"/>
      <c r="S41" s="32"/>
      <c r="T41" s="32"/>
      <c r="U41" s="32"/>
      <c r="V41" s="32"/>
      <c r="W41" s="32"/>
      <c r="X41" s="32"/>
      <c r="Y41" s="32"/>
      <c r="Z41" s="32"/>
      <c r="AA41" s="32"/>
      <c r="AB41" s="32"/>
      <c r="AC41" s="32"/>
      <c r="AD41" s="32"/>
      <c r="AE41" s="32"/>
      <c r="AF41" s="32"/>
      <c r="AG41" s="32"/>
    </row>
    <row r="42" spans="1:35" ht="13.5" customHeight="1" x14ac:dyDescent="0.2">
      <c r="A42" s="627" t="s">
        <v>342</v>
      </c>
      <c r="B42" s="627"/>
      <c r="C42" s="627"/>
      <c r="D42" s="627"/>
      <c r="E42" s="627"/>
      <c r="F42" s="627"/>
      <c r="G42" s="627"/>
      <c r="H42" s="627"/>
      <c r="I42" s="627"/>
      <c r="J42" s="627"/>
      <c r="K42" s="627"/>
      <c r="L42" s="627"/>
      <c r="M42" s="627"/>
      <c r="N42" s="627"/>
      <c r="O42" s="627"/>
      <c r="P42" s="627"/>
      <c r="Q42" s="627"/>
      <c r="R42" s="627"/>
      <c r="S42" s="627"/>
      <c r="T42" s="627"/>
      <c r="U42" s="627"/>
      <c r="V42" s="627"/>
      <c r="W42" s="627"/>
      <c r="X42" s="627"/>
      <c r="Y42" s="627"/>
      <c r="Z42" s="32"/>
      <c r="AA42" s="32"/>
      <c r="AB42" s="32"/>
      <c r="AC42" s="32"/>
      <c r="AD42" s="32"/>
      <c r="AE42" s="32"/>
      <c r="AF42" s="32"/>
      <c r="AG42" s="32"/>
    </row>
    <row r="43" spans="1:35"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13.5" customHeight="1"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5">
    <mergeCell ref="C40:H40"/>
    <mergeCell ref="AH36:AI36"/>
    <mergeCell ref="C38:F39"/>
    <mergeCell ref="G38:H39"/>
    <mergeCell ref="K38:N39"/>
    <mergeCell ref="O38:P39"/>
    <mergeCell ref="S38:V39"/>
    <mergeCell ref="W38:X39"/>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14:AI14"/>
    <mergeCell ref="AH15:AI15"/>
    <mergeCell ref="AH16:AI16"/>
    <mergeCell ref="AH17:AI17"/>
    <mergeCell ref="AH18:AI18"/>
    <mergeCell ref="A42:Y42"/>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s>
  <phoneticPr fontId="18"/>
  <conditionalFormatting sqref="C36:AG36">
    <cfRule type="cellIs" dxfId="3" priority="1" stopIfTrue="1" operator="greaterThan">
      <formula>$O$38*150%</formula>
    </cfRule>
  </conditionalFormatting>
  <pageMargins left="0.7" right="0.7" top="0.75" bottom="0.75" header="0.3" footer="0.3"/>
  <pageSetup paperSize="9" scale="8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49"/>
  <sheetViews>
    <sheetView zoomScaleNormal="100" zoomScaleSheetLayoutView="90" workbookViewId="0">
      <pane xSplit="2" ySplit="3" topLeftCell="C4" activePane="bottomRight" state="frozen"/>
      <selection activeCell="X33" sqref="X33"/>
      <selection pane="topRight" activeCell="X33" sqref="X33"/>
      <selection pane="bottomLeft" activeCell="X33" sqref="X33"/>
      <selection pane="bottomRight" activeCell="AO33" sqref="AO33"/>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273</v>
      </c>
      <c r="D1" s="612"/>
      <c r="E1" s="612"/>
      <c r="F1" s="612"/>
      <c r="G1" s="612"/>
      <c r="H1" s="612"/>
      <c r="I1" s="612"/>
      <c r="J1" s="612"/>
      <c r="K1" s="612"/>
      <c r="L1" s="612"/>
      <c r="M1" s="612"/>
      <c r="N1" s="612"/>
      <c r="O1" s="612"/>
      <c r="P1" s="612"/>
      <c r="Q1" s="612"/>
      <c r="R1" s="612"/>
      <c r="S1" s="612"/>
      <c r="T1" s="612"/>
      <c r="U1" s="612"/>
      <c r="V1" s="612"/>
      <c r="W1" s="612"/>
      <c r="X1" s="612"/>
      <c r="Y1" s="612"/>
      <c r="Z1" s="612"/>
      <c r="AA1" s="613"/>
      <c r="AB1" s="623" t="str">
        <f>【内】施設内就労３月前の利用実績!AB1</f>
        <v>事業所名：</v>
      </c>
      <c r="AC1" s="624"/>
      <c r="AD1" s="624"/>
      <c r="AE1" s="624"/>
      <c r="AF1" s="624"/>
      <c r="AG1" s="624"/>
      <c r="AH1" s="625"/>
      <c r="AI1" s="98" t="s">
        <v>222</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7">
        <v>26</v>
      </c>
      <c r="AC2" s="97">
        <v>27</v>
      </c>
      <c r="AD2" s="97">
        <v>28</v>
      </c>
      <c r="AE2" s="97">
        <v>29</v>
      </c>
      <c r="AF2" s="97">
        <v>30</v>
      </c>
      <c r="AG2" s="97">
        <v>31</v>
      </c>
      <c r="AH2" s="626"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33">
        <f>【内】施設内就労３月前の利用実績!B4</f>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33">
        <f>【内】施設内就労３月前の利用実績!B5</f>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33">
        <f>【内】施設内就労３月前の利用実績!B6</f>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33">
        <f>【内】施設内就労３月前の利用実績!B7</f>
        <v>0</v>
      </c>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33">
        <f>【内】施設内就労３月前の利用実績!B8</f>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33">
        <f>【内】施設内就労３月前の利用実績!B9</f>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33">
        <f>【内】施設内就労３月前の利用実績!B10</f>
        <v>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33">
        <f>【内】施設内就労３月前の利用実績!B11</f>
        <v>0</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33">
        <f>【内】施設内就労３月前の利用実績!B12</f>
        <v>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33">
        <f>【内】施設内就労３月前の利用実績!B13</f>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33">
        <f>【内】施設内就労３月前の利用実績!B14</f>
        <v>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33">
        <f>【内】施設内就労３月前の利用実績!B15</f>
        <v>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33">
        <f>【内】施設内就労３月前の利用実績!B16</f>
        <v>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33">
        <f>【内】施設内就労３月前の利用実績!B17</f>
        <v>0</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33">
        <f>【内】施設内就労３月前の利用実績!B18</f>
        <v>0</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33">
        <f>【内】施設内就労３月前の利用実績!B19</f>
        <v>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33">
        <f>【内】施設内就労３月前の利用実績!B20</f>
        <v>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33">
        <f>【内】施設内就労３月前の利用実績!B21</f>
        <v>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33">
        <f>【内】施設内就労３月前の利用実績!B22</f>
        <v>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33">
        <f>【内】施設内就労３月前の利用実績!B23</f>
        <v>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33">
        <f>【内】施設内就労３月前の利用実績!B24</f>
        <v>0</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33">
        <f>【内】施設内就労３月前の利用実績!B25</f>
        <v>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33">
        <f>【内】施設内就労３月前の利用実績!B26</f>
        <v>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33">
        <f>【内】施設内就労３月前の利用実績!B27</f>
        <v>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33">
        <f>【内】施設内就労３月前の利用実績!B28</f>
        <v>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33">
        <f>【内】施設内就労３月前の利用実績!B29</f>
        <v>0</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33">
        <f>【内】施設内就労３月前の利用実績!B30</f>
        <v>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33">
        <f>【内】施設内就労３月前の利用実績!B31</f>
        <v>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33">
        <f>【内】施設内就労３月前の利用実績!B32</f>
        <v>0</v>
      </c>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15">
        <f>【内】施設内就労３月前の利用実績!B33</f>
        <v>0</v>
      </c>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82" t="str">
        <f>【内】施設内就労３月前の利用実績!B34</f>
        <v>合計</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28.5" customHeight="1" thickBot="1" x14ac:dyDescent="0.25">
      <c r="B35" s="183" t="str">
        <f>【内】施設内就労３月前の利用実績!B35</f>
        <v>（例）佐賀　太郎</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108</v>
      </c>
      <c r="AI35" s="594"/>
    </row>
    <row r="36" spans="1:35" ht="22.2" thickBot="1" x14ac:dyDescent="0.25">
      <c r="B36" s="184" t="str">
        <f>【内】施設内就労３月前の利用実績!B36</f>
        <v>1日の利用者数
（短時間利用者含む）</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42"/>
      <c r="AH37" s="629" t="s">
        <v>109</v>
      </c>
      <c r="AI37" s="630"/>
    </row>
    <row r="38" spans="1:35" ht="13.8" thickBot="1" x14ac:dyDescent="0.25">
      <c r="C38" s="603" t="s">
        <v>103</v>
      </c>
      <c r="D38" s="603"/>
      <c r="E38" s="603"/>
      <c r="F38" s="603"/>
      <c r="G38" s="604"/>
      <c r="H38" s="604"/>
      <c r="I38" s="41"/>
      <c r="J38" s="32"/>
      <c r="K38" s="603" t="s">
        <v>104</v>
      </c>
      <c r="L38" s="603"/>
      <c r="M38" s="603"/>
      <c r="N38" s="603"/>
      <c r="O38" s="603">
        <f>【内】施設内就労３月前の利用実績!O38</f>
        <v>0</v>
      </c>
      <c r="P38" s="603"/>
      <c r="Q38" s="32"/>
      <c r="R38" s="32"/>
      <c r="S38" s="603" t="s">
        <v>105</v>
      </c>
      <c r="T38" s="603"/>
      <c r="U38" s="603"/>
      <c r="V38" s="603"/>
      <c r="W38" s="603">
        <f>G38*O38</f>
        <v>0</v>
      </c>
      <c r="X38" s="603"/>
      <c r="Y38" s="32"/>
      <c r="Z38" s="32"/>
      <c r="AA38" s="628" t="s">
        <v>110</v>
      </c>
      <c r="AB38" s="628"/>
      <c r="AC38" s="628"/>
      <c r="AD38" s="628"/>
      <c r="AE38" s="603">
        <f>【内】施設内就労３月前の利用実績!W38+【内】施設内就労２月前の利用実績!W38+W38</f>
        <v>0</v>
      </c>
      <c r="AF38" s="603"/>
      <c r="AG38" s="43"/>
      <c r="AH38" s="631">
        <f>【内】施設内就労３月前の利用実績!AH36+【内】施設内就労２月前の利用実績!AH36+【内】施設内就労前月の利用実績!AH36</f>
        <v>0</v>
      </c>
      <c r="AI38" s="632"/>
    </row>
    <row r="39" spans="1:35" ht="13.8" thickBot="1" x14ac:dyDescent="0.25">
      <c r="C39" s="603"/>
      <c r="D39" s="603"/>
      <c r="E39" s="603"/>
      <c r="F39" s="603"/>
      <c r="G39" s="604"/>
      <c r="H39" s="604"/>
      <c r="I39" s="41" t="s">
        <v>97</v>
      </c>
      <c r="J39" s="32"/>
      <c r="K39" s="603"/>
      <c r="L39" s="603"/>
      <c r="M39" s="603"/>
      <c r="N39" s="603"/>
      <c r="O39" s="603"/>
      <c r="P39" s="603"/>
      <c r="Q39" s="32" t="s">
        <v>106</v>
      </c>
      <c r="R39" s="32"/>
      <c r="S39" s="603"/>
      <c r="T39" s="603"/>
      <c r="U39" s="603"/>
      <c r="V39" s="603"/>
      <c r="W39" s="603"/>
      <c r="X39" s="603"/>
      <c r="Y39" s="32" t="s">
        <v>106</v>
      </c>
      <c r="Z39" s="32"/>
      <c r="AA39" s="628"/>
      <c r="AB39" s="628"/>
      <c r="AC39" s="628"/>
      <c r="AD39" s="628"/>
      <c r="AE39" s="603"/>
      <c r="AF39" s="603"/>
      <c r="AG39" s="43" t="s">
        <v>106</v>
      </c>
      <c r="AH39" s="633"/>
      <c r="AI39" s="611"/>
    </row>
    <row r="40" spans="1:35"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C41" s="116"/>
      <c r="D41" s="116"/>
      <c r="E41" s="116"/>
      <c r="F41" s="116"/>
      <c r="G41" s="116"/>
      <c r="H41" s="116"/>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row>
    <row r="42" spans="1:35" ht="19.2" customHeight="1" x14ac:dyDescent="0.2">
      <c r="A42" s="592" t="s">
        <v>343</v>
      </c>
      <c r="B42" s="592"/>
      <c r="C42" s="592"/>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32"/>
      <c r="AC42" s="32"/>
      <c r="AD42" s="32"/>
      <c r="AE42" s="32"/>
      <c r="AF42" s="32"/>
      <c r="AG42" s="32"/>
    </row>
    <row r="43" spans="1:35" ht="13.5" customHeight="1"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25.8"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9">
    <mergeCell ref="AH19:AI19"/>
    <mergeCell ref="AH20:AI20"/>
    <mergeCell ref="AH21:AI21"/>
    <mergeCell ref="C40:H40"/>
    <mergeCell ref="S38:V39"/>
    <mergeCell ref="W38:X39"/>
    <mergeCell ref="AA38:AD39"/>
    <mergeCell ref="AE38:AF39"/>
    <mergeCell ref="AH36:AI36"/>
    <mergeCell ref="AH37:AI37"/>
    <mergeCell ref="C38:F39"/>
    <mergeCell ref="G38:H39"/>
    <mergeCell ref="K38:N39"/>
    <mergeCell ref="O38:P39"/>
    <mergeCell ref="AH38:AI39"/>
    <mergeCell ref="AH35:AI35"/>
    <mergeCell ref="B2:B3"/>
    <mergeCell ref="AH2:AI3"/>
    <mergeCell ref="AH4:AI4"/>
    <mergeCell ref="AH5:AI5"/>
    <mergeCell ref="AH6:AI6"/>
    <mergeCell ref="AH11:AI11"/>
    <mergeCell ref="AH22:AI22"/>
    <mergeCell ref="AH23:AI23"/>
    <mergeCell ref="C1:AA1"/>
    <mergeCell ref="AB1:AH1"/>
    <mergeCell ref="AH7:AI7"/>
    <mergeCell ref="AH8:AI8"/>
    <mergeCell ref="AH9:AI9"/>
    <mergeCell ref="AH10:AI10"/>
    <mergeCell ref="AH12:AI12"/>
    <mergeCell ref="AH13:AI13"/>
    <mergeCell ref="AH14:AI14"/>
    <mergeCell ref="AH15:AI15"/>
    <mergeCell ref="AH16:AI16"/>
    <mergeCell ref="AH17:AI17"/>
    <mergeCell ref="AH18:AI18"/>
    <mergeCell ref="AH24:AI24"/>
    <mergeCell ref="AH25:AI25"/>
    <mergeCell ref="AH26:AI26"/>
    <mergeCell ref="AH27:AI27"/>
    <mergeCell ref="AH28:AI28"/>
    <mergeCell ref="A42:AA42"/>
    <mergeCell ref="AH34:AI34"/>
    <mergeCell ref="AH29:AI29"/>
    <mergeCell ref="AH30:AI30"/>
    <mergeCell ref="AH31:AI31"/>
    <mergeCell ref="AH32:AI32"/>
    <mergeCell ref="AH33:AI33"/>
  </mergeCells>
  <phoneticPr fontId="4"/>
  <conditionalFormatting sqref="C36:AG36">
    <cfRule type="cellIs" dxfId="2" priority="2" stopIfTrue="1" operator="greaterThan">
      <formula>$O$38*150%</formula>
    </cfRule>
  </conditionalFormatting>
  <conditionalFormatting sqref="AH38:AI39">
    <cfRule type="cellIs" dxfId="1" priority="1" stopIfTrue="1" operator="greaterThan">
      <formula>$AE$38*125%</formula>
    </cfRule>
  </conditionalFormatting>
  <pageMargins left="0.51111111111111107" right="0.75" top="0.66736111111111107" bottom="1" header="0.51111111111111107" footer="0.51111111111111107"/>
  <pageSetup paperSize="9" scale="87" firstPageNumber="42949631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view="pageBreakPreview" zoomScale="90" zoomScaleNormal="100" zoomScaleSheetLayoutView="90" workbookViewId="0">
      <selection activeCell="C21" sqref="C21"/>
    </sheetView>
  </sheetViews>
  <sheetFormatPr defaultColWidth="9" defaultRowHeight="15" customHeight="1" x14ac:dyDescent="0.2"/>
  <cols>
    <col min="1" max="1" width="4.6640625" style="1" customWidth="1"/>
    <col min="2" max="2" width="0.88671875" style="1" customWidth="1"/>
    <col min="3" max="3" width="25.6640625" style="1" customWidth="1"/>
    <col min="4" max="4" width="0.88671875" style="1" customWidth="1"/>
    <col min="5" max="5" width="100.6640625" style="1" customWidth="1"/>
    <col min="6" max="16384" width="9" style="1"/>
  </cols>
  <sheetData>
    <row r="1" spans="1:5" ht="18" customHeight="1" x14ac:dyDescent="0.2">
      <c r="A1" s="2" t="s">
        <v>5</v>
      </c>
      <c r="B1" s="2"/>
      <c r="C1"/>
      <c r="D1"/>
      <c r="E1"/>
    </row>
    <row r="2" spans="1:5" ht="18" customHeight="1" thickBot="1" x14ac:dyDescent="0.25">
      <c r="A2" s="6"/>
      <c r="B2" s="6"/>
      <c r="C2"/>
      <c r="D2"/>
      <c r="E2" s="6" t="s">
        <v>155</v>
      </c>
    </row>
    <row r="3" spans="1:5" ht="27" customHeight="1" x14ac:dyDescent="0.2">
      <c r="A3" s="46"/>
      <c r="B3" s="59"/>
      <c r="C3" s="60" t="s">
        <v>6</v>
      </c>
      <c r="D3" s="61"/>
      <c r="E3" s="62"/>
    </row>
    <row r="4" spans="1:5" ht="27" customHeight="1" x14ac:dyDescent="0.2">
      <c r="A4" s="288" t="s">
        <v>19</v>
      </c>
      <c r="B4" s="82"/>
      <c r="C4" s="80" t="s">
        <v>7</v>
      </c>
      <c r="D4" s="7"/>
      <c r="E4" s="63"/>
    </row>
    <row r="5" spans="1:5" ht="27" customHeight="1" x14ac:dyDescent="0.2">
      <c r="A5" s="289"/>
      <c r="B5" s="290"/>
      <c r="C5" s="292" t="s">
        <v>8</v>
      </c>
      <c r="D5" s="294"/>
      <c r="E5" s="64" t="s">
        <v>127</v>
      </c>
    </row>
    <row r="6" spans="1:5" ht="27" customHeight="1" x14ac:dyDescent="0.2">
      <c r="A6" s="289"/>
      <c r="B6" s="291"/>
      <c r="C6" s="293"/>
      <c r="D6" s="295"/>
      <c r="E6" s="65"/>
    </row>
    <row r="7" spans="1:5" ht="27" customHeight="1" x14ac:dyDescent="0.2">
      <c r="A7" s="289"/>
      <c r="B7" s="81"/>
      <c r="C7" s="79" t="s">
        <v>9</v>
      </c>
      <c r="D7" s="8"/>
      <c r="E7" s="66"/>
    </row>
    <row r="8" spans="1:5" ht="27" customHeight="1" x14ac:dyDescent="0.2">
      <c r="A8" s="47"/>
      <c r="B8" s="82"/>
      <c r="C8" s="80" t="s">
        <v>10</v>
      </c>
      <c r="D8" s="7"/>
      <c r="E8" s="63"/>
    </row>
    <row r="9" spans="1:5" ht="27" customHeight="1" x14ac:dyDescent="0.2">
      <c r="A9" s="67"/>
      <c r="B9" s="82"/>
      <c r="C9" s="80" t="s">
        <v>11</v>
      </c>
      <c r="D9" s="7"/>
      <c r="E9" s="63"/>
    </row>
    <row r="10" spans="1:5" ht="27" customHeight="1" x14ac:dyDescent="0.2">
      <c r="A10" s="288" t="s">
        <v>20</v>
      </c>
      <c r="B10" s="82"/>
      <c r="C10" s="80" t="s">
        <v>12</v>
      </c>
      <c r="D10" s="7"/>
      <c r="E10" s="63"/>
    </row>
    <row r="11" spans="1:5" ht="27" customHeight="1" x14ac:dyDescent="0.2">
      <c r="A11" s="289"/>
      <c r="B11" s="82"/>
      <c r="C11" s="209" t="s">
        <v>13</v>
      </c>
      <c r="D11" s="210"/>
      <c r="E11" s="198" t="s">
        <v>323</v>
      </c>
    </row>
    <row r="12" spans="1:5" ht="27" customHeight="1" x14ac:dyDescent="0.2">
      <c r="A12" s="289"/>
      <c r="B12" s="82"/>
      <c r="C12" s="209" t="s">
        <v>14</v>
      </c>
      <c r="D12" s="210"/>
      <c r="E12" s="211"/>
    </row>
    <row r="13" spans="1:5" ht="27" customHeight="1" x14ac:dyDescent="0.2">
      <c r="A13" s="289"/>
      <c r="B13" s="82"/>
      <c r="C13" s="209" t="s">
        <v>15</v>
      </c>
      <c r="D13" s="210"/>
      <c r="E13" s="211"/>
    </row>
    <row r="14" spans="1:5" ht="27" customHeight="1" x14ac:dyDescent="0.2">
      <c r="A14" s="289"/>
      <c r="B14" s="82"/>
      <c r="C14" s="209" t="s">
        <v>16</v>
      </c>
      <c r="D14" s="210"/>
      <c r="E14" s="212" t="s">
        <v>333</v>
      </c>
    </row>
    <row r="15" spans="1:5" ht="21" customHeight="1" x14ac:dyDescent="0.2">
      <c r="A15" s="289"/>
      <c r="B15" s="291"/>
      <c r="C15" s="296" t="s">
        <v>17</v>
      </c>
      <c r="D15" s="297"/>
      <c r="E15" s="213" t="s">
        <v>128</v>
      </c>
    </row>
    <row r="16" spans="1:5" ht="21" customHeight="1" x14ac:dyDescent="0.2">
      <c r="A16" s="289"/>
      <c r="B16" s="291"/>
      <c r="C16" s="296"/>
      <c r="D16" s="298"/>
      <c r="E16" s="214" t="s">
        <v>129</v>
      </c>
    </row>
    <row r="17" spans="1:5" ht="27" customHeight="1" x14ac:dyDescent="0.2">
      <c r="A17" s="289"/>
      <c r="B17" s="82"/>
      <c r="C17" s="209" t="s">
        <v>18</v>
      </c>
      <c r="D17" s="210"/>
      <c r="E17" s="211"/>
    </row>
    <row r="18" spans="1:5" ht="27" customHeight="1" x14ac:dyDescent="0.2">
      <c r="A18" s="78"/>
      <c r="B18" s="82"/>
      <c r="C18" s="209" t="s">
        <v>130</v>
      </c>
      <c r="D18" s="215"/>
      <c r="E18" s="216"/>
    </row>
    <row r="19" spans="1:5" ht="27" customHeight="1" x14ac:dyDescent="0.2">
      <c r="A19" s="78"/>
      <c r="B19" s="83"/>
      <c r="C19" s="217" t="s">
        <v>131</v>
      </c>
      <c r="D19" s="218"/>
      <c r="E19" s="158" t="s">
        <v>158</v>
      </c>
    </row>
    <row r="20" spans="1:5" ht="27" customHeight="1" thickBot="1" x14ac:dyDescent="0.25">
      <c r="A20" s="68"/>
      <c r="B20" s="85"/>
      <c r="C20" s="219" t="s">
        <v>405</v>
      </c>
      <c r="D20" s="220"/>
      <c r="E20" s="221" t="s">
        <v>97</v>
      </c>
    </row>
    <row r="21" spans="1:5" ht="18" customHeight="1" x14ac:dyDescent="0.2">
      <c r="A21" s="29" t="s">
        <v>132</v>
      </c>
      <c r="B21" s="2"/>
      <c r="C21"/>
      <c r="D21"/>
      <c r="E21"/>
    </row>
    <row r="22" spans="1:5" ht="18" customHeight="1" x14ac:dyDescent="0.2">
      <c r="A22" s="29"/>
      <c r="B22" s="2"/>
      <c r="C22" s="118" t="s">
        <v>236</v>
      </c>
      <c r="D22" s="2"/>
      <c r="E22" s="2"/>
    </row>
    <row r="23" spans="1:5" ht="19.5" customHeight="1" x14ac:dyDescent="0.2">
      <c r="A23" s="119" t="s">
        <v>237</v>
      </c>
      <c r="B23" s="1" t="s">
        <v>237</v>
      </c>
      <c r="C23" s="1" t="s">
        <v>238</v>
      </c>
    </row>
    <row r="24" spans="1:5" ht="15" customHeight="1" x14ac:dyDescent="0.2">
      <c r="A24" s="119"/>
    </row>
  </sheetData>
  <mergeCells count="8">
    <mergeCell ref="A4:A7"/>
    <mergeCell ref="B5:B6"/>
    <mergeCell ref="C5:C6"/>
    <mergeCell ref="D5:D6"/>
    <mergeCell ref="A10:A17"/>
    <mergeCell ref="B15:B16"/>
    <mergeCell ref="C15:C16"/>
    <mergeCell ref="D15:D16"/>
  </mergeCells>
  <phoneticPr fontId="18"/>
  <pageMargins left="0.59055118110236227" right="0.59055118110236227" top="0.78740157480314965" bottom="0.78740157480314965" header="0" footer="0"/>
  <pageSetup paperSize="9" scale="8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49"/>
  <sheetViews>
    <sheetView zoomScaleNormal="100" workbookViewId="0">
      <selection activeCell="AN35" sqref="AN35"/>
    </sheetView>
  </sheetViews>
  <sheetFormatPr defaultColWidth="9" defaultRowHeight="13.2" x14ac:dyDescent="0.2"/>
  <cols>
    <col min="1" max="1" width="4.44140625" style="31" customWidth="1"/>
    <col min="2" max="2" width="17.77734375" style="32" customWidth="1"/>
    <col min="3" max="33" width="3.6640625" style="31" customWidth="1"/>
    <col min="34" max="34" width="5.109375" style="31" customWidth="1"/>
    <col min="35" max="35" width="13.21875" style="31" customWidth="1"/>
    <col min="36" max="16384" width="9" style="31"/>
  </cols>
  <sheetData>
    <row r="1" spans="1:35" ht="27.75" customHeight="1" thickBot="1" x14ac:dyDescent="0.25">
      <c r="B1" s="32" t="s">
        <v>93</v>
      </c>
      <c r="C1" s="612" t="s">
        <v>272</v>
      </c>
      <c r="D1" s="612"/>
      <c r="E1" s="612"/>
      <c r="F1" s="612"/>
      <c r="G1" s="612"/>
      <c r="H1" s="612"/>
      <c r="I1" s="612"/>
      <c r="J1" s="612"/>
      <c r="K1" s="612"/>
      <c r="L1" s="612"/>
      <c r="M1" s="612"/>
      <c r="N1" s="612"/>
      <c r="O1" s="612"/>
      <c r="P1" s="612"/>
      <c r="Q1" s="612"/>
      <c r="R1" s="612"/>
      <c r="S1" s="612"/>
      <c r="T1" s="612"/>
      <c r="U1" s="612"/>
      <c r="V1" s="612"/>
      <c r="W1" s="612"/>
      <c r="X1" s="612"/>
      <c r="Y1" s="612"/>
      <c r="Z1" s="612"/>
      <c r="AA1" s="613"/>
      <c r="AB1" s="623" t="str">
        <f>【内】施設内就労３月前の利用実績!AB1</f>
        <v>事業所名：</v>
      </c>
      <c r="AC1" s="624"/>
      <c r="AD1" s="624"/>
      <c r="AE1" s="624"/>
      <c r="AF1" s="624"/>
      <c r="AG1" s="624"/>
      <c r="AH1" s="625"/>
      <c r="AI1" s="98" t="s">
        <v>224</v>
      </c>
    </row>
    <row r="2" spans="1:35" s="32" customFormat="1" x14ac:dyDescent="0.2">
      <c r="B2" s="617" t="s">
        <v>95</v>
      </c>
      <c r="C2" s="97">
        <v>1</v>
      </c>
      <c r="D2" s="97">
        <v>2</v>
      </c>
      <c r="E2" s="97">
        <v>3</v>
      </c>
      <c r="F2" s="97">
        <v>4</v>
      </c>
      <c r="G2" s="97">
        <v>5</v>
      </c>
      <c r="H2" s="97">
        <v>6</v>
      </c>
      <c r="I2" s="97">
        <v>7</v>
      </c>
      <c r="J2" s="97">
        <v>8</v>
      </c>
      <c r="K2" s="97">
        <v>9</v>
      </c>
      <c r="L2" s="97">
        <v>10</v>
      </c>
      <c r="M2" s="97">
        <v>11</v>
      </c>
      <c r="N2" s="97">
        <v>12</v>
      </c>
      <c r="O2" s="97">
        <v>13</v>
      </c>
      <c r="P2" s="97">
        <v>14</v>
      </c>
      <c r="Q2" s="97">
        <v>15</v>
      </c>
      <c r="R2" s="97">
        <v>16</v>
      </c>
      <c r="S2" s="97">
        <v>17</v>
      </c>
      <c r="T2" s="97">
        <v>18</v>
      </c>
      <c r="U2" s="97">
        <v>19</v>
      </c>
      <c r="V2" s="97">
        <v>20</v>
      </c>
      <c r="W2" s="97">
        <v>21</v>
      </c>
      <c r="X2" s="97">
        <v>22</v>
      </c>
      <c r="Y2" s="97">
        <v>23</v>
      </c>
      <c r="Z2" s="97">
        <v>24</v>
      </c>
      <c r="AA2" s="97">
        <v>25</v>
      </c>
      <c r="AB2" s="99">
        <v>26</v>
      </c>
      <c r="AC2" s="99">
        <v>27</v>
      </c>
      <c r="AD2" s="99">
        <v>28</v>
      </c>
      <c r="AE2" s="99">
        <v>29</v>
      </c>
      <c r="AF2" s="99">
        <v>30</v>
      </c>
      <c r="AG2" s="99">
        <v>31</v>
      </c>
      <c r="AH2" s="619" t="s">
        <v>96</v>
      </c>
      <c r="AI2" s="620"/>
    </row>
    <row r="3" spans="1:35" s="32" customFormat="1" x14ac:dyDescent="0.2">
      <c r="B3" s="618"/>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621"/>
      <c r="AI3" s="622"/>
    </row>
    <row r="4" spans="1:35" x14ac:dyDescent="0.2">
      <c r="A4" s="31">
        <v>1</v>
      </c>
      <c r="B4" s="69">
        <f>【内】施設内就労３月前の利用実績!B4</f>
        <v>0</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606"/>
      <c r="AI4" s="607"/>
    </row>
    <row r="5" spans="1:35" x14ac:dyDescent="0.2">
      <c r="A5" s="31">
        <v>2</v>
      </c>
      <c r="B5" s="69">
        <f>【内】施設内就労３月前の利用実績!B5</f>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606"/>
      <c r="AI5" s="607"/>
    </row>
    <row r="6" spans="1:35" x14ac:dyDescent="0.2">
      <c r="A6" s="31">
        <v>3</v>
      </c>
      <c r="B6" s="69">
        <f>【内】施設内就労３月前の利用実績!B6</f>
        <v>0</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606"/>
      <c r="AI6" s="607"/>
    </row>
    <row r="7" spans="1:35" x14ac:dyDescent="0.2">
      <c r="A7" s="31">
        <v>4</v>
      </c>
      <c r="B7" s="69">
        <f>【内】施設内就労３月前の利用実績!B7</f>
        <v>0</v>
      </c>
      <c r="C7" s="101"/>
      <c r="D7" s="101"/>
      <c r="E7" s="101"/>
      <c r="F7" s="101"/>
      <c r="G7" s="101"/>
      <c r="H7" s="101"/>
      <c r="I7" s="101"/>
      <c r="J7" s="101"/>
      <c r="K7" s="101"/>
      <c r="L7" s="102"/>
      <c r="M7" s="101"/>
      <c r="N7" s="101"/>
      <c r="O7" s="101"/>
      <c r="P7" s="101"/>
      <c r="Q7" s="101"/>
      <c r="R7" s="101"/>
      <c r="S7" s="101"/>
      <c r="T7" s="101"/>
      <c r="U7" s="101"/>
      <c r="V7" s="101"/>
      <c r="W7" s="101"/>
      <c r="X7" s="101"/>
      <c r="Y7" s="101"/>
      <c r="Z7" s="101"/>
      <c r="AA7" s="101"/>
      <c r="AB7" s="101"/>
      <c r="AC7" s="101"/>
      <c r="AD7" s="101"/>
      <c r="AE7" s="101"/>
      <c r="AF7" s="101"/>
      <c r="AG7" s="101"/>
      <c r="AH7" s="606"/>
      <c r="AI7" s="607"/>
    </row>
    <row r="8" spans="1:35" x14ac:dyDescent="0.2">
      <c r="A8" s="31">
        <v>5</v>
      </c>
      <c r="B8" s="69">
        <f>【内】施設内就労３月前の利用実績!B8</f>
        <v>0</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606"/>
      <c r="AI8" s="607"/>
    </row>
    <row r="9" spans="1:35" x14ac:dyDescent="0.2">
      <c r="A9" s="31">
        <v>6</v>
      </c>
      <c r="B9" s="69">
        <f>【内】施設内就労３月前の利用実績!B9</f>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606"/>
      <c r="AI9" s="607"/>
    </row>
    <row r="10" spans="1:35" x14ac:dyDescent="0.2">
      <c r="A10" s="31">
        <v>7</v>
      </c>
      <c r="B10" s="69">
        <f>【内】施設内就労３月前の利用実績!B10</f>
        <v>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606"/>
      <c r="AI10" s="607"/>
    </row>
    <row r="11" spans="1:35" x14ac:dyDescent="0.2">
      <c r="A11" s="31">
        <v>8</v>
      </c>
      <c r="B11" s="69">
        <f>【内】施設内就労３月前の利用実績!B11</f>
        <v>0</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606"/>
      <c r="AI11" s="607"/>
    </row>
    <row r="12" spans="1:35" x14ac:dyDescent="0.2">
      <c r="A12" s="31">
        <v>9</v>
      </c>
      <c r="B12" s="70">
        <f>【内】施設内就労３月前の利用実績!B12</f>
        <v>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606"/>
      <c r="AI12" s="607"/>
    </row>
    <row r="13" spans="1:35" x14ac:dyDescent="0.2">
      <c r="A13" s="31">
        <v>10</v>
      </c>
      <c r="B13" s="70">
        <f>【内】施設内就労３月前の利用実績!B13</f>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606"/>
      <c r="AI13" s="607"/>
    </row>
    <row r="14" spans="1:35" x14ac:dyDescent="0.2">
      <c r="A14" s="31">
        <v>11</v>
      </c>
      <c r="B14" s="70">
        <f>【内】施設内就労３月前の利用実績!B14</f>
        <v>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606"/>
      <c r="AI14" s="607"/>
    </row>
    <row r="15" spans="1:35" x14ac:dyDescent="0.2">
      <c r="A15" s="31">
        <v>12</v>
      </c>
      <c r="B15" s="69">
        <f>【内】施設内就労３月前の利用実績!B15</f>
        <v>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606"/>
      <c r="AI15" s="607"/>
    </row>
    <row r="16" spans="1:35" x14ac:dyDescent="0.2">
      <c r="A16" s="31">
        <v>13</v>
      </c>
      <c r="B16" s="69">
        <f>【内】施設内就労３月前の利用実績!B16</f>
        <v>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606"/>
      <c r="AI16" s="607"/>
    </row>
    <row r="17" spans="1:35" x14ac:dyDescent="0.2">
      <c r="A17" s="31">
        <v>14</v>
      </c>
      <c r="B17" s="70">
        <f>【内】施設内就労３月前の利用実績!B17</f>
        <v>0</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606"/>
      <c r="AI17" s="607"/>
    </row>
    <row r="18" spans="1:35" x14ac:dyDescent="0.2">
      <c r="A18" s="31">
        <v>15</v>
      </c>
      <c r="B18" s="70">
        <f>【内】施設内就労３月前の利用実績!B18</f>
        <v>0</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606"/>
      <c r="AI18" s="607"/>
    </row>
    <row r="19" spans="1:35" x14ac:dyDescent="0.2">
      <c r="A19" s="31">
        <v>16</v>
      </c>
      <c r="B19" s="70">
        <f>【内】施設内就労３月前の利用実績!B19</f>
        <v>0</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606"/>
      <c r="AI19" s="607"/>
    </row>
    <row r="20" spans="1:35" x14ac:dyDescent="0.2">
      <c r="A20" s="31">
        <v>17</v>
      </c>
      <c r="B20" s="70">
        <f>【内】施設内就労３月前の利用実績!B20</f>
        <v>0</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606"/>
      <c r="AI20" s="607"/>
    </row>
    <row r="21" spans="1:35" x14ac:dyDescent="0.2">
      <c r="A21" s="31">
        <v>18</v>
      </c>
      <c r="B21" s="70">
        <f>【内】施設内就労３月前の利用実績!B21</f>
        <v>0</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606"/>
      <c r="AI21" s="607"/>
    </row>
    <row r="22" spans="1:35" ht="12" customHeight="1" x14ac:dyDescent="0.2">
      <c r="A22" s="31">
        <v>19</v>
      </c>
      <c r="B22" s="70">
        <f>【内】施設内就労３月前の利用実績!B22</f>
        <v>0</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606"/>
      <c r="AI22" s="607"/>
    </row>
    <row r="23" spans="1:35" ht="12" customHeight="1" x14ac:dyDescent="0.2">
      <c r="A23" s="31">
        <v>20</v>
      </c>
      <c r="B23" s="70">
        <f>【内】施設内就労３月前の利用実績!B23</f>
        <v>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606"/>
      <c r="AI23" s="607"/>
    </row>
    <row r="24" spans="1:35" ht="12" customHeight="1" x14ac:dyDescent="0.2">
      <c r="A24" s="31">
        <v>21</v>
      </c>
      <c r="B24" s="70">
        <f>【内】施設内就労３月前の利用実績!B24</f>
        <v>0</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606"/>
      <c r="AI24" s="607"/>
    </row>
    <row r="25" spans="1:35" ht="12" customHeight="1" x14ac:dyDescent="0.2">
      <c r="A25" s="31">
        <v>22</v>
      </c>
      <c r="B25" s="70">
        <f>【内】施設内就労３月前の利用実績!B25</f>
        <v>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606"/>
      <c r="AI25" s="607"/>
    </row>
    <row r="26" spans="1:35" ht="12" customHeight="1" x14ac:dyDescent="0.2">
      <c r="A26" s="31">
        <v>23</v>
      </c>
      <c r="B26" s="70">
        <f>【内】施設内就労３月前の利用実績!B26</f>
        <v>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606"/>
      <c r="AI26" s="607"/>
    </row>
    <row r="27" spans="1:35" x14ac:dyDescent="0.2">
      <c r="A27" s="31">
        <v>24</v>
      </c>
      <c r="B27" s="70">
        <f>【内】施設内就労３月前の利用実績!B27</f>
        <v>0</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606"/>
      <c r="AI27" s="607"/>
    </row>
    <row r="28" spans="1:35" x14ac:dyDescent="0.2">
      <c r="A28" s="34">
        <v>25</v>
      </c>
      <c r="B28" s="180">
        <f>【内】施設内就労３月前の利用実績!B28</f>
        <v>0</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606"/>
      <c r="AI28" s="607"/>
    </row>
    <row r="29" spans="1:35" x14ac:dyDescent="0.2">
      <c r="A29" s="34">
        <v>26</v>
      </c>
      <c r="B29" s="180">
        <f>【内】施設内就労３月前の利用実績!B29</f>
        <v>0</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606"/>
      <c r="AI29" s="607"/>
    </row>
    <row r="30" spans="1:35" x14ac:dyDescent="0.2">
      <c r="A30" s="34">
        <v>27</v>
      </c>
      <c r="B30" s="180">
        <f>【内】施設内就労３月前の利用実績!B30</f>
        <v>0</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606"/>
      <c r="AI30" s="607"/>
    </row>
    <row r="31" spans="1:35" x14ac:dyDescent="0.2">
      <c r="A31" s="34">
        <v>28</v>
      </c>
      <c r="B31" s="180">
        <f>【内】施設内就労３月前の利用実績!B31</f>
        <v>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606"/>
      <c r="AI31" s="607"/>
    </row>
    <row r="32" spans="1:35" x14ac:dyDescent="0.2">
      <c r="A32" s="31">
        <v>29</v>
      </c>
      <c r="B32" s="70">
        <f>【内】施設内就労３月前の利用実績!B32</f>
        <v>0</v>
      </c>
      <c r="C32" s="103"/>
      <c r="D32" s="101"/>
      <c r="E32" s="103"/>
      <c r="F32" s="101"/>
      <c r="G32" s="103"/>
      <c r="H32" s="101"/>
      <c r="I32" s="101"/>
      <c r="J32" s="101"/>
      <c r="K32" s="101"/>
      <c r="L32" s="101"/>
      <c r="M32" s="103"/>
      <c r="N32" s="101"/>
      <c r="O32" s="101"/>
      <c r="P32" s="103"/>
      <c r="Q32" s="104"/>
      <c r="R32" s="101"/>
      <c r="S32" s="103"/>
      <c r="T32" s="101"/>
      <c r="U32" s="103"/>
      <c r="V32" s="104"/>
      <c r="W32" s="101"/>
      <c r="X32" s="103"/>
      <c r="Y32" s="104"/>
      <c r="Z32" s="101"/>
      <c r="AA32" s="101"/>
      <c r="AB32" s="103"/>
      <c r="AC32" s="104"/>
      <c r="AD32" s="101"/>
      <c r="AE32" s="101"/>
      <c r="AF32" s="101"/>
      <c r="AG32" s="103"/>
      <c r="AH32" s="606"/>
      <c r="AI32" s="607"/>
    </row>
    <row r="33" spans="1:35" ht="13.8" thickBot="1" x14ac:dyDescent="0.25">
      <c r="A33" s="31">
        <v>30</v>
      </c>
      <c r="B33" s="181">
        <f>【内】施設内就労３月前の利用実績!B33</f>
        <v>0</v>
      </c>
      <c r="C33" s="106"/>
      <c r="D33" s="107"/>
      <c r="E33" s="108"/>
      <c r="F33" s="107"/>
      <c r="G33" s="108"/>
      <c r="H33" s="106"/>
      <c r="I33" s="106"/>
      <c r="J33" s="106"/>
      <c r="K33" s="107"/>
      <c r="L33" s="108"/>
      <c r="M33" s="107"/>
      <c r="N33" s="108"/>
      <c r="O33" s="106"/>
      <c r="P33" s="106"/>
      <c r="Q33" s="107"/>
      <c r="R33" s="106"/>
      <c r="S33" s="107"/>
      <c r="T33" s="106"/>
      <c r="U33" s="107"/>
      <c r="V33" s="106"/>
      <c r="W33" s="106"/>
      <c r="X33" s="107"/>
      <c r="Y33" s="106"/>
      <c r="Z33" s="106"/>
      <c r="AA33" s="106"/>
      <c r="AB33" s="107"/>
      <c r="AC33" s="106"/>
      <c r="AD33" s="106"/>
      <c r="AE33" s="107"/>
      <c r="AF33" s="108"/>
      <c r="AG33" s="107"/>
      <c r="AH33" s="608"/>
      <c r="AI33" s="609"/>
    </row>
    <row r="34" spans="1:35" ht="14.4" thickTop="1" thickBot="1" x14ac:dyDescent="0.25">
      <c r="B34" s="109" t="s">
        <v>223</v>
      </c>
      <c r="C34" s="110">
        <f>SUM(C4:C33)</f>
        <v>0</v>
      </c>
      <c r="D34" s="110">
        <f t="shared" ref="D34:AG34" si="0">SUM(D4:D33)</f>
        <v>0</v>
      </c>
      <c r="E34" s="110">
        <f t="shared" si="0"/>
        <v>0</v>
      </c>
      <c r="F34" s="110">
        <f t="shared" si="0"/>
        <v>0</v>
      </c>
      <c r="G34" s="110">
        <f t="shared" si="0"/>
        <v>0</v>
      </c>
      <c r="H34" s="110">
        <f t="shared" si="0"/>
        <v>0</v>
      </c>
      <c r="I34" s="110">
        <f t="shared" si="0"/>
        <v>0</v>
      </c>
      <c r="J34" s="110">
        <f t="shared" si="0"/>
        <v>0</v>
      </c>
      <c r="K34" s="110">
        <f t="shared" si="0"/>
        <v>0</v>
      </c>
      <c r="L34" s="110">
        <f t="shared" si="0"/>
        <v>0</v>
      </c>
      <c r="M34" s="110">
        <f t="shared" si="0"/>
        <v>0</v>
      </c>
      <c r="N34" s="110">
        <f t="shared" si="0"/>
        <v>0</v>
      </c>
      <c r="O34" s="110">
        <f t="shared" si="0"/>
        <v>0</v>
      </c>
      <c r="P34" s="110">
        <f t="shared" si="0"/>
        <v>0</v>
      </c>
      <c r="Q34" s="110">
        <f t="shared" si="0"/>
        <v>0</v>
      </c>
      <c r="R34" s="110">
        <f t="shared" si="0"/>
        <v>0</v>
      </c>
      <c r="S34" s="110">
        <f t="shared" si="0"/>
        <v>0</v>
      </c>
      <c r="T34" s="110">
        <f t="shared" si="0"/>
        <v>0</v>
      </c>
      <c r="U34" s="110">
        <f t="shared" si="0"/>
        <v>0</v>
      </c>
      <c r="V34" s="110">
        <f t="shared" si="0"/>
        <v>0</v>
      </c>
      <c r="W34" s="110">
        <f t="shared" si="0"/>
        <v>0</v>
      </c>
      <c r="X34" s="110">
        <f t="shared" si="0"/>
        <v>0</v>
      </c>
      <c r="Y34" s="110">
        <f t="shared" si="0"/>
        <v>0</v>
      </c>
      <c r="Z34" s="110">
        <f t="shared" si="0"/>
        <v>0</v>
      </c>
      <c r="AA34" s="110">
        <f t="shared" si="0"/>
        <v>0</v>
      </c>
      <c r="AB34" s="110">
        <f t="shared" si="0"/>
        <v>0</v>
      </c>
      <c r="AC34" s="110">
        <f t="shared" si="0"/>
        <v>0</v>
      </c>
      <c r="AD34" s="110">
        <f t="shared" si="0"/>
        <v>0</v>
      </c>
      <c r="AE34" s="110">
        <f t="shared" si="0"/>
        <v>0</v>
      </c>
      <c r="AF34" s="110">
        <f t="shared" si="0"/>
        <v>0</v>
      </c>
      <c r="AG34" s="110">
        <f t="shared" si="0"/>
        <v>0</v>
      </c>
      <c r="AH34" s="610">
        <f>SUM(C34:AG34)</f>
        <v>0</v>
      </c>
      <c r="AI34" s="611"/>
    </row>
    <row r="35" spans="1:35" ht="13.8" thickBot="1" x14ac:dyDescent="0.25">
      <c r="B35" s="35" t="s">
        <v>98</v>
      </c>
      <c r="C35" s="36">
        <v>8</v>
      </c>
      <c r="D35" s="37">
        <v>8</v>
      </c>
      <c r="E35" s="37" t="s">
        <v>99</v>
      </c>
      <c r="F35" s="37">
        <v>8</v>
      </c>
      <c r="G35" s="36">
        <v>8</v>
      </c>
      <c r="H35" s="38">
        <v>8</v>
      </c>
      <c r="I35" s="38" t="s">
        <v>100</v>
      </c>
      <c r="J35" s="38" t="s">
        <v>100</v>
      </c>
      <c r="K35" s="37">
        <v>8</v>
      </c>
      <c r="L35" s="36">
        <v>8</v>
      </c>
      <c r="M35" s="37">
        <v>8</v>
      </c>
      <c r="N35" s="36">
        <v>8</v>
      </c>
      <c r="O35" s="38" t="s">
        <v>100</v>
      </c>
      <c r="P35" s="37" t="s">
        <v>100</v>
      </c>
      <c r="Q35" s="36">
        <v>8</v>
      </c>
      <c r="R35" s="38">
        <v>8</v>
      </c>
      <c r="S35" s="38">
        <v>4</v>
      </c>
      <c r="T35" s="38">
        <v>8</v>
      </c>
      <c r="U35" s="38">
        <v>8</v>
      </c>
      <c r="V35" s="38" t="s">
        <v>100</v>
      </c>
      <c r="W35" s="38" t="s">
        <v>100</v>
      </c>
      <c r="X35" s="38">
        <v>8</v>
      </c>
      <c r="Y35" s="38" t="s">
        <v>99</v>
      </c>
      <c r="Z35" s="38">
        <v>8</v>
      </c>
      <c r="AA35" s="38">
        <v>6</v>
      </c>
      <c r="AB35" s="38">
        <v>8</v>
      </c>
      <c r="AC35" s="38" t="s">
        <v>100</v>
      </c>
      <c r="AD35" s="38" t="s">
        <v>100</v>
      </c>
      <c r="AE35" s="37" t="s">
        <v>99</v>
      </c>
      <c r="AF35" s="36">
        <v>5</v>
      </c>
      <c r="AG35" s="38">
        <v>8</v>
      </c>
      <c r="AH35" s="593" t="s">
        <v>101</v>
      </c>
      <c r="AI35" s="594"/>
    </row>
    <row r="36" spans="1:35" ht="28.5" customHeight="1" thickBot="1" x14ac:dyDescent="0.25">
      <c r="B36" s="73" t="s">
        <v>102</v>
      </c>
      <c r="C36" s="74"/>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6"/>
      <c r="AF36" s="111"/>
      <c r="AG36" s="112"/>
      <c r="AH36" s="593">
        <f>SUM(C36:AG36)</f>
        <v>0</v>
      </c>
      <c r="AI36" s="594"/>
    </row>
    <row r="37" spans="1:35" ht="13.8" thickBot="1" x14ac:dyDescent="0.25">
      <c r="C37" s="32"/>
      <c r="D37" s="32"/>
      <c r="E37" s="32"/>
      <c r="F37" s="32"/>
      <c r="G37" s="32"/>
      <c r="H37" s="32"/>
      <c r="I37" s="32"/>
      <c r="J37" s="32"/>
      <c r="K37" s="32"/>
      <c r="L37" s="40"/>
      <c r="M37" s="40"/>
      <c r="N37" s="40"/>
      <c r="O37" s="40"/>
      <c r="P37" s="32"/>
      <c r="Q37" s="32"/>
      <c r="R37" s="32"/>
      <c r="S37" s="32"/>
      <c r="T37" s="32"/>
      <c r="U37" s="32"/>
      <c r="V37" s="32"/>
      <c r="W37" s="32"/>
      <c r="X37" s="32"/>
      <c r="Y37" s="32"/>
      <c r="Z37" s="32"/>
      <c r="AA37" s="32"/>
      <c r="AB37" s="32"/>
      <c r="AC37" s="32"/>
      <c r="AD37" s="32"/>
      <c r="AE37" s="32"/>
      <c r="AF37" s="32"/>
      <c r="AG37" s="32"/>
      <c r="AH37" s="32"/>
      <c r="AI37" s="32"/>
    </row>
    <row r="38" spans="1:35" ht="13.8" thickBot="1" x14ac:dyDescent="0.25">
      <c r="C38" s="603" t="s">
        <v>103</v>
      </c>
      <c r="D38" s="603"/>
      <c r="E38" s="603"/>
      <c r="F38" s="603"/>
      <c r="G38" s="604"/>
      <c r="H38" s="604"/>
      <c r="I38" s="41"/>
      <c r="J38" s="32"/>
      <c r="K38" s="603" t="s">
        <v>104</v>
      </c>
      <c r="L38" s="603"/>
      <c r="M38" s="603"/>
      <c r="N38" s="603"/>
      <c r="O38" s="604"/>
      <c r="P38" s="604"/>
      <c r="Q38" s="32"/>
      <c r="R38" s="32"/>
      <c r="S38" s="595" t="s">
        <v>105</v>
      </c>
      <c r="T38" s="596"/>
      <c r="U38" s="596"/>
      <c r="V38" s="597"/>
      <c r="W38" s="601">
        <f>G38*O38</f>
        <v>0</v>
      </c>
      <c r="X38" s="597"/>
      <c r="Y38" s="32"/>
      <c r="Z38" s="32"/>
      <c r="AA38" s="32"/>
      <c r="AB38" s="32"/>
      <c r="AC38" s="32"/>
      <c r="AD38" s="32"/>
      <c r="AE38" s="32"/>
      <c r="AF38" s="32"/>
      <c r="AG38" s="32"/>
      <c r="AH38" s="32"/>
      <c r="AI38" s="32"/>
    </row>
    <row r="39" spans="1:35" ht="13.8" thickBot="1" x14ac:dyDescent="0.25">
      <c r="C39" s="603"/>
      <c r="D39" s="603"/>
      <c r="E39" s="603"/>
      <c r="F39" s="603"/>
      <c r="G39" s="604"/>
      <c r="H39" s="604"/>
      <c r="I39" s="41" t="s">
        <v>97</v>
      </c>
      <c r="J39" s="32"/>
      <c r="K39" s="603"/>
      <c r="L39" s="603"/>
      <c r="M39" s="603"/>
      <c r="N39" s="603"/>
      <c r="O39" s="604"/>
      <c r="P39" s="604"/>
      <c r="Q39" s="32" t="s">
        <v>106</v>
      </c>
      <c r="R39" s="32"/>
      <c r="S39" s="598"/>
      <c r="T39" s="599"/>
      <c r="U39" s="599"/>
      <c r="V39" s="600"/>
      <c r="W39" s="602"/>
      <c r="X39" s="600"/>
      <c r="Y39" s="32" t="s">
        <v>106</v>
      </c>
      <c r="Z39" s="32"/>
      <c r="AA39" s="32"/>
      <c r="AB39" s="32"/>
      <c r="AC39" s="32"/>
      <c r="AD39" s="32"/>
      <c r="AE39" s="32"/>
      <c r="AF39" s="32"/>
      <c r="AG39" s="32"/>
    </row>
    <row r="40" spans="1:35" x14ac:dyDescent="0.2">
      <c r="C40" s="605" t="s">
        <v>107</v>
      </c>
      <c r="D40" s="605"/>
      <c r="E40" s="605"/>
      <c r="F40" s="605"/>
      <c r="G40" s="605"/>
      <c r="H40" s="605"/>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35" ht="13.5" customHeight="1" x14ac:dyDescent="0.2">
      <c r="C41" s="32"/>
      <c r="D41" s="32"/>
      <c r="E41" s="32"/>
      <c r="F41" s="113"/>
      <c r="G41" s="113"/>
      <c r="H41" s="113"/>
      <c r="I41" s="113"/>
      <c r="J41" s="113"/>
      <c r="K41" s="113"/>
      <c r="L41" s="113"/>
      <c r="M41" s="113"/>
      <c r="N41" s="32"/>
      <c r="O41" s="32"/>
      <c r="P41" s="32"/>
      <c r="Q41" s="32"/>
      <c r="R41" s="32"/>
      <c r="S41" s="32"/>
      <c r="T41" s="32"/>
      <c r="U41" s="32"/>
      <c r="V41" s="32"/>
      <c r="W41" s="32"/>
      <c r="X41" s="32"/>
      <c r="Y41" s="32"/>
      <c r="Z41" s="32"/>
      <c r="AA41" s="32"/>
      <c r="AB41" s="32"/>
      <c r="AC41" s="32"/>
      <c r="AD41" s="32"/>
      <c r="AE41" s="32"/>
      <c r="AF41" s="32"/>
      <c r="AG41" s="32"/>
    </row>
    <row r="42" spans="1:35" ht="13.5" customHeight="1" x14ac:dyDescent="0.2">
      <c r="A42" s="592" t="s">
        <v>342</v>
      </c>
      <c r="B42" s="592"/>
      <c r="C42" s="592"/>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32"/>
      <c r="AB42" s="32"/>
      <c r="AC42" s="32"/>
      <c r="AD42" s="32"/>
      <c r="AE42" s="32"/>
      <c r="AF42" s="32"/>
      <c r="AG42" s="32"/>
    </row>
    <row r="43" spans="1:35"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1:35" ht="13.5" customHeight="1" x14ac:dyDescent="0.2">
      <c r="C44" s="32"/>
      <c r="D44" s="32"/>
      <c r="E44" s="32"/>
      <c r="F44" s="32"/>
      <c r="G44" s="114"/>
      <c r="H44" s="114"/>
      <c r="I44" s="114"/>
      <c r="J44" s="114"/>
      <c r="K44" s="114"/>
      <c r="L44" s="114"/>
      <c r="M44" s="114"/>
      <c r="N44" s="114"/>
      <c r="O44" s="114"/>
      <c r="P44" s="114"/>
      <c r="Q44" s="114"/>
      <c r="R44" s="114"/>
      <c r="S44" s="114"/>
      <c r="T44" s="114"/>
      <c r="U44" s="114"/>
      <c r="V44" s="114"/>
      <c r="W44" s="114"/>
      <c r="X44" s="114"/>
      <c r="Y44" s="114"/>
      <c r="Z44" s="114"/>
      <c r="AA44" s="114"/>
      <c r="AB44" s="114"/>
      <c r="AC44" s="32"/>
      <c r="AD44" s="32"/>
      <c r="AE44" s="32"/>
      <c r="AF44" s="32"/>
      <c r="AG44" s="32"/>
    </row>
    <row r="45" spans="1:35" ht="13.5" customHeight="1" x14ac:dyDescent="0.2">
      <c r="B45" s="31"/>
      <c r="C45" s="32"/>
      <c r="D45" s="32"/>
      <c r="E45" s="32"/>
      <c r="F45" s="32"/>
      <c r="G45" s="114"/>
      <c r="H45" s="114"/>
      <c r="I45" s="114"/>
      <c r="J45" s="114"/>
      <c r="K45" s="114"/>
      <c r="L45" s="114"/>
      <c r="M45" s="114"/>
      <c r="N45" s="114"/>
      <c r="O45" s="114"/>
      <c r="P45" s="114"/>
      <c r="Q45" s="114"/>
      <c r="R45" s="114"/>
      <c r="S45" s="114"/>
      <c r="T45" s="114"/>
      <c r="U45" s="114"/>
      <c r="V45" s="114"/>
      <c r="W45" s="114"/>
      <c r="X45" s="114"/>
      <c r="Y45" s="114"/>
      <c r="Z45" s="114"/>
      <c r="AA45" s="114"/>
      <c r="AB45" s="114"/>
      <c r="AC45" s="32"/>
      <c r="AD45" s="32"/>
      <c r="AE45" s="32"/>
      <c r="AF45" s="32"/>
      <c r="AG45" s="32"/>
    </row>
    <row r="46" spans="1:35" ht="13.5" customHeight="1" x14ac:dyDescent="0.2">
      <c r="B46" s="31"/>
      <c r="C46" s="32"/>
      <c r="D46" s="32"/>
      <c r="E46" s="32"/>
      <c r="F46" s="32"/>
      <c r="G46" s="114"/>
      <c r="H46" s="114"/>
      <c r="I46" s="114"/>
      <c r="J46" s="114"/>
      <c r="K46" s="114"/>
      <c r="L46" s="114"/>
      <c r="M46" s="114"/>
      <c r="N46" s="114"/>
      <c r="O46" s="114"/>
      <c r="P46" s="114"/>
      <c r="Q46" s="114"/>
      <c r="R46" s="114"/>
      <c r="S46" s="114"/>
      <c r="T46" s="114"/>
      <c r="U46" s="114"/>
      <c r="V46" s="114"/>
      <c r="W46" s="114"/>
      <c r="X46" s="114"/>
      <c r="Y46" s="114"/>
      <c r="Z46" s="114"/>
      <c r="AA46" s="114"/>
      <c r="AB46" s="114"/>
      <c r="AC46" s="32"/>
      <c r="AD46" s="32"/>
      <c r="AE46" s="32"/>
      <c r="AF46" s="32"/>
      <c r="AG46" s="32"/>
    </row>
    <row r="47" spans="1:35" ht="13.5" customHeight="1" x14ac:dyDescent="0.2">
      <c r="B47" s="31"/>
      <c r="C47" s="32"/>
      <c r="D47" s="32"/>
      <c r="E47" s="32"/>
      <c r="F47" s="32"/>
      <c r="G47" s="114"/>
      <c r="H47" s="114"/>
      <c r="I47" s="114"/>
      <c r="J47" s="114"/>
      <c r="K47" s="114"/>
      <c r="L47" s="114"/>
      <c r="M47" s="114"/>
      <c r="N47" s="114"/>
      <c r="O47" s="114"/>
      <c r="P47" s="114"/>
      <c r="Q47" s="114"/>
      <c r="R47" s="114"/>
      <c r="S47" s="114"/>
      <c r="T47" s="114"/>
      <c r="U47" s="114"/>
      <c r="V47" s="114"/>
      <c r="W47" s="114"/>
      <c r="X47" s="114"/>
      <c r="Y47" s="114"/>
      <c r="Z47" s="114"/>
      <c r="AA47" s="114"/>
      <c r="AB47" s="114"/>
      <c r="AC47" s="32"/>
      <c r="AD47" s="32"/>
      <c r="AE47" s="32"/>
      <c r="AF47" s="32"/>
      <c r="AG47" s="32"/>
    </row>
    <row r="48" spans="1:35" x14ac:dyDescent="0.2">
      <c r="B48" s="3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2:2" x14ac:dyDescent="0.2">
      <c r="B49" s="31"/>
    </row>
  </sheetData>
  <mergeCells count="45">
    <mergeCell ref="C40:H40"/>
    <mergeCell ref="AH36:AI36"/>
    <mergeCell ref="C38:F39"/>
    <mergeCell ref="G38:H39"/>
    <mergeCell ref="K38:N39"/>
    <mergeCell ref="O38:P39"/>
    <mergeCell ref="S38:V39"/>
    <mergeCell ref="W38:X39"/>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14:AI14"/>
    <mergeCell ref="AH15:AI15"/>
    <mergeCell ref="AH16:AI16"/>
    <mergeCell ref="AH17:AI17"/>
    <mergeCell ref="AH18:AI18"/>
    <mergeCell ref="A42:Z42"/>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s>
  <phoneticPr fontId="18"/>
  <conditionalFormatting sqref="C36:AG36">
    <cfRule type="cellIs" dxfId="0" priority="1" stopIfTrue="1" operator="greaterThan">
      <formula>$O$38*150%</formula>
    </cfRule>
  </conditionalFormatting>
  <pageMargins left="0.7" right="0.7" top="0.75" bottom="0.75" header="0.3" footer="0.3"/>
  <pageSetup paperSize="9"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0"/>
  <sheetViews>
    <sheetView zoomScaleNormal="100" workbookViewId="0">
      <selection activeCell="J20" sqref="J20"/>
    </sheetView>
  </sheetViews>
  <sheetFormatPr defaultColWidth="9" defaultRowHeight="15" customHeight="1" x14ac:dyDescent="0.2"/>
  <cols>
    <col min="1" max="1" width="4" style="1" customWidth="1"/>
    <col min="2" max="2" width="8.6640625" style="1" customWidth="1"/>
    <col min="3" max="4" width="9.33203125" style="1" customWidth="1"/>
    <col min="5" max="6" width="6.77734375" style="1" customWidth="1"/>
    <col min="7" max="8" width="10.77734375" style="1" customWidth="1"/>
    <col min="9" max="9" width="3.6640625" style="1" customWidth="1"/>
    <col min="10" max="10" width="8.6640625" style="1" customWidth="1"/>
    <col min="11" max="12" width="9.33203125" style="1" customWidth="1"/>
    <col min="13" max="14" width="6.77734375" style="1" customWidth="1"/>
    <col min="15" max="16" width="10.77734375" style="1" customWidth="1"/>
    <col min="17" max="17" width="3.5546875" style="1" customWidth="1"/>
    <col min="18" max="20" width="9" style="1"/>
    <col min="21" max="22" width="6.77734375" style="1" customWidth="1"/>
    <col min="23" max="24" width="10.77734375" style="1" customWidth="1"/>
    <col min="25" max="16384" width="9" style="1"/>
  </cols>
  <sheetData>
    <row r="1" spans="1:24" ht="18" customHeight="1" x14ac:dyDescent="0.2">
      <c r="A1" s="2" t="s">
        <v>21</v>
      </c>
      <c r="B1" s="2"/>
      <c r="C1"/>
      <c r="D1"/>
      <c r="E1"/>
      <c r="F1"/>
      <c r="G1"/>
      <c r="H1"/>
      <c r="I1"/>
      <c r="J1"/>
    </row>
    <row r="2" spans="1:24" ht="18" customHeight="1" thickBot="1" x14ac:dyDescent="0.25">
      <c r="A2" s="44" t="s">
        <v>120</v>
      </c>
      <c r="B2" s="44"/>
      <c r="C2"/>
      <c r="D2"/>
      <c r="E2"/>
      <c r="F2"/>
      <c r="G2"/>
      <c r="H2"/>
      <c r="I2"/>
      <c r="J2"/>
      <c r="O2" s="53"/>
      <c r="P2" s="45"/>
    </row>
    <row r="3" spans="1:24" ht="24" customHeight="1" thickBot="1" x14ac:dyDescent="0.25">
      <c r="A3" s="299" t="s">
        <v>22</v>
      </c>
      <c r="B3" s="300"/>
      <c r="C3" s="309" t="s">
        <v>121</v>
      </c>
      <c r="D3" s="310"/>
      <c r="E3" s="303" t="s">
        <v>123</v>
      </c>
      <c r="F3" s="304"/>
      <c r="G3" s="303" t="s">
        <v>124</v>
      </c>
      <c r="H3" s="307"/>
      <c r="I3" s="299" t="s">
        <v>22</v>
      </c>
      <c r="J3" s="300"/>
      <c r="K3" s="309" t="s">
        <v>121</v>
      </c>
      <c r="L3" s="310"/>
      <c r="M3" s="303" t="s">
        <v>123</v>
      </c>
      <c r="N3" s="304"/>
      <c r="O3" s="303" t="s">
        <v>124</v>
      </c>
      <c r="P3" s="307"/>
      <c r="Q3" s="327" t="s">
        <v>22</v>
      </c>
      <c r="R3" s="328"/>
      <c r="S3" s="331" t="s">
        <v>121</v>
      </c>
      <c r="T3" s="331"/>
      <c r="U3" s="332" t="s">
        <v>103</v>
      </c>
      <c r="V3" s="332"/>
      <c r="W3" s="332" t="s">
        <v>104</v>
      </c>
      <c r="X3" s="334"/>
    </row>
    <row r="4" spans="1:24" ht="24" customHeight="1" thickBot="1" x14ac:dyDescent="0.25">
      <c r="A4" s="301"/>
      <c r="B4" s="302"/>
      <c r="C4" s="236" t="s">
        <v>276</v>
      </c>
      <c r="D4" s="237" t="s">
        <v>277</v>
      </c>
      <c r="E4" s="305"/>
      <c r="F4" s="306"/>
      <c r="G4" s="305"/>
      <c r="H4" s="308"/>
      <c r="I4" s="301"/>
      <c r="J4" s="302"/>
      <c r="K4" s="236" t="s">
        <v>276</v>
      </c>
      <c r="L4" s="237" t="s">
        <v>277</v>
      </c>
      <c r="M4" s="305"/>
      <c r="N4" s="306"/>
      <c r="O4" s="305"/>
      <c r="P4" s="308"/>
      <c r="Q4" s="329"/>
      <c r="R4" s="330"/>
      <c r="S4" s="238" t="s">
        <v>276</v>
      </c>
      <c r="T4" s="239" t="s">
        <v>277</v>
      </c>
      <c r="U4" s="333"/>
      <c r="V4" s="333"/>
      <c r="W4" s="333"/>
      <c r="X4" s="335"/>
    </row>
    <row r="5" spans="1:24" ht="24" customHeight="1" x14ac:dyDescent="0.2">
      <c r="A5" s="313" t="s">
        <v>334</v>
      </c>
      <c r="B5" s="49" t="s">
        <v>28</v>
      </c>
      <c r="C5" s="193"/>
      <c r="D5" s="194"/>
      <c r="E5" s="322"/>
      <c r="F5" s="322"/>
      <c r="G5" s="325"/>
      <c r="H5" s="326"/>
      <c r="I5" s="313" t="s">
        <v>354</v>
      </c>
      <c r="J5" s="49" t="s">
        <v>28</v>
      </c>
      <c r="K5" s="193"/>
      <c r="L5" s="194"/>
      <c r="M5" s="322"/>
      <c r="N5" s="322"/>
      <c r="O5" s="325"/>
      <c r="P5" s="326"/>
      <c r="Q5" s="336" t="s">
        <v>389</v>
      </c>
      <c r="R5" s="223" t="s">
        <v>28</v>
      </c>
      <c r="S5" s="224"/>
      <c r="T5" s="194"/>
      <c r="U5" s="322"/>
      <c r="V5" s="322"/>
      <c r="W5" s="325"/>
      <c r="X5" s="326"/>
    </row>
    <row r="6" spans="1:24" ht="24" customHeight="1" x14ac:dyDescent="0.2">
      <c r="A6" s="314"/>
      <c r="B6" s="50" t="s">
        <v>29</v>
      </c>
      <c r="C6" s="187"/>
      <c r="D6" s="188"/>
      <c r="E6" s="321"/>
      <c r="F6" s="321"/>
      <c r="G6" s="317"/>
      <c r="H6" s="318"/>
      <c r="I6" s="314"/>
      <c r="J6" s="50" t="s">
        <v>29</v>
      </c>
      <c r="K6" s="187"/>
      <c r="L6" s="188"/>
      <c r="M6" s="321"/>
      <c r="N6" s="321"/>
      <c r="O6" s="317"/>
      <c r="P6" s="318"/>
      <c r="Q6" s="337"/>
      <c r="R6" s="225" t="s">
        <v>29</v>
      </c>
      <c r="S6" s="226"/>
      <c r="T6" s="188"/>
      <c r="U6" s="321"/>
      <c r="V6" s="321"/>
      <c r="W6" s="317"/>
      <c r="X6" s="318"/>
    </row>
    <row r="7" spans="1:24" ht="24" customHeight="1" x14ac:dyDescent="0.2">
      <c r="A7" s="314"/>
      <c r="B7" s="50" t="s">
        <v>30</v>
      </c>
      <c r="C7" s="187"/>
      <c r="D7" s="188"/>
      <c r="E7" s="321"/>
      <c r="F7" s="321"/>
      <c r="G7" s="317"/>
      <c r="H7" s="318"/>
      <c r="I7" s="314"/>
      <c r="J7" s="50" t="s">
        <v>30</v>
      </c>
      <c r="K7" s="187"/>
      <c r="L7" s="188"/>
      <c r="M7" s="321"/>
      <c r="N7" s="321"/>
      <c r="O7" s="317"/>
      <c r="P7" s="318"/>
      <c r="Q7" s="337"/>
      <c r="R7" s="225" t="s">
        <v>30</v>
      </c>
      <c r="S7" s="226"/>
      <c r="T7" s="188"/>
      <c r="U7" s="321"/>
      <c r="V7" s="321"/>
      <c r="W7" s="317"/>
      <c r="X7" s="318"/>
    </row>
    <row r="8" spans="1:24" ht="24" customHeight="1" x14ac:dyDescent="0.2">
      <c r="A8" s="314"/>
      <c r="B8" s="50" t="s">
        <v>31</v>
      </c>
      <c r="C8" s="187"/>
      <c r="D8" s="188"/>
      <c r="E8" s="321"/>
      <c r="F8" s="321"/>
      <c r="G8" s="317"/>
      <c r="H8" s="318"/>
      <c r="I8" s="314"/>
      <c r="J8" s="50" t="s">
        <v>31</v>
      </c>
      <c r="K8" s="187"/>
      <c r="L8" s="188"/>
      <c r="M8" s="321"/>
      <c r="N8" s="321"/>
      <c r="O8" s="317"/>
      <c r="P8" s="318"/>
      <c r="Q8" s="337"/>
      <c r="R8" s="225" t="s">
        <v>31</v>
      </c>
      <c r="S8" s="226"/>
      <c r="T8" s="188"/>
      <c r="U8" s="321"/>
      <c r="V8" s="321"/>
      <c r="W8" s="317"/>
      <c r="X8" s="318"/>
    </row>
    <row r="9" spans="1:24" ht="24" customHeight="1" x14ac:dyDescent="0.2">
      <c r="A9" s="314"/>
      <c r="B9" s="50" t="s">
        <v>32</v>
      </c>
      <c r="C9" s="187"/>
      <c r="D9" s="188"/>
      <c r="E9" s="321"/>
      <c r="F9" s="321"/>
      <c r="G9" s="317"/>
      <c r="H9" s="318"/>
      <c r="I9" s="314"/>
      <c r="J9" s="50" t="s">
        <v>32</v>
      </c>
      <c r="K9" s="187"/>
      <c r="L9" s="188"/>
      <c r="M9" s="321"/>
      <c r="N9" s="321"/>
      <c r="O9" s="317"/>
      <c r="P9" s="318"/>
      <c r="Q9" s="337"/>
      <c r="R9" s="225" t="s">
        <v>32</v>
      </c>
      <c r="S9" s="226"/>
      <c r="T9" s="188"/>
      <c r="U9" s="321"/>
      <c r="V9" s="321"/>
      <c r="W9" s="317"/>
      <c r="X9" s="318"/>
    </row>
    <row r="10" spans="1:24" ht="24" customHeight="1" x14ac:dyDescent="0.2">
      <c r="A10" s="314"/>
      <c r="B10" s="50" t="s">
        <v>33</v>
      </c>
      <c r="C10" s="187"/>
      <c r="D10" s="188"/>
      <c r="E10" s="321"/>
      <c r="F10" s="321"/>
      <c r="G10" s="317"/>
      <c r="H10" s="318"/>
      <c r="I10" s="314"/>
      <c r="J10" s="50" t="s">
        <v>33</v>
      </c>
      <c r="K10" s="187"/>
      <c r="L10" s="188"/>
      <c r="M10" s="321"/>
      <c r="N10" s="321"/>
      <c r="O10" s="317"/>
      <c r="P10" s="318"/>
      <c r="Q10" s="337"/>
      <c r="R10" s="225" t="s">
        <v>33</v>
      </c>
      <c r="S10" s="226"/>
      <c r="T10" s="188"/>
      <c r="U10" s="321"/>
      <c r="V10" s="321"/>
      <c r="W10" s="317"/>
      <c r="X10" s="318"/>
    </row>
    <row r="11" spans="1:24" ht="24" customHeight="1" x14ac:dyDescent="0.2">
      <c r="A11" s="314"/>
      <c r="B11" s="50" t="s">
        <v>34</v>
      </c>
      <c r="C11" s="187"/>
      <c r="D11" s="188"/>
      <c r="E11" s="321"/>
      <c r="F11" s="321"/>
      <c r="G11" s="317"/>
      <c r="H11" s="318"/>
      <c r="I11" s="314"/>
      <c r="J11" s="50" t="s">
        <v>34</v>
      </c>
      <c r="K11" s="187"/>
      <c r="L11" s="188"/>
      <c r="M11" s="321"/>
      <c r="N11" s="321"/>
      <c r="O11" s="317"/>
      <c r="P11" s="318"/>
      <c r="Q11" s="337"/>
      <c r="R11" s="225" t="s">
        <v>34</v>
      </c>
      <c r="S11" s="226"/>
      <c r="T11" s="188"/>
      <c r="U11" s="321"/>
      <c r="V11" s="321"/>
      <c r="W11" s="317"/>
      <c r="X11" s="318"/>
    </row>
    <row r="12" spans="1:24" ht="24" customHeight="1" x14ac:dyDescent="0.2">
      <c r="A12" s="314"/>
      <c r="B12" s="50" t="s">
        <v>35</v>
      </c>
      <c r="C12" s="187"/>
      <c r="D12" s="188"/>
      <c r="E12" s="321"/>
      <c r="F12" s="321"/>
      <c r="G12" s="317"/>
      <c r="H12" s="318"/>
      <c r="I12" s="314"/>
      <c r="J12" s="50" t="s">
        <v>35</v>
      </c>
      <c r="K12" s="187"/>
      <c r="L12" s="188"/>
      <c r="M12" s="321"/>
      <c r="N12" s="321"/>
      <c r="O12" s="317"/>
      <c r="P12" s="318"/>
      <c r="Q12" s="337"/>
      <c r="R12" s="225" t="s">
        <v>35</v>
      </c>
      <c r="S12" s="226"/>
      <c r="T12" s="188"/>
      <c r="U12" s="321"/>
      <c r="V12" s="321"/>
      <c r="W12" s="317"/>
      <c r="X12" s="318"/>
    </row>
    <row r="13" spans="1:24" ht="24" customHeight="1" x14ac:dyDescent="0.2">
      <c r="A13" s="314"/>
      <c r="B13" s="50" t="s">
        <v>36</v>
      </c>
      <c r="C13" s="187"/>
      <c r="D13" s="188"/>
      <c r="E13" s="321"/>
      <c r="F13" s="321"/>
      <c r="G13" s="317"/>
      <c r="H13" s="318"/>
      <c r="I13" s="314"/>
      <c r="J13" s="50" t="s">
        <v>36</v>
      </c>
      <c r="K13" s="187"/>
      <c r="L13" s="188"/>
      <c r="M13" s="321"/>
      <c r="N13" s="321"/>
      <c r="O13" s="317"/>
      <c r="P13" s="318"/>
      <c r="Q13" s="337"/>
      <c r="R13" s="225" t="s">
        <v>36</v>
      </c>
      <c r="S13" s="226"/>
      <c r="T13" s="188"/>
      <c r="U13" s="321"/>
      <c r="V13" s="321"/>
      <c r="W13" s="317"/>
      <c r="X13" s="318"/>
    </row>
    <row r="14" spans="1:24" ht="24" customHeight="1" x14ac:dyDescent="0.2">
      <c r="A14" s="314"/>
      <c r="B14" s="51" t="s">
        <v>25</v>
      </c>
      <c r="C14" s="191"/>
      <c r="D14" s="192"/>
      <c r="E14" s="316"/>
      <c r="F14" s="316"/>
      <c r="G14" s="319"/>
      <c r="H14" s="320"/>
      <c r="I14" s="314"/>
      <c r="J14" s="51" t="s">
        <v>25</v>
      </c>
      <c r="K14" s="191"/>
      <c r="L14" s="192"/>
      <c r="M14" s="316"/>
      <c r="N14" s="316"/>
      <c r="O14" s="319"/>
      <c r="P14" s="320"/>
      <c r="Q14" s="337"/>
      <c r="R14" s="227" t="s">
        <v>25</v>
      </c>
      <c r="S14" s="228"/>
      <c r="T14" s="192"/>
      <c r="U14" s="316"/>
      <c r="V14" s="316"/>
      <c r="W14" s="319"/>
      <c r="X14" s="320"/>
    </row>
    <row r="15" spans="1:24" ht="24" customHeight="1" x14ac:dyDescent="0.2">
      <c r="A15" s="314"/>
      <c r="B15" s="51" t="s">
        <v>26</v>
      </c>
      <c r="C15" s="191"/>
      <c r="D15" s="192"/>
      <c r="E15" s="316"/>
      <c r="F15" s="316"/>
      <c r="G15" s="319"/>
      <c r="H15" s="320"/>
      <c r="I15" s="314"/>
      <c r="J15" s="51" t="s">
        <v>26</v>
      </c>
      <c r="K15" s="191"/>
      <c r="L15" s="192"/>
      <c r="M15" s="316"/>
      <c r="N15" s="316"/>
      <c r="O15" s="319"/>
      <c r="P15" s="320"/>
      <c r="Q15" s="337"/>
      <c r="R15" s="227" t="s">
        <v>26</v>
      </c>
      <c r="S15" s="228"/>
      <c r="T15" s="192"/>
      <c r="U15" s="316"/>
      <c r="V15" s="316"/>
      <c r="W15" s="319"/>
      <c r="X15" s="320"/>
    </row>
    <row r="16" spans="1:24" ht="24" customHeight="1" thickBot="1" x14ac:dyDescent="0.25">
      <c r="A16" s="314"/>
      <c r="B16" s="48" t="s">
        <v>27</v>
      </c>
      <c r="C16" s="189"/>
      <c r="D16" s="190"/>
      <c r="E16" s="323"/>
      <c r="F16" s="323"/>
      <c r="G16" s="311"/>
      <c r="H16" s="312"/>
      <c r="I16" s="314"/>
      <c r="J16" s="48" t="s">
        <v>27</v>
      </c>
      <c r="K16" s="189"/>
      <c r="L16" s="190"/>
      <c r="M16" s="323"/>
      <c r="N16" s="323"/>
      <c r="O16" s="311"/>
      <c r="P16" s="312"/>
      <c r="Q16" s="337"/>
      <c r="R16" s="229" t="s">
        <v>27</v>
      </c>
      <c r="S16" s="230"/>
      <c r="T16" s="190"/>
      <c r="U16" s="323"/>
      <c r="V16" s="323"/>
      <c r="W16" s="311"/>
      <c r="X16" s="312"/>
    </row>
    <row r="17" spans="1:24" ht="26.25" customHeight="1" thickTop="1" thickBot="1" x14ac:dyDescent="0.25">
      <c r="A17" s="315"/>
      <c r="B17" s="52" t="s">
        <v>122</v>
      </c>
      <c r="C17" s="195">
        <f>SUM(C5:C16)</f>
        <v>0</v>
      </c>
      <c r="D17" s="196">
        <f>SUM(D5:D16)</f>
        <v>0</v>
      </c>
      <c r="E17" s="324">
        <f>SUM(E5:F16)</f>
        <v>0</v>
      </c>
      <c r="F17" s="324"/>
      <c r="G17" s="197" t="s">
        <v>335</v>
      </c>
      <c r="H17" s="77" t="e">
        <f>ROUNDDOWN(C17/E17,1)</f>
        <v>#DIV/0!</v>
      </c>
      <c r="I17" s="315"/>
      <c r="J17" s="52" t="s">
        <v>122</v>
      </c>
      <c r="K17" s="195">
        <f>SUM(K5:K16)</f>
        <v>0</v>
      </c>
      <c r="L17" s="196">
        <f>SUM(L5:L16)</f>
        <v>0</v>
      </c>
      <c r="M17" s="324">
        <f>SUM(M5:N16)</f>
        <v>0</v>
      </c>
      <c r="N17" s="324"/>
      <c r="O17" s="197" t="s">
        <v>335</v>
      </c>
      <c r="P17" s="77" t="e">
        <f>ROUNDDOWN(K17/M17,1)</f>
        <v>#DIV/0!</v>
      </c>
      <c r="Q17" s="338"/>
      <c r="R17" s="231" t="s">
        <v>122</v>
      </c>
      <c r="S17" s="232">
        <f>SUM(S5:S16)</f>
        <v>0</v>
      </c>
      <c r="T17" s="196">
        <f>SUM(T5:T16)</f>
        <v>0</v>
      </c>
      <c r="U17" s="324">
        <f>SUM(U5:V16)</f>
        <v>0</v>
      </c>
      <c r="V17" s="324"/>
      <c r="W17" s="197" t="s">
        <v>337</v>
      </c>
      <c r="X17" s="77" t="e">
        <f>ROUNDDOWN(S17/U17,1)</f>
        <v>#DIV/0!</v>
      </c>
    </row>
    <row r="18" spans="1:24" ht="18" customHeight="1" x14ac:dyDescent="0.2">
      <c r="A18" s="233" t="s">
        <v>24</v>
      </c>
      <c r="B18" s="233"/>
      <c r="C18" s="234"/>
      <c r="D18" s="234"/>
      <c r="E18" s="234"/>
      <c r="F18" s="234"/>
      <c r="G18" s="234"/>
      <c r="H18" s="234"/>
      <c r="I18" s="234"/>
      <c r="J18" s="234"/>
      <c r="K18" s="235"/>
      <c r="L18" s="235"/>
      <c r="M18" s="235"/>
    </row>
    <row r="19" spans="1:24" ht="15" customHeight="1" x14ac:dyDescent="0.2">
      <c r="A19" s="254" t="s">
        <v>336</v>
      </c>
      <c r="B19" s="255" t="s">
        <v>355</v>
      </c>
      <c r="C19" s="2"/>
      <c r="D19" s="2"/>
      <c r="E19"/>
      <c r="F19"/>
      <c r="G19"/>
      <c r="H19"/>
      <c r="I19"/>
      <c r="J19" s="53"/>
      <c r="K19" s="45"/>
      <c r="L19" s="45"/>
      <c r="M19" s="45"/>
    </row>
    <row r="20" spans="1:24" ht="15" customHeight="1" x14ac:dyDescent="0.2">
      <c r="A20" s="2"/>
      <c r="B20" s="2" t="s">
        <v>374</v>
      </c>
      <c r="C20" s="2"/>
      <c r="D20" s="2"/>
      <c r="E20"/>
      <c r="F20"/>
      <c r="G20"/>
      <c r="H20"/>
      <c r="I20"/>
      <c r="J20"/>
      <c r="K20"/>
    </row>
  </sheetData>
  <mergeCells count="90">
    <mergeCell ref="U16:V16"/>
    <mergeCell ref="W16:X16"/>
    <mergeCell ref="U17:V17"/>
    <mergeCell ref="U14:V14"/>
    <mergeCell ref="W14:X14"/>
    <mergeCell ref="U15:V15"/>
    <mergeCell ref="W15:X15"/>
    <mergeCell ref="U12:V12"/>
    <mergeCell ref="W12:X12"/>
    <mergeCell ref="U13:V13"/>
    <mergeCell ref="W13:X13"/>
    <mergeCell ref="U10:V10"/>
    <mergeCell ref="W10:X10"/>
    <mergeCell ref="U11:V11"/>
    <mergeCell ref="W11:X11"/>
    <mergeCell ref="U7:V7"/>
    <mergeCell ref="W7:X7"/>
    <mergeCell ref="U8:V8"/>
    <mergeCell ref="W8:X8"/>
    <mergeCell ref="U9:V9"/>
    <mergeCell ref="W9:X9"/>
    <mergeCell ref="Q3:R4"/>
    <mergeCell ref="S3:T3"/>
    <mergeCell ref="U3:V4"/>
    <mergeCell ref="W3:X4"/>
    <mergeCell ref="O16:P16"/>
    <mergeCell ref="O10:P10"/>
    <mergeCell ref="O11:P11"/>
    <mergeCell ref="O12:P12"/>
    <mergeCell ref="O13:P13"/>
    <mergeCell ref="O14:P14"/>
    <mergeCell ref="O15:P15"/>
    <mergeCell ref="Q5:Q17"/>
    <mergeCell ref="U5:V5"/>
    <mergeCell ref="W5:X5"/>
    <mergeCell ref="U6:V6"/>
    <mergeCell ref="W6:X6"/>
    <mergeCell ref="M13:N13"/>
    <mergeCell ref="M14:N14"/>
    <mergeCell ref="M15:N15"/>
    <mergeCell ref="M16:N16"/>
    <mergeCell ref="M17:N17"/>
    <mergeCell ref="M10:N10"/>
    <mergeCell ref="M11:N11"/>
    <mergeCell ref="M12:N12"/>
    <mergeCell ref="O5:P5"/>
    <mergeCell ref="O6:P6"/>
    <mergeCell ref="O7:P7"/>
    <mergeCell ref="O8:P8"/>
    <mergeCell ref="O9:P9"/>
    <mergeCell ref="M5:N5"/>
    <mergeCell ref="M6:N6"/>
    <mergeCell ref="M7:N7"/>
    <mergeCell ref="M8:N8"/>
    <mergeCell ref="M9:N9"/>
    <mergeCell ref="I5:I17"/>
    <mergeCell ref="E5:F5"/>
    <mergeCell ref="E16:F16"/>
    <mergeCell ref="E17:F17"/>
    <mergeCell ref="G5:H5"/>
    <mergeCell ref="G6:H6"/>
    <mergeCell ref="G7:H7"/>
    <mergeCell ref="G8:H8"/>
    <mergeCell ref="G9:H9"/>
    <mergeCell ref="G10:H10"/>
    <mergeCell ref="G11:H11"/>
    <mergeCell ref="G12:H12"/>
    <mergeCell ref="E10:F10"/>
    <mergeCell ref="E11:F11"/>
    <mergeCell ref="E12:F12"/>
    <mergeCell ref="E13:F13"/>
    <mergeCell ref="G16:H16"/>
    <mergeCell ref="A5:A17"/>
    <mergeCell ref="E15:F15"/>
    <mergeCell ref="G13:H13"/>
    <mergeCell ref="G14:H14"/>
    <mergeCell ref="G15:H15"/>
    <mergeCell ref="E6:F6"/>
    <mergeCell ref="E7:F7"/>
    <mergeCell ref="E8:F8"/>
    <mergeCell ref="E9:F9"/>
    <mergeCell ref="E14:F14"/>
    <mergeCell ref="A3:B4"/>
    <mergeCell ref="E3:F4"/>
    <mergeCell ref="G3:H4"/>
    <mergeCell ref="M3:N4"/>
    <mergeCell ref="O3:P4"/>
    <mergeCell ref="I3:J4"/>
    <mergeCell ref="K3:L3"/>
    <mergeCell ref="C3:D3"/>
  </mergeCells>
  <phoneticPr fontId="1"/>
  <pageMargins left="0.59055118110236227" right="0.59055118110236227" top="0.78740157480314965" bottom="0.78740157480314965" header="0" footer="0"/>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4"/>
  <sheetViews>
    <sheetView zoomScaleNormal="100" workbookViewId="0">
      <selection activeCell="B4" sqref="B4"/>
    </sheetView>
  </sheetViews>
  <sheetFormatPr defaultColWidth="9" defaultRowHeight="15" customHeight="1" x14ac:dyDescent="0.2"/>
  <cols>
    <col min="1" max="1" width="15.6640625" style="1" customWidth="1"/>
    <col min="2" max="2" width="20.6640625" style="1" customWidth="1"/>
    <col min="3" max="3" width="5.6640625" style="1" customWidth="1"/>
    <col min="4" max="4" width="25.6640625" style="1" customWidth="1"/>
    <col min="5" max="5" width="11.5546875" style="1" customWidth="1"/>
    <col min="6" max="6" width="10.6640625" style="1" customWidth="1"/>
    <col min="7" max="7" width="25.6640625" style="1" customWidth="1"/>
    <col min="8" max="8" width="15.6640625" style="1" customWidth="1"/>
    <col min="9" max="13" width="9.6640625" style="1" customWidth="1"/>
    <col min="14" max="16384" width="9" style="1"/>
  </cols>
  <sheetData>
    <row r="1" spans="1:9" ht="18" customHeight="1" x14ac:dyDescent="0.2">
      <c r="A1" s="2" t="s">
        <v>37</v>
      </c>
      <c r="B1"/>
      <c r="C1"/>
      <c r="D1"/>
      <c r="E1"/>
      <c r="F1"/>
      <c r="G1"/>
      <c r="H1"/>
      <c r="I1"/>
    </row>
    <row r="2" spans="1:9" ht="18" customHeight="1" thickBot="1" x14ac:dyDescent="0.25">
      <c r="A2" s="2" t="s">
        <v>156</v>
      </c>
      <c r="B2"/>
      <c r="C2"/>
      <c r="D2"/>
      <c r="E2"/>
      <c r="F2"/>
      <c r="G2"/>
      <c r="H2"/>
      <c r="I2"/>
    </row>
    <row r="3" spans="1:9" ht="30" customHeight="1" thickBot="1" x14ac:dyDescent="0.25">
      <c r="A3" s="54" t="s">
        <v>133</v>
      </c>
      <c r="B3" s="55" t="s">
        <v>134</v>
      </c>
      <c r="C3" s="56" t="s">
        <v>23</v>
      </c>
      <c r="D3" s="55" t="s">
        <v>135</v>
      </c>
      <c r="E3" s="57" t="s">
        <v>73</v>
      </c>
      <c r="F3" s="57" t="s">
        <v>136</v>
      </c>
      <c r="G3" s="57" t="s">
        <v>38</v>
      </c>
      <c r="H3" s="58" t="s">
        <v>137</v>
      </c>
      <c r="I3"/>
    </row>
    <row r="4" spans="1:9" ht="24" customHeight="1" x14ac:dyDescent="0.2">
      <c r="A4" s="86" t="s">
        <v>125</v>
      </c>
      <c r="B4" s="87"/>
      <c r="C4" s="87"/>
      <c r="D4" s="87"/>
      <c r="E4" s="87"/>
      <c r="F4" s="87"/>
      <c r="G4" s="87"/>
      <c r="H4" s="88"/>
      <c r="I4"/>
    </row>
    <row r="5" spans="1:9" ht="24" customHeight="1" x14ac:dyDescent="0.2">
      <c r="A5" s="89" t="s">
        <v>126</v>
      </c>
      <c r="B5" s="90"/>
      <c r="C5" s="90"/>
      <c r="D5" s="90"/>
      <c r="E5" s="90"/>
      <c r="F5" s="90"/>
      <c r="G5" s="90"/>
      <c r="H5" s="91"/>
      <c r="I5"/>
    </row>
    <row r="6" spans="1:9" ht="24" customHeight="1" x14ac:dyDescent="0.2">
      <c r="A6" s="89" t="s">
        <v>138</v>
      </c>
      <c r="B6" s="90"/>
      <c r="C6" s="90"/>
      <c r="D6" s="90"/>
      <c r="E6" s="90"/>
      <c r="F6" s="90"/>
      <c r="G6" s="90"/>
      <c r="H6" s="91"/>
      <c r="I6"/>
    </row>
    <row r="7" spans="1:9" ht="24" customHeight="1" x14ac:dyDescent="0.2">
      <c r="A7" s="89" t="s">
        <v>139</v>
      </c>
      <c r="B7" s="90"/>
      <c r="C7" s="90"/>
      <c r="D7" s="90"/>
      <c r="E7" s="90"/>
      <c r="F7" s="90"/>
      <c r="G7" s="90"/>
      <c r="H7" s="91"/>
      <c r="I7"/>
    </row>
    <row r="8" spans="1:9" ht="24" customHeight="1" x14ac:dyDescent="0.2">
      <c r="A8" s="89"/>
      <c r="B8" s="90"/>
      <c r="C8" s="90"/>
      <c r="D8" s="90"/>
      <c r="E8" s="90"/>
      <c r="F8" s="90"/>
      <c r="G8" s="90"/>
      <c r="H8" s="91"/>
      <c r="I8"/>
    </row>
    <row r="9" spans="1:9" ht="24" customHeight="1" x14ac:dyDescent="0.2">
      <c r="A9" s="89"/>
      <c r="B9" s="90"/>
      <c r="C9" s="90"/>
      <c r="D9" s="90"/>
      <c r="E9" s="90"/>
      <c r="F9" s="90"/>
      <c r="G9" s="90"/>
      <c r="H9" s="91"/>
      <c r="I9"/>
    </row>
    <row r="10" spans="1:9" ht="24" customHeight="1" x14ac:dyDescent="0.2">
      <c r="A10" s="89"/>
      <c r="B10" s="90"/>
      <c r="C10" s="90"/>
      <c r="D10" s="90"/>
      <c r="E10" s="90"/>
      <c r="F10" s="90"/>
      <c r="G10" s="90"/>
      <c r="H10" s="91"/>
      <c r="I10"/>
    </row>
    <row r="11" spans="1:9" ht="24" customHeight="1" x14ac:dyDescent="0.2">
      <c r="A11" s="89"/>
      <c r="B11" s="90"/>
      <c r="C11" s="90"/>
      <c r="D11" s="90"/>
      <c r="E11" s="90"/>
      <c r="F11" s="90"/>
      <c r="G11" s="90"/>
      <c r="H11" s="91"/>
    </row>
    <row r="12" spans="1:9" ht="24" customHeight="1" x14ac:dyDescent="0.2">
      <c r="A12" s="89"/>
      <c r="B12" s="90"/>
      <c r="C12" s="90"/>
      <c r="D12" s="90"/>
      <c r="E12" s="90"/>
      <c r="F12" s="90"/>
      <c r="G12" s="90"/>
      <c r="H12" s="91"/>
    </row>
    <row r="13" spans="1:9" ht="24" customHeight="1" x14ac:dyDescent="0.2">
      <c r="A13" s="89"/>
      <c r="B13" s="90"/>
      <c r="C13" s="90"/>
      <c r="D13" s="90"/>
      <c r="E13" s="90"/>
      <c r="F13" s="90"/>
      <c r="G13" s="90"/>
      <c r="H13" s="91"/>
    </row>
    <row r="14" spans="1:9" ht="24" customHeight="1" x14ac:dyDescent="0.2">
      <c r="A14" s="89"/>
      <c r="B14" s="90"/>
      <c r="C14" s="90"/>
      <c r="D14" s="90"/>
      <c r="E14" s="90"/>
      <c r="F14" s="90"/>
      <c r="G14" s="90"/>
      <c r="H14" s="91"/>
    </row>
    <row r="15" spans="1:9" ht="24" customHeight="1" x14ac:dyDescent="0.2">
      <c r="A15" s="89"/>
      <c r="B15" s="90"/>
      <c r="C15" s="90"/>
      <c r="D15" s="90"/>
      <c r="E15" s="90"/>
      <c r="F15" s="90"/>
      <c r="G15" s="90"/>
      <c r="H15" s="91"/>
    </row>
    <row r="16" spans="1:9" ht="24" customHeight="1" x14ac:dyDescent="0.2">
      <c r="A16" s="89"/>
      <c r="B16" s="90"/>
      <c r="C16" s="90"/>
      <c r="D16" s="90"/>
      <c r="E16" s="90"/>
      <c r="F16" s="90"/>
      <c r="G16" s="90"/>
      <c r="H16" s="91"/>
    </row>
    <row r="17" spans="1:8" ht="24" customHeight="1" x14ac:dyDescent="0.2">
      <c r="A17" s="89"/>
      <c r="B17" s="90"/>
      <c r="C17" s="90"/>
      <c r="D17" s="90"/>
      <c r="E17" s="90"/>
      <c r="F17" s="90"/>
      <c r="G17" s="90"/>
      <c r="H17" s="91"/>
    </row>
    <row r="18" spans="1:8" ht="24" customHeight="1" thickBot="1" x14ac:dyDescent="0.25">
      <c r="A18" s="92" t="s">
        <v>140</v>
      </c>
      <c r="B18" s="93" t="s">
        <v>141</v>
      </c>
      <c r="C18" s="93">
        <v>40</v>
      </c>
      <c r="D18" s="93"/>
      <c r="E18" s="93" t="s">
        <v>142</v>
      </c>
      <c r="F18" s="93" t="s">
        <v>143</v>
      </c>
      <c r="G18" s="93"/>
      <c r="H18" s="94"/>
    </row>
    <row r="19" spans="1:8" ht="18" customHeight="1" x14ac:dyDescent="0.2">
      <c r="A19" s="29" t="s">
        <v>39</v>
      </c>
      <c r="B19" s="30"/>
      <c r="C19" s="30"/>
      <c r="D19" s="30"/>
      <c r="E19" s="30"/>
      <c r="F19" s="30"/>
      <c r="G19" s="30"/>
      <c r="H19" s="30"/>
    </row>
    <row r="20" spans="1:8" ht="18" customHeight="1" x14ac:dyDescent="0.2">
      <c r="A20" s="29" t="s">
        <v>269</v>
      </c>
      <c r="B20" s="30"/>
      <c r="C20" s="30"/>
      <c r="D20" s="30"/>
      <c r="E20" s="30"/>
      <c r="F20" s="30"/>
      <c r="G20" s="30"/>
      <c r="H20" s="30"/>
    </row>
    <row r="21" spans="1:8" ht="18" customHeight="1" x14ac:dyDescent="0.2">
      <c r="A21" s="29" t="s">
        <v>229</v>
      </c>
      <c r="B21" s="30"/>
      <c r="C21" s="30"/>
      <c r="D21" s="30"/>
      <c r="E21" s="30"/>
      <c r="F21" s="30"/>
      <c r="G21" s="30"/>
      <c r="H21" s="30"/>
    </row>
    <row r="22" spans="1:8" ht="18" customHeight="1" x14ac:dyDescent="0.2">
      <c r="A22" s="339" t="s">
        <v>270</v>
      </c>
      <c r="B22" s="339"/>
      <c r="C22" s="339"/>
      <c r="D22" s="339"/>
      <c r="E22" s="339"/>
      <c r="F22" s="339"/>
      <c r="G22" s="339"/>
      <c r="H22" s="339"/>
    </row>
    <row r="23" spans="1:8" ht="15" customHeight="1" x14ac:dyDescent="0.2">
      <c r="A23" s="339" t="s">
        <v>144</v>
      </c>
      <c r="B23" s="339"/>
      <c r="C23" s="339"/>
      <c r="D23" s="339"/>
      <c r="E23" s="339"/>
      <c r="F23" s="339"/>
      <c r="G23" s="339"/>
      <c r="H23" s="339"/>
    </row>
    <row r="24" spans="1:8" ht="18" customHeight="1" x14ac:dyDescent="0.2">
      <c r="A24" s="29" t="s">
        <v>145</v>
      </c>
      <c r="B24" s="30"/>
      <c r="C24" s="30"/>
      <c r="D24" s="30"/>
      <c r="E24" s="30"/>
      <c r="F24" s="30"/>
      <c r="G24" s="30"/>
      <c r="H24" s="30"/>
    </row>
  </sheetData>
  <mergeCells count="2">
    <mergeCell ref="A22:H22"/>
    <mergeCell ref="A23:H23"/>
  </mergeCells>
  <phoneticPr fontId="18"/>
  <pageMargins left="0.59055118110236227" right="0.59055118110236227" top="0.78740157480314965" bottom="0.78740157480314965" header="0" footer="0"/>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0"/>
  <sheetViews>
    <sheetView zoomScaleNormal="100" workbookViewId="0">
      <selection activeCell="R22" sqref="R22"/>
    </sheetView>
  </sheetViews>
  <sheetFormatPr defaultColWidth="9" defaultRowHeight="15" customHeight="1" x14ac:dyDescent="0.2"/>
  <cols>
    <col min="1" max="1" width="15.6640625" style="2" customWidth="1"/>
    <col min="2" max="2" width="20" style="2" customWidth="1"/>
    <col min="3" max="30" width="3" style="2" customWidth="1"/>
    <col min="31" max="31" width="19.21875" style="2" customWidth="1"/>
    <col min="32" max="16384" width="9" style="2"/>
  </cols>
  <sheetData>
    <row r="1" spans="1:31" ht="18" customHeight="1" thickBot="1" x14ac:dyDescent="0.25">
      <c r="A1" s="2" t="s">
        <v>157</v>
      </c>
    </row>
    <row r="2" spans="1:31" ht="18" customHeight="1" x14ac:dyDescent="0.2">
      <c r="A2" s="351" t="s">
        <v>40</v>
      </c>
      <c r="B2" s="353" t="s">
        <v>43</v>
      </c>
      <c r="C2" s="12">
        <v>1</v>
      </c>
      <c r="D2" s="12">
        <v>2</v>
      </c>
      <c r="E2" s="12">
        <v>3</v>
      </c>
      <c r="F2" s="27">
        <v>4</v>
      </c>
      <c r="G2" s="12">
        <v>5</v>
      </c>
      <c r="H2" s="12">
        <v>6</v>
      </c>
      <c r="I2" s="12">
        <v>7</v>
      </c>
      <c r="J2" s="12">
        <v>8</v>
      </c>
      <c r="K2" s="12">
        <v>9</v>
      </c>
      <c r="L2" s="12">
        <v>10</v>
      </c>
      <c r="M2" s="12">
        <v>11</v>
      </c>
      <c r="N2" s="12">
        <v>12</v>
      </c>
      <c r="O2" s="12">
        <v>13</v>
      </c>
      <c r="P2" s="12">
        <v>14</v>
      </c>
      <c r="Q2" s="12">
        <v>15</v>
      </c>
      <c r="R2" s="12">
        <v>16</v>
      </c>
      <c r="S2" s="12">
        <v>17</v>
      </c>
      <c r="T2" s="12">
        <v>18</v>
      </c>
      <c r="U2" s="12">
        <v>19</v>
      </c>
      <c r="V2" s="12">
        <v>20</v>
      </c>
      <c r="W2" s="12">
        <v>21</v>
      </c>
      <c r="X2" s="12">
        <v>22</v>
      </c>
      <c r="Y2" s="12">
        <v>23</v>
      </c>
      <c r="Z2" s="12">
        <v>24</v>
      </c>
      <c r="AA2" s="12">
        <v>25</v>
      </c>
      <c r="AB2" s="12">
        <v>26</v>
      </c>
      <c r="AC2" s="12">
        <v>27</v>
      </c>
      <c r="AD2" s="12">
        <v>28</v>
      </c>
      <c r="AE2" s="346" t="s">
        <v>91</v>
      </c>
    </row>
    <row r="3" spans="1:31" ht="18" customHeight="1" thickBot="1" x14ac:dyDescent="0.25">
      <c r="A3" s="352"/>
      <c r="B3" s="354"/>
      <c r="C3" s="185"/>
      <c r="D3" s="185"/>
      <c r="E3" s="185"/>
      <c r="F3" s="186"/>
      <c r="G3" s="185"/>
      <c r="H3" s="185"/>
      <c r="I3" s="185"/>
      <c r="J3" s="185"/>
      <c r="K3" s="185"/>
      <c r="L3" s="185"/>
      <c r="M3" s="185"/>
      <c r="N3" s="185"/>
      <c r="O3" s="185"/>
      <c r="P3" s="185"/>
      <c r="Q3" s="185"/>
      <c r="R3" s="185"/>
      <c r="S3" s="185"/>
      <c r="T3" s="185"/>
      <c r="U3" s="185"/>
      <c r="V3" s="185"/>
      <c r="W3" s="185"/>
      <c r="X3" s="185"/>
      <c r="Y3" s="185"/>
      <c r="Z3" s="185"/>
      <c r="AA3" s="185"/>
      <c r="AB3" s="185"/>
      <c r="AC3" s="185"/>
      <c r="AD3" s="185"/>
      <c r="AE3" s="347"/>
    </row>
    <row r="4" spans="1:31" ht="21" customHeight="1" x14ac:dyDescent="0.2">
      <c r="A4" s="95" t="s">
        <v>125</v>
      </c>
      <c r="B4" s="24"/>
      <c r="C4" s="14"/>
      <c r="D4" s="14"/>
      <c r="E4" s="14"/>
      <c r="F4" s="18"/>
      <c r="G4" s="14"/>
      <c r="H4" s="14"/>
      <c r="I4" s="14"/>
      <c r="J4" s="14"/>
      <c r="K4" s="14"/>
      <c r="L4" s="14"/>
      <c r="M4" s="14"/>
      <c r="N4" s="14"/>
      <c r="O4" s="14"/>
      <c r="P4" s="14"/>
      <c r="Q4" s="14"/>
      <c r="R4" s="14"/>
      <c r="S4" s="14"/>
      <c r="T4" s="14"/>
      <c r="U4" s="14"/>
      <c r="V4" s="14"/>
      <c r="W4" s="14"/>
      <c r="X4" s="14"/>
      <c r="Y4" s="14"/>
      <c r="Z4" s="14"/>
      <c r="AA4" s="14"/>
      <c r="AB4" s="14"/>
      <c r="AC4" s="14"/>
      <c r="AD4" s="14"/>
      <c r="AE4" s="23">
        <f t="shared" ref="AE4:AE18" si="0">SUM(C4:AD4)</f>
        <v>0</v>
      </c>
    </row>
    <row r="5" spans="1:31" ht="21" customHeight="1" x14ac:dyDescent="0.2">
      <c r="A5" s="96" t="s">
        <v>126</v>
      </c>
      <c r="B5" s="26"/>
      <c r="C5" s="11"/>
      <c r="D5" s="11"/>
      <c r="E5" s="11"/>
      <c r="F5" s="15"/>
      <c r="G5" s="11"/>
      <c r="H5" s="11"/>
      <c r="I5" s="11"/>
      <c r="J5" s="11"/>
      <c r="K5" s="11"/>
      <c r="L5" s="11"/>
      <c r="M5" s="11"/>
      <c r="N5" s="11"/>
      <c r="O5" s="11"/>
      <c r="P5" s="11"/>
      <c r="Q5" s="11"/>
      <c r="R5" s="11"/>
      <c r="S5" s="11"/>
      <c r="T5" s="11"/>
      <c r="U5" s="11"/>
      <c r="V5" s="11"/>
      <c r="W5" s="11"/>
      <c r="X5" s="11"/>
      <c r="Y5" s="11"/>
      <c r="Z5" s="11"/>
      <c r="AA5" s="11"/>
      <c r="AB5" s="11"/>
      <c r="AC5" s="11"/>
      <c r="AD5" s="11"/>
      <c r="AE5" s="23">
        <f t="shared" si="0"/>
        <v>0</v>
      </c>
    </row>
    <row r="6" spans="1:31" ht="21" customHeight="1" x14ac:dyDescent="0.2">
      <c r="A6" s="96" t="s">
        <v>138</v>
      </c>
      <c r="B6" s="26"/>
      <c r="C6" s="11"/>
      <c r="D6" s="11"/>
      <c r="E6" s="11"/>
      <c r="F6" s="15"/>
      <c r="G6" s="11"/>
      <c r="H6" s="11"/>
      <c r="I6" s="11"/>
      <c r="J6" s="11"/>
      <c r="K6" s="11"/>
      <c r="L6" s="11"/>
      <c r="M6" s="11"/>
      <c r="N6" s="11"/>
      <c r="O6" s="11"/>
      <c r="P6" s="11"/>
      <c r="Q6" s="11"/>
      <c r="R6" s="11"/>
      <c r="S6" s="11"/>
      <c r="T6" s="11"/>
      <c r="U6" s="11"/>
      <c r="V6" s="11"/>
      <c r="W6" s="11"/>
      <c r="X6" s="11"/>
      <c r="Y6" s="11"/>
      <c r="Z6" s="11"/>
      <c r="AA6" s="11"/>
      <c r="AB6" s="11"/>
      <c r="AC6" s="11"/>
      <c r="AD6" s="11"/>
      <c r="AE6" s="23">
        <f t="shared" si="0"/>
        <v>0</v>
      </c>
    </row>
    <row r="7" spans="1:31" ht="21" customHeight="1" x14ac:dyDescent="0.2">
      <c r="A7" s="96" t="s">
        <v>139</v>
      </c>
      <c r="B7" s="26"/>
      <c r="C7" s="11"/>
      <c r="D7" s="11"/>
      <c r="E7" s="11"/>
      <c r="F7" s="15"/>
      <c r="G7" s="11"/>
      <c r="H7" s="11"/>
      <c r="I7" s="11"/>
      <c r="J7" s="11"/>
      <c r="K7" s="11"/>
      <c r="L7" s="11"/>
      <c r="M7" s="11"/>
      <c r="N7" s="11"/>
      <c r="O7" s="11"/>
      <c r="P7" s="11"/>
      <c r="Q7" s="11"/>
      <c r="R7" s="11"/>
      <c r="S7" s="11"/>
      <c r="T7" s="11"/>
      <c r="U7" s="11"/>
      <c r="V7" s="11"/>
      <c r="W7" s="11"/>
      <c r="X7" s="11"/>
      <c r="Y7" s="11"/>
      <c r="Z7" s="11"/>
      <c r="AA7" s="11"/>
      <c r="AB7" s="11"/>
      <c r="AC7" s="11"/>
      <c r="AD7" s="11"/>
      <c r="AE7" s="23">
        <f t="shared" si="0"/>
        <v>0</v>
      </c>
    </row>
    <row r="8" spans="1:31" ht="21" customHeight="1" x14ac:dyDescent="0.2">
      <c r="A8" s="25"/>
      <c r="B8" s="26"/>
      <c r="C8" s="11"/>
      <c r="D8" s="11"/>
      <c r="E8" s="11"/>
      <c r="F8" s="15"/>
      <c r="G8" s="11"/>
      <c r="H8" s="11"/>
      <c r="I8" s="11"/>
      <c r="J8" s="11"/>
      <c r="K8" s="11"/>
      <c r="L8" s="11"/>
      <c r="M8" s="11"/>
      <c r="N8" s="11"/>
      <c r="O8" s="11"/>
      <c r="P8" s="11"/>
      <c r="Q8" s="11"/>
      <c r="R8" s="11"/>
      <c r="S8" s="11"/>
      <c r="T8" s="11"/>
      <c r="U8" s="11"/>
      <c r="V8" s="11"/>
      <c r="W8" s="11"/>
      <c r="X8" s="11"/>
      <c r="Y8" s="11"/>
      <c r="Z8" s="11"/>
      <c r="AA8" s="11"/>
      <c r="AB8" s="11"/>
      <c r="AC8" s="11"/>
      <c r="AD8" s="11"/>
      <c r="AE8" s="23">
        <f t="shared" si="0"/>
        <v>0</v>
      </c>
    </row>
    <row r="9" spans="1:31" ht="21" customHeight="1" x14ac:dyDescent="0.2">
      <c r="A9" s="25"/>
      <c r="B9" s="26"/>
      <c r="C9" s="11"/>
      <c r="D9" s="11"/>
      <c r="E9" s="11"/>
      <c r="F9" s="15"/>
      <c r="G9" s="11"/>
      <c r="H9" s="11"/>
      <c r="I9" s="11"/>
      <c r="J9" s="11"/>
      <c r="K9" s="11"/>
      <c r="L9" s="11"/>
      <c r="M9" s="11"/>
      <c r="N9" s="11"/>
      <c r="O9" s="11"/>
      <c r="P9" s="11"/>
      <c r="Q9" s="11"/>
      <c r="R9" s="11"/>
      <c r="S9" s="11"/>
      <c r="T9" s="11"/>
      <c r="U9" s="11"/>
      <c r="V9" s="11"/>
      <c r="W9" s="11"/>
      <c r="X9" s="11"/>
      <c r="Y9" s="11"/>
      <c r="Z9" s="11"/>
      <c r="AA9" s="11"/>
      <c r="AB9" s="11"/>
      <c r="AC9" s="11"/>
      <c r="AD9" s="11"/>
      <c r="AE9" s="23">
        <f t="shared" si="0"/>
        <v>0</v>
      </c>
    </row>
    <row r="10" spans="1:31" ht="21" customHeight="1" x14ac:dyDescent="0.2">
      <c r="A10" s="25"/>
      <c r="B10" s="26"/>
      <c r="C10" s="11"/>
      <c r="D10" s="11"/>
      <c r="E10" s="11"/>
      <c r="F10" s="15"/>
      <c r="G10" s="11"/>
      <c r="H10" s="11"/>
      <c r="I10" s="11"/>
      <c r="J10" s="11"/>
      <c r="K10" s="11"/>
      <c r="L10" s="11"/>
      <c r="M10" s="11"/>
      <c r="N10" s="11"/>
      <c r="O10" s="11"/>
      <c r="P10" s="11"/>
      <c r="Q10" s="11"/>
      <c r="R10" s="11"/>
      <c r="S10" s="11"/>
      <c r="T10" s="11"/>
      <c r="U10" s="11"/>
      <c r="V10" s="11"/>
      <c r="W10" s="11"/>
      <c r="X10" s="11"/>
      <c r="Y10" s="11"/>
      <c r="Z10" s="11"/>
      <c r="AA10" s="11"/>
      <c r="AB10" s="11"/>
      <c r="AC10" s="11"/>
      <c r="AD10" s="11"/>
      <c r="AE10" s="23">
        <f t="shared" si="0"/>
        <v>0</v>
      </c>
    </row>
    <row r="11" spans="1:31" ht="21" customHeight="1" x14ac:dyDescent="0.2">
      <c r="A11" s="25"/>
      <c r="B11" s="26"/>
      <c r="C11" s="11"/>
      <c r="D11" s="11"/>
      <c r="E11" s="11"/>
      <c r="F11" s="15"/>
      <c r="G11" s="11"/>
      <c r="H11" s="11"/>
      <c r="I11" s="11"/>
      <c r="J11" s="11"/>
      <c r="K11" s="11"/>
      <c r="L11" s="11"/>
      <c r="M11" s="11"/>
      <c r="N11" s="11"/>
      <c r="O11" s="11"/>
      <c r="P11" s="11"/>
      <c r="Q11" s="11"/>
      <c r="R11" s="11"/>
      <c r="S11" s="11"/>
      <c r="T11" s="11"/>
      <c r="U11" s="11"/>
      <c r="V11" s="11"/>
      <c r="W11" s="11"/>
      <c r="X11" s="11"/>
      <c r="Y11" s="11"/>
      <c r="Z11" s="11"/>
      <c r="AA11" s="11"/>
      <c r="AB11" s="11"/>
      <c r="AC11" s="11"/>
      <c r="AD11" s="11"/>
      <c r="AE11" s="23">
        <f t="shared" si="0"/>
        <v>0</v>
      </c>
    </row>
    <row r="12" spans="1:31" ht="21" customHeight="1" x14ac:dyDescent="0.2">
      <c r="A12" s="25"/>
      <c r="B12" s="26"/>
      <c r="C12" s="11"/>
      <c r="D12" s="11"/>
      <c r="E12" s="11"/>
      <c r="F12" s="15"/>
      <c r="G12" s="11"/>
      <c r="H12" s="11"/>
      <c r="I12" s="11"/>
      <c r="J12" s="11"/>
      <c r="K12" s="11"/>
      <c r="L12" s="11"/>
      <c r="M12" s="11"/>
      <c r="N12" s="11"/>
      <c r="O12" s="11"/>
      <c r="P12" s="11"/>
      <c r="Q12" s="11"/>
      <c r="R12" s="11"/>
      <c r="S12" s="11"/>
      <c r="T12" s="11"/>
      <c r="U12" s="11"/>
      <c r="V12" s="11"/>
      <c r="W12" s="11"/>
      <c r="X12" s="11"/>
      <c r="Y12" s="11"/>
      <c r="Z12" s="11"/>
      <c r="AA12" s="11"/>
      <c r="AB12" s="11"/>
      <c r="AC12" s="11"/>
      <c r="AD12" s="11"/>
      <c r="AE12" s="23">
        <f t="shared" si="0"/>
        <v>0</v>
      </c>
    </row>
    <row r="13" spans="1:31" ht="21" customHeight="1" x14ac:dyDescent="0.2">
      <c r="A13" s="25"/>
      <c r="B13" s="26"/>
      <c r="C13" s="11"/>
      <c r="D13" s="11"/>
      <c r="E13" s="11"/>
      <c r="F13" s="15"/>
      <c r="G13" s="11"/>
      <c r="H13" s="11"/>
      <c r="I13" s="11"/>
      <c r="J13" s="11"/>
      <c r="K13" s="11"/>
      <c r="L13" s="11"/>
      <c r="M13" s="11"/>
      <c r="N13" s="11"/>
      <c r="O13" s="11"/>
      <c r="P13" s="11"/>
      <c r="Q13" s="11"/>
      <c r="R13" s="11"/>
      <c r="S13" s="11"/>
      <c r="T13" s="11"/>
      <c r="U13" s="11"/>
      <c r="V13" s="11"/>
      <c r="W13" s="11"/>
      <c r="X13" s="11"/>
      <c r="Y13" s="11"/>
      <c r="Z13" s="11"/>
      <c r="AA13" s="11"/>
      <c r="AB13" s="11"/>
      <c r="AC13" s="11"/>
      <c r="AD13" s="11"/>
      <c r="AE13" s="23">
        <f t="shared" si="0"/>
        <v>0</v>
      </c>
    </row>
    <row r="14" spans="1:31" ht="21" customHeight="1" x14ac:dyDescent="0.2">
      <c r="A14" s="25"/>
      <c r="B14" s="26"/>
      <c r="C14" s="11"/>
      <c r="D14" s="11"/>
      <c r="E14" s="11"/>
      <c r="F14" s="15"/>
      <c r="G14" s="11"/>
      <c r="H14" s="11"/>
      <c r="I14" s="11"/>
      <c r="J14" s="11"/>
      <c r="K14" s="11"/>
      <c r="L14" s="11"/>
      <c r="M14" s="11"/>
      <c r="N14" s="11"/>
      <c r="O14" s="11"/>
      <c r="P14" s="11"/>
      <c r="Q14" s="11"/>
      <c r="R14" s="11"/>
      <c r="S14" s="11"/>
      <c r="T14" s="11"/>
      <c r="U14" s="11"/>
      <c r="V14" s="11"/>
      <c r="W14" s="11"/>
      <c r="X14" s="11"/>
      <c r="Y14" s="11"/>
      <c r="Z14" s="11"/>
      <c r="AA14" s="11"/>
      <c r="AB14" s="11"/>
      <c r="AC14" s="11"/>
      <c r="AD14" s="11"/>
      <c r="AE14" s="23">
        <f t="shared" si="0"/>
        <v>0</v>
      </c>
    </row>
    <row r="15" spans="1:31" ht="21" customHeight="1" x14ac:dyDescent="0.2">
      <c r="A15" s="25"/>
      <c r="B15" s="26"/>
      <c r="C15" s="11"/>
      <c r="D15" s="11"/>
      <c r="E15" s="11"/>
      <c r="F15" s="15"/>
      <c r="G15" s="11"/>
      <c r="H15" s="11"/>
      <c r="I15" s="11"/>
      <c r="J15" s="11"/>
      <c r="K15" s="11"/>
      <c r="L15" s="11"/>
      <c r="M15" s="11"/>
      <c r="N15" s="11"/>
      <c r="O15" s="11"/>
      <c r="P15" s="11"/>
      <c r="Q15" s="11"/>
      <c r="R15" s="11"/>
      <c r="S15" s="11"/>
      <c r="T15" s="11"/>
      <c r="U15" s="11"/>
      <c r="V15" s="11"/>
      <c r="W15" s="11"/>
      <c r="X15" s="11"/>
      <c r="Y15" s="11"/>
      <c r="Z15" s="11"/>
      <c r="AA15" s="11"/>
      <c r="AB15" s="11"/>
      <c r="AC15" s="11"/>
      <c r="AD15" s="11"/>
      <c r="AE15" s="23">
        <f t="shared" si="0"/>
        <v>0</v>
      </c>
    </row>
    <row r="16" spans="1:31" ht="21" customHeight="1" x14ac:dyDescent="0.2">
      <c r="A16" s="25"/>
      <c r="B16" s="26"/>
      <c r="C16" s="11"/>
      <c r="D16" s="11"/>
      <c r="E16" s="11"/>
      <c r="F16" s="15"/>
      <c r="G16" s="11"/>
      <c r="H16" s="11"/>
      <c r="I16" s="11"/>
      <c r="J16" s="11"/>
      <c r="K16" s="11"/>
      <c r="L16" s="11"/>
      <c r="M16" s="11"/>
      <c r="N16" s="11"/>
      <c r="O16" s="11"/>
      <c r="P16" s="11"/>
      <c r="Q16" s="11"/>
      <c r="R16" s="11"/>
      <c r="S16" s="11"/>
      <c r="T16" s="11"/>
      <c r="U16" s="11"/>
      <c r="V16" s="11"/>
      <c r="W16" s="11"/>
      <c r="X16" s="11"/>
      <c r="Y16" s="11"/>
      <c r="Z16" s="11"/>
      <c r="AA16" s="11"/>
      <c r="AB16" s="11"/>
      <c r="AC16" s="11"/>
      <c r="AD16" s="11"/>
      <c r="AE16" s="23">
        <f t="shared" si="0"/>
        <v>0</v>
      </c>
    </row>
    <row r="17" spans="1:31" ht="21" customHeight="1" x14ac:dyDescent="0.2">
      <c r="A17" s="25"/>
      <c r="B17" s="26"/>
      <c r="C17" s="11"/>
      <c r="D17" s="11"/>
      <c r="E17" s="11"/>
      <c r="F17" s="15"/>
      <c r="G17" s="11"/>
      <c r="H17" s="11"/>
      <c r="I17" s="11"/>
      <c r="J17" s="11"/>
      <c r="K17" s="11"/>
      <c r="L17" s="11"/>
      <c r="M17" s="11"/>
      <c r="N17" s="11"/>
      <c r="O17" s="11"/>
      <c r="P17" s="11"/>
      <c r="Q17" s="11"/>
      <c r="R17" s="11"/>
      <c r="S17" s="11"/>
      <c r="T17" s="11"/>
      <c r="U17" s="11"/>
      <c r="V17" s="11"/>
      <c r="W17" s="11"/>
      <c r="X17" s="11"/>
      <c r="Y17" s="11"/>
      <c r="Z17" s="11"/>
      <c r="AA17" s="11"/>
      <c r="AB17" s="11"/>
      <c r="AC17" s="11"/>
      <c r="AD17" s="11"/>
      <c r="AE17" s="23">
        <f t="shared" si="0"/>
        <v>0</v>
      </c>
    </row>
    <row r="18" spans="1:31" ht="21" customHeight="1" x14ac:dyDescent="0.2">
      <c r="A18" s="25"/>
      <c r="B18" s="26"/>
      <c r="C18" s="11"/>
      <c r="D18" s="11"/>
      <c r="E18" s="11"/>
      <c r="F18" s="15"/>
      <c r="G18" s="11"/>
      <c r="H18" s="11"/>
      <c r="I18" s="11"/>
      <c r="J18" s="11"/>
      <c r="K18" s="11"/>
      <c r="L18" s="11"/>
      <c r="M18" s="11"/>
      <c r="N18" s="11"/>
      <c r="O18" s="11"/>
      <c r="P18" s="11"/>
      <c r="Q18" s="11"/>
      <c r="R18" s="11"/>
      <c r="S18" s="11"/>
      <c r="T18" s="11"/>
      <c r="U18" s="11"/>
      <c r="V18" s="11"/>
      <c r="W18" s="11"/>
      <c r="X18" s="11"/>
      <c r="Y18" s="11"/>
      <c r="Z18" s="11"/>
      <c r="AA18" s="11"/>
      <c r="AB18" s="11"/>
      <c r="AC18" s="11"/>
      <c r="AD18" s="11"/>
      <c r="AE18" s="23">
        <f t="shared" si="0"/>
        <v>0</v>
      </c>
    </row>
    <row r="19" spans="1:31" ht="18" customHeight="1" x14ac:dyDescent="0.2">
      <c r="A19" s="28" t="s">
        <v>41</v>
      </c>
      <c r="B19" s="16"/>
      <c r="C19" s="16"/>
      <c r="D19" s="16"/>
      <c r="E19" s="16"/>
      <c r="F19" s="16"/>
      <c r="G19" s="16"/>
      <c r="H19" s="16"/>
      <c r="I19" s="16"/>
      <c r="J19" s="16"/>
      <c r="K19" s="16"/>
      <c r="L19" s="16"/>
      <c r="M19" s="13"/>
      <c r="N19" s="15"/>
      <c r="O19" s="16"/>
      <c r="P19" s="16"/>
      <c r="Q19" s="16"/>
      <c r="R19" s="16"/>
      <c r="S19" s="16"/>
      <c r="T19" s="16"/>
      <c r="U19" s="16"/>
      <c r="V19" s="16"/>
      <c r="W19" s="16"/>
      <c r="X19" s="16"/>
      <c r="Y19" s="16"/>
      <c r="Z19" s="348"/>
      <c r="AA19" s="348"/>
      <c r="AB19" s="16" t="s">
        <v>44</v>
      </c>
      <c r="AC19" s="16"/>
      <c r="AD19" s="16"/>
      <c r="AE19" s="19"/>
    </row>
    <row r="20" spans="1:31" ht="18" customHeight="1" x14ac:dyDescent="0.2">
      <c r="A20" s="340" t="s">
        <v>42</v>
      </c>
      <c r="B20" s="341"/>
      <c r="C20" s="341"/>
      <c r="D20" s="341"/>
      <c r="E20" s="341"/>
      <c r="F20" s="342"/>
      <c r="G20" s="21" t="s">
        <v>47</v>
      </c>
      <c r="H20" s="17"/>
      <c r="I20" s="17"/>
      <c r="J20" s="17"/>
      <c r="K20" s="17"/>
      <c r="L20" s="17"/>
      <c r="M20" s="17"/>
      <c r="N20" s="17"/>
      <c r="O20" s="17"/>
      <c r="P20" s="17"/>
      <c r="Q20" s="17"/>
      <c r="R20" s="17"/>
      <c r="S20" s="17"/>
      <c r="T20" s="350"/>
      <c r="U20" s="350"/>
      <c r="V20" s="350"/>
      <c r="W20" s="17" t="s">
        <v>48</v>
      </c>
      <c r="X20" s="17"/>
      <c r="Y20" s="17"/>
      <c r="Z20" s="17"/>
      <c r="AA20" s="17"/>
      <c r="AB20" s="17"/>
      <c r="AC20" s="17"/>
      <c r="AD20" s="17"/>
      <c r="AE20" s="20"/>
    </row>
    <row r="21" spans="1:31" ht="18" customHeight="1" thickBot="1" x14ac:dyDescent="0.25">
      <c r="A21" s="343"/>
      <c r="B21" s="344"/>
      <c r="C21" s="344"/>
      <c r="D21" s="344"/>
      <c r="E21" s="344"/>
      <c r="F21" s="345"/>
      <c r="G21" s="22" t="s">
        <v>45</v>
      </c>
      <c r="H21" s="10"/>
      <c r="I21" s="10"/>
      <c r="J21" s="10"/>
      <c r="K21" s="10"/>
      <c r="L21" s="10"/>
      <c r="M21" s="10"/>
      <c r="N21" s="10"/>
      <c r="O21" s="10"/>
      <c r="P21" s="10"/>
      <c r="Q21" s="10"/>
      <c r="R21" s="349" t="e">
        <f>ROUNDDOWN(T20/4/Z19,1)</f>
        <v>#DIV/0!</v>
      </c>
      <c r="S21" s="349"/>
      <c r="T21" s="349"/>
      <c r="U21" s="10" t="s">
        <v>46</v>
      </c>
      <c r="V21" s="10"/>
      <c r="W21" s="10"/>
      <c r="X21" s="10"/>
      <c r="Y21" s="10"/>
      <c r="Z21" s="10"/>
      <c r="AA21" s="10"/>
      <c r="AB21" s="10"/>
      <c r="AC21" s="10"/>
      <c r="AD21" s="10"/>
      <c r="AE21" s="9"/>
    </row>
    <row r="22" spans="1:31" ht="15" customHeight="1" x14ac:dyDescent="0.2">
      <c r="A22" s="29" t="s">
        <v>50</v>
      </c>
    </row>
    <row r="23" spans="1:31" ht="15" customHeight="1" x14ac:dyDescent="0.2">
      <c r="A23" s="29" t="s">
        <v>51</v>
      </c>
    </row>
    <row r="24" spans="1:31" ht="15" customHeight="1" x14ac:dyDescent="0.2">
      <c r="A24" s="29" t="s">
        <v>49</v>
      </c>
    </row>
    <row r="25" spans="1:31" ht="15" customHeight="1" x14ac:dyDescent="0.2">
      <c r="A25" s="29" t="s">
        <v>87</v>
      </c>
    </row>
    <row r="26" spans="1:31" ht="15" customHeight="1" x14ac:dyDescent="0.2">
      <c r="A26" s="29" t="s">
        <v>88</v>
      </c>
    </row>
    <row r="27" spans="1:31" ht="15" customHeight="1" x14ac:dyDescent="0.2">
      <c r="A27" s="29" t="s">
        <v>275</v>
      </c>
    </row>
    <row r="28" spans="1:31" ht="15" customHeight="1" x14ac:dyDescent="0.2">
      <c r="A28" s="29" t="s">
        <v>89</v>
      </c>
    </row>
    <row r="29" spans="1:31" ht="15" customHeight="1" x14ac:dyDescent="0.2">
      <c r="A29" s="2" t="s">
        <v>154</v>
      </c>
    </row>
    <row r="30" spans="1:31" ht="15" customHeight="1" x14ac:dyDescent="0.2">
      <c r="A30" s="2" t="s">
        <v>267</v>
      </c>
    </row>
  </sheetData>
  <mergeCells count="7">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1518D801-486A-452B-B058-FA0007210394}"/>
  </dataValidations>
  <pageMargins left="0.59055118110236227" right="0.59055118110236227" top="0.78740157480314965" bottom="0.78740157480314965" header="0" footer="0"/>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8"/>
  <sheetViews>
    <sheetView zoomScale="96" zoomScaleNormal="96" workbookViewId="0">
      <selection activeCell="A17" sqref="A17"/>
    </sheetView>
  </sheetViews>
  <sheetFormatPr defaultColWidth="9" defaultRowHeight="15" customHeight="1" x14ac:dyDescent="0.2"/>
  <cols>
    <col min="1" max="1" width="14.109375" style="44" customWidth="1"/>
    <col min="2" max="7" width="10.6640625" style="44" customWidth="1"/>
    <col min="8" max="8" width="20.21875" style="44" customWidth="1"/>
    <col min="9" max="11" width="10.6640625" style="44" customWidth="1"/>
    <col min="12" max="12" width="12.6640625" style="44" customWidth="1"/>
    <col min="13" max="16384" width="9" style="44"/>
  </cols>
  <sheetData>
    <row r="1" spans="1:12" ht="18" customHeight="1" x14ac:dyDescent="0.2">
      <c r="A1" s="44" t="s">
        <v>52</v>
      </c>
    </row>
    <row r="2" spans="1:12" ht="18" customHeight="1" thickBot="1" x14ac:dyDescent="0.25">
      <c r="A2" s="44" t="s">
        <v>392</v>
      </c>
    </row>
    <row r="3" spans="1:12" ht="18" customHeight="1" x14ac:dyDescent="0.2">
      <c r="A3" s="400" t="s">
        <v>53</v>
      </c>
      <c r="B3" s="405" t="s">
        <v>338</v>
      </c>
      <c r="C3" s="405"/>
      <c r="D3" s="405"/>
      <c r="E3" s="405"/>
      <c r="F3" s="405"/>
      <c r="G3" s="405"/>
      <c r="H3" s="405"/>
      <c r="I3" s="406" t="s">
        <v>54</v>
      </c>
      <c r="J3" s="406"/>
      <c r="K3" s="406"/>
      <c r="L3" s="407" t="s">
        <v>69</v>
      </c>
    </row>
    <row r="4" spans="1:12" ht="21" customHeight="1" x14ac:dyDescent="0.2">
      <c r="A4" s="401"/>
      <c r="B4" s="410" t="s">
        <v>55</v>
      </c>
      <c r="C4" s="127"/>
      <c r="D4" s="403" t="s">
        <v>68</v>
      </c>
      <c r="E4" s="404"/>
      <c r="F4" s="404"/>
      <c r="G4" s="128"/>
      <c r="H4" s="410" t="s">
        <v>56</v>
      </c>
      <c r="I4" s="410" t="s">
        <v>57</v>
      </c>
      <c r="J4" s="410" t="s">
        <v>58</v>
      </c>
      <c r="K4" s="410" t="s">
        <v>59</v>
      </c>
      <c r="L4" s="408"/>
    </row>
    <row r="5" spans="1:12" ht="21" customHeight="1" x14ac:dyDescent="0.2">
      <c r="A5" s="402"/>
      <c r="B5" s="410"/>
      <c r="C5" s="222" t="s">
        <v>60</v>
      </c>
      <c r="D5" s="222" t="s">
        <v>61</v>
      </c>
      <c r="E5" s="222" t="s">
        <v>62</v>
      </c>
      <c r="F5" s="222" t="s">
        <v>63</v>
      </c>
      <c r="G5" s="222" t="s">
        <v>64</v>
      </c>
      <c r="H5" s="410"/>
      <c r="I5" s="410"/>
      <c r="J5" s="410"/>
      <c r="K5" s="410"/>
      <c r="L5" s="409"/>
    </row>
    <row r="6" spans="1:12" ht="21" customHeight="1" x14ac:dyDescent="0.2">
      <c r="A6" s="129"/>
      <c r="B6" s="130" t="s">
        <v>65</v>
      </c>
      <c r="C6" s="130" t="s">
        <v>65</v>
      </c>
      <c r="D6" s="130" t="s">
        <v>65</v>
      </c>
      <c r="E6" s="130" t="s">
        <v>65</v>
      </c>
      <c r="F6" s="130" t="s">
        <v>65</v>
      </c>
      <c r="G6" s="130" t="s">
        <v>65</v>
      </c>
      <c r="H6" s="130" t="s">
        <v>65</v>
      </c>
      <c r="I6" s="130" t="s">
        <v>65</v>
      </c>
      <c r="J6" s="130" t="s">
        <v>65</v>
      </c>
      <c r="K6" s="130" t="s">
        <v>65</v>
      </c>
      <c r="L6" s="131"/>
    </row>
    <row r="7" spans="1:12" ht="21" customHeight="1" x14ac:dyDescent="0.2">
      <c r="A7" s="129"/>
      <c r="B7" s="132"/>
      <c r="C7" s="132"/>
      <c r="D7" s="132"/>
      <c r="E7" s="132"/>
      <c r="F7" s="132"/>
      <c r="G7" s="132">
        <f>SUM(C7:F7)</f>
        <v>0</v>
      </c>
      <c r="H7" s="132">
        <f>B7-G7</f>
        <v>0</v>
      </c>
      <c r="I7" s="132"/>
      <c r="J7" s="132"/>
      <c r="K7" s="132"/>
      <c r="L7" s="131"/>
    </row>
    <row r="8" spans="1:12" ht="21" customHeight="1" x14ac:dyDescent="0.2">
      <c r="A8" s="129"/>
      <c r="B8" s="132"/>
      <c r="C8" s="132"/>
      <c r="D8" s="132"/>
      <c r="E8" s="132"/>
      <c r="F8" s="132"/>
      <c r="G8" s="132">
        <f>SUM(C8:F8)</f>
        <v>0</v>
      </c>
      <c r="H8" s="132">
        <f>B8-G8</f>
        <v>0</v>
      </c>
      <c r="I8" s="132"/>
      <c r="J8" s="132"/>
      <c r="K8" s="132"/>
      <c r="L8" s="131"/>
    </row>
    <row r="9" spans="1:12" ht="21" customHeight="1" x14ac:dyDescent="0.2">
      <c r="A9" s="129"/>
      <c r="B9" s="132"/>
      <c r="C9" s="132"/>
      <c r="D9" s="132"/>
      <c r="E9" s="132"/>
      <c r="F9" s="132"/>
      <c r="G9" s="132">
        <f>SUM(C9:F9)</f>
        <v>0</v>
      </c>
      <c r="H9" s="132">
        <f>B9-G9</f>
        <v>0</v>
      </c>
      <c r="I9" s="132"/>
      <c r="J9" s="132"/>
      <c r="K9" s="132"/>
      <c r="L9" s="131"/>
    </row>
    <row r="10" spans="1:12" ht="21" customHeight="1" x14ac:dyDescent="0.2">
      <c r="A10" s="129"/>
      <c r="B10" s="132"/>
      <c r="C10" s="132"/>
      <c r="D10" s="132"/>
      <c r="E10" s="132"/>
      <c r="F10" s="132"/>
      <c r="G10" s="132">
        <f>SUM(C10:F10)</f>
        <v>0</v>
      </c>
      <c r="H10" s="132">
        <f>B10-G10</f>
        <v>0</v>
      </c>
      <c r="I10" s="132"/>
      <c r="J10" s="132"/>
      <c r="K10" s="132"/>
      <c r="L10" s="131"/>
    </row>
    <row r="11" spans="1:12" ht="21" customHeight="1" thickBot="1" x14ac:dyDescent="0.25">
      <c r="A11" s="133"/>
      <c r="B11" s="134"/>
      <c r="C11" s="134"/>
      <c r="D11" s="134"/>
      <c r="E11" s="134"/>
      <c r="F11" s="134"/>
      <c r="G11" s="134">
        <f>SUM(C11:F11)</f>
        <v>0</v>
      </c>
      <c r="H11" s="134">
        <f>B11-G11</f>
        <v>0</v>
      </c>
      <c r="I11" s="134"/>
      <c r="J11" s="134"/>
      <c r="K11" s="134"/>
      <c r="L11" s="135"/>
    </row>
    <row r="12" spans="1:12" s="136" customFormat="1" ht="18" customHeight="1" x14ac:dyDescent="0.2">
      <c r="A12" s="136" t="s">
        <v>70</v>
      </c>
    </row>
    <row r="13" spans="1:12" s="136" customFormat="1" ht="18" customHeight="1" x14ac:dyDescent="0.2">
      <c r="A13" s="136" t="s">
        <v>90</v>
      </c>
    </row>
    <row r="14" spans="1:12" ht="18" customHeight="1" x14ac:dyDescent="0.2">
      <c r="A14" s="136"/>
      <c r="B14" s="136"/>
      <c r="C14" s="136"/>
      <c r="D14" s="136"/>
      <c r="E14" s="136"/>
      <c r="F14" s="136"/>
      <c r="G14" s="136"/>
      <c r="H14" s="136"/>
      <c r="I14" s="136"/>
      <c r="J14" s="136"/>
      <c r="K14" s="136"/>
    </row>
    <row r="15" spans="1:12" ht="7.5" customHeight="1" x14ac:dyDescent="0.2"/>
    <row r="16" spans="1:12" ht="18" customHeight="1" thickBot="1" x14ac:dyDescent="0.25">
      <c r="A16" s="44" t="s">
        <v>393</v>
      </c>
    </row>
    <row r="17" spans="1:12" ht="18" customHeight="1" x14ac:dyDescent="0.2">
      <c r="A17" s="142" t="s">
        <v>71</v>
      </c>
      <c r="B17" s="398" t="s">
        <v>66</v>
      </c>
      <c r="C17" s="399"/>
      <c r="D17" s="395" t="s">
        <v>111</v>
      </c>
      <c r="E17" s="396"/>
      <c r="F17" s="396"/>
      <c r="G17" s="396"/>
      <c r="H17" s="397"/>
      <c r="I17" s="386" t="s">
        <v>153</v>
      </c>
      <c r="J17" s="387"/>
      <c r="K17" s="387"/>
      <c r="L17" s="388"/>
    </row>
    <row r="18" spans="1:12" ht="17.399999999999999" customHeight="1" x14ac:dyDescent="0.2">
      <c r="A18" s="355" t="s">
        <v>119</v>
      </c>
      <c r="B18" s="358" t="s">
        <v>150</v>
      </c>
      <c r="C18" s="375"/>
      <c r="D18" s="391" t="s">
        <v>112</v>
      </c>
      <c r="E18" s="392"/>
      <c r="F18" s="392"/>
      <c r="G18" s="392"/>
      <c r="H18" s="393"/>
      <c r="I18" s="143"/>
      <c r="J18" s="144"/>
      <c r="K18" s="144"/>
      <c r="L18" s="145"/>
    </row>
    <row r="19" spans="1:12" ht="17.399999999999999" customHeight="1" x14ac:dyDescent="0.2">
      <c r="A19" s="356"/>
      <c r="B19" s="360"/>
      <c r="C19" s="390"/>
      <c r="D19" s="391" t="s">
        <v>113</v>
      </c>
      <c r="E19" s="392"/>
      <c r="F19" s="392"/>
      <c r="G19" s="392"/>
      <c r="H19" s="393"/>
      <c r="I19" s="137" t="s">
        <v>146</v>
      </c>
      <c r="J19" s="138"/>
      <c r="K19" s="138"/>
      <c r="L19" s="139"/>
    </row>
    <row r="20" spans="1:12" ht="17.399999999999999" customHeight="1" x14ac:dyDescent="0.2">
      <c r="A20" s="356"/>
      <c r="B20" s="360"/>
      <c r="C20" s="390"/>
      <c r="D20" s="394" t="s">
        <v>356</v>
      </c>
      <c r="E20" s="392"/>
      <c r="F20" s="392"/>
      <c r="G20" s="392"/>
      <c r="H20" s="393"/>
      <c r="I20" s="137"/>
      <c r="J20" s="138"/>
      <c r="K20" s="138"/>
      <c r="L20" s="139"/>
    </row>
    <row r="21" spans="1:12" ht="17.399999999999999" customHeight="1" x14ac:dyDescent="0.2">
      <c r="A21" s="356"/>
      <c r="B21" s="360"/>
      <c r="C21" s="390"/>
      <c r="D21" s="391" t="s">
        <v>114</v>
      </c>
      <c r="E21" s="392"/>
      <c r="F21" s="392"/>
      <c r="G21" s="392"/>
      <c r="H21" s="393"/>
      <c r="I21" s="137" t="s">
        <v>147</v>
      </c>
      <c r="J21" s="138"/>
      <c r="K21" s="138"/>
      <c r="L21" s="139"/>
    </row>
    <row r="22" spans="1:12" ht="17.399999999999999" customHeight="1" x14ac:dyDescent="0.2">
      <c r="A22" s="356"/>
      <c r="B22" s="360"/>
      <c r="C22" s="390"/>
      <c r="D22" s="391" t="s">
        <v>151</v>
      </c>
      <c r="E22" s="392"/>
      <c r="F22" s="392"/>
      <c r="G22" s="392"/>
      <c r="H22" s="393"/>
      <c r="I22" s="137"/>
      <c r="J22" s="138"/>
      <c r="K22" s="138"/>
      <c r="L22" s="139"/>
    </row>
    <row r="23" spans="1:12" ht="17.399999999999999" customHeight="1" x14ac:dyDescent="0.2">
      <c r="A23" s="389"/>
      <c r="B23" s="371"/>
      <c r="C23" s="372"/>
      <c r="D23" s="391" t="s">
        <v>115</v>
      </c>
      <c r="E23" s="392"/>
      <c r="F23" s="392"/>
      <c r="G23" s="392"/>
      <c r="H23" s="393"/>
      <c r="I23" s="146"/>
      <c r="J23" s="147"/>
      <c r="K23" s="147"/>
      <c r="L23" s="148"/>
    </row>
    <row r="24" spans="1:12" ht="17.399999999999999" customHeight="1" x14ac:dyDescent="0.2">
      <c r="A24" s="356" t="s">
        <v>67</v>
      </c>
      <c r="B24" s="371" t="s">
        <v>150</v>
      </c>
      <c r="C24" s="372"/>
      <c r="D24" s="376" t="s">
        <v>116</v>
      </c>
      <c r="E24" s="377"/>
      <c r="F24" s="377"/>
      <c r="G24" s="377"/>
      <c r="H24" s="378"/>
      <c r="I24" s="137"/>
      <c r="J24" s="138"/>
      <c r="K24" s="138"/>
      <c r="L24" s="139"/>
    </row>
    <row r="25" spans="1:12" ht="17.399999999999999" customHeight="1" x14ac:dyDescent="0.2">
      <c r="A25" s="356"/>
      <c r="B25" s="373"/>
      <c r="C25" s="374"/>
      <c r="D25" s="379" t="s">
        <v>117</v>
      </c>
      <c r="E25" s="380"/>
      <c r="F25" s="380"/>
      <c r="G25" s="380"/>
      <c r="H25" s="381"/>
      <c r="I25" s="137"/>
      <c r="J25" s="138"/>
      <c r="K25" s="138"/>
      <c r="L25" s="139"/>
    </row>
    <row r="26" spans="1:12" ht="17.399999999999999" customHeight="1" x14ac:dyDescent="0.2">
      <c r="A26" s="356"/>
      <c r="B26" s="373"/>
      <c r="C26" s="374"/>
      <c r="D26" s="379" t="s">
        <v>118</v>
      </c>
      <c r="E26" s="380"/>
      <c r="F26" s="380"/>
      <c r="G26" s="380"/>
      <c r="H26" s="381"/>
      <c r="I26" s="137" t="s">
        <v>148</v>
      </c>
      <c r="J26" s="138"/>
      <c r="K26" s="138"/>
      <c r="L26" s="139"/>
    </row>
    <row r="27" spans="1:12" ht="17.399999999999999" customHeight="1" x14ac:dyDescent="0.2">
      <c r="A27" s="356"/>
      <c r="B27" s="373"/>
      <c r="C27" s="374"/>
      <c r="D27" s="382" t="s">
        <v>357</v>
      </c>
      <c r="E27" s="383"/>
      <c r="F27" s="383"/>
      <c r="G27" s="383"/>
      <c r="H27" s="384"/>
      <c r="I27" s="137"/>
      <c r="J27" s="138"/>
      <c r="K27" s="138"/>
      <c r="L27" s="139"/>
    </row>
    <row r="28" spans="1:12" ht="30" customHeight="1" x14ac:dyDescent="0.2">
      <c r="A28" s="356"/>
      <c r="B28" s="373"/>
      <c r="C28" s="374"/>
      <c r="D28" s="364" t="s">
        <v>226</v>
      </c>
      <c r="E28" s="365"/>
      <c r="F28" s="365"/>
      <c r="G28" s="365"/>
      <c r="H28" s="366"/>
      <c r="I28" s="137" t="s">
        <v>152</v>
      </c>
      <c r="J28" s="138"/>
      <c r="K28" s="138"/>
      <c r="L28" s="139"/>
    </row>
    <row r="29" spans="1:12" ht="17.399999999999999" customHeight="1" x14ac:dyDescent="0.2">
      <c r="A29" s="356"/>
      <c r="B29" s="373"/>
      <c r="C29" s="374"/>
      <c r="D29" s="364" t="s">
        <v>362</v>
      </c>
      <c r="E29" s="365"/>
      <c r="F29" s="365"/>
      <c r="G29" s="365"/>
      <c r="H29" s="366"/>
      <c r="I29" s="137"/>
      <c r="J29" s="138"/>
      <c r="K29" s="138"/>
      <c r="L29" s="139"/>
    </row>
    <row r="30" spans="1:12" ht="17.399999999999999" customHeight="1" thickBot="1" x14ac:dyDescent="0.25">
      <c r="A30" s="356"/>
      <c r="B30" s="358"/>
      <c r="C30" s="375"/>
      <c r="D30" s="385" t="s">
        <v>358</v>
      </c>
      <c r="E30" s="369"/>
      <c r="F30" s="369"/>
      <c r="G30" s="369"/>
      <c r="H30" s="370"/>
      <c r="I30" s="137"/>
      <c r="J30" s="138"/>
      <c r="K30" s="138"/>
      <c r="L30" s="139"/>
    </row>
    <row r="31" spans="1:12" ht="28.2" customHeight="1" x14ac:dyDescent="0.2">
      <c r="A31" s="355" t="s">
        <v>278</v>
      </c>
      <c r="B31" s="358" t="s">
        <v>279</v>
      </c>
      <c r="C31" s="359"/>
      <c r="D31" s="364" t="s">
        <v>359</v>
      </c>
      <c r="E31" s="365"/>
      <c r="F31" s="365"/>
      <c r="G31" s="365"/>
      <c r="H31" s="366"/>
      <c r="I31" s="144"/>
      <c r="J31" s="144"/>
      <c r="K31" s="144"/>
      <c r="L31" s="145"/>
    </row>
    <row r="32" spans="1:12" ht="15" customHeight="1" x14ac:dyDescent="0.2">
      <c r="A32" s="356"/>
      <c r="B32" s="360"/>
      <c r="C32" s="361"/>
      <c r="D32" s="367" t="s">
        <v>280</v>
      </c>
      <c r="E32" s="365"/>
      <c r="F32" s="365"/>
      <c r="G32" s="365"/>
      <c r="H32" s="366"/>
      <c r="I32" s="138"/>
      <c r="J32" s="138"/>
      <c r="K32" s="138"/>
      <c r="L32" s="139"/>
    </row>
    <row r="33" spans="1:12" ht="15" customHeight="1" x14ac:dyDescent="0.2">
      <c r="A33" s="356"/>
      <c r="B33" s="360"/>
      <c r="C33" s="361"/>
      <c r="D33" s="367" t="s">
        <v>281</v>
      </c>
      <c r="E33" s="365"/>
      <c r="F33" s="365"/>
      <c r="G33" s="365"/>
      <c r="H33" s="366"/>
      <c r="I33" s="138" t="s">
        <v>284</v>
      </c>
      <c r="J33" s="138"/>
      <c r="K33" s="138"/>
      <c r="L33" s="139"/>
    </row>
    <row r="34" spans="1:12" ht="15" customHeight="1" x14ac:dyDescent="0.2">
      <c r="A34" s="356"/>
      <c r="B34" s="360"/>
      <c r="C34" s="361"/>
      <c r="D34" s="367" t="s">
        <v>282</v>
      </c>
      <c r="E34" s="365"/>
      <c r="F34" s="365"/>
      <c r="G34" s="365"/>
      <c r="H34" s="366"/>
      <c r="I34" s="138"/>
      <c r="J34" s="138"/>
      <c r="K34" s="138"/>
      <c r="L34" s="139"/>
    </row>
    <row r="35" spans="1:12" ht="28.5" customHeight="1" x14ac:dyDescent="0.2">
      <c r="A35" s="356"/>
      <c r="B35" s="360"/>
      <c r="C35" s="361"/>
      <c r="D35" s="364" t="s">
        <v>283</v>
      </c>
      <c r="E35" s="365"/>
      <c r="F35" s="365"/>
      <c r="G35" s="365"/>
      <c r="H35" s="366"/>
      <c r="I35" s="138" t="s">
        <v>285</v>
      </c>
      <c r="J35" s="138"/>
      <c r="K35" s="138"/>
      <c r="L35" s="139"/>
    </row>
    <row r="36" spans="1:12" ht="42.75" customHeight="1" x14ac:dyDescent="0.2">
      <c r="A36" s="356"/>
      <c r="B36" s="360"/>
      <c r="C36" s="361"/>
      <c r="D36" s="364" t="s">
        <v>360</v>
      </c>
      <c r="E36" s="365"/>
      <c r="F36" s="365"/>
      <c r="G36" s="365"/>
      <c r="H36" s="366"/>
      <c r="I36" s="138"/>
      <c r="J36" s="138"/>
      <c r="K36" s="138"/>
      <c r="L36" s="139"/>
    </row>
    <row r="37" spans="1:12" ht="42.75" customHeight="1" thickBot="1" x14ac:dyDescent="0.25">
      <c r="A37" s="357"/>
      <c r="B37" s="362"/>
      <c r="C37" s="363"/>
      <c r="D37" s="368" t="s">
        <v>361</v>
      </c>
      <c r="E37" s="369"/>
      <c r="F37" s="369"/>
      <c r="G37" s="369"/>
      <c r="H37" s="370"/>
      <c r="I37" s="140"/>
      <c r="J37" s="140"/>
      <c r="K37" s="140"/>
      <c r="L37" s="141"/>
    </row>
    <row r="38" spans="1:12" ht="15" customHeight="1" x14ac:dyDescent="0.2">
      <c r="A38" s="136" t="s">
        <v>72</v>
      </c>
    </row>
  </sheetData>
  <mergeCells count="39">
    <mergeCell ref="A3:A5"/>
    <mergeCell ref="D4:F4"/>
    <mergeCell ref="B3:H3"/>
    <mergeCell ref="I3:K3"/>
    <mergeCell ref="L3:L5"/>
    <mergeCell ref="B4:B5"/>
    <mergeCell ref="H4:H5"/>
    <mergeCell ref="I4:I5"/>
    <mergeCell ref="J4:J5"/>
    <mergeCell ref="K4:K5"/>
    <mergeCell ref="I17:L17"/>
    <mergeCell ref="A18:A23"/>
    <mergeCell ref="B18:C23"/>
    <mergeCell ref="D18:H18"/>
    <mergeCell ref="D19:H19"/>
    <mergeCell ref="D20:H20"/>
    <mergeCell ref="D21:H21"/>
    <mergeCell ref="D22:H22"/>
    <mergeCell ref="D23:H23"/>
    <mergeCell ref="D17:H17"/>
    <mergeCell ref="B17:C17"/>
    <mergeCell ref="A24:A30"/>
    <mergeCell ref="B24:C30"/>
    <mergeCell ref="D24:H24"/>
    <mergeCell ref="D25:H25"/>
    <mergeCell ref="D26:H26"/>
    <mergeCell ref="D27:H27"/>
    <mergeCell ref="D28:H28"/>
    <mergeCell ref="D29:H29"/>
    <mergeCell ref="D30:H30"/>
    <mergeCell ref="A31:A37"/>
    <mergeCell ref="B31:C37"/>
    <mergeCell ref="D31:H31"/>
    <mergeCell ref="D32:H32"/>
    <mergeCell ref="D33:H33"/>
    <mergeCell ref="D34:H34"/>
    <mergeCell ref="D35:H35"/>
    <mergeCell ref="D36:H36"/>
    <mergeCell ref="D37:H37"/>
  </mergeCells>
  <phoneticPr fontId="1"/>
  <pageMargins left="0.59055118110236227" right="0.59055118110236227" top="0.78740157480314965" bottom="0.78740157480314965" header="0" footer="0"/>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8"/>
  <sheetViews>
    <sheetView zoomScaleNormal="100" workbookViewId="0">
      <selection activeCell="A17" sqref="A17"/>
    </sheetView>
  </sheetViews>
  <sheetFormatPr defaultColWidth="9" defaultRowHeight="15" customHeight="1" x14ac:dyDescent="0.2"/>
  <cols>
    <col min="1" max="1" width="15.6640625" style="44" customWidth="1"/>
    <col min="2" max="5" width="10.6640625" style="44" customWidth="1"/>
    <col min="6" max="6" width="10.5546875" style="44" customWidth="1"/>
    <col min="7" max="9" width="10.6640625" style="44" customWidth="1"/>
    <col min="10" max="11" width="5.44140625" style="44" customWidth="1"/>
    <col min="12" max="12" width="16.44140625" style="44" customWidth="1"/>
    <col min="13" max="16384" width="9" style="44"/>
  </cols>
  <sheetData>
    <row r="1" spans="1:12" ht="18" customHeight="1" thickBot="1" x14ac:dyDescent="0.25">
      <c r="A1" s="44" t="s">
        <v>394</v>
      </c>
    </row>
    <row r="2" spans="1:12" ht="27" customHeight="1" thickBot="1" x14ac:dyDescent="0.25">
      <c r="A2" s="420" t="s">
        <v>71</v>
      </c>
      <c r="B2" s="421"/>
      <c r="C2" s="149"/>
      <c r="D2" s="150"/>
      <c r="E2" s="150"/>
      <c r="F2" s="424" t="s">
        <v>74</v>
      </c>
      <c r="G2" s="425"/>
      <c r="H2" s="425"/>
      <c r="I2" s="425"/>
      <c r="J2" s="150"/>
      <c r="K2" s="150"/>
      <c r="L2" s="151"/>
    </row>
    <row r="3" spans="1:12" ht="45" customHeight="1" x14ac:dyDescent="0.2">
      <c r="A3" s="422" t="s">
        <v>76</v>
      </c>
      <c r="B3" s="423"/>
      <c r="C3" s="398"/>
      <c r="D3" s="431"/>
      <c r="E3" s="431"/>
      <c r="F3" s="431"/>
      <c r="G3" s="431"/>
      <c r="H3" s="431"/>
      <c r="I3" s="431"/>
      <c r="J3" s="431"/>
      <c r="K3" s="431"/>
      <c r="L3" s="432"/>
    </row>
    <row r="4" spans="1:12" ht="45" customHeight="1" x14ac:dyDescent="0.2">
      <c r="A4" s="429" t="s">
        <v>77</v>
      </c>
      <c r="B4" s="430"/>
      <c r="C4" s="433"/>
      <c r="D4" s="434"/>
      <c r="E4" s="434"/>
      <c r="F4" s="434"/>
      <c r="G4" s="434"/>
      <c r="H4" s="434"/>
      <c r="I4" s="434"/>
      <c r="J4" s="434"/>
      <c r="K4" s="434"/>
      <c r="L4" s="435"/>
    </row>
    <row r="5" spans="1:12" ht="45" customHeight="1" thickBot="1" x14ac:dyDescent="0.25">
      <c r="A5" s="439" t="s">
        <v>82</v>
      </c>
      <c r="B5" s="440"/>
      <c r="C5" s="436"/>
      <c r="D5" s="437"/>
      <c r="E5" s="437"/>
      <c r="F5" s="437"/>
      <c r="G5" s="437"/>
      <c r="H5" s="437"/>
      <c r="I5" s="437"/>
      <c r="J5" s="437"/>
      <c r="K5" s="437"/>
      <c r="L5" s="438"/>
    </row>
    <row r="6" spans="1:12" ht="18" customHeight="1" x14ac:dyDescent="0.2">
      <c r="A6" s="136" t="s">
        <v>78</v>
      </c>
    </row>
    <row r="8" spans="1:12" ht="18" customHeight="1" x14ac:dyDescent="0.2">
      <c r="A8" s="44" t="s">
        <v>79</v>
      </c>
      <c r="B8" s="152"/>
      <c r="C8" s="152"/>
    </row>
    <row r="9" spans="1:12" ht="18" customHeight="1" thickBot="1" x14ac:dyDescent="0.25">
      <c r="A9" s="44" t="s">
        <v>395</v>
      </c>
      <c r="B9" s="152"/>
      <c r="C9" s="152"/>
      <c r="D9" s="44" t="s">
        <v>227</v>
      </c>
    </row>
    <row r="10" spans="1:12" ht="15" customHeight="1" x14ac:dyDescent="0.2">
      <c r="A10" s="451" t="s">
        <v>363</v>
      </c>
      <c r="B10" s="442"/>
      <c r="C10" s="442"/>
      <c r="D10" s="442"/>
      <c r="E10" s="442"/>
      <c r="F10" s="452"/>
      <c r="G10" s="441" t="s">
        <v>390</v>
      </c>
      <c r="H10" s="442"/>
      <c r="I10" s="442"/>
      <c r="J10" s="442"/>
      <c r="K10" s="442"/>
      <c r="L10" s="443"/>
    </row>
    <row r="11" spans="1:12" ht="15" customHeight="1" x14ac:dyDescent="0.2">
      <c r="A11" s="444"/>
      <c r="B11" s="415"/>
      <c r="C11" s="415"/>
      <c r="D11" s="415"/>
      <c r="E11" s="415"/>
      <c r="F11" s="445"/>
      <c r="G11" s="414"/>
      <c r="H11" s="415"/>
      <c r="I11" s="415"/>
      <c r="J11" s="415"/>
      <c r="K11" s="415"/>
      <c r="L11" s="416"/>
    </row>
    <row r="12" spans="1:12" ht="15" customHeight="1" x14ac:dyDescent="0.2">
      <c r="A12" s="444" t="s">
        <v>75</v>
      </c>
      <c r="B12" s="415"/>
      <c r="C12" s="415"/>
      <c r="D12" s="415"/>
      <c r="E12" s="415"/>
      <c r="F12" s="445"/>
      <c r="G12" s="414"/>
      <c r="H12" s="415"/>
      <c r="I12" s="415"/>
      <c r="J12" s="415"/>
      <c r="K12" s="415"/>
      <c r="L12" s="416"/>
    </row>
    <row r="13" spans="1:12" ht="15" customHeight="1" x14ac:dyDescent="0.2">
      <c r="A13" s="444" t="s">
        <v>75</v>
      </c>
      <c r="B13" s="415"/>
      <c r="C13" s="415"/>
      <c r="D13" s="415"/>
      <c r="E13" s="415"/>
      <c r="F13" s="445"/>
      <c r="G13" s="414"/>
      <c r="H13" s="415"/>
      <c r="I13" s="415"/>
      <c r="J13" s="415"/>
      <c r="K13" s="415"/>
      <c r="L13" s="416"/>
    </row>
    <row r="14" spans="1:12" ht="15" customHeight="1" thickBot="1" x14ac:dyDescent="0.25">
      <c r="A14" s="446" t="s">
        <v>75</v>
      </c>
      <c r="B14" s="447"/>
      <c r="C14" s="447"/>
      <c r="D14" s="447"/>
      <c r="E14" s="447"/>
      <c r="F14" s="448"/>
      <c r="G14" s="456"/>
      <c r="H14" s="447"/>
      <c r="I14" s="447"/>
      <c r="J14" s="447"/>
      <c r="K14" s="447"/>
      <c r="L14" s="457"/>
    </row>
    <row r="15" spans="1:12" ht="15" customHeight="1" x14ac:dyDescent="0.2">
      <c r="B15" s="152"/>
      <c r="C15" s="152"/>
    </row>
    <row r="16" spans="1:12" ht="18" customHeight="1" thickBot="1" x14ac:dyDescent="0.25">
      <c r="A16" s="44" t="s">
        <v>396</v>
      </c>
      <c r="B16" s="152"/>
      <c r="C16" s="152"/>
    </row>
    <row r="17" spans="1:12" ht="20.399999999999999" customHeight="1" thickBot="1" x14ac:dyDescent="0.25">
      <c r="A17" s="153" t="s">
        <v>80</v>
      </c>
      <c r="B17" s="154"/>
      <c r="C17" s="449" t="s">
        <v>81</v>
      </c>
      <c r="D17" s="450"/>
      <c r="E17" s="450"/>
      <c r="F17" s="155"/>
      <c r="G17" s="156"/>
      <c r="H17" s="449" t="s">
        <v>328</v>
      </c>
      <c r="I17" s="450"/>
      <c r="J17" s="450"/>
      <c r="K17" s="450"/>
      <c r="L17" s="157"/>
    </row>
    <row r="18" spans="1:12" ht="27.6" customHeight="1" x14ac:dyDescent="0.2">
      <c r="A18" s="453" t="s">
        <v>92</v>
      </c>
      <c r="B18" s="426" t="s">
        <v>327</v>
      </c>
      <c r="C18" s="427"/>
      <c r="D18" s="427"/>
      <c r="E18" s="427"/>
      <c r="F18" s="428"/>
      <c r="G18" s="469"/>
      <c r="H18" s="470"/>
      <c r="I18" s="470"/>
      <c r="J18" s="470"/>
      <c r="K18" s="470"/>
      <c r="L18" s="471"/>
    </row>
    <row r="19" spans="1:12" ht="27.6" customHeight="1" x14ac:dyDescent="0.2">
      <c r="A19" s="454"/>
      <c r="B19" s="411" t="s">
        <v>368</v>
      </c>
      <c r="C19" s="412"/>
      <c r="D19" s="412"/>
      <c r="E19" s="412"/>
      <c r="F19" s="413"/>
      <c r="G19" s="417"/>
      <c r="H19" s="418"/>
      <c r="I19" s="418"/>
      <c r="J19" s="418"/>
      <c r="K19" s="418"/>
      <c r="L19" s="419"/>
    </row>
    <row r="20" spans="1:12" ht="27.6" customHeight="1" x14ac:dyDescent="0.2">
      <c r="A20" s="454"/>
      <c r="B20" s="411" t="s">
        <v>369</v>
      </c>
      <c r="C20" s="412"/>
      <c r="D20" s="412"/>
      <c r="E20" s="412"/>
      <c r="F20" s="413"/>
      <c r="G20" s="417"/>
      <c r="H20" s="418"/>
      <c r="I20" s="418"/>
      <c r="J20" s="418"/>
      <c r="K20" s="418"/>
      <c r="L20" s="419"/>
    </row>
    <row r="21" spans="1:12" ht="27.6" customHeight="1" x14ac:dyDescent="0.2">
      <c r="A21" s="454"/>
      <c r="B21" s="458" t="s">
        <v>370</v>
      </c>
      <c r="C21" s="461"/>
      <c r="D21" s="461"/>
      <c r="E21" s="461"/>
      <c r="F21" s="462"/>
      <c r="G21" s="417"/>
      <c r="H21" s="418"/>
      <c r="I21" s="418"/>
      <c r="J21" s="418"/>
      <c r="K21" s="418"/>
      <c r="L21" s="419"/>
    </row>
    <row r="22" spans="1:12" ht="27.6" customHeight="1" x14ac:dyDescent="0.2">
      <c r="A22" s="454"/>
      <c r="B22" s="411" t="s">
        <v>364</v>
      </c>
      <c r="C22" s="412"/>
      <c r="D22" s="412"/>
      <c r="E22" s="412"/>
      <c r="F22" s="413"/>
      <c r="G22" s="252"/>
      <c r="H22" s="253"/>
      <c r="I22" s="253"/>
      <c r="J22" s="253"/>
      <c r="K22" s="253"/>
      <c r="L22" s="198"/>
    </row>
    <row r="23" spans="1:12" ht="27.6" customHeight="1" x14ac:dyDescent="0.2">
      <c r="A23" s="454"/>
      <c r="B23" s="458" t="s">
        <v>365</v>
      </c>
      <c r="C23" s="459"/>
      <c r="D23" s="459"/>
      <c r="E23" s="459"/>
      <c r="F23" s="460"/>
      <c r="G23" s="417"/>
      <c r="H23" s="418"/>
      <c r="I23" s="418"/>
      <c r="J23" s="418"/>
      <c r="K23" s="418"/>
      <c r="L23" s="419"/>
    </row>
    <row r="24" spans="1:12" ht="27.6" customHeight="1" x14ac:dyDescent="0.2">
      <c r="A24" s="454"/>
      <c r="B24" s="411" t="s">
        <v>366</v>
      </c>
      <c r="C24" s="412"/>
      <c r="D24" s="412"/>
      <c r="E24" s="412"/>
      <c r="F24" s="413"/>
      <c r="G24" s="256"/>
      <c r="H24" s="257"/>
      <c r="I24" s="257"/>
      <c r="J24" s="257"/>
      <c r="K24" s="257"/>
      <c r="L24" s="258"/>
    </row>
    <row r="25" spans="1:12" ht="27.6" customHeight="1" x14ac:dyDescent="0.2">
      <c r="A25" s="454"/>
      <c r="B25" s="411" t="s">
        <v>367</v>
      </c>
      <c r="C25" s="412"/>
      <c r="D25" s="412"/>
      <c r="E25" s="412"/>
      <c r="F25" s="413"/>
      <c r="G25" s="256"/>
      <c r="H25" s="257"/>
      <c r="I25" s="257"/>
      <c r="J25" s="257"/>
      <c r="K25" s="257"/>
      <c r="L25" s="258"/>
    </row>
    <row r="26" spans="1:12" ht="72" customHeight="1" thickBot="1" x14ac:dyDescent="0.25">
      <c r="A26" s="455"/>
      <c r="B26" s="466" t="s">
        <v>371</v>
      </c>
      <c r="C26" s="467"/>
      <c r="D26" s="467"/>
      <c r="E26" s="467"/>
      <c r="F26" s="468"/>
      <c r="G26" s="463" t="s">
        <v>339</v>
      </c>
      <c r="H26" s="464"/>
      <c r="I26" s="464"/>
      <c r="J26" s="464"/>
      <c r="K26" s="464"/>
      <c r="L26" s="465"/>
    </row>
    <row r="27" spans="1:12" ht="25.95" customHeight="1" x14ac:dyDescent="0.2">
      <c r="A27" s="241"/>
      <c r="B27" s="240"/>
      <c r="C27" s="242"/>
      <c r="D27" s="242"/>
      <c r="E27" s="242"/>
      <c r="F27" s="242"/>
      <c r="G27" s="243"/>
      <c r="H27" s="243"/>
      <c r="I27" s="243"/>
      <c r="J27" s="243"/>
      <c r="K27" s="243"/>
      <c r="L27" s="243"/>
    </row>
    <row r="28" spans="1:12" ht="18" customHeight="1" x14ac:dyDescent="0.2">
      <c r="A28" s="136" t="s">
        <v>286</v>
      </c>
      <c r="B28" s="152"/>
      <c r="C28" s="152"/>
    </row>
  </sheetData>
  <mergeCells count="36">
    <mergeCell ref="A18:A26"/>
    <mergeCell ref="G14:L14"/>
    <mergeCell ref="B25:F25"/>
    <mergeCell ref="B23:F23"/>
    <mergeCell ref="B21:F21"/>
    <mergeCell ref="G26:L26"/>
    <mergeCell ref="B26:F26"/>
    <mergeCell ref="G20:L20"/>
    <mergeCell ref="G19:L19"/>
    <mergeCell ref="G18:L18"/>
    <mergeCell ref="B20:F20"/>
    <mergeCell ref="G23:L23"/>
    <mergeCell ref="B22:F22"/>
    <mergeCell ref="A14:F14"/>
    <mergeCell ref="H17:K17"/>
    <mergeCell ref="G13:L13"/>
    <mergeCell ref="C17:E17"/>
    <mergeCell ref="A10:F10"/>
    <mergeCell ref="A11:F11"/>
    <mergeCell ref="A12:F12"/>
    <mergeCell ref="B24:F24"/>
    <mergeCell ref="G12:L12"/>
    <mergeCell ref="G21:L21"/>
    <mergeCell ref="A2:B2"/>
    <mergeCell ref="A3:B3"/>
    <mergeCell ref="F2:I2"/>
    <mergeCell ref="B19:F19"/>
    <mergeCell ref="B18:F18"/>
    <mergeCell ref="A4:B4"/>
    <mergeCell ref="C3:L3"/>
    <mergeCell ref="C4:L4"/>
    <mergeCell ref="C5:L5"/>
    <mergeCell ref="A5:B5"/>
    <mergeCell ref="G10:L10"/>
    <mergeCell ref="G11:L11"/>
    <mergeCell ref="A13:F13"/>
  </mergeCells>
  <phoneticPr fontId="1"/>
  <pageMargins left="0.59055118110236227" right="0.59055118110236227" top="0.78740157480314965"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zoomScaleNormal="100" workbookViewId="0">
      <selection activeCell="A2" sqref="A2"/>
    </sheetView>
  </sheetViews>
  <sheetFormatPr defaultColWidth="9" defaultRowHeight="15" customHeight="1" x14ac:dyDescent="0.2"/>
  <cols>
    <col min="1" max="1" width="18.6640625" style="2" customWidth="1"/>
    <col min="2" max="2" width="5.6640625" style="2" customWidth="1"/>
    <col min="3" max="3" width="13.6640625" style="2" customWidth="1"/>
    <col min="4" max="5" width="15.6640625" style="2" customWidth="1"/>
    <col min="6" max="6" width="50.6640625" style="2" customWidth="1"/>
    <col min="7" max="7" width="18.6640625" style="2" customWidth="1"/>
    <col min="8" max="16384" width="9" style="2"/>
  </cols>
  <sheetData>
    <row r="1" spans="1:7" ht="18" customHeight="1" x14ac:dyDescent="0.2">
      <c r="A1" s="44" t="s">
        <v>397</v>
      </c>
    </row>
    <row r="2" spans="1:7" ht="18" customHeight="1" thickBot="1" x14ac:dyDescent="0.25">
      <c r="A2" s="2" t="s">
        <v>86</v>
      </c>
    </row>
    <row r="3" spans="1:7" ht="27" customHeight="1" x14ac:dyDescent="0.2">
      <c r="A3" s="474" t="s">
        <v>230</v>
      </c>
      <c r="B3" s="473"/>
      <c r="C3" s="472" t="s">
        <v>235</v>
      </c>
      <c r="D3" s="473"/>
      <c r="E3" s="472" t="s">
        <v>232</v>
      </c>
      <c r="F3" s="479"/>
      <c r="G3" s="480"/>
    </row>
    <row r="4" spans="1:7" ht="60" customHeight="1" x14ac:dyDescent="0.2">
      <c r="A4" s="475" t="s">
        <v>231</v>
      </c>
      <c r="B4" s="476"/>
      <c r="C4" s="483"/>
      <c r="D4" s="484"/>
      <c r="E4" s="483"/>
      <c r="F4" s="489"/>
      <c r="G4" s="490"/>
    </row>
    <row r="5" spans="1:7" ht="60" customHeight="1" x14ac:dyDescent="0.2">
      <c r="A5" s="477" t="s">
        <v>231</v>
      </c>
      <c r="B5" s="478"/>
      <c r="C5" s="485"/>
      <c r="D5" s="486"/>
      <c r="E5" s="485"/>
      <c r="F5" s="491"/>
      <c r="G5" s="492"/>
    </row>
    <row r="6" spans="1:7" ht="60" customHeight="1" thickBot="1" x14ac:dyDescent="0.25">
      <c r="A6" s="481" t="s">
        <v>231</v>
      </c>
      <c r="B6" s="482"/>
      <c r="C6" s="487"/>
      <c r="D6" s="488"/>
      <c r="E6" s="487"/>
      <c r="F6" s="493"/>
      <c r="G6" s="494"/>
    </row>
    <row r="9" spans="1:7" ht="18" customHeight="1" thickBot="1" x14ac:dyDescent="0.25">
      <c r="A9" s="2" t="s">
        <v>149</v>
      </c>
    </row>
    <row r="10" spans="1:7" ht="36" customHeight="1" x14ac:dyDescent="0.2">
      <c r="A10" s="474" t="s">
        <v>85</v>
      </c>
      <c r="B10" s="473"/>
      <c r="C10" s="504" t="s">
        <v>84</v>
      </c>
      <c r="D10" s="504"/>
      <c r="E10" s="162"/>
      <c r="F10" s="163" t="s">
        <v>83</v>
      </c>
      <c r="G10" s="164" t="s">
        <v>234</v>
      </c>
    </row>
    <row r="11" spans="1:7" ht="60" customHeight="1" x14ac:dyDescent="0.2">
      <c r="A11" s="497" t="s">
        <v>160</v>
      </c>
      <c r="B11" s="498"/>
      <c r="C11" s="503"/>
      <c r="D11" s="503"/>
      <c r="E11" s="18"/>
      <c r="F11" s="161"/>
      <c r="G11" s="160" t="s">
        <v>233</v>
      </c>
    </row>
    <row r="12" spans="1:7" ht="60" customHeight="1" x14ac:dyDescent="0.2">
      <c r="A12" s="499" t="s">
        <v>160</v>
      </c>
      <c r="B12" s="500"/>
      <c r="C12" s="502"/>
      <c r="D12" s="502"/>
      <c r="E12" s="15"/>
      <c r="F12" s="16"/>
      <c r="G12" s="159" t="s">
        <v>233</v>
      </c>
    </row>
    <row r="13" spans="1:7" ht="60" customHeight="1" thickBot="1" x14ac:dyDescent="0.25">
      <c r="A13" s="495" t="s">
        <v>160</v>
      </c>
      <c r="B13" s="496"/>
      <c r="C13" s="501"/>
      <c r="D13" s="501"/>
      <c r="E13" s="125"/>
      <c r="F13" s="10"/>
      <c r="G13" s="117" t="s">
        <v>233</v>
      </c>
    </row>
  </sheetData>
  <mergeCells count="20">
    <mergeCell ref="A13:B13"/>
    <mergeCell ref="A10:B10"/>
    <mergeCell ref="A11:B11"/>
    <mergeCell ref="A12:B12"/>
    <mergeCell ref="C13:D13"/>
    <mergeCell ref="C12:D12"/>
    <mergeCell ref="C11:D11"/>
    <mergeCell ref="C10:D10"/>
    <mergeCell ref="A6:B6"/>
    <mergeCell ref="C4:D4"/>
    <mergeCell ref="C5:D5"/>
    <mergeCell ref="C6:D6"/>
    <mergeCell ref="E4:G4"/>
    <mergeCell ref="E5:G5"/>
    <mergeCell ref="E6:G6"/>
    <mergeCell ref="C3:D3"/>
    <mergeCell ref="A3:B3"/>
    <mergeCell ref="A4:B4"/>
    <mergeCell ref="A5:B5"/>
    <mergeCell ref="E3:G3"/>
  </mergeCells>
  <phoneticPr fontId="1"/>
  <pageMargins left="0.59055118110236227" right="0.59055118110236227" top="0.78740157480314965" bottom="0.78740157480314965" header="0" footer="0"/>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2B4D-C84A-4216-A73C-410AC3032BE9}">
  <dimension ref="A1:D9"/>
  <sheetViews>
    <sheetView view="pageBreakPreview" zoomScaleNormal="85" zoomScaleSheetLayoutView="100" workbookViewId="0">
      <selection activeCell="C15" sqref="C15"/>
    </sheetView>
  </sheetViews>
  <sheetFormatPr defaultColWidth="8.88671875" defaultRowHeight="13.2" x14ac:dyDescent="0.2"/>
  <cols>
    <col min="1" max="1" width="2" style="201" customWidth="1"/>
    <col min="2" max="2" width="80.77734375" style="201" customWidth="1"/>
    <col min="3" max="3" width="48.109375" style="201" customWidth="1"/>
    <col min="4" max="4" width="11" style="201" customWidth="1"/>
    <col min="5" max="16384" width="8.88671875" style="201"/>
  </cols>
  <sheetData>
    <row r="1" spans="1:4" s="200" customFormat="1" ht="33.6" customHeight="1" x14ac:dyDescent="0.2">
      <c r="A1" s="126" t="s">
        <v>287</v>
      </c>
    </row>
    <row r="2" spans="1:4" ht="7.8" customHeight="1" x14ac:dyDescent="0.2"/>
    <row r="3" spans="1:4" ht="17.399999999999999" customHeight="1" x14ac:dyDescent="0.2">
      <c r="B3" s="202" t="s">
        <v>288</v>
      </c>
      <c r="C3" s="199"/>
      <c r="D3" s="199"/>
    </row>
    <row r="4" spans="1:4" ht="27.6" customHeight="1" x14ac:dyDescent="0.2">
      <c r="B4" s="203" t="s">
        <v>289</v>
      </c>
      <c r="C4" s="203" t="s">
        <v>290</v>
      </c>
      <c r="D4" s="203" t="s">
        <v>291</v>
      </c>
    </row>
    <row r="5" spans="1:4" ht="70.2" customHeight="1" x14ac:dyDescent="0.2">
      <c r="B5" s="204" t="s">
        <v>326</v>
      </c>
      <c r="C5" s="204" t="s">
        <v>292</v>
      </c>
      <c r="D5" s="203"/>
    </row>
    <row r="6" spans="1:4" ht="70.8" customHeight="1" x14ac:dyDescent="0.2">
      <c r="B6" s="205" t="s">
        <v>293</v>
      </c>
      <c r="C6" s="204" t="s">
        <v>294</v>
      </c>
      <c r="D6" s="203"/>
    </row>
    <row r="7" spans="1:4" ht="117" customHeight="1" x14ac:dyDescent="0.2">
      <c r="B7" s="205" t="s">
        <v>324</v>
      </c>
      <c r="C7" s="204" t="s">
        <v>295</v>
      </c>
      <c r="D7" s="203"/>
    </row>
    <row r="8" spans="1:4" ht="146.4" customHeight="1" x14ac:dyDescent="0.2">
      <c r="B8" s="204" t="s">
        <v>296</v>
      </c>
      <c r="C8" s="205" t="s">
        <v>297</v>
      </c>
      <c r="D8" s="203"/>
    </row>
    <row r="9" spans="1:4" ht="32.4" customHeight="1" x14ac:dyDescent="0.2">
      <c r="B9" s="206" t="s">
        <v>298</v>
      </c>
      <c r="C9" s="199"/>
      <c r="D9" s="199"/>
    </row>
  </sheetData>
  <phoneticPr fontId="18"/>
  <pageMargins left="0.70866141732283472" right="0.70866141732283472" top="0.55118110236220474"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表紙</vt:lpstr>
      <vt:lpstr>開設者・事業所概要</vt:lpstr>
      <vt:lpstr>利用者状況</vt:lpstr>
      <vt:lpstr>従業者状況</vt:lpstr>
      <vt:lpstr>従業者状況 (2)</vt:lpstr>
      <vt:lpstr>生産活動状況</vt:lpstr>
      <vt:lpstr>生産活動状況 (2)</vt:lpstr>
      <vt:lpstr>苦情処理、事故発生時対応</vt:lpstr>
      <vt:lpstr>虐待防止</vt:lpstr>
      <vt:lpstr>身体拘束</vt:lpstr>
      <vt:lpstr>BCP</vt:lpstr>
      <vt:lpstr>感染症</vt:lpstr>
      <vt:lpstr>非常災害対策状況</vt:lpstr>
      <vt:lpstr>情報公表・ハラスメント・業務管理体制</vt:lpstr>
      <vt:lpstr>【内】施設内就労３月前の利用実績</vt:lpstr>
      <vt:lpstr>【外】施設外就労3月の利用実績</vt:lpstr>
      <vt:lpstr>【内】施設内就労２月前の利用実績</vt:lpstr>
      <vt:lpstr>【外】施設外就労2月の利用実勢</vt:lpstr>
      <vt:lpstr>【内】施設内就労前月の利用実績</vt:lpstr>
      <vt:lpstr>【外】施設外就労前月の利用実績</vt:lpstr>
      <vt:lpstr>【内】施設内就労２月前の利用実績!Print_Area</vt:lpstr>
      <vt:lpstr>【内】施設内就労３月前の利用実績!Print_Area</vt:lpstr>
      <vt:lpstr>【内】施設内就労前月の利用実績!Print_Area</vt:lpstr>
      <vt:lpstr>BCP!Print_Area</vt:lpstr>
      <vt:lpstr>虐待防止!Print_Area</vt:lpstr>
      <vt:lpstr>情報公表・ハラスメント・業務管理体制!Print_Area</vt:lpstr>
      <vt:lpstr>非常災害対策状況!Print_Area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池尻　良行（障害福祉課）</cp:lastModifiedBy>
  <cp:lastPrinted>2026-05-25T02:36:54Z</cp:lastPrinted>
  <dcterms:created xsi:type="dcterms:W3CDTF">2013-11-27T01:33:21Z</dcterms:created>
  <dcterms:modified xsi:type="dcterms:W3CDTF">2026-05-27T07:14:25Z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