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9移輸入誘発依存度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<sst xmlns="http://schemas.openxmlformats.org/spreadsheetml/2006/main" count="69" uniqueCount="52">
  <si>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</si>
  <si>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</si>
  <si>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</si>
  <si>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</si>
  <si>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</si>
  <si>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</si>
  <si>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</si>
  <si>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</si>
  <si>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</si>
  <si>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</si>
  <si>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</si>
  <si>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</si>
  <si>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</si>
  <si>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</si>
  <si>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</si>
  <si>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</si>
  <si>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</si>
  <si>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</si>
  <si>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</si>
  <si>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</si>
  <si>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</si>
  <si>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</si>
  <si>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</si>
  <si>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</si>
  <si>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</si>
  <si>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</si>
  <si>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</si>
  <si>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</si>
  <si>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</si>
  <si>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</si>
  <si>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</si>
  <si>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</si>
  <si>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</si>
  <si>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</si>
  <si>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</si>
  <si>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</si>
  <si>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</si>
  <si>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</si>
  <si>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</si>
  <si>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</si>
  <si>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</si>
  <si>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</si>
  <si>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</si>
  <si>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</si>
  <si>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</si>
  <si>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</si>
  <si>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81</t>
  </si>
  <si>
    <t>民間消費支出</t>
  </si>
  <si>
    <t>移輸出</t>
  </si>
  <si>
    <t>合計</t>
  </si>
  <si>
    <t>4-9 最終需要項目別移輸入誘発依存度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</si>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</sst>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178" fontId="5" fillId="0" borderId="14" xfId="50" applyNumberFormat="1" applyFont="1" applyBorder="1" applyAlignment="1">
      <alignment/>
    </xf>
    <xf numFmtId="178" fontId="5" fillId="0" borderId="35" xfId="50" applyNumberFormat="1" applyFont="1" applyBorder="1" applyAlignment="1">
      <alignment/>
    </xf>
    <xf numFmtId="178" fontId="5" fillId="0" borderId="36" xfId="50" applyNumberFormat="1" applyFont="1" applyBorder="1" applyAlignment="1">
      <alignment/>
    </xf>
    <xf numFmtId="178" fontId="5" fillId="33" borderId="37" xfId="61" applyNumberFormat="1" applyFont="1" applyFill="1" applyBorder="1">
      <alignment/>
      <protection/>
    </xf>
    <xf numFmtId="178" fontId="5" fillId="0" borderId="38" xfId="50" applyNumberFormat="1" applyFont="1" applyBorder="1" applyAlignment="1">
      <alignment/>
    </xf>
    <xf numFmtId="178" fontId="5" fillId="0" borderId="39" xfId="50" applyNumberFormat="1" applyFont="1" applyBorder="1" applyAlignment="1">
      <alignment/>
    </xf>
    <xf numFmtId="178" fontId="5" fillId="0" borderId="40" xfId="50" applyNumberFormat="1" applyFont="1" applyBorder="1" applyAlignment="1">
      <alignment/>
    </xf>
    <xf numFmtId="178" fontId="5" fillId="33" borderId="41" xfId="61" applyNumberFormat="1" applyFont="1" applyFill="1" applyBorder="1">
      <alignment/>
      <protection/>
    </xf>
    <xf numFmtId="178" fontId="5" fillId="0" borderId="16" xfId="50" applyNumberFormat="1" applyFont="1" applyBorder="1" applyAlignment="1">
      <alignment/>
    </xf>
    <xf numFmtId="178" fontId="5" fillId="0" borderId="42" xfId="50" applyNumberFormat="1" applyFont="1" applyBorder="1" applyAlignment="1">
      <alignment/>
    </xf>
    <xf numFmtId="178" fontId="5" fillId="0" borderId="43" xfId="50" applyNumberFormat="1" applyFont="1" applyBorder="1" applyAlignment="1">
      <alignment/>
    </xf>
    <xf numFmtId="178" fontId="5" fillId="33" borderId="44" xfId="61" applyNumberFormat="1" applyFont="1" applyFill="1" applyBorder="1">
      <alignment/>
      <protection/>
    </xf>
    <xf numFmtId="178" fontId="5" fillId="33" borderId="18" xfId="61" applyNumberFormat="1" applyFont="1" applyFill="1" applyBorder="1">
      <alignment/>
      <protection/>
    </xf>
    <xf numFmtId="178" fontId="5" fillId="33" borderId="45" xfId="61" applyNumberFormat="1" applyFont="1" applyFill="1" applyBorder="1">
      <alignment/>
      <protection/>
    </xf>
    <xf numFmtId="178" fontId="5" fillId="33" borderId="46" xfId="61" applyNumberFormat="1" applyFont="1" applyFill="1" applyBorder="1">
      <alignment/>
      <protection/>
    </xf>
    <xf numFmtId="178" fontId="5" fillId="33" borderId="4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8515625" style="1" bestFit="1" customWidth="1"/>
    <col min="3" max="3" width="10.140625" style="1" bestFit="1" customWidth="1"/>
    <col min="4" max="4" width="10.421875" style="1" customWidth="1"/>
    <col min="5" max="7" width="10.140625" style="1" bestFit="1" customWidth="1"/>
    <col min="8" max="9" width="10.28125" style="1" customWidth="1"/>
    <col min="10" max="10" width="11.7109375" style="1" bestFit="1" customWidth="1"/>
    <col min="11" max="11" width="10.28125" style="1" customWidth="1"/>
    <col min="12" max="16384" width="9.00390625" style="1" customWidth="1"/>
  </cols>
  <sheetData>
    <row r="1" ht="21" customHeight="1">
      <c r="A1" s="14" t="s">
        <v>0</v>
      </c>
    </row>
    <row r="2" ht="15" customHeight="1">
      <c r="A2" s="13" t="s">
        <v>50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46</v>
      </c>
      <c r="K3" s="20"/>
    </row>
    <row r="4" spans="1:11" ht="31.5">
      <c r="A4" s="21"/>
      <c r="B4" s="22"/>
      <c r="C4" s="23" t="s">
        <v>39</v>
      </c>
      <c r="D4" s="24" t="s">
        <v>47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48</v>
      </c>
      <c r="K4" s="27" t="s">
        <v>49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0.020296584423869463</v>
      </c>
      <c r="D6" s="33">
        <v>0.26482657903869977</v>
      </c>
      <c r="E6" s="33">
        <v>0.011321949078171616</v>
      </c>
      <c r="F6" s="33">
        <v>0.003099847216190168</v>
      </c>
      <c r="G6" s="33">
        <v>0.010469616262325891</v>
      </c>
      <c r="H6" s="33">
        <v>0.02783115748153948</v>
      </c>
      <c r="I6" s="34">
        <v>0.0005831066233511735</v>
      </c>
      <c r="J6" s="34">
        <v>0.6615711598758526</v>
      </c>
      <c r="K6" s="35">
        <v>1</v>
      </c>
    </row>
    <row r="7" spans="1:11" ht="11.25">
      <c r="A7" s="5">
        <v>2</v>
      </c>
      <c r="B7" s="6" t="s">
        <v>2</v>
      </c>
      <c r="C7" s="36">
        <v>0.00246354287673928</v>
      </c>
      <c r="D7" s="37">
        <v>0.13590801799665056</v>
      </c>
      <c r="E7" s="37">
        <v>0.02066281137351791</v>
      </c>
      <c r="F7" s="37">
        <v>0.23425399802849076</v>
      </c>
      <c r="G7" s="37">
        <v>0.18739707697722</v>
      </c>
      <c r="H7" s="37">
        <v>-0.006500341766395538</v>
      </c>
      <c r="I7" s="38">
        <v>0.0002253053331255845</v>
      </c>
      <c r="J7" s="38">
        <v>0.4255895891806514</v>
      </c>
      <c r="K7" s="39">
        <v>1</v>
      </c>
    </row>
    <row r="8" spans="1:11" ht="11.25">
      <c r="A8" s="5">
        <v>3</v>
      </c>
      <c r="B8" s="6" t="s">
        <v>3</v>
      </c>
      <c r="C8" s="36">
        <v>0.04965516170502733</v>
      </c>
      <c r="D8" s="37">
        <v>0.590240827573985</v>
      </c>
      <c r="E8" s="37">
        <v>0.020589544715320568</v>
      </c>
      <c r="F8" s="37">
        <v>0.0002040987109393101</v>
      </c>
      <c r="G8" s="37">
        <v>0.000432185030053318</v>
      </c>
      <c r="H8" s="37">
        <v>0.0044424741382579225</v>
      </c>
      <c r="I8" s="38">
        <v>0.000247757598150175</v>
      </c>
      <c r="J8" s="38">
        <v>0.33418795052826644</v>
      </c>
      <c r="K8" s="39">
        <v>1</v>
      </c>
    </row>
    <row r="9" spans="1:11" ht="11.25">
      <c r="A9" s="5">
        <f>A8+1</f>
        <v>4</v>
      </c>
      <c r="B9" s="6" t="s">
        <v>4</v>
      </c>
      <c r="C9" s="36">
        <v>0.02861550037898802</v>
      </c>
      <c r="D9" s="37">
        <v>0.6223275160728214</v>
      </c>
      <c r="E9" s="37">
        <v>0.04665894508086944</v>
      </c>
      <c r="F9" s="37">
        <v>0.01679093078029189</v>
      </c>
      <c r="G9" s="37">
        <v>0.05252430729954367</v>
      </c>
      <c r="H9" s="37">
        <v>-0.018801062313804733</v>
      </c>
      <c r="I9" s="38">
        <v>0.0009205530227954608</v>
      </c>
      <c r="J9" s="38">
        <v>0.25096330967849495</v>
      </c>
      <c r="K9" s="39">
        <v>1</v>
      </c>
    </row>
    <row r="10" spans="1:11" ht="11.25">
      <c r="A10" s="7">
        <f aca="true" t="shared" si="0" ref="A10:A43">A9+1</f>
        <v>5</v>
      </c>
      <c r="B10" s="8" t="s">
        <v>5</v>
      </c>
      <c r="C10" s="36">
        <v>0.014633812854572667</v>
      </c>
      <c r="D10" s="37">
        <v>0.12993140532951006</v>
      </c>
      <c r="E10" s="37">
        <v>0.048649303948095086</v>
      </c>
      <c r="F10" s="37">
        <v>0.08902000790936562</v>
      </c>
      <c r="G10" s="37">
        <v>0.0941202540674462</v>
      </c>
      <c r="H10" s="37">
        <v>-0.0032745531105123626</v>
      </c>
      <c r="I10" s="38">
        <v>0.0002986258618089975</v>
      </c>
      <c r="J10" s="38">
        <v>0.6266211431397137</v>
      </c>
      <c r="K10" s="39">
        <v>1</v>
      </c>
    </row>
    <row r="11" spans="1:11" ht="11.25">
      <c r="A11" s="5">
        <f t="shared" si="0"/>
        <v>6</v>
      </c>
      <c r="B11" s="6" t="s">
        <v>6</v>
      </c>
      <c r="C11" s="36">
        <v>0.014240241482039288</v>
      </c>
      <c r="D11" s="37">
        <v>0.18882854978041375</v>
      </c>
      <c r="E11" s="37">
        <v>0.26130310090673475</v>
      </c>
      <c r="F11" s="37">
        <v>0.007472678875102178</v>
      </c>
      <c r="G11" s="37">
        <v>0.009465581023344823</v>
      </c>
      <c r="H11" s="37">
        <v>0.004669962187115756</v>
      </c>
      <c r="I11" s="38">
        <v>0.000741445973904201</v>
      </c>
      <c r="J11" s="38">
        <v>0.5132784397713452</v>
      </c>
      <c r="K11" s="39">
        <v>1</v>
      </c>
    </row>
    <row r="12" spans="1:11" ht="11.25">
      <c r="A12" s="5">
        <f t="shared" si="0"/>
        <v>7</v>
      </c>
      <c r="B12" s="6" t="s">
        <v>7</v>
      </c>
      <c r="C12" s="36">
        <v>0.016998603919043627</v>
      </c>
      <c r="D12" s="37">
        <v>0.4536971585959769</v>
      </c>
      <c r="E12" s="37">
        <v>0.06259038428827449</v>
      </c>
      <c r="F12" s="37">
        <v>0.06021340361952315</v>
      </c>
      <c r="G12" s="37">
        <v>0.05740598728863349</v>
      </c>
      <c r="H12" s="37">
        <v>0.004691010634871796</v>
      </c>
      <c r="I12" s="38">
        <v>0.00015837631235784006</v>
      </c>
      <c r="J12" s="38">
        <v>0.3442450753413188</v>
      </c>
      <c r="K12" s="39">
        <v>1</v>
      </c>
    </row>
    <row r="13" spans="1:11" ht="11.25">
      <c r="A13" s="5">
        <f t="shared" si="0"/>
        <v>8</v>
      </c>
      <c r="B13" s="6" t="s">
        <v>8</v>
      </c>
      <c r="C13" s="36">
        <v>0.010315139065554448</v>
      </c>
      <c r="D13" s="37">
        <v>0.16776556779222543</v>
      </c>
      <c r="E13" s="37">
        <v>0.0369671311453161</v>
      </c>
      <c r="F13" s="37">
        <v>0.041886832075393815</v>
      </c>
      <c r="G13" s="37">
        <v>0.05319785642511029</v>
      </c>
      <c r="H13" s="37">
        <v>0.007196746865484307</v>
      </c>
      <c r="I13" s="38">
        <v>0.010974408918062046</v>
      </c>
      <c r="J13" s="38">
        <v>0.6716963177128535</v>
      </c>
      <c r="K13" s="39">
        <v>1</v>
      </c>
    </row>
    <row r="14" spans="1:11" ht="11.25">
      <c r="A14" s="5">
        <f t="shared" si="0"/>
        <v>9</v>
      </c>
      <c r="B14" s="6" t="s">
        <v>9</v>
      </c>
      <c r="C14" s="36">
        <v>0.00805054871042338</v>
      </c>
      <c r="D14" s="37">
        <v>0.07485627146814028</v>
      </c>
      <c r="E14" s="37">
        <v>0.026399274995069954</v>
      </c>
      <c r="F14" s="37">
        <v>0.2850249468747167</v>
      </c>
      <c r="G14" s="37">
        <v>0.2329256108951632</v>
      </c>
      <c r="H14" s="37">
        <v>0.0010015668610907878</v>
      </c>
      <c r="I14" s="38">
        <v>0.0012706338985673435</v>
      </c>
      <c r="J14" s="38">
        <v>0.3704711462968284</v>
      </c>
      <c r="K14" s="39">
        <v>1</v>
      </c>
    </row>
    <row r="15" spans="1:11" ht="11.25">
      <c r="A15" s="5">
        <f t="shared" si="0"/>
        <v>10</v>
      </c>
      <c r="B15" s="6" t="s">
        <v>10</v>
      </c>
      <c r="C15" s="36">
        <v>0.0012854991896127897</v>
      </c>
      <c r="D15" s="37">
        <v>0.03666611052043289</v>
      </c>
      <c r="E15" s="37">
        <v>0.004608312988653888</v>
      </c>
      <c r="F15" s="37">
        <v>0.06399027581482498</v>
      </c>
      <c r="G15" s="37">
        <v>0.07743264779632011</v>
      </c>
      <c r="H15" s="37">
        <v>0.002800577422276933</v>
      </c>
      <c r="I15" s="38">
        <v>0.0018888355752166852</v>
      </c>
      <c r="J15" s="38">
        <v>0.8113277406926618</v>
      </c>
      <c r="K15" s="39">
        <v>1</v>
      </c>
    </row>
    <row r="16" spans="1:11" ht="11.25">
      <c r="A16" s="9">
        <f t="shared" si="0"/>
        <v>11</v>
      </c>
      <c r="B16" s="10" t="s">
        <v>11</v>
      </c>
      <c r="C16" s="36">
        <v>0.0020212493756982678</v>
      </c>
      <c r="D16" s="37">
        <v>0.04521822207871894</v>
      </c>
      <c r="E16" s="37">
        <v>0.01402866528281836</v>
      </c>
      <c r="F16" s="37">
        <v>0.038341989159775464</v>
      </c>
      <c r="G16" s="37">
        <v>0.09844487693487274</v>
      </c>
      <c r="H16" s="37">
        <v>-0.0061587916869356345</v>
      </c>
      <c r="I16" s="38">
        <v>0.008399483011351426</v>
      </c>
      <c r="J16" s="38">
        <v>0.7997043058437004</v>
      </c>
      <c r="K16" s="39">
        <v>1</v>
      </c>
    </row>
    <row r="17" spans="1:11" ht="11.25">
      <c r="A17" s="5">
        <f t="shared" si="0"/>
        <v>12</v>
      </c>
      <c r="B17" s="6" t="s">
        <v>12</v>
      </c>
      <c r="C17" s="36">
        <v>0.009454637069678662</v>
      </c>
      <c r="D17" s="37">
        <v>0.09159165800015445</v>
      </c>
      <c r="E17" s="37">
        <v>0.022955753130948775</v>
      </c>
      <c r="F17" s="37">
        <v>0.20380644692945218</v>
      </c>
      <c r="G17" s="37">
        <v>0.19869049486726137</v>
      </c>
      <c r="H17" s="37">
        <v>0.010235207635091547</v>
      </c>
      <c r="I17" s="38">
        <v>0.00082029331071735</v>
      </c>
      <c r="J17" s="38">
        <v>0.4624455090566957</v>
      </c>
      <c r="K17" s="39">
        <v>1</v>
      </c>
    </row>
    <row r="18" spans="1:11" ht="11.25">
      <c r="A18" s="5">
        <f t="shared" si="0"/>
        <v>13</v>
      </c>
      <c r="B18" s="6" t="s">
        <v>13</v>
      </c>
      <c r="C18" s="36">
        <v>0.0006829324885369129</v>
      </c>
      <c r="D18" s="37">
        <v>0.02179450950545355</v>
      </c>
      <c r="E18" s="37">
        <v>0.005528367189319905</v>
      </c>
      <c r="F18" s="37">
        <v>0.057875824399179536</v>
      </c>
      <c r="G18" s="37">
        <v>0.618236181338437</v>
      </c>
      <c r="H18" s="37">
        <v>0.005294499417629504</v>
      </c>
      <c r="I18" s="38">
        <v>0.003308194604452271</v>
      </c>
      <c r="J18" s="38">
        <v>0.28727949105699124</v>
      </c>
      <c r="K18" s="39">
        <v>1</v>
      </c>
    </row>
    <row r="19" spans="1:11" ht="11.25">
      <c r="A19" s="5">
        <f t="shared" si="0"/>
        <v>14</v>
      </c>
      <c r="B19" s="6" t="s">
        <v>14</v>
      </c>
      <c r="C19" s="36">
        <v>0.0004481366741661468</v>
      </c>
      <c r="D19" s="37">
        <v>0.010883762810360607</v>
      </c>
      <c r="E19" s="37">
        <v>0.0032271180646403818</v>
      </c>
      <c r="F19" s="37">
        <v>0.02305019840889522</v>
      </c>
      <c r="G19" s="37">
        <v>0.7990327987863731</v>
      </c>
      <c r="H19" s="37">
        <v>0.02254370592112966</v>
      </c>
      <c r="I19" s="38">
        <v>0.004644661470327693</v>
      </c>
      <c r="J19" s="38">
        <v>0.13616961786410725</v>
      </c>
      <c r="K19" s="39">
        <v>1</v>
      </c>
    </row>
    <row r="20" spans="1:11" ht="11.25">
      <c r="A20" s="7">
        <f t="shared" si="0"/>
        <v>15</v>
      </c>
      <c r="B20" s="8" t="s">
        <v>15</v>
      </c>
      <c r="C20" s="36">
        <v>0.003593653566342978</v>
      </c>
      <c r="D20" s="37">
        <v>0.07672076597037097</v>
      </c>
      <c r="E20" s="37">
        <v>0.11961593101173354</v>
      </c>
      <c r="F20" s="37">
        <v>0.06034543001388139</v>
      </c>
      <c r="G20" s="37">
        <v>0.6385657127288372</v>
      </c>
      <c r="H20" s="37">
        <v>0.00716329954201115</v>
      </c>
      <c r="I20" s="38">
        <v>0.0009419035846344653</v>
      </c>
      <c r="J20" s="38">
        <v>0.09305330358218844</v>
      </c>
      <c r="K20" s="39">
        <v>1</v>
      </c>
    </row>
    <row r="21" spans="1:11" ht="11.25">
      <c r="A21" s="5">
        <f t="shared" si="0"/>
        <v>16</v>
      </c>
      <c r="B21" s="6" t="s">
        <v>16</v>
      </c>
      <c r="C21" s="36">
        <v>0.0010385618151906525</v>
      </c>
      <c r="D21" s="37">
        <v>0.034957937575326</v>
      </c>
      <c r="E21" s="37">
        <v>0.017394860141499317</v>
      </c>
      <c r="F21" s="37">
        <v>0.009910575968972395</v>
      </c>
      <c r="G21" s="37">
        <v>0.030558444108867825</v>
      </c>
      <c r="H21" s="37">
        <v>0.04196439167398998</v>
      </c>
      <c r="I21" s="38">
        <v>0.02291525804771566</v>
      </c>
      <c r="J21" s="38">
        <v>0.8412599706684382</v>
      </c>
      <c r="K21" s="39">
        <v>1</v>
      </c>
    </row>
    <row r="22" spans="1:11" ht="11.25">
      <c r="A22" s="5">
        <f t="shared" si="0"/>
        <v>17</v>
      </c>
      <c r="B22" s="6" t="s">
        <v>17</v>
      </c>
      <c r="C22" s="36">
        <v>0.0061613082138239055</v>
      </c>
      <c r="D22" s="37">
        <v>0.30704734702592773</v>
      </c>
      <c r="E22" s="37">
        <v>0.0076411930886817565</v>
      </c>
      <c r="F22" s="37">
        <v>0.07701165432811057</v>
      </c>
      <c r="G22" s="37">
        <v>0.33681903713885303</v>
      </c>
      <c r="H22" s="37">
        <v>0.038314218126842034</v>
      </c>
      <c r="I22" s="38">
        <v>0.005788264101034306</v>
      </c>
      <c r="J22" s="38">
        <v>0.2212169779767269</v>
      </c>
      <c r="K22" s="39">
        <v>1</v>
      </c>
    </row>
    <row r="23" spans="1:11" ht="11.25">
      <c r="A23" s="5">
        <f t="shared" si="0"/>
        <v>18</v>
      </c>
      <c r="B23" s="6" t="s">
        <v>18</v>
      </c>
      <c r="C23" s="36">
        <v>0.012349293055687143</v>
      </c>
      <c r="D23" s="37">
        <v>0.36747713594967246</v>
      </c>
      <c r="E23" s="37">
        <v>0.003292177210718317</v>
      </c>
      <c r="F23" s="37">
        <v>0.16902255720769596</v>
      </c>
      <c r="G23" s="37">
        <v>0.4375511994588897</v>
      </c>
      <c r="H23" s="37">
        <v>-0.015143814681748252</v>
      </c>
      <c r="I23" s="38">
        <v>0.000508040265877738</v>
      </c>
      <c r="J23" s="38">
        <v>0.024943411533206866</v>
      </c>
      <c r="K23" s="39">
        <v>1</v>
      </c>
    </row>
    <row r="24" spans="1:11" ht="11.25">
      <c r="A24" s="5">
        <f t="shared" si="0"/>
        <v>19</v>
      </c>
      <c r="B24" s="6" t="s">
        <v>19</v>
      </c>
      <c r="C24" s="36">
        <v>0.0015001741859063237</v>
      </c>
      <c r="D24" s="37">
        <v>0.2757046269646848</v>
      </c>
      <c r="E24" s="37">
        <v>0.01637797353566258</v>
      </c>
      <c r="F24" s="37">
        <v>0.027251012000622406</v>
      </c>
      <c r="G24" s="37">
        <v>0.2592928652748773</v>
      </c>
      <c r="H24" s="37">
        <v>-0.022899814909598238</v>
      </c>
      <c r="I24" s="38">
        <v>0.026943880039347844</v>
      </c>
      <c r="J24" s="38">
        <v>0.41582928290849686</v>
      </c>
      <c r="K24" s="39">
        <v>1</v>
      </c>
    </row>
    <row r="25" spans="1:11" ht="11.25">
      <c r="A25" s="5">
        <f t="shared" si="0"/>
        <v>20</v>
      </c>
      <c r="B25" s="6" t="s">
        <v>20</v>
      </c>
      <c r="C25" s="36">
        <v>0.04049311311388768</v>
      </c>
      <c r="D25" s="37">
        <v>0.3946237591433989</v>
      </c>
      <c r="E25" s="37">
        <v>0.09449517687331588</v>
      </c>
      <c r="F25" s="37">
        <v>0.03844019255653105</v>
      </c>
      <c r="G25" s="37">
        <v>0.11073546647010482</v>
      </c>
      <c r="H25" s="37">
        <v>-0.001091089425691202</v>
      </c>
      <c r="I25" s="38">
        <v>0.0010727694104482547</v>
      </c>
      <c r="J25" s="38">
        <v>0.32123061185800456</v>
      </c>
      <c r="K25" s="39">
        <v>1</v>
      </c>
    </row>
    <row r="26" spans="1:11" ht="11.25">
      <c r="A26" s="9">
        <f t="shared" si="0"/>
        <v>21</v>
      </c>
      <c r="B26" s="10" t="s">
        <v>21</v>
      </c>
      <c r="C26" s="36" t="s">
        <v>51</v>
      </c>
      <c r="D26" s="37" t="s">
        <v>51</v>
      </c>
      <c r="E26" s="37" t="s">
        <v>51</v>
      </c>
      <c r="F26" s="37" t="s">
        <v>51</v>
      </c>
      <c r="G26" s="37" t="s">
        <v>51</v>
      </c>
      <c r="H26" s="37" t="s">
        <v>51</v>
      </c>
      <c r="I26" s="38" t="s">
        <v>51</v>
      </c>
      <c r="J26" s="38" t="s">
        <v>51</v>
      </c>
      <c r="K26" s="39" t="s">
        <v>51</v>
      </c>
    </row>
    <row r="27" spans="1:11" ht="11.25">
      <c r="A27" s="5">
        <f t="shared" si="0"/>
        <v>22</v>
      </c>
      <c r="B27" s="6" t="s">
        <v>22</v>
      </c>
      <c r="C27" s="36">
        <v>0.01463749630997745</v>
      </c>
      <c r="D27" s="37">
        <v>0.3958451357940481</v>
      </c>
      <c r="E27" s="37">
        <v>0.052017079259107556</v>
      </c>
      <c r="F27" s="37">
        <v>0.012593386683852917</v>
      </c>
      <c r="G27" s="37">
        <v>0.01895159711560777</v>
      </c>
      <c r="H27" s="37">
        <v>0.0006095259730632514</v>
      </c>
      <c r="I27" s="38">
        <v>0.0003341764146522569</v>
      </c>
      <c r="J27" s="38">
        <v>0.5050116024496907</v>
      </c>
      <c r="K27" s="39">
        <v>1</v>
      </c>
    </row>
    <row r="28" spans="1:11" ht="11.25">
      <c r="A28" s="5">
        <f t="shared" si="0"/>
        <v>23</v>
      </c>
      <c r="B28" s="6" t="s">
        <v>23</v>
      </c>
      <c r="C28" s="36">
        <v>0.021792084685665812</v>
      </c>
      <c r="D28" s="37">
        <v>0.7806815789529393</v>
      </c>
      <c r="E28" s="37">
        <v>0.027215962038554965</v>
      </c>
      <c r="F28" s="37">
        <v>0.009288673936171318</v>
      </c>
      <c r="G28" s="37">
        <v>0.012849769075430575</v>
      </c>
      <c r="H28" s="37">
        <v>0.0003147774024513836</v>
      </c>
      <c r="I28" s="38">
        <v>0.00010148311003652484</v>
      </c>
      <c r="J28" s="38">
        <v>0.14775567079875013</v>
      </c>
      <c r="K28" s="39">
        <v>1</v>
      </c>
    </row>
    <row r="29" spans="1:11" ht="11.25">
      <c r="A29" s="5">
        <f t="shared" si="0"/>
        <v>24</v>
      </c>
      <c r="B29" s="6" t="s">
        <v>24</v>
      </c>
      <c r="C29" s="36">
        <v>0.02523684018374676</v>
      </c>
      <c r="D29" s="37">
        <v>0.23573597467433796</v>
      </c>
      <c r="E29" s="37">
        <v>0.4357457983097411</v>
      </c>
      <c r="F29" s="37">
        <v>0.018238205549889884</v>
      </c>
      <c r="G29" s="37">
        <v>0.022016914080357</v>
      </c>
      <c r="H29" s="37">
        <v>0.0002791587625812271</v>
      </c>
      <c r="I29" s="38">
        <v>0.00012604226945046437</v>
      </c>
      <c r="J29" s="38">
        <v>0.2626210661698956</v>
      </c>
      <c r="K29" s="39">
        <v>1</v>
      </c>
    </row>
    <row r="30" spans="1:11" ht="11.25">
      <c r="A30" s="7">
        <f t="shared" si="0"/>
        <v>25</v>
      </c>
      <c r="B30" s="8" t="s">
        <v>25</v>
      </c>
      <c r="C30" s="36">
        <v>0.0405264967864282</v>
      </c>
      <c r="D30" s="37">
        <v>0.481282464268477</v>
      </c>
      <c r="E30" s="37">
        <v>0.0535422521397894</v>
      </c>
      <c r="F30" s="37">
        <v>0.04029784912887747</v>
      </c>
      <c r="G30" s="37">
        <v>0.10241337927072253</v>
      </c>
      <c r="H30" s="37">
        <v>0.002505923044999327</v>
      </c>
      <c r="I30" s="38">
        <v>0.0002680015427416936</v>
      </c>
      <c r="J30" s="38">
        <v>0.27916363381796444</v>
      </c>
      <c r="K30" s="39">
        <v>1</v>
      </c>
    </row>
    <row r="31" spans="1:11" ht="11.25">
      <c r="A31" s="5">
        <f t="shared" si="0"/>
        <v>26</v>
      </c>
      <c r="B31" s="6" t="s">
        <v>26</v>
      </c>
      <c r="C31" s="36">
        <v>0.004868965128743294</v>
      </c>
      <c r="D31" s="37">
        <v>0.7986631697111564</v>
      </c>
      <c r="E31" s="37">
        <v>0.04388112204830612</v>
      </c>
      <c r="F31" s="37">
        <v>0.01767361978757682</v>
      </c>
      <c r="G31" s="37">
        <v>0.018787533495855293</v>
      </c>
      <c r="H31" s="37">
        <v>0.00022419630118567812</v>
      </c>
      <c r="I31" s="38">
        <v>0.00010018074303203845</v>
      </c>
      <c r="J31" s="38">
        <v>0.11580121278414458</v>
      </c>
      <c r="K31" s="39">
        <v>1</v>
      </c>
    </row>
    <row r="32" spans="1:11" ht="11.25">
      <c r="A32" s="5">
        <f t="shared" si="0"/>
        <v>27</v>
      </c>
      <c r="B32" s="6" t="s">
        <v>27</v>
      </c>
      <c r="C32" s="36">
        <v>0.0024703748683202694</v>
      </c>
      <c r="D32" s="37">
        <v>0.953626840743639</v>
      </c>
      <c r="E32" s="37">
        <v>0.01256607228528883</v>
      </c>
      <c r="F32" s="37">
        <v>0.002738178502569499</v>
      </c>
      <c r="G32" s="37">
        <v>0.003945938344054069</v>
      </c>
      <c r="H32" s="37">
        <v>6.759994835175586E-05</v>
      </c>
      <c r="I32" s="38">
        <v>1.3453985564170976E-05</v>
      </c>
      <c r="J32" s="38">
        <v>0.02457154132221234</v>
      </c>
      <c r="K32" s="39">
        <v>0</v>
      </c>
    </row>
    <row r="33" spans="1:11" ht="11.25">
      <c r="A33" s="5">
        <f t="shared" si="0"/>
        <v>28</v>
      </c>
      <c r="B33" s="6" t="s">
        <v>28</v>
      </c>
      <c r="C33" s="36">
        <v>0.02815241744391581</v>
      </c>
      <c r="D33" s="37">
        <v>0.4091883913379363</v>
      </c>
      <c r="E33" s="37">
        <v>0.07101524758549409</v>
      </c>
      <c r="F33" s="37">
        <v>0.059691062852943004</v>
      </c>
      <c r="G33" s="37">
        <v>0.07267130363491058</v>
      </c>
      <c r="H33" s="37">
        <v>0.0016718221775691008</v>
      </c>
      <c r="I33" s="38">
        <v>0.00022596584617035352</v>
      </c>
      <c r="J33" s="38">
        <v>0.3573837891210607</v>
      </c>
      <c r="K33" s="39">
        <v>1</v>
      </c>
    </row>
    <row r="34" spans="1:11" ht="11.25">
      <c r="A34" s="5">
        <f t="shared" si="0"/>
        <v>29</v>
      </c>
      <c r="B34" s="6" t="s">
        <v>29</v>
      </c>
      <c r="C34" s="36">
        <v>0.018169165272166023</v>
      </c>
      <c r="D34" s="37">
        <v>0.4955667851185529</v>
      </c>
      <c r="E34" s="37">
        <v>0.057604600490196556</v>
      </c>
      <c r="F34" s="37">
        <v>0.07006593513163341</v>
      </c>
      <c r="G34" s="37">
        <v>0.1971322544250798</v>
      </c>
      <c r="H34" s="37">
        <v>0.00015251732865210257</v>
      </c>
      <c r="I34" s="38">
        <v>0.00011614134246774406</v>
      </c>
      <c r="J34" s="38">
        <v>0.16119260089125165</v>
      </c>
      <c r="K34" s="39">
        <v>1</v>
      </c>
    </row>
    <row r="35" spans="1:11" ht="11.25">
      <c r="A35" s="5">
        <f t="shared" si="0"/>
        <v>30</v>
      </c>
      <c r="B35" s="6" t="s">
        <v>30</v>
      </c>
      <c r="C35" s="36" t="s">
        <v>51</v>
      </c>
      <c r="D35" s="37" t="s">
        <v>51</v>
      </c>
      <c r="E35" s="37" t="s">
        <v>51</v>
      </c>
      <c r="F35" s="37" t="s">
        <v>51</v>
      </c>
      <c r="G35" s="37" t="s">
        <v>51</v>
      </c>
      <c r="H35" s="37" t="s">
        <v>51</v>
      </c>
      <c r="I35" s="38" t="s">
        <v>51</v>
      </c>
      <c r="J35" s="38" t="s">
        <v>51</v>
      </c>
      <c r="K35" s="39" t="s">
        <v>51</v>
      </c>
    </row>
    <row r="36" spans="1:11" ht="11.25">
      <c r="A36" s="9">
        <f t="shared" si="0"/>
        <v>31</v>
      </c>
      <c r="B36" s="10" t="s">
        <v>31</v>
      </c>
      <c r="C36" s="36">
        <v>0.0008251149197880238</v>
      </c>
      <c r="D36" s="37">
        <v>0.1846920638788277</v>
      </c>
      <c r="E36" s="37">
        <v>0.6105363667357795</v>
      </c>
      <c r="F36" s="37">
        <v>0.0032838160241325407</v>
      </c>
      <c r="G36" s="37">
        <v>0.007761190586539507</v>
      </c>
      <c r="H36" s="37">
        <v>0.000542317457492064</v>
      </c>
      <c r="I36" s="38">
        <v>0.00028719609817411584</v>
      </c>
      <c r="J36" s="38">
        <v>0.19207193429926656</v>
      </c>
      <c r="K36" s="39">
        <v>1</v>
      </c>
    </row>
    <row r="37" spans="1:11" ht="11.25">
      <c r="A37" s="5">
        <f t="shared" si="0"/>
        <v>32</v>
      </c>
      <c r="B37" s="6" t="s">
        <v>32</v>
      </c>
      <c r="C37" s="36">
        <v>0.008167222445667208</v>
      </c>
      <c r="D37" s="37">
        <v>0.24532845278126894</v>
      </c>
      <c r="E37" s="37">
        <v>0.7453221460798</v>
      </c>
      <c r="F37" s="37">
        <v>6.166875148519677E-06</v>
      </c>
      <c r="G37" s="37">
        <v>1.2542698496939421E-05</v>
      </c>
      <c r="H37" s="37">
        <v>9.189710230414336E-08</v>
      </c>
      <c r="I37" s="38">
        <v>1.9020749105137586E-08</v>
      </c>
      <c r="J37" s="38">
        <v>0.0011633582017670098</v>
      </c>
      <c r="K37" s="39">
        <v>1</v>
      </c>
    </row>
    <row r="38" spans="1:11" ht="11.25">
      <c r="A38" s="5">
        <f t="shared" si="0"/>
        <v>33</v>
      </c>
      <c r="B38" s="6" t="s">
        <v>33</v>
      </c>
      <c r="C38" s="36">
        <v>0.0180907241071223</v>
      </c>
      <c r="D38" s="37">
        <v>0.8052064450532418</v>
      </c>
      <c r="E38" s="37">
        <v>0.01738130431426889</v>
      </c>
      <c r="F38" s="37">
        <v>0.012684609993992261</v>
      </c>
      <c r="G38" s="37">
        <v>0.016350862583547128</v>
      </c>
      <c r="H38" s="37">
        <v>0.00020624202180294905</v>
      </c>
      <c r="I38" s="38">
        <v>0.00012391884839860708</v>
      </c>
      <c r="J38" s="38">
        <v>0.1299558930776258</v>
      </c>
      <c r="K38" s="39">
        <v>1</v>
      </c>
    </row>
    <row r="39" spans="1:11" ht="11.25">
      <c r="A39" s="5">
        <f t="shared" si="0"/>
        <v>34</v>
      </c>
      <c r="B39" s="6" t="s">
        <v>34</v>
      </c>
      <c r="C39" s="36">
        <v>0.01593301398951787</v>
      </c>
      <c r="D39" s="37">
        <v>0.3435587288036147</v>
      </c>
      <c r="E39" s="37">
        <v>0.1163675508678426</v>
      </c>
      <c r="F39" s="37">
        <v>0.0727837628013647</v>
      </c>
      <c r="G39" s="37">
        <v>0.10694805196012043</v>
      </c>
      <c r="H39" s="37">
        <v>0.0007744547458706021</v>
      </c>
      <c r="I39" s="38">
        <v>0.00025535403499713486</v>
      </c>
      <c r="J39" s="38">
        <v>0.34337908279667195</v>
      </c>
      <c r="K39" s="39">
        <v>1</v>
      </c>
    </row>
    <row r="40" spans="1:11" ht="16.5" customHeight="1">
      <c r="A40" s="7">
        <f t="shared" si="0"/>
        <v>35</v>
      </c>
      <c r="B40" s="8" t="s">
        <v>35</v>
      </c>
      <c r="C40" s="36">
        <v>0.22788107904281102</v>
      </c>
      <c r="D40" s="37">
        <v>0.7501802498960641</v>
      </c>
      <c r="E40" s="37">
        <v>0.013345813077509266</v>
      </c>
      <c r="F40" s="37">
        <v>0.0006554639832821422</v>
      </c>
      <c r="G40" s="37">
        <v>0.001292939583311857</v>
      </c>
      <c r="H40" s="37">
        <v>9.353709243179727E-06</v>
      </c>
      <c r="I40" s="38">
        <v>2.8299384737334037E-05</v>
      </c>
      <c r="J40" s="38">
        <v>0.006606801323041012</v>
      </c>
      <c r="K40" s="39">
        <v>1</v>
      </c>
    </row>
    <row r="41" spans="1:11" ht="11.25">
      <c r="A41" s="5">
        <f t="shared" si="0"/>
        <v>36</v>
      </c>
      <c r="B41" s="6" t="s">
        <v>36</v>
      </c>
      <c r="C41" s="36">
        <v>0.023354826442174764</v>
      </c>
      <c r="D41" s="37">
        <v>0.3143874355574076</v>
      </c>
      <c r="E41" s="37">
        <v>0.24631189520299154</v>
      </c>
      <c r="F41" s="37">
        <v>0.04591688061376209</v>
      </c>
      <c r="G41" s="37">
        <v>0.05696047478289443</v>
      </c>
      <c r="H41" s="37">
        <v>0.0008441382032918738</v>
      </c>
      <c r="I41" s="38">
        <v>0.00028120062429858104</v>
      </c>
      <c r="J41" s="38">
        <v>0.31194314857317906</v>
      </c>
      <c r="K41" s="39">
        <v>1</v>
      </c>
    </row>
    <row r="42" spans="1:11" ht="11.25">
      <c r="A42" s="5">
        <f t="shared" si="0"/>
        <v>37</v>
      </c>
      <c r="B42" s="6" t="s">
        <v>37</v>
      </c>
      <c r="C42" s="40">
        <v>0.013153702071500992</v>
      </c>
      <c r="D42" s="41">
        <v>0.25299480159076826</v>
      </c>
      <c r="E42" s="41">
        <v>0.1043865110395203</v>
      </c>
      <c r="F42" s="41">
        <v>0.10784627984716175</v>
      </c>
      <c r="G42" s="41">
        <v>0.10561829516823038</v>
      </c>
      <c r="H42" s="41">
        <v>0.0013708697456226875</v>
      </c>
      <c r="I42" s="42">
        <v>0.0003043274834674595</v>
      </c>
      <c r="J42" s="42">
        <v>0.4143252130537283</v>
      </c>
      <c r="K42" s="43">
        <v>1</v>
      </c>
    </row>
    <row r="43" spans="1:11" ht="11.25">
      <c r="A43" s="11">
        <f t="shared" si="0"/>
        <v>38</v>
      </c>
      <c r="B43" s="12" t="s">
        <v>38</v>
      </c>
      <c r="C43" s="44">
        <v>0.026244605947080377</v>
      </c>
      <c r="D43" s="45">
        <v>0.3325583724481678</v>
      </c>
      <c r="E43" s="45">
        <v>0.06451036749024379</v>
      </c>
      <c r="F43" s="45">
        <v>0.04820206372256441</v>
      </c>
      <c r="G43" s="45">
        <v>0.1268090301481803</v>
      </c>
      <c r="H43" s="45">
        <v>0.003536413388764754</v>
      </c>
      <c r="I43" s="46">
        <v>0.003085989137652222</v>
      </c>
      <c r="J43" s="46">
        <v>0.39505315771734595</v>
      </c>
      <c r="K43" s="47">
        <v>1</v>
      </c>
    </row>
  </sheetData>
  <sheetProtection/>
  <mergeCells count="1">
    <mergeCell ref="A3:B4"/>
  </mergeCells>
  <printOptions/>
  <pageMargins left="0.75" right="0.75" top="1" bottom="1" header="0.512" footer="0.512"/>
  <pageSetup fitToHeight="1" fitToWidth="1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2016-04-22T00:28:22Z</dcterms:modified>
  <cp:category/>
  <cp:version/>
  <cp:contentType/>
  <cp:contentStatus/>
</cp:coreProperties>
</file>