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fs101\Share\200400医務課\02_医療支援担当\06_補助金\R9\00_投資的経費の照会\"/>
    </mc:Choice>
  </mc:AlternateContent>
  <xr:revisionPtr revIDLastSave="0" documentId="13_ncr:1_{9199328A-7F8A-46CD-9222-D0250571A286}" xr6:coauthVersionLast="47" xr6:coauthVersionMax="47" xr10:uidLastSave="{00000000-0000-0000-0000-000000000000}"/>
  <bookViews>
    <workbookView xWindow="4740" yWindow="17172" windowWidth="26136" windowHeight="16776" firstSheet="23" activeTab="30" xr2:uid="{00000000-000D-0000-FFFF-FFFF00000000}"/>
  </bookViews>
  <sheets>
    <sheet name="22-1" sheetId="1" r:id="rId1"/>
    <sheet name="23-1" sheetId="2" r:id="rId2"/>
    <sheet name="24-1" sheetId="3" r:id="rId3"/>
    <sheet name="25-1" sheetId="4" r:id="rId4"/>
    <sheet name="27-1" sheetId="5" r:id="rId5"/>
    <sheet name="28-1" sheetId="6" r:id="rId6"/>
    <sheet name="29-1" sheetId="9" r:id="rId7"/>
    <sheet name="30-1" sheetId="10" r:id="rId8"/>
    <sheet name="31-1" sheetId="11" r:id="rId9"/>
    <sheet name="32-1" sheetId="12" r:id="rId10"/>
    <sheet name="33-1" sheetId="13" r:id="rId11"/>
    <sheet name="34-1" sheetId="14" r:id="rId12"/>
    <sheet name="35-1" sheetId="15" r:id="rId13"/>
    <sheet name="36-1" sheetId="16" r:id="rId14"/>
    <sheet name="36-2" sheetId="17" r:id="rId15"/>
    <sheet name="36-2留意事項" sheetId="18" r:id="rId16"/>
    <sheet name="37-1" sheetId="22" r:id="rId17"/>
    <sheet name="37-1留意事項" sheetId="23" r:id="rId18"/>
    <sheet name="38-1" sheetId="24" r:id="rId19"/>
    <sheet name="39-1" sheetId="25" r:id="rId20"/>
    <sheet name="40-1" sheetId="26" r:id="rId21"/>
    <sheet name="41-1" sheetId="27" r:id="rId22"/>
    <sheet name="42-1（1ページ目）" sheetId="28" r:id="rId23"/>
    <sheet name="42-1（2ページ目）" sheetId="29" r:id="rId24"/>
    <sheet name="43" sheetId="19" r:id="rId25"/>
    <sheet name="43留意事項" sheetId="20" r:id="rId26"/>
    <sheet name="44-1" sheetId="21" r:id="rId27"/>
    <sheet name="45-1" sheetId="30" r:id="rId28"/>
    <sheet name="45-1記載例" sheetId="31" r:id="rId29"/>
    <sheet name="46" sheetId="8" r:id="rId30"/>
    <sheet name="52" sheetId="32" r:id="rId31"/>
  </sheets>
  <definedNames>
    <definedName name="_xlnm.Print_Area" localSheetId="0">'22-1'!$A$1:$J$43</definedName>
    <definedName name="_xlnm.Print_Area" localSheetId="1">'23-1'!$A$1:$J$49</definedName>
    <definedName name="_xlnm.Print_Area" localSheetId="2">'24-1'!$A$1:$I$41</definedName>
    <definedName name="_xlnm.Print_Area" localSheetId="3">'25-1'!$A$1:$L$65</definedName>
    <definedName name="_xlnm.Print_Area" localSheetId="4">'27-1'!$B$1:$K$49</definedName>
    <definedName name="_xlnm.Print_Area" localSheetId="5">'28-1'!$B$1:$U$53</definedName>
    <definedName name="_xlnm.Print_Area" localSheetId="6">'29-1'!$A$1:$J$55</definedName>
    <definedName name="_xlnm.Print_Area" localSheetId="7">'30-1'!$B$1:$P$67</definedName>
    <definedName name="_xlnm.Print_Area" localSheetId="8">'31-1'!$B$1:$P$60</definedName>
    <definedName name="_xlnm.Print_Area" localSheetId="9">'32-1'!$B$1:$P$44</definedName>
    <definedName name="_xlnm.Print_Area" localSheetId="10">'33-1'!$B:$AI</definedName>
    <definedName name="_xlnm.Print_Area" localSheetId="11">'34-1'!$A$1:$L$66</definedName>
    <definedName name="_xlnm.Print_Area" localSheetId="12">'35-1'!$B$1:$M$71</definedName>
    <definedName name="_xlnm.Print_Area" localSheetId="13">'36-1'!$B$1:$K$53</definedName>
    <definedName name="_xlnm.Print_Area" localSheetId="14">'36-2'!$A$1:$L$40</definedName>
    <definedName name="_xlnm.Print_Area" localSheetId="15">'36-2留意事項'!$A$1:$I$29</definedName>
    <definedName name="_xlnm.Print_Area" localSheetId="16">'37-1'!$B$1:$AI$70</definedName>
    <definedName name="_xlnm.Print_Area" localSheetId="17">'37-1留意事項'!$A$1:$J$37</definedName>
    <definedName name="_xlnm.Print_Area" localSheetId="18">'38-1'!$A$1:$AL$94</definedName>
    <definedName name="_xlnm.Print_Area" localSheetId="19">'39-1'!$A$1:$AR$45</definedName>
    <definedName name="_xlnm.Print_Area" localSheetId="20">'40-1'!$B$1:$Y$70</definedName>
    <definedName name="_xlnm.Print_Area" localSheetId="21">'41-1'!$B$1:$AI$37</definedName>
    <definedName name="_xlnm.Print_Area" localSheetId="22">'42-1（1ページ目）'!$A$1:$N$107</definedName>
    <definedName name="_xlnm.Print_Area" localSheetId="23">'42-1（2ページ目）'!$A$1:$E$36</definedName>
    <definedName name="_xlnm.Print_Area" localSheetId="24">'43'!$A$1:$L$39</definedName>
    <definedName name="_xlnm.Print_Area" localSheetId="25">'43留意事項'!$A$1:$I$23</definedName>
    <definedName name="_xlnm.Print_Area" localSheetId="26">'44-1'!$A$1:$L$42</definedName>
    <definedName name="_xlnm.Print_Area" localSheetId="27">'45-1'!$A$1:$H$27</definedName>
    <definedName name="_xlnm.Print_Area" localSheetId="28">'45-1記載例'!$A$1:$H$27</definedName>
    <definedName name="_xlnm.Print_Area" localSheetId="29">'46'!$A$1:$N$53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3" i="32" l="1"/>
  <c r="H32" i="32"/>
  <c r="H31" i="32"/>
  <c r="H30" i="32"/>
  <c r="H34" i="32" s="1"/>
  <c r="H29" i="32"/>
  <c r="H23" i="32"/>
  <c r="H22" i="32"/>
  <c r="H21" i="32"/>
  <c r="H20" i="32"/>
  <c r="H19" i="32"/>
  <c r="H24" i="32" s="1"/>
  <c r="G14" i="32"/>
  <c r="F21" i="31" l="1"/>
  <c r="E21" i="31"/>
  <c r="G21" i="31" s="1"/>
  <c r="B21" i="31"/>
  <c r="F21" i="30"/>
  <c r="G21" i="30" s="1"/>
  <c r="E21" i="30"/>
  <c r="B21" i="30"/>
  <c r="C19" i="29" l="1"/>
  <c r="C18" i="29"/>
  <c r="C15" i="29"/>
  <c r="C11" i="29"/>
  <c r="L52" i="28"/>
  <c r="L51" i="28"/>
  <c r="L50" i="28"/>
  <c r="L49" i="28"/>
  <c r="L53" i="28" s="1"/>
  <c r="N34" i="28"/>
  <c r="N33" i="28"/>
  <c r="N31" i="28"/>
  <c r="N30" i="28"/>
  <c r="N28" i="28"/>
  <c r="N27" i="28"/>
  <c r="N19" i="28"/>
  <c r="N18" i="28"/>
  <c r="N16" i="28"/>
  <c r="N15" i="28"/>
  <c r="N13" i="28"/>
  <c r="N12" i="28"/>
  <c r="Y20" i="27" l="1"/>
  <c r="Y19" i="27"/>
  <c r="Y18" i="27"/>
  <c r="Y17" i="27"/>
  <c r="Y21" i="27" s="1"/>
  <c r="U10" i="27"/>
  <c r="R25" i="26" l="1"/>
  <c r="R24" i="26"/>
  <c r="R23" i="26"/>
  <c r="R26" i="26" s="1"/>
  <c r="R22" i="26"/>
  <c r="X12" i="26"/>
  <c r="AI23" i="25" l="1"/>
  <c r="AI22" i="25"/>
  <c r="AI21" i="25"/>
  <c r="AI20" i="25"/>
  <c r="AI24" i="25" s="1"/>
  <c r="AA37" i="24" l="1"/>
  <c r="AA36" i="24"/>
  <c r="AA35" i="24"/>
  <c r="AA34" i="24"/>
  <c r="AA33" i="24"/>
  <c r="AA38" i="24" s="1"/>
  <c r="Z18" i="24"/>
  <c r="AH10" i="24"/>
  <c r="AH9" i="24"/>
  <c r="Y52" i="22"/>
  <c r="Y51" i="22"/>
  <c r="Y50" i="22"/>
  <c r="Y49" i="22"/>
  <c r="Y53" i="22" s="1"/>
  <c r="N40" i="22"/>
  <c r="P33" i="22"/>
  <c r="P32" i="22"/>
  <c r="P30" i="22"/>
  <c r="P29" i="22"/>
  <c r="AF23" i="22"/>
  <c r="AF14" i="22"/>
  <c r="AF11" i="22"/>
  <c r="H21" i="21" l="1"/>
  <c r="H20" i="21"/>
  <c r="H19" i="21"/>
  <c r="H18" i="21"/>
  <c r="H17" i="21"/>
  <c r="H22" i="21" s="1"/>
  <c r="J12" i="21"/>
  <c r="H21" i="19" l="1"/>
  <c r="H20" i="19"/>
  <c r="H19" i="19"/>
  <c r="H18" i="19"/>
  <c r="H17" i="19"/>
  <c r="H22" i="19" s="1"/>
  <c r="G12" i="19"/>
  <c r="H23" i="17" l="1"/>
  <c r="H22" i="17"/>
  <c r="H21" i="17"/>
  <c r="H20" i="17"/>
  <c r="H19" i="17"/>
  <c r="H18" i="17"/>
  <c r="H23" i="16" l="1"/>
  <c r="H22" i="16"/>
  <c r="H21" i="16"/>
  <c r="H20" i="16"/>
  <c r="H19" i="16"/>
  <c r="H24" i="16" s="1"/>
  <c r="J45" i="15" l="1"/>
  <c r="J44" i="15"/>
  <c r="J43" i="15"/>
  <c r="J42" i="15"/>
  <c r="J41" i="15"/>
  <c r="J40" i="15"/>
  <c r="J39" i="15"/>
  <c r="J38" i="15"/>
  <c r="J37" i="15"/>
  <c r="J36" i="15"/>
  <c r="J35" i="15"/>
  <c r="J34" i="15"/>
  <c r="J33" i="15"/>
  <c r="J32" i="15"/>
  <c r="J46" i="15" s="1"/>
  <c r="J23" i="15"/>
  <c r="M22" i="15"/>
  <c r="H11" i="15"/>
  <c r="H29" i="14"/>
  <c r="H28" i="14"/>
  <c r="H27" i="14"/>
  <c r="H26" i="14"/>
  <c r="H25" i="14"/>
  <c r="H30" i="14" s="1"/>
  <c r="I14" i="14"/>
  <c r="L13" i="14"/>
  <c r="AA24" i="13" l="1"/>
  <c r="AA23" i="13"/>
  <c r="AA22" i="13"/>
  <c r="AA21" i="13"/>
  <c r="AA20" i="13"/>
  <c r="AA19" i="13"/>
  <c r="AA25" i="13" s="1"/>
  <c r="U10" i="13"/>
  <c r="M28" i="12" l="1"/>
  <c r="M27" i="12"/>
  <c r="M26" i="12"/>
  <c r="M25" i="12"/>
  <c r="M24" i="12"/>
  <c r="M23" i="12"/>
  <c r="M22" i="12"/>
  <c r="M21" i="12"/>
  <c r="M20" i="12"/>
  <c r="M19" i="12"/>
  <c r="M18" i="12"/>
  <c r="M29" i="12" s="1"/>
  <c r="M37" i="11" l="1"/>
  <c r="M36" i="11"/>
  <c r="M35" i="11"/>
  <c r="M34" i="11"/>
  <c r="M38" i="11" s="1"/>
  <c r="M33" i="11"/>
  <c r="M32" i="11"/>
  <c r="M31" i="11"/>
  <c r="M41" i="10" l="1"/>
  <c r="M40" i="10"/>
  <c r="M39" i="10"/>
  <c r="M38" i="10"/>
  <c r="M37" i="10"/>
  <c r="M36" i="10"/>
  <c r="M35" i="10"/>
  <c r="M34" i="10"/>
  <c r="M33" i="10"/>
  <c r="M32" i="10"/>
  <c r="M31" i="10"/>
  <c r="M42" i="10" s="1"/>
  <c r="G29" i="9" l="1"/>
  <c r="G28" i="9"/>
  <c r="G27" i="9"/>
  <c r="G26" i="9"/>
  <c r="G25" i="9"/>
  <c r="G24" i="9"/>
  <c r="G23" i="9"/>
  <c r="G22" i="9"/>
  <c r="G21" i="9"/>
  <c r="G30" i="9" s="1"/>
  <c r="G20" i="9"/>
  <c r="G19" i="9"/>
  <c r="G18" i="9"/>
  <c r="G17" i="9"/>
  <c r="G16" i="9"/>
  <c r="K23" i="8" l="1"/>
  <c r="K22" i="8"/>
  <c r="K21" i="8"/>
  <c r="K20" i="8"/>
  <c r="K24" i="8" s="1"/>
  <c r="L13" i="8"/>
  <c r="L12" i="8"/>
  <c r="L11" i="8"/>
  <c r="L10" i="8"/>
  <c r="L14" i="8" s="1"/>
  <c r="O32" i="6" l="1"/>
  <c r="O31" i="6"/>
  <c r="O30" i="6"/>
  <c r="O29" i="6"/>
  <c r="O28" i="6"/>
  <c r="O27" i="6"/>
  <c r="O26" i="6"/>
  <c r="O25" i="6"/>
  <c r="O24" i="6"/>
  <c r="O23" i="6"/>
  <c r="O22" i="6"/>
  <c r="O21" i="6"/>
  <c r="I24" i="5" l="1"/>
  <c r="I23" i="5"/>
  <c r="I22" i="5"/>
  <c r="I21" i="5"/>
  <c r="I20" i="5"/>
  <c r="I19" i="5"/>
  <c r="I18" i="5"/>
  <c r="I17" i="5"/>
  <c r="I34" i="4" l="1"/>
  <c r="I33" i="4"/>
  <c r="I32" i="4"/>
  <c r="I31" i="4"/>
  <c r="I30" i="4"/>
  <c r="I35" i="4" s="1"/>
  <c r="I21" i="4"/>
  <c r="L20" i="4"/>
  <c r="H13" i="4"/>
  <c r="H12" i="4"/>
  <c r="G17" i="3" l="1"/>
  <c r="G16" i="3"/>
  <c r="G15" i="3"/>
  <c r="G14" i="3"/>
  <c r="G13" i="3"/>
  <c r="G12" i="3"/>
  <c r="G16" i="2" l="1"/>
  <c r="G15" i="2"/>
  <c r="G14" i="2"/>
  <c r="G13" i="2"/>
  <c r="G17" i="2" s="1"/>
  <c r="G12" i="2"/>
  <c r="G11" i="2"/>
  <c r="G14" i="1" l="1"/>
  <c r="G15" i="1"/>
  <c r="G16" i="1"/>
  <c r="G13" i="1" l="1"/>
  <c r="G12" i="1"/>
  <c r="G11" i="1"/>
  <c r="G17"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8" authorId="0" shapeId="0" xr:uid="{00000000-0006-0000-0000-000001000000}">
      <text>
        <r>
          <rPr>
            <b/>
            <sz val="9"/>
            <color indexed="81"/>
            <rFont val="MS P ゴシック"/>
            <family val="3"/>
            <charset val="128"/>
          </rPr>
          <t>交付基礎額は補助率を乗じた後の金額
単価ではないため要注意</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Z16" authorId="0" shapeId="0" xr:uid="{A72B28F7-A36F-4D7D-B0E3-E173B4568346}">
      <text>
        <r>
          <rPr>
            <b/>
            <sz val="9"/>
            <color indexed="81"/>
            <rFont val="MS P ゴシック"/>
            <family val="3"/>
            <charset val="128"/>
          </rPr>
          <t>交付基礎額は補助率を乗じた後の金額
購入単価ではないため要注意</t>
        </r>
      </text>
    </comment>
    <comment ref="L41" authorId="0" shapeId="0" xr:uid="{CAA82BAB-4A64-49FD-BFF4-F8F82507D4CE}">
      <text>
        <r>
          <rPr>
            <b/>
            <sz val="9"/>
            <color indexed="81"/>
            <rFont val="ＭＳ Ｐゴシック"/>
            <family val="3"/>
            <charset val="128"/>
          </rPr>
          <t>数字のみ入力</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C5" authorId="0" shapeId="0" xr:uid="{41E70816-E8A2-4AE8-823C-49E682456FF3}">
      <text>
        <r>
          <rPr>
            <b/>
            <sz val="9"/>
            <color indexed="81"/>
            <rFont val="ＭＳ Ｐゴシック"/>
            <family val="3"/>
            <charset val="128"/>
          </rPr>
          <t>どちらか選択してください</t>
        </r>
      </text>
    </comment>
    <comment ref="H22" authorId="0" shapeId="0" xr:uid="{123023F1-D920-447D-A522-6F22E3CEF178}">
      <text>
        <r>
          <rPr>
            <b/>
            <sz val="9"/>
            <color indexed="81"/>
            <rFont val="MS P ゴシック"/>
            <family val="3"/>
            <charset val="128"/>
          </rPr>
          <t>交付基礎額は補助率を乗じた後の金額
購入単価ではないため要注意</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31" authorId="0" shapeId="0" xr:uid="{DF0D7968-0226-4207-A6E5-3FA6586E0882}">
      <text>
        <r>
          <rPr>
            <b/>
            <sz val="9"/>
            <color indexed="81"/>
            <rFont val="MS P ゴシック"/>
            <family val="3"/>
            <charset val="128"/>
          </rPr>
          <t xml:space="preserve">事業計画時点で災害拠点精神科病院に指定されていない場合は、
　本事業を実施することでいつまでに指定できるか
ということを、都道府県担当者において本欄に必ず記載すること。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E46" authorId="0" shapeId="0" xr:uid="{44753EEF-2EBB-4F1B-8F70-644567B47D6F}">
      <text>
        <r>
          <rPr>
            <b/>
            <sz val="9"/>
            <color indexed="81"/>
            <rFont val="MS P ゴシック"/>
            <family val="3"/>
            <charset val="128"/>
          </rPr>
          <t>交付基礎額は補助率を乗じた後の金額
購入単価ではないため要注意</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F29" authorId="0" shapeId="0" xr:uid="{BC93FB74-4DA5-4C79-9FC4-9571F2879376}">
      <text>
        <r>
          <rPr>
            <b/>
            <sz val="9"/>
            <color indexed="81"/>
            <rFont val="MS P ゴシック"/>
            <family val="3"/>
            <charset val="128"/>
          </rPr>
          <t>交付基礎額は補助率を乗じた後の金額
購入単価ではないため要注意</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A17" authorId="0" shapeId="0" xr:uid="{0AE23236-6042-413C-908F-84006786668E}">
      <text>
        <r>
          <rPr>
            <b/>
            <sz val="9"/>
            <color indexed="81"/>
            <rFont val="MS P ゴシック"/>
            <family val="3"/>
            <charset val="128"/>
          </rPr>
          <t>交付基礎額は補助率を乗じた後の金額
購入単価ではないため要注意</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U19" authorId="0" shapeId="0" xr:uid="{22993EF8-743C-4F7B-B339-2646D4F4C202}">
      <text>
        <r>
          <rPr>
            <b/>
            <sz val="9"/>
            <color indexed="81"/>
            <rFont val="MS P ゴシック"/>
            <family val="3"/>
            <charset val="128"/>
          </rPr>
          <t>交付基礎額は補助率を乗じた後の金額
購入単価ではないため要注意</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46" authorId="0" shapeId="0" xr:uid="{B9B446C2-CA24-406A-90F6-6994E2ADF40A}">
      <text>
        <r>
          <rPr>
            <b/>
            <sz val="9"/>
            <color indexed="81"/>
            <rFont val="MS P ゴシック"/>
            <family val="3"/>
            <charset val="128"/>
          </rPr>
          <t>交付基礎額は補助率を乗じた後の金額
購入単価ではないため要注意</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7" authorId="0" shapeId="0" xr:uid="{91235B51-4B63-466F-801C-544D99A58E76}">
      <text>
        <r>
          <rPr>
            <b/>
            <sz val="9"/>
            <color indexed="81"/>
            <rFont val="MS P ゴシック"/>
            <family val="3"/>
            <charset val="128"/>
          </rPr>
          <t>交付基礎額は補助率を乗じた後の金額
購入単価ではないため要注意</t>
        </r>
      </text>
    </comment>
    <comment ref="K17" authorId="0" shapeId="0" xr:uid="{7A7BD3B7-FCA5-4E8D-86A3-B41532538C27}">
      <text>
        <r>
          <rPr>
            <b/>
            <sz val="9"/>
            <color indexed="81"/>
            <rFont val="MS P ゴシック"/>
            <family val="3"/>
            <charset val="128"/>
          </rPr>
          <t>交付基礎額は補助率を乗じた後の金額
購入単価ではないため要注意</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8" authorId="0" shapeId="0" xr:uid="{B075E2BF-C435-45C7-B6A2-69CB9DDFE9F3}">
      <text>
        <r>
          <rPr>
            <b/>
            <sz val="9"/>
            <color indexed="81"/>
            <rFont val="MS P ゴシック"/>
            <family val="3"/>
            <charset val="128"/>
          </rPr>
          <t>交付基礎額は補助率を乗じた後の金額
単価ではないため要注意</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H9" authorId="0" shapeId="0" xr:uid="{D942F20C-1410-4051-9088-DFD0FB0C46D5}">
      <text>
        <r>
          <rPr>
            <b/>
            <sz val="9"/>
            <color indexed="81"/>
            <rFont val="MS P ゴシック"/>
            <family val="3"/>
            <charset val="128"/>
          </rPr>
          <t>交付基礎額は補助率を乗じた後の金額
単価ではないため要注意</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4" authorId="0" shapeId="0" xr:uid="{F2E37964-F687-47B5-8AB3-8D2380437D48}">
      <text>
        <r>
          <rPr>
            <b/>
            <sz val="9"/>
            <color indexed="81"/>
            <rFont val="ＭＳ Ｐゴシック"/>
            <family val="3"/>
            <charset val="128"/>
          </rPr>
          <t>どちらか選択してください</t>
        </r>
      </text>
    </comment>
    <comment ref="H27" authorId="0" shapeId="0" xr:uid="{E8DF9C90-9019-490A-A5D0-285FDA43EFC8}">
      <text>
        <r>
          <rPr>
            <b/>
            <sz val="9"/>
            <color indexed="81"/>
            <rFont val="MS P ゴシック"/>
            <family val="3"/>
            <charset val="128"/>
          </rPr>
          <t>交付基礎額は補助率を乗じた後の金額
購入単価ではないため要注意</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14" authorId="0" shapeId="0" xr:uid="{D5733DA9-8066-4C51-96C8-FF165DDCB898}">
      <text>
        <r>
          <rPr>
            <b/>
            <sz val="9"/>
            <color indexed="81"/>
            <rFont val="MS P ゴシック"/>
            <family val="3"/>
            <charset val="128"/>
          </rPr>
          <t>交付基礎額は補助率を乗じた後の金額
購入単価ではないため要注意</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18" authorId="0" shapeId="0" xr:uid="{44872505-A1C5-47A1-843B-11B29688F897}">
      <text>
        <r>
          <rPr>
            <b/>
            <sz val="9"/>
            <color indexed="81"/>
            <rFont val="MS P ゴシック"/>
            <family val="3"/>
            <charset val="128"/>
          </rPr>
          <t>交付基礎額は補助率を乗じた後の金額
購入単価ではないため要注意</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28" authorId="0" shapeId="0" xr:uid="{31463FE9-4304-48A7-BE54-13B2ED1BB574}">
      <text>
        <r>
          <rPr>
            <b/>
            <sz val="9"/>
            <color indexed="81"/>
            <rFont val="MS P ゴシック"/>
            <family val="3"/>
            <charset val="128"/>
          </rPr>
          <t>交付基礎額は補助率を乗じた後の金額
購入単価ではないため要注意</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28" authorId="0" shapeId="0" xr:uid="{23103AFE-C195-4FB0-BBE4-D4D78397C803}">
      <text>
        <r>
          <rPr>
            <b/>
            <sz val="9"/>
            <color indexed="81"/>
            <rFont val="MS P ゴシック"/>
            <family val="3"/>
            <charset val="128"/>
          </rPr>
          <t>交付基礎額は補助率を乗じた後の金額
購入単価ではないため要注意</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I15" authorId="0" shapeId="0" xr:uid="{2CE1A05E-2437-49D7-8CE1-E95A2C51EA74}">
      <text>
        <r>
          <rPr>
            <b/>
            <sz val="9"/>
            <color indexed="81"/>
            <rFont val="MS P ゴシック"/>
            <family val="3"/>
            <charset val="128"/>
          </rPr>
          <t>交付基礎額は補助率を乗じた後の金額
購入単価ではないため要注意</t>
        </r>
      </text>
    </comment>
  </commentList>
</comments>
</file>

<file path=xl/sharedStrings.xml><?xml version="1.0" encoding="utf-8"?>
<sst xmlns="http://schemas.openxmlformats.org/spreadsheetml/2006/main" count="2246" uniqueCount="1010">
  <si>
    <t xml:space="preserve"> 開設者名</t>
  </si>
  <si>
    <t>２．国庫補助金について</t>
  </si>
  <si>
    <t>施設名</t>
    <rPh sb="0" eb="3">
      <t>シセツメイ</t>
    </rPh>
    <phoneticPr fontId="1"/>
  </si>
  <si>
    <t>所在地</t>
    <rPh sb="0" eb="3">
      <t>ショザイチ</t>
    </rPh>
    <phoneticPr fontId="1"/>
  </si>
  <si>
    <t>本事業における過去の国庫補助の有無</t>
    <rPh sb="0" eb="1">
      <t>ホン</t>
    </rPh>
    <rPh sb="1" eb="3">
      <t>ジギョウ</t>
    </rPh>
    <rPh sb="7" eb="9">
      <t>カコ</t>
    </rPh>
    <rPh sb="10" eb="12">
      <t>コッコ</t>
    </rPh>
    <rPh sb="12" eb="14">
      <t>ホジョ</t>
    </rPh>
    <rPh sb="15" eb="17">
      <t>ウム</t>
    </rPh>
    <phoneticPr fontId="1"/>
  </si>
  <si>
    <t>他の補助事業への補助申請の有無</t>
    <rPh sb="0" eb="1">
      <t>ホカ</t>
    </rPh>
    <rPh sb="2" eb="4">
      <t>ホジョ</t>
    </rPh>
    <rPh sb="4" eb="6">
      <t>ジギョウ</t>
    </rPh>
    <rPh sb="8" eb="10">
      <t>ホジョ</t>
    </rPh>
    <rPh sb="10" eb="12">
      <t>シンセイ</t>
    </rPh>
    <rPh sb="13" eb="15">
      <t>ウム</t>
    </rPh>
    <phoneticPr fontId="1"/>
  </si>
  <si>
    <t>３．整備事業の必要性（具体的に理由を記入すること。）</t>
  </si>
  <si>
    <t>４．その他の参考事項</t>
  </si>
  <si>
    <t>診療体制</t>
    <rPh sb="0" eb="2">
      <t>シンリョウ</t>
    </rPh>
    <rPh sb="2" eb="4">
      <t>タイセイ</t>
    </rPh>
    <phoneticPr fontId="1"/>
  </si>
  <si>
    <t>勤務医師数</t>
    <rPh sb="0" eb="2">
      <t>キンム</t>
    </rPh>
    <rPh sb="2" eb="5">
      <t>イシスウ</t>
    </rPh>
    <phoneticPr fontId="1"/>
  </si>
  <si>
    <t>対象人口</t>
    <rPh sb="0" eb="2">
      <t>タイショウ</t>
    </rPh>
    <rPh sb="2" eb="4">
      <t>ジンコウ</t>
    </rPh>
    <phoneticPr fontId="1"/>
  </si>
  <si>
    <t>(記入上の注意)</t>
  </si>
  <si>
    <t>単位：円</t>
    <rPh sb="0" eb="2">
      <t>タンイ</t>
    </rPh>
    <rPh sb="3" eb="4">
      <t>エン</t>
    </rPh>
    <phoneticPr fontId="1"/>
  </si>
  <si>
    <t>品目</t>
  </si>
  <si>
    <t>メーカー</t>
    <phoneticPr fontId="1"/>
  </si>
  <si>
    <t>規格</t>
  </si>
  <si>
    <t>数量</t>
    <rPh sb="0" eb="2">
      <t>スウリョウ</t>
    </rPh>
    <phoneticPr fontId="1"/>
  </si>
  <si>
    <t>単価
（税込）</t>
    <rPh sb="4" eb="6">
      <t>ゼイコ</t>
    </rPh>
    <phoneticPr fontId="1"/>
  </si>
  <si>
    <t>金額
（税込）</t>
    <rPh sb="4" eb="6">
      <t>ゼイコ</t>
    </rPh>
    <phoneticPr fontId="1"/>
  </si>
  <si>
    <t>設置場所</t>
    <rPh sb="0" eb="2">
      <t>セッチ</t>
    </rPh>
    <rPh sb="2" eb="4">
      <t>バショ</t>
    </rPh>
    <phoneticPr fontId="1"/>
  </si>
  <si>
    <t>整備の
態様</t>
    <rPh sb="0" eb="2">
      <t>セイビ</t>
    </rPh>
    <rPh sb="4" eb="6">
      <t>タイヨウ</t>
    </rPh>
    <phoneticPr fontId="1"/>
  </si>
  <si>
    <t>備考</t>
    <rPh sb="0" eb="2">
      <t>ビコウ</t>
    </rPh>
    <phoneticPr fontId="1"/>
  </si>
  <si>
    <t>◯◯◯◯</t>
    <phoneticPr fontId="1"/>
  </si>
  <si>
    <t>△△△</t>
    <phoneticPr fontId="1"/>
  </si>
  <si>
    <t>■■■</t>
    <phoneticPr fontId="1"/>
  </si>
  <si>
    <t>▼▼▼</t>
    <phoneticPr fontId="1"/>
  </si>
  <si>
    <t>更新</t>
  </si>
  <si>
    <t>合計</t>
    <rPh sb="0" eb="2">
      <t>ゴウケイ</t>
    </rPh>
    <phoneticPr fontId="1"/>
  </si>
  <si>
    <t>有・無</t>
    <rPh sb="0" eb="1">
      <t>ユウ</t>
    </rPh>
    <rPh sb="2" eb="3">
      <t>ム</t>
    </rPh>
    <phoneticPr fontId="1"/>
  </si>
  <si>
    <t>（申請補助金名）</t>
    <rPh sb="1" eb="3">
      <t>シンセイ</t>
    </rPh>
    <rPh sb="3" eb="6">
      <t>ホジョキン</t>
    </rPh>
    <rPh sb="6" eb="7">
      <t>メイ</t>
    </rPh>
    <phoneticPr fontId="1"/>
  </si>
  <si>
    <t>補助年度</t>
    <rPh sb="0" eb="2">
      <t>ホジョ</t>
    </rPh>
    <rPh sb="2" eb="4">
      <t>ネンド</t>
    </rPh>
    <phoneticPr fontId="1"/>
  </si>
  <si>
    <t>国庫補助額</t>
    <phoneticPr fontId="1"/>
  </si>
  <si>
    <t>千円</t>
    <phoneticPr fontId="1"/>
  </si>
  <si>
    <t>年度</t>
    <phoneticPr fontId="1"/>
  </si>
  <si>
    <t>診療科目</t>
    <rPh sb="0" eb="1">
      <t>ミ</t>
    </rPh>
    <rPh sb="1" eb="2">
      <t>イ</t>
    </rPh>
    <rPh sb="2" eb="3">
      <t>カ</t>
    </rPh>
    <rPh sb="3" eb="4">
      <t>メ</t>
    </rPh>
    <phoneticPr fontId="1"/>
  </si>
  <si>
    <t>対象地域</t>
    <rPh sb="0" eb="1">
      <t>タイ</t>
    </rPh>
    <rPh sb="1" eb="2">
      <t>ゾウ</t>
    </rPh>
    <rPh sb="2" eb="3">
      <t>チ</t>
    </rPh>
    <rPh sb="3" eb="4">
      <t>イキ</t>
    </rPh>
    <phoneticPr fontId="1"/>
  </si>
  <si>
    <t>人/日</t>
    <rPh sb="0" eb="1">
      <t>ヒト</t>
    </rPh>
    <rPh sb="2" eb="3">
      <t>ニチ</t>
    </rPh>
    <phoneticPr fontId="1"/>
  </si>
  <si>
    <t>千人</t>
    <rPh sb="0" eb="2">
      <t>センニン</t>
    </rPh>
    <phoneticPr fontId="1"/>
  </si>
  <si>
    <t>２．「診療体制」欄は、毎休日毎夜間(　：　～　：　)、毎休日の昼(　：　～　：　)、毎夜間等(　：　～　：　)、毎休日夜間（　：　～　：　）と記入すること。</t>
    <phoneticPr fontId="1"/>
  </si>
  <si>
    <t>１．「開設者名」欄は、民設の場合は○○医師会等と記入すること。</t>
    <phoneticPr fontId="1"/>
  </si>
  <si>
    <t>休日夜間急患センター設備整備事業概要</t>
    <rPh sb="10" eb="12">
      <t>セツビ</t>
    </rPh>
    <rPh sb="12" eb="14">
      <t>セイビ</t>
    </rPh>
    <rPh sb="14" eb="16">
      <t>ジギョウ</t>
    </rPh>
    <rPh sb="16" eb="18">
      <t>ガイヨウ</t>
    </rPh>
    <phoneticPr fontId="1"/>
  </si>
  <si>
    <t>３．寄付金その他の収入額が発生する（した）場合は、金額の根拠となる資料を添付すること。</t>
    <phoneticPr fontId="1"/>
  </si>
  <si>
    <r>
      <t>１．医療機器等整備内訳（１品につき</t>
    </r>
    <r>
      <rPr>
        <i/>
        <sz val="12"/>
        <rFont val="ＭＳ ゴシック"/>
        <family val="3"/>
        <charset val="128"/>
      </rPr>
      <t>交付基礎額</t>
    </r>
    <r>
      <rPr>
        <sz val="12"/>
        <rFont val="ＭＳ ゴシック"/>
        <family val="3"/>
        <charset val="128"/>
      </rPr>
      <t>が33,000円以上のものに限る）</t>
    </r>
    <rPh sb="17" eb="19">
      <t>コウフ</t>
    </rPh>
    <rPh sb="19" eb="22">
      <t>キソガク</t>
    </rPh>
    <phoneticPr fontId="1"/>
  </si>
  <si>
    <t>様式22-1</t>
    <phoneticPr fontId="1"/>
  </si>
  <si>
    <t>様式23-1</t>
    <phoneticPr fontId="1"/>
  </si>
  <si>
    <t>小児初期救急センター設備整備事業概要</t>
    <rPh sb="10" eb="12">
      <t>セツビ</t>
    </rPh>
    <rPh sb="12" eb="14">
      <t>セイビ</t>
    </rPh>
    <rPh sb="14" eb="16">
      <t>ジギョウ</t>
    </rPh>
    <rPh sb="16" eb="18">
      <t>ガイヨウ</t>
    </rPh>
    <phoneticPr fontId="1"/>
  </si>
  <si>
    <t>開設者名</t>
  </si>
  <si>
    <t>うち小児科医師数</t>
    <rPh sb="2" eb="5">
      <t>ショウニカ</t>
    </rPh>
    <rPh sb="5" eb="8">
      <t>イシスウ</t>
    </rPh>
    <phoneticPr fontId="1"/>
  </si>
  <si>
    <t>１．「開設者名」欄は、公設の場合は○○市長、○○一部事務組合と、民設の場合は○○医師会等と記入すること。</t>
  </si>
  <si>
    <t>３．本事業は広域にわたる地域を対象とした施設における設備整備を想定しているので、「対象地域」欄においてはその旨留意の上必ず記入すること。</t>
    <phoneticPr fontId="1"/>
  </si>
  <si>
    <t>４．寄付金その他の収入額が発生する（した）場合は、金額の根拠となる資料を添付すること。</t>
    <phoneticPr fontId="1"/>
  </si>
  <si>
    <t>様式24-1</t>
    <phoneticPr fontId="1"/>
  </si>
  <si>
    <t>病院群輪番制病院及び共同利用型病院設備整備事業概要</t>
    <rPh sb="8" eb="9">
      <t>オヨ</t>
    </rPh>
    <rPh sb="17" eb="19">
      <t>セツビ</t>
    </rPh>
    <rPh sb="19" eb="21">
      <t>セイビ</t>
    </rPh>
    <rPh sb="21" eb="23">
      <t>ジギョウ</t>
    </rPh>
    <rPh sb="23" eb="25">
      <t>ガイヨウ</t>
    </rPh>
    <phoneticPr fontId="1"/>
  </si>
  <si>
    <t>地域名</t>
    <rPh sb="0" eb="3">
      <t>チイキメイ</t>
    </rPh>
    <phoneticPr fontId="1"/>
  </si>
  <si>
    <t>第二次救急体制参加</t>
    <rPh sb="0" eb="3">
      <t>ダイニジ</t>
    </rPh>
    <rPh sb="3" eb="5">
      <t>キュウキュウ</t>
    </rPh>
    <rPh sb="5" eb="7">
      <t>タイセイ</t>
    </rPh>
    <rPh sb="7" eb="9">
      <t>サンカ</t>
    </rPh>
    <phoneticPr fontId="1"/>
  </si>
  <si>
    <t>　　　　年　　　　月　　　　日</t>
    <rPh sb="4" eb="5">
      <t>ネン</t>
    </rPh>
    <rPh sb="9" eb="10">
      <t>ツキ</t>
    </rPh>
    <rPh sb="14" eb="15">
      <t>ヒ</t>
    </rPh>
    <phoneticPr fontId="1"/>
  </si>
  <si>
    <t>開設者名</t>
    <rPh sb="0" eb="1">
      <t>カイ</t>
    </rPh>
    <rPh sb="1" eb="2">
      <t>セツ</t>
    </rPh>
    <rPh sb="2" eb="3">
      <t>シャ</t>
    </rPh>
    <rPh sb="3" eb="4">
      <t>メイ</t>
    </rPh>
    <phoneticPr fontId="1"/>
  </si>
  <si>
    <t>施設名</t>
    <rPh sb="0" eb="1">
      <t>シ</t>
    </rPh>
    <rPh sb="1" eb="2">
      <t>セツ</t>
    </rPh>
    <rPh sb="2" eb="3">
      <t>メイ</t>
    </rPh>
    <phoneticPr fontId="1"/>
  </si>
  <si>
    <t>所在地</t>
    <rPh sb="0" eb="1">
      <t>ショ</t>
    </rPh>
    <rPh sb="1" eb="2">
      <t>ザイ</t>
    </rPh>
    <rPh sb="2" eb="3">
      <t>チ</t>
    </rPh>
    <phoneticPr fontId="1"/>
  </si>
  <si>
    <r>
      <t>１．医療機器等整備内訳（１品につき</t>
    </r>
    <r>
      <rPr>
        <i/>
        <sz val="12"/>
        <rFont val="ＭＳ ゴシック"/>
        <family val="3"/>
        <charset val="128"/>
      </rPr>
      <t>交付基礎額</t>
    </r>
    <r>
      <rPr>
        <sz val="12"/>
        <rFont val="ＭＳ ゴシック"/>
        <family val="3"/>
        <charset val="128"/>
      </rPr>
      <t>が100,000円以上のものに限る）</t>
    </r>
    <rPh sb="17" eb="19">
      <t>コウフ</t>
    </rPh>
    <rPh sb="19" eb="22">
      <t>キソガク</t>
    </rPh>
    <phoneticPr fontId="1"/>
  </si>
  <si>
    <t>設置
場所</t>
    <rPh sb="0" eb="2">
      <t>セッチ</t>
    </rPh>
    <rPh sb="3" eb="5">
      <t>バショ</t>
    </rPh>
    <phoneticPr fontId="1"/>
  </si>
  <si>
    <t>２．国庫補助について</t>
    <rPh sb="2" eb="4">
      <t>コッコ</t>
    </rPh>
    <rPh sb="4" eb="6">
      <t>ホジョ</t>
    </rPh>
    <phoneticPr fontId="1"/>
  </si>
  <si>
    <t>３．整備事業の必要性（具体的に理由を記入すること。）</t>
    <rPh sb="2" eb="4">
      <t>セイビ</t>
    </rPh>
    <rPh sb="4" eb="6">
      <t>ジギョウ</t>
    </rPh>
    <rPh sb="7" eb="10">
      <t>ヒツヨウセイ</t>
    </rPh>
    <rPh sb="11" eb="14">
      <t>グタイテキ</t>
    </rPh>
    <rPh sb="15" eb="17">
      <t>リユウ</t>
    </rPh>
    <rPh sb="18" eb="20">
      <t>キニュウ</t>
    </rPh>
    <phoneticPr fontId="1"/>
  </si>
  <si>
    <t>４．その他の参考事項</t>
    <rPh sb="4" eb="5">
      <t>タ</t>
    </rPh>
    <rPh sb="6" eb="8">
      <t>サンコウ</t>
    </rPh>
    <rPh sb="8" eb="10">
      <t>ジコウ</t>
    </rPh>
    <phoneticPr fontId="1"/>
  </si>
  <si>
    <t>様式25-1</t>
    <phoneticPr fontId="1"/>
  </si>
  <si>
    <t>医療提供体制設備整備事業概要</t>
    <rPh sb="6" eb="8">
      <t>セツビ</t>
    </rPh>
    <rPh sb="8" eb="10">
      <t>セイビ</t>
    </rPh>
    <rPh sb="10" eb="14">
      <t>ジギョウガイヨウ</t>
    </rPh>
    <phoneticPr fontId="1"/>
  </si>
  <si>
    <t>事業区分</t>
  </si>
  <si>
    <t xml:space="preserve"> 救命救急センター・高度救命救急センター</t>
    <phoneticPr fontId="1"/>
  </si>
  <si>
    <t>開　　　設　　　者　　　名</t>
    <phoneticPr fontId="1"/>
  </si>
  <si>
    <t>施　　　　　設　　　　　名</t>
    <rPh sb="0" eb="1">
      <t>シ</t>
    </rPh>
    <rPh sb="6" eb="7">
      <t>セツ</t>
    </rPh>
    <rPh sb="12" eb="13">
      <t>メイ</t>
    </rPh>
    <phoneticPr fontId="1"/>
  </si>
  <si>
    <t>所　　　　　在　　　　　　地</t>
    <rPh sb="0" eb="1">
      <t>ショ</t>
    </rPh>
    <rPh sb="6" eb="7">
      <t>ザイ</t>
    </rPh>
    <rPh sb="13" eb="14">
      <t>チ</t>
    </rPh>
    <phoneticPr fontId="1"/>
  </si>
  <si>
    <t>１．   救命救急センターの概要</t>
  </si>
  <si>
    <t>運営病床及び面積</t>
  </si>
  <si>
    <t>病床数</t>
  </si>
  <si>
    <t>うちＩＣＵ</t>
    <phoneticPr fontId="1"/>
  </si>
  <si>
    <t>うちＣＣＵ</t>
    <phoneticPr fontId="1"/>
  </si>
  <si>
    <t>うちＳＣＵ</t>
    <phoneticPr fontId="1"/>
  </si>
  <si>
    <t>うちその他</t>
    <rPh sb="4" eb="5">
      <t>タ</t>
    </rPh>
    <phoneticPr fontId="1"/>
  </si>
  <si>
    <t>床</t>
    <phoneticPr fontId="1"/>
  </si>
  <si>
    <t>㎡</t>
    <phoneticPr fontId="1"/>
  </si>
  <si>
    <t>センターの設置形態</t>
    <rPh sb="5" eb="7">
      <t>セッチ</t>
    </rPh>
    <rPh sb="7" eb="9">
      <t>ケイタイ</t>
    </rPh>
    <phoneticPr fontId="1"/>
  </si>
  <si>
    <t>単独設置　　・　　病院敷地内に独立設置　　・　　病院内に併設</t>
    <rPh sb="0" eb="2">
      <t>タンドク</t>
    </rPh>
    <rPh sb="2" eb="4">
      <t>セッチ</t>
    </rPh>
    <rPh sb="9" eb="11">
      <t>ビョウイン</t>
    </rPh>
    <rPh sb="11" eb="14">
      <t>シキチナイ</t>
    </rPh>
    <rPh sb="15" eb="17">
      <t>ドクリツ</t>
    </rPh>
    <rPh sb="17" eb="19">
      <t>セッチ</t>
    </rPh>
    <rPh sb="24" eb="27">
      <t>ビョウインナイ</t>
    </rPh>
    <rPh sb="28" eb="30">
      <t>ヘイセツ</t>
    </rPh>
    <phoneticPr fontId="1"/>
  </si>
  <si>
    <t>２．   救命救急センター附設施設の概要</t>
  </si>
  <si>
    <t>延面積</t>
    <rPh sb="0" eb="1">
      <t>ノ</t>
    </rPh>
    <rPh sb="1" eb="3">
      <t>メンセキ</t>
    </rPh>
    <phoneticPr fontId="1"/>
  </si>
  <si>
    <t>管理棟
部　門</t>
    <phoneticPr fontId="1"/>
  </si>
  <si>
    <t>サービス棟 部門</t>
    <phoneticPr fontId="1"/>
  </si>
  <si>
    <t>病　棟　部　門</t>
  </si>
  <si>
    <t>診療部門</t>
    <phoneticPr fontId="1"/>
  </si>
  <si>
    <t>その他</t>
  </si>
  <si>
    <t>合計</t>
  </si>
  <si>
    <t>一般</t>
  </si>
  <si>
    <t>療養</t>
  </si>
  <si>
    <t>結核</t>
  </si>
  <si>
    <t>精神</t>
  </si>
  <si>
    <t>感染症</t>
  </si>
  <si>
    <t>計</t>
  </si>
  <si>
    <t>㎡</t>
  </si>
  <si>
    <t>-</t>
  </si>
  <si>
    <t>床</t>
  </si>
  <si>
    <t>標　　榜　　診　　療　　科　　名</t>
    <phoneticPr fontId="1"/>
  </si>
  <si>
    <t>臨床研修指定病院指定の有無</t>
  </si>
  <si>
    <t>有・無</t>
    <phoneticPr fontId="1"/>
  </si>
  <si>
    <t>（　　　年　　月　　日指定）</t>
    <phoneticPr fontId="1"/>
  </si>
  <si>
    <t>救　急　告　示　の　有　無</t>
  </si>
  <si>
    <r>
      <t>３．医療機器等整備内訳（１品につき</t>
    </r>
    <r>
      <rPr>
        <i/>
        <sz val="12"/>
        <rFont val="ＭＳ ゴシック"/>
        <family val="3"/>
        <charset val="128"/>
      </rPr>
      <t>交付基礎額</t>
    </r>
    <r>
      <rPr>
        <sz val="12"/>
        <rFont val="ＭＳ ゴシック"/>
        <family val="3"/>
        <charset val="128"/>
      </rPr>
      <t>が100,000円以上のものに限る）</t>
    </r>
    <rPh sb="17" eb="19">
      <t>コウフ</t>
    </rPh>
    <rPh sb="19" eb="22">
      <t>キソガク</t>
    </rPh>
    <phoneticPr fontId="1"/>
  </si>
  <si>
    <t>４．国庫補助金について</t>
  </si>
  <si>
    <t>５．整備事業の必要性（具体的に理由を記入すること。）</t>
  </si>
  <si>
    <t>６．その他の参考事項</t>
  </si>
  <si>
    <t>地域対象人口</t>
    <phoneticPr fontId="1"/>
  </si>
  <si>
    <t>二次体制時の診療体制</t>
    <rPh sb="0" eb="1">
      <t>ニ</t>
    </rPh>
    <rPh sb="2" eb="4">
      <t>タイセイ</t>
    </rPh>
    <rPh sb="4" eb="5">
      <t>ドキ</t>
    </rPh>
    <rPh sb="6" eb="8">
      <t>シンリョウ</t>
    </rPh>
    <rPh sb="8" eb="10">
      <t>タイセイ</t>
    </rPh>
    <phoneticPr fontId="1"/>
  </si>
  <si>
    <t>ホットラインシステムの整備</t>
    <rPh sb="11" eb="13">
      <t>セイビ</t>
    </rPh>
    <phoneticPr fontId="1"/>
  </si>
  <si>
    <t>ドクターカーの整備</t>
    <rPh sb="7" eb="9">
      <t>セイビ</t>
    </rPh>
    <phoneticPr fontId="1"/>
  </si>
  <si>
    <t>　　　日/　　　日―　　　ＨＰ</t>
    <phoneticPr fontId="1"/>
  </si>
  <si>
    <t>有　・　無　・　整備予定</t>
    <phoneticPr fontId="1"/>
  </si>
  <si>
    <t>有　　・　　無</t>
    <rPh sb="0" eb="1">
      <t>ユウ</t>
    </rPh>
    <rPh sb="6" eb="7">
      <t>ム</t>
    </rPh>
    <phoneticPr fontId="1"/>
  </si>
  <si>
    <t xml:space="preserve"> １．ドクターカー、重症熱傷患者用備品（原則として、熱傷用特殊ベッド・熱傷用浴槽・熱傷手術用備品一式を具備すること。）、心臓病専用医療機器、脳卒中専用医療機器、小児救急専用医療機器、重症外傷専用医療機器、心電図受信装置及び連絡通信用無線等については、別葉とすること。</t>
    <phoneticPr fontId="1"/>
  </si>
  <si>
    <t xml:space="preserve"> ２．「標榜診療科名」欄は、標榜する診療科名を記入すること。</t>
  </si>
  <si>
    <t xml:space="preserve"> ３．「二次体制時の診療体制」欄は、当番日数／総日数－○○病院体制、のように記入すること。
（例　６０日／４３６日－３ＨＰ）　</t>
    <phoneticPr fontId="1"/>
  </si>
  <si>
    <t xml:space="preserve"> ４．「ホットラインシステム」とは、救命救急センターのドクターカー及び消防機関の救急自動車と救命救急センターの円滑な連絡のために設置された専用回線（電話）を有し（消防の指令センター等に救急指導医を派遣し、当該指令センターとの間に専用回線が確保されている場合を含む）、且つ必要に応じて救命救急センターの医師・看護師等が救急現場・搬送途上へ出動できる状態を確保している体制をいう。</t>
    <phoneticPr fontId="1"/>
  </si>
  <si>
    <t xml:space="preserve"> ５．救命救急センターの対象とする圏域を地図に示し添付すること。    　</t>
    <phoneticPr fontId="1"/>
  </si>
  <si>
    <t xml:space="preserve"> ６．寄付金その他の収入額が発生する（した）場合は、金額の根拠となる資料を添付すること。</t>
    <phoneticPr fontId="1"/>
  </si>
  <si>
    <t>様式27-1</t>
    <phoneticPr fontId="1"/>
  </si>
  <si>
    <t>小児救急医療拠点病院設備整備事業概要</t>
    <rPh sb="10" eb="12">
      <t>セツビ</t>
    </rPh>
    <rPh sb="12" eb="14">
      <t>セイビ</t>
    </rPh>
    <rPh sb="14" eb="16">
      <t>ジギョウ</t>
    </rPh>
    <rPh sb="16" eb="18">
      <t>ガイヨウ</t>
    </rPh>
    <phoneticPr fontId="1"/>
  </si>
  <si>
    <t>地域名</t>
    <phoneticPr fontId="1"/>
  </si>
  <si>
    <t xml:space="preserve">                    　</t>
  </si>
  <si>
    <t xml:space="preserve">                     　</t>
  </si>
  <si>
    <t xml:space="preserve">    施設名</t>
  </si>
  <si>
    <t xml:space="preserve">  所在地</t>
  </si>
  <si>
    <t>１．病院の現況</t>
  </si>
  <si>
    <t>標　　　榜　　　診　　　療　　　科　　　名</t>
    <phoneticPr fontId="1"/>
  </si>
  <si>
    <r>
      <t>２．医療機器等整備内訳（１品につき</t>
    </r>
    <r>
      <rPr>
        <i/>
        <sz val="12"/>
        <rFont val="ＭＳ ゴシック"/>
        <family val="3"/>
        <charset val="128"/>
      </rPr>
      <t>交付基礎額</t>
    </r>
    <r>
      <rPr>
        <sz val="12"/>
        <rFont val="ＭＳ ゴシック"/>
        <family val="3"/>
        <charset val="128"/>
      </rPr>
      <t>が100,000円以上のものに限る）</t>
    </r>
    <rPh sb="17" eb="19">
      <t>コウフ</t>
    </rPh>
    <rPh sb="19" eb="22">
      <t>キソガク</t>
    </rPh>
    <phoneticPr fontId="1"/>
  </si>
  <si>
    <t>品名</t>
  </si>
  <si>
    <t>設置場所</t>
    <phoneticPr fontId="1"/>
  </si>
  <si>
    <t>新規</t>
  </si>
  <si>
    <t>３．国庫補助金について</t>
  </si>
  <si>
    <t>４．整備事業の必要性（具体的に理由を記入すること。）</t>
  </si>
  <si>
    <t>５．その他の参考事項</t>
  </si>
  <si>
    <t>勤務医師数</t>
    <phoneticPr fontId="1"/>
  </si>
  <si>
    <t>対象医療圏数
（対象人口）</t>
    <phoneticPr fontId="1"/>
  </si>
  <si>
    <t>救急告示の有無</t>
  </si>
  <si>
    <t>小児専用集中治療室</t>
    <phoneticPr fontId="1"/>
  </si>
  <si>
    <t>救急専用病床</t>
    <phoneticPr fontId="1"/>
  </si>
  <si>
    <t>人/日</t>
    <phoneticPr fontId="1"/>
  </si>
  <si>
    <t>か所</t>
    <rPh sb="1" eb="2">
      <t>ショ</t>
    </rPh>
    <phoneticPr fontId="1"/>
  </si>
  <si>
    <t>有・無</t>
    <rPh sb="2" eb="3">
      <t>ナ</t>
    </rPh>
    <phoneticPr fontId="1"/>
  </si>
  <si>
    <t>　年　月　日告示</t>
    <phoneticPr fontId="1"/>
  </si>
  <si>
    <t xml:space="preserve">      床</t>
  </si>
  <si>
    <t xml:space="preserve">      　床</t>
  </si>
  <si>
    <t xml:space="preserve"> （      千人）</t>
  </si>
  <si>
    <t>(  　㎡)</t>
  </si>
  <si>
    <t xml:space="preserve"> １．「地域名」欄は、実施要綱による地域設定の地域名を記入すること。</t>
  </si>
  <si>
    <t xml:space="preserve"> ３．「勤務医師数」欄上段は休日及び夜間、下段は平日診療時間内における小児救急患者を受け入れるために配置されている小児科医の平均人数を記入すること。</t>
    <phoneticPr fontId="1"/>
  </si>
  <si>
    <t xml:space="preserve"> ４．「救急専用病床」欄は、救急専用病床がない場合、救急患者を優先的に受け入れる病床数を記入すること。</t>
    <phoneticPr fontId="1"/>
  </si>
  <si>
    <t xml:space="preserve"> ５．寄付金その他の収入額が発生する（した）場合は、金額の根拠となる資料を添付すること。</t>
    <phoneticPr fontId="1"/>
  </si>
  <si>
    <t>様式28-1</t>
    <phoneticPr fontId="1"/>
  </si>
  <si>
    <t>小児集中治療室設備整備事業概要</t>
    <rPh sb="13" eb="15">
      <t>ガイヨウ</t>
    </rPh>
    <phoneticPr fontId="1"/>
  </si>
  <si>
    <t>都道府県名</t>
    <phoneticPr fontId="1"/>
  </si>
  <si>
    <t>団体名（開設者）</t>
    <phoneticPr fontId="1"/>
  </si>
  <si>
    <t>施　　設　　名</t>
  </si>
  <si>
    <t>所　　　在　　　地</t>
  </si>
  <si>
    <t>病床数（年度末現在）</t>
    <phoneticPr fontId="1"/>
  </si>
  <si>
    <t>一般</t>
    <phoneticPr fontId="1"/>
  </si>
  <si>
    <t>結核</t>
    <phoneticPr fontId="1"/>
  </si>
  <si>
    <t>精神</t>
    <phoneticPr fontId="1"/>
  </si>
  <si>
    <t>感染症</t>
    <rPh sb="0" eb="3">
      <t>カンセンショウ</t>
    </rPh>
    <phoneticPr fontId="1"/>
  </si>
  <si>
    <t>療養</t>
    <phoneticPr fontId="1"/>
  </si>
  <si>
    <t>計</t>
    <phoneticPr fontId="1"/>
  </si>
  <si>
    <t xml:space="preserve"> 救急告示の有無</t>
  </si>
  <si>
    <t>救急専用
病床</t>
    <phoneticPr fontId="1"/>
  </si>
  <si>
    <t>床</t>
    <rPh sb="0" eb="1">
      <t>ユカ</t>
    </rPh>
    <phoneticPr fontId="1"/>
  </si>
  <si>
    <t>有</t>
    <rPh sb="0" eb="1">
      <t>ア</t>
    </rPh>
    <phoneticPr fontId="1"/>
  </si>
  <si>
    <t>年　月　日告示</t>
    <phoneticPr fontId="1"/>
  </si>
  <si>
    <t>他補助事業への今年度申請有無</t>
    <rPh sb="7" eb="8">
      <t>コン</t>
    </rPh>
    <rPh sb="8" eb="10">
      <t>ネンド</t>
    </rPh>
    <phoneticPr fontId="1"/>
  </si>
  <si>
    <t>有</t>
  </si>
  <si>
    <t>申請補助金名</t>
  </si>
  <si>
    <t>設置場所</t>
  </si>
  <si>
    <t>４．小児医療の病床整備状況等</t>
  </si>
  <si>
    <t>小児集中治療室</t>
    <phoneticPr fontId="1"/>
  </si>
  <si>
    <t>既存</t>
    <phoneticPr fontId="1"/>
  </si>
  <si>
    <t>（    年   月   日現在）</t>
    <phoneticPr fontId="1"/>
  </si>
  <si>
    <t>小児専用病床の有無</t>
  </si>
  <si>
    <t>小児専用病床
利用率</t>
    <phoneticPr fontId="1"/>
  </si>
  <si>
    <t>計画</t>
    <phoneticPr fontId="1"/>
  </si>
  <si>
    <t>（    年   月   日）</t>
    <phoneticPr fontId="1"/>
  </si>
  <si>
    <t>有　・　無</t>
  </si>
  <si>
    <t>％</t>
    <phoneticPr fontId="1"/>
  </si>
  <si>
    <t>５．その他参考事項</t>
  </si>
  <si>
    <t xml:space="preserve">  (1) 二次医療圏内で小児病棟を有する病院の状況（病院の所在地等を記入した地図を添付すること。）</t>
  </si>
  <si>
    <t xml:space="preserve">  (2) 設備整備を必要とする理由（具体的に記入すること。）</t>
  </si>
  <si>
    <t xml:space="preserve">  (3) 当該施設における過去５年間の入院外来患者数の推移</t>
  </si>
  <si>
    <t>（記入上の注意）</t>
    <phoneticPr fontId="1"/>
  </si>
  <si>
    <t>１．「２．医療機器等整備内訳」欄は、小児集中治療室に必要な医療機器を明確に区分して記載すること。</t>
    <phoneticPr fontId="1"/>
  </si>
  <si>
    <t>２．２．医療機器等整備内訳の「単価」欄は、事業計画時には見積所等の対象経費の額を記入し、実績報告時には対象経費の実支出額を記入すること。</t>
    <rPh sb="15" eb="17">
      <t>タンカ</t>
    </rPh>
    <rPh sb="21" eb="23">
      <t>ジギョウ</t>
    </rPh>
    <rPh sb="23" eb="26">
      <t>ケイカクジ</t>
    </rPh>
    <rPh sb="28" eb="30">
      <t>ミツ</t>
    </rPh>
    <rPh sb="30" eb="31">
      <t>ショ</t>
    </rPh>
    <rPh sb="31" eb="32">
      <t>トウ</t>
    </rPh>
    <rPh sb="33" eb="35">
      <t>タイショウ</t>
    </rPh>
    <rPh sb="35" eb="37">
      <t>ケイヒ</t>
    </rPh>
    <rPh sb="38" eb="39">
      <t>ガク</t>
    </rPh>
    <rPh sb="40" eb="42">
      <t>キニュウ</t>
    </rPh>
    <rPh sb="44" eb="46">
      <t>ジッセキ</t>
    </rPh>
    <rPh sb="46" eb="48">
      <t>ホウコク</t>
    </rPh>
    <rPh sb="48" eb="49">
      <t>ジ</t>
    </rPh>
    <rPh sb="51" eb="53">
      <t>タイショウ</t>
    </rPh>
    <rPh sb="53" eb="55">
      <t>ケイヒ</t>
    </rPh>
    <rPh sb="56" eb="57">
      <t>ジツ</t>
    </rPh>
    <rPh sb="57" eb="59">
      <t>シシュツ</t>
    </rPh>
    <rPh sb="59" eb="60">
      <t>ガク</t>
    </rPh>
    <rPh sb="61" eb="63">
      <t>キニュウ</t>
    </rPh>
    <phoneticPr fontId="1"/>
  </si>
  <si>
    <t>３．寄付金その他の収入額が発生する（した）場合は、金額の根拠となる資料を添付すること。</t>
    <rPh sb="2" eb="5">
      <t>キフキン</t>
    </rPh>
    <rPh sb="7" eb="8">
      <t>タ</t>
    </rPh>
    <rPh sb="9" eb="12">
      <t>シュウニュウガク</t>
    </rPh>
    <rPh sb="13" eb="15">
      <t>ハッセイ</t>
    </rPh>
    <rPh sb="21" eb="23">
      <t>バアイ</t>
    </rPh>
    <rPh sb="25" eb="27">
      <t>キンガク</t>
    </rPh>
    <rPh sb="28" eb="30">
      <t>コンキョ</t>
    </rPh>
    <rPh sb="33" eb="35">
      <t>シリョウ</t>
    </rPh>
    <rPh sb="36" eb="38">
      <t>テンプ</t>
    </rPh>
    <phoneticPr fontId="1"/>
  </si>
  <si>
    <t>病院間の患者搬送のための病院救急車活用促進設備整備事業概要</t>
    <rPh sb="27" eb="29">
      <t>ガイヨウ</t>
    </rPh>
    <phoneticPr fontId="1"/>
  </si>
  <si>
    <t>（都道府県名）</t>
    <rPh sb="1" eb="5">
      <t>トドウフケン</t>
    </rPh>
    <rPh sb="5" eb="6">
      <t>メイ</t>
    </rPh>
    <phoneticPr fontId="1"/>
  </si>
  <si>
    <t>補助事業者名</t>
  </si>
  <si>
    <t>１．病院救急車の購入費</t>
    <rPh sb="2" eb="4">
      <t>ビョウイン</t>
    </rPh>
    <rPh sb="4" eb="7">
      <t>キュウキュウシャ</t>
    </rPh>
    <rPh sb="8" eb="11">
      <t>コウニュウヒ</t>
    </rPh>
    <phoneticPr fontId="1"/>
  </si>
  <si>
    <t>車種</t>
    <rPh sb="0" eb="2">
      <t>シャシュ</t>
    </rPh>
    <phoneticPr fontId="1"/>
  </si>
  <si>
    <t>乗車
定員</t>
    <rPh sb="0" eb="2">
      <t>ジョウシャ</t>
    </rPh>
    <rPh sb="3" eb="5">
      <t>テイイン</t>
    </rPh>
    <phoneticPr fontId="1"/>
  </si>
  <si>
    <t>２．病院救急車搭載医療機器の購入費</t>
    <rPh sb="2" eb="4">
      <t>ビョウイン</t>
    </rPh>
    <rPh sb="4" eb="7">
      <t>キュウキュウシャ</t>
    </rPh>
    <rPh sb="7" eb="9">
      <t>トウサイ</t>
    </rPh>
    <rPh sb="9" eb="11">
      <t>イリョウ</t>
    </rPh>
    <rPh sb="11" eb="13">
      <t>キキ</t>
    </rPh>
    <rPh sb="14" eb="17">
      <t>コウニュウヒ</t>
    </rPh>
    <phoneticPr fontId="1"/>
  </si>
  <si>
    <t xml:space="preserve">３．第二次救急医療機関における病院救急車で転院搬送                                              　  </t>
    <rPh sb="2" eb="3">
      <t>ダイ</t>
    </rPh>
    <rPh sb="3" eb="5">
      <t>ニジ</t>
    </rPh>
    <rPh sb="5" eb="7">
      <t>キュウキュウ</t>
    </rPh>
    <rPh sb="7" eb="9">
      <t>イリョウ</t>
    </rPh>
    <rPh sb="9" eb="11">
      <t>キカン</t>
    </rPh>
    <rPh sb="15" eb="20">
      <t>ビョウインキュウキュウシャ</t>
    </rPh>
    <rPh sb="21" eb="25">
      <t>テンインハンソウ</t>
    </rPh>
    <phoneticPr fontId="1"/>
  </si>
  <si>
    <t>実施方法</t>
  </si>
  <si>
    <t>運行方法（予定）</t>
  </si>
  <si>
    <t>運転手の状況</t>
  </si>
  <si>
    <t>同乗医療従事者数</t>
    <rPh sb="0" eb="2">
      <t>ドウジョウ</t>
    </rPh>
    <rPh sb="2" eb="4">
      <t>イリョウ</t>
    </rPh>
    <rPh sb="4" eb="7">
      <t>ジュウジシャ</t>
    </rPh>
    <rPh sb="7" eb="8">
      <t>スウ</t>
    </rPh>
    <phoneticPr fontId="1"/>
  </si>
  <si>
    <t>年,月,週,日</t>
    <rPh sb="4" eb="5">
      <t>シュウ</t>
    </rPh>
    <rPh sb="6" eb="7">
      <t>ニチ</t>
    </rPh>
    <phoneticPr fontId="1"/>
  </si>
  <si>
    <t>回</t>
    <phoneticPr fontId="1"/>
  </si>
  <si>
    <t>医師</t>
    <rPh sb="0" eb="2">
      <t>イシ</t>
    </rPh>
    <phoneticPr fontId="1"/>
  </si>
  <si>
    <t>看護師</t>
    <rPh sb="0" eb="3">
      <t>カンゴシ</t>
    </rPh>
    <phoneticPr fontId="1"/>
  </si>
  <si>
    <t>救急救命士</t>
    <rPh sb="0" eb="2">
      <t>キュウキュウ</t>
    </rPh>
    <rPh sb="2" eb="5">
      <t>キュウメイシ</t>
    </rPh>
    <phoneticPr fontId="1"/>
  </si>
  <si>
    <t>その他</t>
    <rPh sb="2" eb="3">
      <t>タ</t>
    </rPh>
    <phoneticPr fontId="1"/>
  </si>
  <si>
    <t xml:space="preserve">年間運行期間  </t>
    <phoneticPr fontId="1"/>
  </si>
  <si>
    <t xml:space="preserve">  自：</t>
    <phoneticPr fontId="1"/>
  </si>
  <si>
    <t xml:space="preserve">      年      月      日   </t>
    <phoneticPr fontId="1"/>
  </si>
  <si>
    <t xml:space="preserve">  至：</t>
    <phoneticPr fontId="1"/>
  </si>
  <si>
    <t xml:space="preserve">      年      月      日</t>
    <phoneticPr fontId="1"/>
  </si>
  <si>
    <t xml:space="preserve">４．国庫補助金について                      　　　  </t>
    <phoneticPr fontId="1"/>
  </si>
  <si>
    <t>過去の国庫補助の有無  (病院間の患者搬送のための病院救急車活用促進設備整備事業に限る)</t>
    <phoneticPr fontId="1"/>
  </si>
  <si>
    <t>有無</t>
    <rPh sb="1" eb="2">
      <t>ム</t>
    </rPh>
    <phoneticPr fontId="1"/>
  </si>
  <si>
    <t>補助年度</t>
  </si>
  <si>
    <t>補助金額</t>
  </si>
  <si>
    <t>他の補助事業への補助申請の有無(本事業以外の補助金)</t>
    <phoneticPr fontId="1"/>
  </si>
  <si>
    <t>年度</t>
  </si>
  <si>
    <t>千円</t>
  </si>
  <si>
    <t xml:space="preserve">５．整備事業の必要性（具体的に記入すること。）                </t>
    <phoneticPr fontId="1"/>
  </si>
  <si>
    <t>（記入上の注意）</t>
  </si>
  <si>
    <t>１．国庫補助金について</t>
    <phoneticPr fontId="1"/>
  </si>
  <si>
    <t>（１）「過去の国庫補助の有無」欄は、「有」の場合は、補助年度、補助金額を記入すること。なお、他の補助事業へ補助申請を行っている場合は、申請補助金名等を記入すること。</t>
    <phoneticPr fontId="1"/>
  </si>
  <si>
    <t>２．その他</t>
    <phoneticPr fontId="1"/>
  </si>
  <si>
    <t>（１）病院救急車の運行規則等及び年間の運行計画や時刻表等運営の内容のわかる資料を添付すること。</t>
    <rPh sb="3" eb="5">
      <t>ビョウイン</t>
    </rPh>
    <rPh sb="5" eb="8">
      <t>キュウキュウシャ</t>
    </rPh>
    <phoneticPr fontId="1"/>
  </si>
  <si>
    <t>（２）整備する（した）病院救急車が特に特殊なものの場合は、その概要を添付すること。　　</t>
    <rPh sb="11" eb="13">
      <t>ビョウイン</t>
    </rPh>
    <rPh sb="13" eb="16">
      <t>キュウキュウシャ</t>
    </rPh>
    <phoneticPr fontId="1"/>
  </si>
  <si>
    <t>（３）寄付金その他の収入額が発生する（した）場合は、金額の根拠となる資料を添付すること。</t>
    <phoneticPr fontId="1"/>
  </si>
  <si>
    <t>様式29-1</t>
    <phoneticPr fontId="1"/>
  </si>
  <si>
    <t>小児救急遠隔医療設備整備事業概要</t>
    <rPh sb="14" eb="16">
      <t>ガイヨウ</t>
    </rPh>
    <phoneticPr fontId="1"/>
  </si>
  <si>
    <t>［支援側医療機関］</t>
  </si>
  <si>
    <t>１．医療施設の概要</t>
  </si>
  <si>
    <t>開設者名</t>
    <phoneticPr fontId="1"/>
  </si>
  <si>
    <t>施設名</t>
    <phoneticPr fontId="1"/>
  </si>
  <si>
    <t>所在地</t>
    <phoneticPr fontId="1"/>
  </si>
  <si>
    <t>常勤小児科医数（計画年度の前年度末現在）</t>
    <rPh sb="8" eb="10">
      <t>ケイカク</t>
    </rPh>
    <rPh sb="10" eb="12">
      <t>ネンド</t>
    </rPh>
    <rPh sb="13" eb="16">
      <t>ゼンネンド</t>
    </rPh>
    <rPh sb="16" eb="17">
      <t>マツ</t>
    </rPh>
    <rPh sb="17" eb="19">
      <t>ゲンザイ</t>
    </rPh>
    <phoneticPr fontId="1"/>
  </si>
  <si>
    <t>人</t>
    <phoneticPr fontId="1"/>
  </si>
  <si>
    <t>小児科医の当直体制</t>
  </si>
  <si>
    <t xml:space="preserve"> 病院群輪番制実施地域</t>
  </si>
  <si>
    <t>該当・非該当</t>
    <phoneticPr fontId="1"/>
  </si>
  <si>
    <t>２．遠隔医療設備整備内訳</t>
    <phoneticPr fontId="1"/>
  </si>
  <si>
    <t>◯◯◯◯（テレパソロジー）</t>
    <phoneticPr fontId="1"/>
  </si>
  <si>
    <t>◯◯◯◯（テレラジオロジー）</t>
    <phoneticPr fontId="1"/>
  </si>
  <si>
    <t>◯◯◯◯（テレビ電話）</t>
    <rPh sb="8" eb="10">
      <t>デンワ</t>
    </rPh>
    <phoneticPr fontId="1"/>
  </si>
  <si>
    <t>３．ネットワークを構築する依頼側の医療施設名</t>
  </si>
  <si>
    <t>４．機器を貸与する医療機関名（機器を依頼側の分も含めて整備し、かつ依頼側に貸与する場合）</t>
  </si>
  <si>
    <t>５．整備事業の概要（現状、全体計画等）</t>
  </si>
  <si>
    <t>１．２．整備内訳の「単価」欄は、事業計画時には見積所等の対象経費の額を記入し、実績報告時には対象経費の実支出額を記入すること。</t>
    <rPh sb="10" eb="12">
      <t>タンカ</t>
    </rPh>
    <rPh sb="16" eb="18">
      <t>ジギョウ</t>
    </rPh>
    <rPh sb="18" eb="21">
      <t>ケイカクジ</t>
    </rPh>
    <rPh sb="23" eb="25">
      <t>ミツ</t>
    </rPh>
    <rPh sb="25" eb="26">
      <t>ショ</t>
    </rPh>
    <rPh sb="26" eb="27">
      <t>トウ</t>
    </rPh>
    <rPh sb="28" eb="30">
      <t>タイショウ</t>
    </rPh>
    <rPh sb="30" eb="32">
      <t>ケイヒ</t>
    </rPh>
    <rPh sb="33" eb="34">
      <t>ガク</t>
    </rPh>
    <rPh sb="35" eb="37">
      <t>キニュウ</t>
    </rPh>
    <rPh sb="39" eb="41">
      <t>ジッセキ</t>
    </rPh>
    <rPh sb="41" eb="43">
      <t>ホウコク</t>
    </rPh>
    <rPh sb="43" eb="44">
      <t>ジ</t>
    </rPh>
    <rPh sb="46" eb="48">
      <t>タイショウ</t>
    </rPh>
    <rPh sb="48" eb="50">
      <t>ケイヒ</t>
    </rPh>
    <rPh sb="51" eb="52">
      <t>ジツ</t>
    </rPh>
    <rPh sb="52" eb="54">
      <t>シシュツ</t>
    </rPh>
    <rPh sb="54" eb="55">
      <t>ガク</t>
    </rPh>
    <rPh sb="56" eb="58">
      <t>キニュウ</t>
    </rPh>
    <phoneticPr fontId="1"/>
  </si>
  <si>
    <t>２．寄付金その他の収入額が発生する（した）場合は、金額の根拠となる資料を添付すること。</t>
    <rPh sb="2" eb="5">
      <t>キフキン</t>
    </rPh>
    <rPh sb="7" eb="8">
      <t>タ</t>
    </rPh>
    <rPh sb="9" eb="12">
      <t>シュウニュウガク</t>
    </rPh>
    <rPh sb="13" eb="15">
      <t>ハッセイ</t>
    </rPh>
    <rPh sb="21" eb="23">
      <t>バアイ</t>
    </rPh>
    <rPh sb="25" eb="27">
      <t>キンガク</t>
    </rPh>
    <rPh sb="28" eb="30">
      <t>コンキョ</t>
    </rPh>
    <rPh sb="33" eb="35">
      <t>シリョウ</t>
    </rPh>
    <rPh sb="36" eb="38">
      <t>テンプ</t>
    </rPh>
    <phoneticPr fontId="1"/>
  </si>
  <si>
    <t>様式30-1</t>
    <rPh sb="0" eb="2">
      <t>ヨウシキ</t>
    </rPh>
    <phoneticPr fontId="1"/>
  </si>
  <si>
    <t>小児医療施設設備整備事業概要</t>
    <rPh sb="6" eb="8">
      <t>セツビ</t>
    </rPh>
    <rPh sb="8" eb="10">
      <t>セイビ</t>
    </rPh>
    <rPh sb="10" eb="12">
      <t>ジギョウ</t>
    </rPh>
    <rPh sb="12" eb="14">
      <t>ガイヨウ</t>
    </rPh>
    <phoneticPr fontId="1"/>
  </si>
  <si>
    <t>都道府県名</t>
    <rPh sb="0" eb="4">
      <t>トドウフケン</t>
    </rPh>
    <rPh sb="4" eb="5">
      <t>メイ</t>
    </rPh>
    <phoneticPr fontId="1"/>
  </si>
  <si>
    <t>設置主体</t>
    <rPh sb="0" eb="2">
      <t>セッチ</t>
    </rPh>
    <rPh sb="2" eb="4">
      <t>シュタイ</t>
    </rPh>
    <phoneticPr fontId="1"/>
  </si>
  <si>
    <t>総合周産期母子医療センター指定</t>
    <rPh sb="0" eb="2">
      <t>ソウゴウ</t>
    </rPh>
    <rPh sb="2" eb="5">
      <t>シュウサンキ</t>
    </rPh>
    <rPh sb="5" eb="7">
      <t>ボシ</t>
    </rPh>
    <rPh sb="7" eb="9">
      <t>イリョウ</t>
    </rPh>
    <rPh sb="13" eb="15">
      <t>シテイ</t>
    </rPh>
    <phoneticPr fontId="1"/>
  </si>
  <si>
    <t>　年　月</t>
    <phoneticPr fontId="1"/>
  </si>
  <si>
    <t>地域周産期母子医療センター認定</t>
    <rPh sb="0" eb="2">
      <t>チイキ</t>
    </rPh>
    <rPh sb="2" eb="5">
      <t>シュウサンキ</t>
    </rPh>
    <rPh sb="5" eb="7">
      <t>ボシ</t>
    </rPh>
    <rPh sb="7" eb="9">
      <t>イリョウ</t>
    </rPh>
    <rPh sb="13" eb="15">
      <t>ニンテイ</t>
    </rPh>
    <phoneticPr fontId="1"/>
  </si>
  <si>
    <t>　年　月</t>
  </si>
  <si>
    <t>１.　病院の現況</t>
    <rPh sb="3" eb="5">
      <t>ビョウイン</t>
    </rPh>
    <rPh sb="6" eb="8">
      <t>ゲンキョウ</t>
    </rPh>
    <phoneticPr fontId="1"/>
  </si>
  <si>
    <t>標榜診療科名</t>
    <rPh sb="0" eb="2">
      <t>ヒョウボウ</t>
    </rPh>
    <rPh sb="2" eb="5">
      <t>シンリョウカ</t>
    </rPh>
    <rPh sb="5" eb="6">
      <t>メイ</t>
    </rPh>
    <phoneticPr fontId="1"/>
  </si>
  <si>
    <t>□内科　□呼吸器内科　□循環器内科　□消化器内科　□腎臓内科　□神経内科　□糖尿病内科　□血液内科　□皮膚科　
□アレルギー科　□リウマチ科　□感染症　　□小児科　□外科　□心臓血管外科　□脳神経外科　□整形外科　□小児外科
□産婦人科　□放射線科　□麻酔科　□病理診断科　□臨床検査科　□救急科内科
□その他（　　　　　　　　　　）</t>
    <rPh sb="1" eb="3">
      <t>ナイカ</t>
    </rPh>
    <rPh sb="5" eb="8">
      <t>コキュウキ</t>
    </rPh>
    <rPh sb="8" eb="10">
      <t>ナイカ</t>
    </rPh>
    <rPh sb="12" eb="15">
      <t>ジュンカンキ</t>
    </rPh>
    <rPh sb="15" eb="17">
      <t>ナイカ</t>
    </rPh>
    <rPh sb="19" eb="22">
      <t>ショウカキ</t>
    </rPh>
    <rPh sb="22" eb="24">
      <t>ナイカ</t>
    </rPh>
    <rPh sb="26" eb="28">
      <t>ジンゾウ</t>
    </rPh>
    <rPh sb="28" eb="30">
      <t>ナイカ</t>
    </rPh>
    <rPh sb="32" eb="34">
      <t>シンケイ</t>
    </rPh>
    <rPh sb="34" eb="36">
      <t>ナイカ</t>
    </rPh>
    <rPh sb="38" eb="41">
      <t>トウニョウビョウ</t>
    </rPh>
    <rPh sb="41" eb="43">
      <t>ナイカ</t>
    </rPh>
    <rPh sb="45" eb="47">
      <t>ケツエキ</t>
    </rPh>
    <rPh sb="47" eb="49">
      <t>ナイカ</t>
    </rPh>
    <rPh sb="51" eb="54">
      <t>ヒフカ</t>
    </rPh>
    <rPh sb="62" eb="63">
      <t>カ</t>
    </rPh>
    <rPh sb="69" eb="70">
      <t>カ</t>
    </rPh>
    <rPh sb="72" eb="75">
      <t>カンセンショウ</t>
    </rPh>
    <rPh sb="148" eb="150">
      <t>ナイカ</t>
    </rPh>
    <phoneticPr fontId="1"/>
  </si>
  <si>
    <t>病床数等</t>
    <rPh sb="0" eb="3">
      <t>ビョウショウスウ</t>
    </rPh>
    <rPh sb="3" eb="4">
      <t>トウ</t>
    </rPh>
    <phoneticPr fontId="1"/>
  </si>
  <si>
    <t>①NICU</t>
    <phoneticPr fontId="1"/>
  </si>
  <si>
    <t>②GCU</t>
    <phoneticPr fontId="1"/>
  </si>
  <si>
    <t>※必要病床数が０の場合は必ず０と記入すること</t>
    <rPh sb="1" eb="3">
      <t>ヒツヨウ</t>
    </rPh>
    <rPh sb="3" eb="5">
      <t>ビョウショウ</t>
    </rPh>
    <rPh sb="5" eb="6">
      <t>スウ</t>
    </rPh>
    <rPh sb="9" eb="11">
      <t>バアイ</t>
    </rPh>
    <rPh sb="12" eb="13">
      <t>カナラ</t>
    </rPh>
    <rPh sb="16" eb="18">
      <t>キニュウ</t>
    </rPh>
    <phoneticPr fontId="1"/>
  </si>
  <si>
    <t>小児医療施設における設備整備状況</t>
    <rPh sb="0" eb="2">
      <t>ショウニ</t>
    </rPh>
    <rPh sb="2" eb="4">
      <t>イリョウ</t>
    </rPh>
    <rPh sb="4" eb="6">
      <t>シセツ</t>
    </rPh>
    <rPh sb="10" eb="12">
      <t>セツビ</t>
    </rPh>
    <rPh sb="12" eb="14">
      <t>セイビ</t>
    </rPh>
    <rPh sb="14" eb="16">
      <t>ジョウキョウ</t>
    </rPh>
    <phoneticPr fontId="1"/>
  </si>
  <si>
    <t>NICUにおける設備整備状況</t>
    <rPh sb="8" eb="10">
      <t>セツビ</t>
    </rPh>
    <rPh sb="10" eb="12">
      <t>セイビ</t>
    </rPh>
    <rPh sb="12" eb="14">
      <t>ジョウキョウ</t>
    </rPh>
    <phoneticPr fontId="1"/>
  </si>
  <si>
    <t>病床数（床）</t>
    <rPh sb="0" eb="3">
      <t>ビョウショウスウ</t>
    </rPh>
    <rPh sb="4" eb="5">
      <t>ショウ</t>
    </rPh>
    <phoneticPr fontId="1"/>
  </si>
  <si>
    <t>床</t>
    <rPh sb="0" eb="1">
      <t>ショウ</t>
    </rPh>
    <phoneticPr fontId="1"/>
  </si>
  <si>
    <t>台</t>
    <rPh sb="0" eb="1">
      <t>ダイ</t>
    </rPh>
    <phoneticPr fontId="1"/>
  </si>
  <si>
    <t>新生児用呼吸循環監視装置　　　　　　　　　　　　　　　　　　　　　　　　　　　</t>
    <rPh sb="0" eb="3">
      <t>シンセイジ</t>
    </rPh>
    <rPh sb="3" eb="4">
      <t>ヨウ</t>
    </rPh>
    <rPh sb="4" eb="6">
      <t>コキュウ</t>
    </rPh>
    <rPh sb="6" eb="8">
      <t>ジュンカン</t>
    </rPh>
    <rPh sb="8" eb="10">
      <t>カンシ</t>
    </rPh>
    <rPh sb="10" eb="12">
      <t>ソウチ</t>
    </rPh>
    <phoneticPr fontId="1"/>
  </si>
  <si>
    <t>台</t>
    <phoneticPr fontId="1"/>
  </si>
  <si>
    <t>総合周産期特定集中治療室管理料届出病床数</t>
    <rPh sb="0" eb="2">
      <t>ソウゴウ</t>
    </rPh>
    <rPh sb="2" eb="5">
      <t>シュウサンキ</t>
    </rPh>
    <rPh sb="5" eb="7">
      <t>トクテイ</t>
    </rPh>
    <rPh sb="7" eb="9">
      <t>シュウチュウ</t>
    </rPh>
    <rPh sb="9" eb="11">
      <t>チリョウ</t>
    </rPh>
    <rPh sb="12" eb="15">
      <t>カンリリョウ</t>
    </rPh>
    <rPh sb="15" eb="17">
      <t>トドケデ</t>
    </rPh>
    <rPh sb="17" eb="19">
      <t>ビョウショウ</t>
    </rPh>
    <rPh sb="19" eb="20">
      <t>スウ</t>
    </rPh>
    <phoneticPr fontId="1"/>
  </si>
  <si>
    <t>うち新生児治療回復室入院医療管理料届出病床数</t>
    <rPh sb="2" eb="5">
      <t>シンセイジ</t>
    </rPh>
    <rPh sb="5" eb="7">
      <t>チリョウ</t>
    </rPh>
    <rPh sb="7" eb="9">
      <t>カイフク</t>
    </rPh>
    <rPh sb="9" eb="10">
      <t>シツ</t>
    </rPh>
    <rPh sb="10" eb="12">
      <t>ニュウイン</t>
    </rPh>
    <rPh sb="12" eb="14">
      <t>イリョウ</t>
    </rPh>
    <rPh sb="14" eb="17">
      <t>カンリリョウ</t>
    </rPh>
    <rPh sb="17" eb="19">
      <t>トドケデ</t>
    </rPh>
    <rPh sb="19" eb="22">
      <t>ビョウショウスウ</t>
    </rPh>
    <phoneticPr fontId="1"/>
  </si>
  <si>
    <t>新生児用人工換気装置　　　　　　　　　　　　　　　　　　　　　　　　　</t>
    <rPh sb="0" eb="3">
      <t>シンセイジ</t>
    </rPh>
    <rPh sb="3" eb="4">
      <t>ヨウ</t>
    </rPh>
    <rPh sb="4" eb="6">
      <t>ジンコウ</t>
    </rPh>
    <rPh sb="6" eb="8">
      <t>カンキ</t>
    </rPh>
    <rPh sb="8" eb="10">
      <t>ソウチ</t>
    </rPh>
    <phoneticPr fontId="1"/>
  </si>
  <si>
    <t>保育器　　　　 　　　　　　　　　 　    　　　　　　  　　　</t>
    <rPh sb="0" eb="2">
      <t>ホイク</t>
    </rPh>
    <rPh sb="2" eb="3">
      <t>キ</t>
    </rPh>
    <phoneticPr fontId="1"/>
  </si>
  <si>
    <t>新生児特定集中治療室管理料届出病床数</t>
    <rPh sb="0" eb="3">
      <t>シンセイジ</t>
    </rPh>
    <rPh sb="3" eb="5">
      <t>トクテイ</t>
    </rPh>
    <rPh sb="5" eb="7">
      <t>シュウチュウ</t>
    </rPh>
    <rPh sb="7" eb="9">
      <t>チリョウ</t>
    </rPh>
    <rPh sb="9" eb="10">
      <t>シツ</t>
    </rPh>
    <rPh sb="10" eb="13">
      <t>カンリリョウ</t>
    </rPh>
    <rPh sb="13" eb="15">
      <t>トドケデ</t>
    </rPh>
    <rPh sb="15" eb="18">
      <t>ビョウショウスウ</t>
    </rPh>
    <phoneticPr fontId="1"/>
  </si>
  <si>
    <t>Ⅰ型</t>
    <rPh sb="1" eb="2">
      <t>ガタ</t>
    </rPh>
    <phoneticPr fontId="1"/>
  </si>
  <si>
    <t>その他の設備</t>
    <rPh sb="2" eb="3">
      <t>タ</t>
    </rPh>
    <rPh sb="4" eb="5">
      <t>セツ</t>
    </rPh>
    <rPh sb="5" eb="6">
      <t>ソナエ</t>
    </rPh>
    <phoneticPr fontId="1"/>
  </si>
  <si>
    <t>Ⅱ型</t>
    <rPh sb="1" eb="2">
      <t>ガタ</t>
    </rPh>
    <phoneticPr fontId="1"/>
  </si>
  <si>
    <t>（設備名：　　　　　　　　　　　　　　）</t>
    <rPh sb="1" eb="3">
      <t>セツビ</t>
    </rPh>
    <rPh sb="3" eb="4">
      <t>メイ</t>
    </rPh>
    <phoneticPr fontId="1"/>
  </si>
  <si>
    <t>過去の国庫補助の有無（当該事業分に限る）</t>
    <rPh sb="0" eb="2">
      <t>カコ</t>
    </rPh>
    <rPh sb="3" eb="5">
      <t>コッコ</t>
    </rPh>
    <rPh sb="5" eb="7">
      <t>ホジョ</t>
    </rPh>
    <rPh sb="8" eb="10">
      <t>ウム</t>
    </rPh>
    <rPh sb="11" eb="13">
      <t>トウガイ</t>
    </rPh>
    <rPh sb="13" eb="16">
      <t>ジギョウブン</t>
    </rPh>
    <rPh sb="17" eb="18">
      <t>カギ</t>
    </rPh>
    <phoneticPr fontId="1"/>
  </si>
  <si>
    <t>有・無</t>
    <rPh sb="0" eb="1">
      <t>ア</t>
    </rPh>
    <rPh sb="2" eb="3">
      <t>ム</t>
    </rPh>
    <phoneticPr fontId="1"/>
  </si>
  <si>
    <t>国庫補助額</t>
    <rPh sb="0" eb="2">
      <t>コッコ</t>
    </rPh>
    <rPh sb="2" eb="5">
      <t>ホジョガク</t>
    </rPh>
    <phoneticPr fontId="1"/>
  </si>
  <si>
    <t>他の補助事業への補助申請の有無</t>
    <rPh sb="0" eb="1">
      <t>タ</t>
    </rPh>
    <rPh sb="2" eb="4">
      <t>ホジョ</t>
    </rPh>
    <rPh sb="4" eb="6">
      <t>ジギョウ</t>
    </rPh>
    <rPh sb="8" eb="10">
      <t>ホジョ</t>
    </rPh>
    <rPh sb="10" eb="12">
      <t>シンセイ</t>
    </rPh>
    <rPh sb="13" eb="15">
      <t>ウム</t>
    </rPh>
    <phoneticPr fontId="1"/>
  </si>
  <si>
    <t>申請補助金名</t>
    <rPh sb="0" eb="2">
      <t>シンセイ</t>
    </rPh>
    <rPh sb="2" eb="5">
      <t>ホジョキン</t>
    </rPh>
    <rPh sb="5" eb="6">
      <t>メイ</t>
    </rPh>
    <phoneticPr fontId="1"/>
  </si>
  <si>
    <t>年度</t>
    <rPh sb="0" eb="2">
      <t>ネンド</t>
    </rPh>
    <phoneticPr fontId="1"/>
  </si>
  <si>
    <t>千円</t>
    <rPh sb="0" eb="2">
      <t>センエン</t>
    </rPh>
    <phoneticPr fontId="1"/>
  </si>
  <si>
    <t>　</t>
    <phoneticPr fontId="1"/>
  </si>
  <si>
    <t>単位：円</t>
    <rPh sb="0" eb="2">
      <t>タンイ</t>
    </rPh>
    <rPh sb="3" eb="4">
      <t>エン</t>
    </rPh>
    <phoneticPr fontId="11"/>
  </si>
  <si>
    <t>３.　運営方針</t>
    <rPh sb="3" eb="5">
      <t>ウンエイ</t>
    </rPh>
    <rPh sb="5" eb="7">
      <t>ホウシン</t>
    </rPh>
    <phoneticPr fontId="1"/>
  </si>
  <si>
    <t>（１）産科医療施設等からの転送患者を受入の有無。</t>
    <rPh sb="3" eb="5">
      <t>サンカ</t>
    </rPh>
    <rPh sb="5" eb="7">
      <t>イリョウ</t>
    </rPh>
    <rPh sb="7" eb="9">
      <t>シセツ</t>
    </rPh>
    <rPh sb="9" eb="10">
      <t>トウ</t>
    </rPh>
    <rPh sb="13" eb="15">
      <t>テンソウ</t>
    </rPh>
    <rPh sb="15" eb="17">
      <t>カンジャ</t>
    </rPh>
    <rPh sb="18" eb="20">
      <t>ウケイレ</t>
    </rPh>
    <rPh sb="21" eb="23">
      <t>ウム</t>
    </rPh>
    <phoneticPr fontId="1"/>
  </si>
  <si>
    <t>有･無</t>
    <phoneticPr fontId="1"/>
  </si>
  <si>
    <t>（２）プレイルーム、学習室及び家族の控え室の有無。　</t>
    <rPh sb="10" eb="13">
      <t>ガクシュウシツ</t>
    </rPh>
    <rPh sb="13" eb="14">
      <t>オヨ</t>
    </rPh>
    <rPh sb="15" eb="17">
      <t>カゾク</t>
    </rPh>
    <rPh sb="18" eb="19">
      <t>ヒカ</t>
    </rPh>
    <rPh sb="20" eb="21">
      <t>シツ</t>
    </rPh>
    <rPh sb="22" eb="24">
      <t>ウム</t>
    </rPh>
    <phoneticPr fontId="1"/>
  </si>
  <si>
    <t>（３）病棟における保育士の配置の有無。　</t>
    <rPh sb="3" eb="5">
      <t>ビョウトウ</t>
    </rPh>
    <rPh sb="9" eb="11">
      <t>ホイク</t>
    </rPh>
    <rPh sb="11" eb="12">
      <t>シ</t>
    </rPh>
    <rPh sb="13" eb="15">
      <t>ハイチ</t>
    </rPh>
    <rPh sb="16" eb="18">
      <t>ウム</t>
    </rPh>
    <phoneticPr fontId="1"/>
  </si>
  <si>
    <t>（４）病室について１人当たりの面積。（㎡）</t>
    <rPh sb="3" eb="5">
      <t>ビョウシツ</t>
    </rPh>
    <rPh sb="10" eb="11">
      <t>ニン</t>
    </rPh>
    <rPh sb="11" eb="12">
      <t>ア</t>
    </rPh>
    <rPh sb="15" eb="17">
      <t>メンセキ</t>
    </rPh>
    <phoneticPr fontId="1"/>
  </si>
  <si>
    <t>４.　小児医療施設の病床整備状況</t>
    <rPh sb="3" eb="5">
      <t>ショウニ</t>
    </rPh>
    <rPh sb="5" eb="7">
      <t>イリョウ</t>
    </rPh>
    <rPh sb="7" eb="9">
      <t>シセツ</t>
    </rPh>
    <rPh sb="10" eb="12">
      <t>ビョウショウ</t>
    </rPh>
    <rPh sb="12" eb="14">
      <t>セイビ</t>
    </rPh>
    <rPh sb="14" eb="16">
      <t>ジョウキョウ</t>
    </rPh>
    <phoneticPr fontId="1"/>
  </si>
  <si>
    <t>　　　　　　　　　　　　　　　　　　　　　　　　　　　　　</t>
    <phoneticPr fontId="1"/>
  </si>
  <si>
    <t>小児病棟</t>
    <phoneticPr fontId="1"/>
  </si>
  <si>
    <t>（　　　　　年　　　　　月　　　　　日現在）</t>
    <phoneticPr fontId="1"/>
  </si>
  <si>
    <t>NICU</t>
    <phoneticPr fontId="1"/>
  </si>
  <si>
    <t xml:space="preserve"> 既存</t>
    <phoneticPr fontId="1"/>
  </si>
  <si>
    <t>　　　　　　　　　　　　　　　　　　　　計画　　　（　　　　　年　　　　　月　　　　　日　　　）　　　　　　　床　　　　　　　　  　　　　　　　　　     　　計画　　　（　　　　　年　　　　　月　　　　　日　　　）　　　　　　　床</t>
    <rPh sb="20" eb="22">
      <t>ケイカク</t>
    </rPh>
    <rPh sb="31" eb="32">
      <t>ネン</t>
    </rPh>
    <rPh sb="37" eb="38">
      <t>ガツ</t>
    </rPh>
    <rPh sb="43" eb="44">
      <t>ニチ</t>
    </rPh>
    <rPh sb="55" eb="56">
      <t>ショウ</t>
    </rPh>
    <phoneticPr fontId="1"/>
  </si>
  <si>
    <t>計画</t>
    <rPh sb="0" eb="2">
      <t>ケイカク</t>
    </rPh>
    <phoneticPr fontId="1"/>
  </si>
  <si>
    <t>（　　　　　年　　　　　月　　　　　日　　　）　</t>
    <phoneticPr fontId="1"/>
  </si>
  <si>
    <t>　　　　　　</t>
    <phoneticPr fontId="1"/>
  </si>
  <si>
    <t xml:space="preserve"> 計画</t>
    <rPh sb="1" eb="3">
      <t>ケイカク</t>
    </rPh>
    <phoneticPr fontId="1"/>
  </si>
  <si>
    <t>（　　　　　年　　　　　月　　　　　日　　　）</t>
    <phoneticPr fontId="1"/>
  </si>
  <si>
    <t>小児専用病棟の確保状況　（予定）</t>
    <phoneticPr fontId="1"/>
  </si>
  <si>
    <t>５.　設備整備を必要とする理由（具体的に記入すること。別紙も可。）</t>
    <rPh sb="3" eb="5">
      <t>セツビ</t>
    </rPh>
    <rPh sb="5" eb="7">
      <t>セイビ</t>
    </rPh>
    <rPh sb="8" eb="10">
      <t>ヒツヨウ</t>
    </rPh>
    <rPh sb="13" eb="15">
      <t>リユウ</t>
    </rPh>
    <rPh sb="16" eb="19">
      <t>グタイテキ</t>
    </rPh>
    <rPh sb="20" eb="22">
      <t>キニュウ</t>
    </rPh>
    <rPh sb="27" eb="29">
      <t>ベッシ</t>
    </rPh>
    <rPh sb="30" eb="31">
      <t>カ</t>
    </rPh>
    <phoneticPr fontId="1"/>
  </si>
  <si>
    <t>６.　その他参考事項</t>
    <rPh sb="5" eb="6">
      <t>タ</t>
    </rPh>
    <rPh sb="6" eb="8">
      <t>サンコウ</t>
    </rPh>
    <rPh sb="8" eb="10">
      <t>ジコウ</t>
    </rPh>
    <phoneticPr fontId="1"/>
  </si>
  <si>
    <t>　小児医療施設施設整備事業（医療提供体制施設整備交付金）の事業計画書の提出有無</t>
    <rPh sb="1" eb="3">
      <t>ショウニ</t>
    </rPh>
    <rPh sb="3" eb="5">
      <t>イリョウ</t>
    </rPh>
    <rPh sb="5" eb="7">
      <t>シセツ</t>
    </rPh>
    <rPh sb="7" eb="9">
      <t>シセツ</t>
    </rPh>
    <rPh sb="9" eb="11">
      <t>セイビ</t>
    </rPh>
    <rPh sb="11" eb="13">
      <t>ジギョウ</t>
    </rPh>
    <rPh sb="14" eb="16">
      <t>イリョウ</t>
    </rPh>
    <rPh sb="16" eb="18">
      <t>テイキョウ</t>
    </rPh>
    <rPh sb="18" eb="20">
      <t>タイセイ</t>
    </rPh>
    <rPh sb="20" eb="22">
      <t>シセツ</t>
    </rPh>
    <rPh sb="22" eb="24">
      <t>セイビ</t>
    </rPh>
    <rPh sb="24" eb="27">
      <t>コウフキン</t>
    </rPh>
    <rPh sb="29" eb="31">
      <t>ジギョウ</t>
    </rPh>
    <rPh sb="31" eb="34">
      <t>ケイカクショ</t>
    </rPh>
    <rPh sb="35" eb="37">
      <t>テイシュツ</t>
    </rPh>
    <rPh sb="37" eb="39">
      <t>ウム</t>
    </rPh>
    <phoneticPr fontId="1"/>
  </si>
  <si>
    <t>（記入上の注意）</t>
    <rPh sb="1" eb="3">
      <t>キニュウ</t>
    </rPh>
    <rPh sb="3" eb="4">
      <t>ジョウ</t>
    </rPh>
    <rPh sb="5" eb="7">
      <t>チュウイ</t>
    </rPh>
    <phoneticPr fontId="1"/>
  </si>
  <si>
    <t>１．「２.　医療機器等整備内訳」欄は、小児一般及びNICUに必要な医療機器を明確に区分して記載すること。</t>
    <rPh sb="6" eb="8">
      <t>イリョウ</t>
    </rPh>
    <rPh sb="8" eb="10">
      <t>キキ</t>
    </rPh>
    <rPh sb="10" eb="11">
      <t>トウ</t>
    </rPh>
    <rPh sb="11" eb="13">
      <t>セイビ</t>
    </rPh>
    <rPh sb="13" eb="15">
      <t>ウチワケ</t>
    </rPh>
    <rPh sb="16" eb="17">
      <t>ラン</t>
    </rPh>
    <rPh sb="19" eb="21">
      <t>ショウニ</t>
    </rPh>
    <rPh sb="21" eb="23">
      <t>イッパン</t>
    </rPh>
    <rPh sb="23" eb="24">
      <t>オヨ</t>
    </rPh>
    <rPh sb="30" eb="32">
      <t>ヒツヨウ</t>
    </rPh>
    <rPh sb="33" eb="35">
      <t>イリョウ</t>
    </rPh>
    <rPh sb="35" eb="37">
      <t>キキ</t>
    </rPh>
    <rPh sb="38" eb="40">
      <t>メイカク</t>
    </rPh>
    <rPh sb="41" eb="43">
      <t>クブン</t>
    </rPh>
    <rPh sb="45" eb="47">
      <t>キサイ</t>
    </rPh>
    <phoneticPr fontId="1"/>
  </si>
  <si>
    <t>２．寄付金その他の収入額が発生する（した）場合は、金額の根拠となる資料を添付すること。</t>
    <phoneticPr fontId="1"/>
  </si>
  <si>
    <t>様式31-1</t>
    <rPh sb="0" eb="2">
      <t>ヨウシキ</t>
    </rPh>
    <phoneticPr fontId="1"/>
  </si>
  <si>
    <t>周産期医療施設設備整備事業概要</t>
    <rPh sb="7" eb="9">
      <t>セツビ</t>
    </rPh>
    <rPh sb="9" eb="11">
      <t>セイビ</t>
    </rPh>
    <rPh sb="11" eb="13">
      <t>ジギョウ</t>
    </rPh>
    <rPh sb="13" eb="15">
      <t>ガイヨウ</t>
    </rPh>
    <phoneticPr fontId="1"/>
  </si>
  <si>
    <t>□内科　□呼吸器内科　□循環器内科　□消化器内科　□腎臓内科　□神経内科　□糖尿病内科　□血液内科　□皮膚科
□アレルギー科　□リウマチ科　□感染症内科　□小児科　□外科　□心臓血管外科　□脳神経外科　□整形外科　□小児外科
□産婦人科　□放射線科　□麻酔科　□病理診断科　□臨床検査科　□救急科
□その他（　　　　　　　　　　）</t>
    <rPh sb="1" eb="3">
      <t>ナイカ</t>
    </rPh>
    <rPh sb="5" eb="8">
      <t>コキュウキ</t>
    </rPh>
    <rPh sb="8" eb="10">
      <t>ナイカ</t>
    </rPh>
    <rPh sb="12" eb="15">
      <t>ジュンカンキ</t>
    </rPh>
    <rPh sb="15" eb="17">
      <t>ナイカ</t>
    </rPh>
    <rPh sb="19" eb="22">
      <t>ショウカキ</t>
    </rPh>
    <rPh sb="22" eb="24">
      <t>ナイカ</t>
    </rPh>
    <rPh sb="26" eb="28">
      <t>ジンゾウ</t>
    </rPh>
    <rPh sb="28" eb="30">
      <t>ナイカ</t>
    </rPh>
    <rPh sb="32" eb="34">
      <t>シンケイ</t>
    </rPh>
    <rPh sb="34" eb="36">
      <t>ナイカ</t>
    </rPh>
    <rPh sb="38" eb="41">
      <t>トウニョウビョウ</t>
    </rPh>
    <rPh sb="41" eb="43">
      <t>ナイカ</t>
    </rPh>
    <rPh sb="45" eb="47">
      <t>ケツエキ</t>
    </rPh>
    <rPh sb="47" eb="49">
      <t>ナイカ</t>
    </rPh>
    <rPh sb="51" eb="54">
      <t>ヒフカ</t>
    </rPh>
    <rPh sb="61" eb="62">
      <t>カ</t>
    </rPh>
    <rPh sb="68" eb="69">
      <t>カ</t>
    </rPh>
    <rPh sb="71" eb="74">
      <t>カンセンショウ</t>
    </rPh>
    <rPh sb="74" eb="76">
      <t>ナイカ</t>
    </rPh>
    <phoneticPr fontId="1"/>
  </si>
  <si>
    <t>②MFICU</t>
    <phoneticPr fontId="1"/>
  </si>
  <si>
    <t>③MFICUに併設された産科の回復期治療室（後方病床）</t>
    <rPh sb="7" eb="9">
      <t>ヘイセツ</t>
    </rPh>
    <rPh sb="12" eb="14">
      <t>サンカ</t>
    </rPh>
    <rPh sb="15" eb="17">
      <t>カイフク</t>
    </rPh>
    <rPh sb="17" eb="18">
      <t>キ</t>
    </rPh>
    <rPh sb="18" eb="20">
      <t>チリョウ</t>
    </rPh>
    <rPh sb="20" eb="21">
      <t>シツ</t>
    </rPh>
    <rPh sb="22" eb="24">
      <t>コウホウ</t>
    </rPh>
    <rPh sb="24" eb="26">
      <t>ビョウショウ</t>
    </rPh>
    <phoneticPr fontId="1"/>
  </si>
  <si>
    <t>④一般の産科病床（②、③を除く院内の産科病床）</t>
    <rPh sb="1" eb="3">
      <t>イッパン</t>
    </rPh>
    <rPh sb="4" eb="6">
      <t>サンカ</t>
    </rPh>
    <rPh sb="6" eb="8">
      <t>ビョウショウ</t>
    </rPh>
    <rPh sb="13" eb="14">
      <t>ノゾ</t>
    </rPh>
    <rPh sb="15" eb="17">
      <t>インナイ</t>
    </rPh>
    <rPh sb="18" eb="20">
      <t>サンカ</t>
    </rPh>
    <rPh sb="20" eb="22">
      <t>ビョウショウ</t>
    </rPh>
    <phoneticPr fontId="1"/>
  </si>
  <si>
    <t>周産期医療施設における設備整備状況</t>
    <rPh sb="0" eb="3">
      <t>シュウサンキ</t>
    </rPh>
    <rPh sb="3" eb="5">
      <t>イリョウ</t>
    </rPh>
    <rPh sb="5" eb="7">
      <t>シセツ</t>
    </rPh>
    <rPh sb="11" eb="13">
      <t>セツビ</t>
    </rPh>
    <rPh sb="13" eb="15">
      <t>セイビ</t>
    </rPh>
    <rPh sb="15" eb="17">
      <t>ジョウキョウ</t>
    </rPh>
    <phoneticPr fontId="1"/>
  </si>
  <si>
    <t>（　　台）　　　　</t>
    <rPh sb="3" eb="4">
      <t>ダイ</t>
    </rPh>
    <phoneticPr fontId="1"/>
  </si>
  <si>
    <t>MFICUにおける設備整備状況</t>
    <rPh sb="9" eb="11">
      <t>セツビ</t>
    </rPh>
    <rPh sb="11" eb="13">
      <t>セイビ</t>
    </rPh>
    <rPh sb="13" eb="15">
      <t>ジョウキョウ</t>
    </rPh>
    <phoneticPr fontId="1"/>
  </si>
  <si>
    <t>分娩監視装置</t>
    <rPh sb="0" eb="2">
      <t>ブンベン</t>
    </rPh>
    <rPh sb="2" eb="4">
      <t>カンシ</t>
    </rPh>
    <rPh sb="4" eb="6">
      <t>ソウチ</t>
    </rPh>
    <phoneticPr fontId="1"/>
  </si>
  <si>
    <t>うち総合周産期特定集中治療室管理料届出病床数</t>
    <rPh sb="2" eb="4">
      <t>ソウゴウ</t>
    </rPh>
    <rPh sb="4" eb="7">
      <t>シュウサンキ</t>
    </rPh>
    <rPh sb="7" eb="9">
      <t>トクテイ</t>
    </rPh>
    <rPh sb="9" eb="11">
      <t>シュウチュウ</t>
    </rPh>
    <rPh sb="11" eb="13">
      <t>チリョウ</t>
    </rPh>
    <rPh sb="13" eb="14">
      <t>シツ</t>
    </rPh>
    <rPh sb="14" eb="16">
      <t>カンリ</t>
    </rPh>
    <rPh sb="16" eb="17">
      <t>リョウ</t>
    </rPh>
    <rPh sb="17" eb="19">
      <t>トドケデ</t>
    </rPh>
    <rPh sb="19" eb="22">
      <t>ビョウショウスウ</t>
    </rPh>
    <phoneticPr fontId="1"/>
  </si>
  <si>
    <t>呼吸循環監視装置</t>
    <rPh sb="0" eb="2">
      <t>コキュウ</t>
    </rPh>
    <rPh sb="2" eb="4">
      <t>ジュンカン</t>
    </rPh>
    <rPh sb="4" eb="6">
      <t>カンシ</t>
    </rPh>
    <rPh sb="6" eb="8">
      <t>ソウチ</t>
    </rPh>
    <phoneticPr fontId="1"/>
  </si>
  <si>
    <t>超音波診断装置</t>
    <rPh sb="0" eb="3">
      <t>チョウオンパ</t>
    </rPh>
    <rPh sb="3" eb="5">
      <t>シンダン</t>
    </rPh>
    <rPh sb="5" eb="7">
      <t>ソウチ</t>
    </rPh>
    <phoneticPr fontId="1"/>
  </si>
  <si>
    <t>（設備名：　　　　　　　　       　　　　　 ）</t>
    <rPh sb="1" eb="3">
      <t>セツビ</t>
    </rPh>
    <rPh sb="3" eb="4">
      <t>メイ</t>
    </rPh>
    <phoneticPr fontId="1"/>
  </si>
  <si>
    <t>患者監視装置、人工呼吸器等の医療機器を搭載したドクターカーの有無</t>
    <rPh sb="0" eb="2">
      <t>カンジャ</t>
    </rPh>
    <rPh sb="2" eb="4">
      <t>カンシ</t>
    </rPh>
    <rPh sb="4" eb="6">
      <t>ソウチ</t>
    </rPh>
    <rPh sb="7" eb="9">
      <t>ジンコウ</t>
    </rPh>
    <rPh sb="9" eb="12">
      <t>コキュウキ</t>
    </rPh>
    <rPh sb="12" eb="13">
      <t>トウ</t>
    </rPh>
    <rPh sb="14" eb="16">
      <t>イリョウ</t>
    </rPh>
    <rPh sb="16" eb="18">
      <t>キキ</t>
    </rPh>
    <rPh sb="19" eb="21">
      <t>トウサイ</t>
    </rPh>
    <rPh sb="30" eb="32">
      <t>ウム</t>
    </rPh>
    <phoneticPr fontId="1"/>
  </si>
  <si>
    <t>有・無</t>
    <rPh sb="0" eb="1">
      <t>ユウ</t>
    </rPh>
    <rPh sb="2" eb="3">
      <t>ナ</t>
    </rPh>
    <phoneticPr fontId="1"/>
  </si>
  <si>
    <t>　　（１）　産科医療施設等からの転送患者の受入の有無。</t>
    <rPh sb="6" eb="8">
      <t>サンカ</t>
    </rPh>
    <rPh sb="8" eb="10">
      <t>イリョウ</t>
    </rPh>
    <rPh sb="10" eb="12">
      <t>シセツ</t>
    </rPh>
    <rPh sb="12" eb="13">
      <t>トウ</t>
    </rPh>
    <rPh sb="16" eb="18">
      <t>テンソウ</t>
    </rPh>
    <rPh sb="18" eb="20">
      <t>カンジャ</t>
    </rPh>
    <rPh sb="21" eb="23">
      <t>ウケイレ</t>
    </rPh>
    <rPh sb="24" eb="26">
      <t>ウム</t>
    </rPh>
    <phoneticPr fontId="1"/>
  </si>
  <si>
    <t>　　（２）　２４時間診療体制を確保の有無。</t>
    <rPh sb="8" eb="10">
      <t>ジカン</t>
    </rPh>
    <rPh sb="10" eb="12">
      <t>シンリョウ</t>
    </rPh>
    <rPh sb="12" eb="14">
      <t>タイセイ</t>
    </rPh>
    <rPh sb="15" eb="17">
      <t>カクホ</t>
    </rPh>
    <rPh sb="18" eb="20">
      <t>ウム</t>
    </rPh>
    <phoneticPr fontId="1"/>
  </si>
  <si>
    <t>４.　周産期医療の病床整備状況</t>
    <rPh sb="3" eb="6">
      <t>シュウサンキ</t>
    </rPh>
    <rPh sb="6" eb="8">
      <t>イリョウ</t>
    </rPh>
    <rPh sb="9" eb="11">
      <t>ビョウショウ</t>
    </rPh>
    <rPh sb="11" eb="13">
      <t>セイビ</t>
    </rPh>
    <rPh sb="13" eb="15">
      <t>ジョウキョウ</t>
    </rPh>
    <phoneticPr fontId="1"/>
  </si>
  <si>
    <t>　　　　　周産期専用病床</t>
    <rPh sb="5" eb="8">
      <t>シュウサンキ</t>
    </rPh>
    <rPh sb="8" eb="10">
      <t>センヨウ</t>
    </rPh>
    <rPh sb="10" eb="12">
      <t>ビョウショウ</t>
    </rPh>
    <phoneticPr fontId="1"/>
  </si>
  <si>
    <t>　年　月　日</t>
    <phoneticPr fontId="1"/>
  </si>
  <si>
    <t>現在</t>
    <phoneticPr fontId="1"/>
  </si>
  <si>
    <t>うちMFICU</t>
  </si>
  <si>
    <t>うちNICU</t>
  </si>
  <si>
    <t>　周産期医療施設施設整備事業（医療提供体制施設整備交付金）の事業計画書の提出有無</t>
    <rPh sb="1" eb="4">
      <t>シュウサンキ</t>
    </rPh>
    <rPh sb="4" eb="6">
      <t>イリョウ</t>
    </rPh>
    <rPh sb="6" eb="8">
      <t>シセツ</t>
    </rPh>
    <rPh sb="8" eb="10">
      <t>シセツ</t>
    </rPh>
    <rPh sb="10" eb="12">
      <t>セイビ</t>
    </rPh>
    <rPh sb="12" eb="14">
      <t>ジギョウ</t>
    </rPh>
    <rPh sb="15" eb="17">
      <t>イリョウ</t>
    </rPh>
    <rPh sb="17" eb="19">
      <t>テイキョウ</t>
    </rPh>
    <rPh sb="19" eb="21">
      <t>タイセイ</t>
    </rPh>
    <rPh sb="21" eb="23">
      <t>シセツ</t>
    </rPh>
    <rPh sb="23" eb="25">
      <t>セイビ</t>
    </rPh>
    <rPh sb="25" eb="28">
      <t>コウフキン</t>
    </rPh>
    <rPh sb="30" eb="32">
      <t>ジギョウ</t>
    </rPh>
    <rPh sb="32" eb="35">
      <t>ケイカクショ</t>
    </rPh>
    <rPh sb="36" eb="38">
      <t>テイシュツ</t>
    </rPh>
    <rPh sb="38" eb="40">
      <t>ウム</t>
    </rPh>
    <phoneticPr fontId="1"/>
  </si>
  <si>
    <t>　１．ドクターカーについては、別葉とすること。</t>
    <rPh sb="15" eb="16">
      <t>ベツ</t>
    </rPh>
    <rPh sb="16" eb="17">
      <t>ヨウ</t>
    </rPh>
    <phoneticPr fontId="1"/>
  </si>
  <si>
    <t>　２．寄付金その他の収入額が発生する（した）場合は、金額の根拠となる資料を添付すること。</t>
    <phoneticPr fontId="1"/>
  </si>
  <si>
    <t>様式32-1</t>
    <rPh sb="0" eb="2">
      <t>ヨウシキ</t>
    </rPh>
    <phoneticPr fontId="1"/>
  </si>
  <si>
    <t>地域療育支援施設設備整備事業概要</t>
    <rPh sb="8" eb="10">
      <t>セツビ</t>
    </rPh>
    <rPh sb="10" eb="12">
      <t>セイビ</t>
    </rPh>
    <rPh sb="12" eb="14">
      <t>ジギョウ</t>
    </rPh>
    <rPh sb="14" eb="16">
      <t>ガイヨウ</t>
    </rPh>
    <phoneticPr fontId="1"/>
  </si>
  <si>
    <t>団体名（開設者）</t>
    <rPh sb="0" eb="2">
      <t>ダンタイ</t>
    </rPh>
    <rPh sb="2" eb="3">
      <t>メイ</t>
    </rPh>
    <rPh sb="4" eb="6">
      <t>カイセツ</t>
    </rPh>
    <rPh sb="6" eb="7">
      <t>シャ</t>
    </rPh>
    <phoneticPr fontId="1"/>
  </si>
  <si>
    <t>１.　医療機関の現況</t>
    <rPh sb="3" eb="5">
      <t>イリョウ</t>
    </rPh>
    <rPh sb="5" eb="7">
      <t>キカン</t>
    </rPh>
    <rPh sb="8" eb="10">
      <t>ゲンキョウ</t>
    </rPh>
    <phoneticPr fontId="1"/>
  </si>
  <si>
    <t>３.　地域療育支援施設の病床整備状況</t>
    <rPh sb="3" eb="5">
      <t>チイキ</t>
    </rPh>
    <rPh sb="5" eb="7">
      <t>リョウイク</t>
    </rPh>
    <rPh sb="7" eb="9">
      <t>シエン</t>
    </rPh>
    <rPh sb="9" eb="11">
      <t>シセツ</t>
    </rPh>
    <rPh sb="12" eb="14">
      <t>ビョウショウ</t>
    </rPh>
    <rPh sb="14" eb="16">
      <t>セイビ</t>
    </rPh>
    <rPh sb="16" eb="18">
      <t>ジョウキョウ</t>
    </rPh>
    <phoneticPr fontId="1"/>
  </si>
  <si>
    <t>　　　　　</t>
    <phoneticPr fontId="1"/>
  </si>
  <si>
    <t>地域療育支援施設としての専用病床</t>
    <rPh sb="0" eb="2">
      <t>チイキ</t>
    </rPh>
    <rPh sb="2" eb="4">
      <t>リョウイク</t>
    </rPh>
    <rPh sb="4" eb="6">
      <t>シエン</t>
    </rPh>
    <rPh sb="6" eb="8">
      <t>シセツ</t>
    </rPh>
    <rPh sb="12" eb="14">
      <t>センヨウ</t>
    </rPh>
    <rPh sb="14" eb="16">
      <t>ビョウショウ</t>
    </rPh>
    <phoneticPr fontId="1"/>
  </si>
  <si>
    <t>家族同室で指導できる個室</t>
    <rPh sb="0" eb="2">
      <t>カゾク</t>
    </rPh>
    <rPh sb="2" eb="4">
      <t>ドウシツ</t>
    </rPh>
    <rPh sb="5" eb="7">
      <t>シドウ</t>
    </rPh>
    <rPh sb="10" eb="12">
      <t>コシツ</t>
    </rPh>
    <phoneticPr fontId="1"/>
  </si>
  <si>
    <t>　　　　　　　　　　　　　　　　　　　　　　　　　　　　  　　　　　　　　　     　　</t>
    <phoneticPr fontId="1"/>
  </si>
  <si>
    <t>　　年　　　月　　　日</t>
    <phoneticPr fontId="1"/>
  </si>
  <si>
    <t>室</t>
    <rPh sb="0" eb="1">
      <t>シツ</t>
    </rPh>
    <phoneticPr fontId="1"/>
  </si>
  <si>
    <t>　　　　</t>
    <phoneticPr fontId="1"/>
  </si>
  <si>
    <t>４.　設備整備を必要とする理由（具体的に記入すること。別紙も可。）</t>
    <rPh sb="3" eb="5">
      <t>セツビ</t>
    </rPh>
    <rPh sb="5" eb="7">
      <t>セイビ</t>
    </rPh>
    <rPh sb="8" eb="10">
      <t>ヒツヨウ</t>
    </rPh>
    <rPh sb="13" eb="15">
      <t>リユウ</t>
    </rPh>
    <rPh sb="16" eb="19">
      <t>グタイテキ</t>
    </rPh>
    <rPh sb="20" eb="22">
      <t>キニュウ</t>
    </rPh>
    <rPh sb="27" eb="29">
      <t>ベッシ</t>
    </rPh>
    <rPh sb="30" eb="31">
      <t>カ</t>
    </rPh>
    <phoneticPr fontId="1"/>
  </si>
  <si>
    <t>５.　その他参考事項</t>
    <rPh sb="5" eb="6">
      <t>タ</t>
    </rPh>
    <rPh sb="6" eb="8">
      <t>サンコウ</t>
    </rPh>
    <rPh sb="8" eb="10">
      <t>ジコウ</t>
    </rPh>
    <phoneticPr fontId="1"/>
  </si>
  <si>
    <t>　（１）　地域療育支援施設運営事業（医療提供体制推進事業費補助金）の事業計画書の提出有無</t>
    <rPh sb="5" eb="7">
      <t>チイキ</t>
    </rPh>
    <rPh sb="7" eb="9">
      <t>リョウイク</t>
    </rPh>
    <rPh sb="9" eb="11">
      <t>シエン</t>
    </rPh>
    <rPh sb="11" eb="13">
      <t>シセツ</t>
    </rPh>
    <rPh sb="13" eb="15">
      <t>ウンエイ</t>
    </rPh>
    <rPh sb="15" eb="17">
      <t>ジギョウ</t>
    </rPh>
    <rPh sb="18" eb="20">
      <t>イリョウ</t>
    </rPh>
    <rPh sb="20" eb="22">
      <t>テイキョウ</t>
    </rPh>
    <rPh sb="22" eb="24">
      <t>タイセイ</t>
    </rPh>
    <rPh sb="24" eb="26">
      <t>スイシン</t>
    </rPh>
    <rPh sb="26" eb="28">
      <t>ジギョウ</t>
    </rPh>
    <rPh sb="28" eb="29">
      <t>ヒ</t>
    </rPh>
    <rPh sb="29" eb="32">
      <t>ホジョキン</t>
    </rPh>
    <rPh sb="34" eb="36">
      <t>ジギョウ</t>
    </rPh>
    <rPh sb="36" eb="39">
      <t>ケイカクショ</t>
    </rPh>
    <rPh sb="40" eb="42">
      <t>テイシュツ</t>
    </rPh>
    <rPh sb="42" eb="44">
      <t>ウム</t>
    </rPh>
    <phoneticPr fontId="1"/>
  </si>
  <si>
    <t>※「有」の場合</t>
    <phoneticPr fontId="1"/>
  </si>
  <si>
    <t>　（２）　地域療育支援施設施設整備事業（医療提供体制施設整備交付金）の事業計画書の提出有無</t>
    <rPh sb="5" eb="7">
      <t>チイキ</t>
    </rPh>
    <rPh sb="7" eb="9">
      <t>リョウイク</t>
    </rPh>
    <rPh sb="9" eb="11">
      <t>シエン</t>
    </rPh>
    <rPh sb="11" eb="13">
      <t>シセツ</t>
    </rPh>
    <rPh sb="13" eb="15">
      <t>シセツ</t>
    </rPh>
    <rPh sb="15" eb="17">
      <t>セイビ</t>
    </rPh>
    <rPh sb="17" eb="19">
      <t>ジギョウ</t>
    </rPh>
    <rPh sb="20" eb="22">
      <t>イリョウ</t>
    </rPh>
    <rPh sb="22" eb="24">
      <t>テイキョウ</t>
    </rPh>
    <rPh sb="24" eb="26">
      <t>タイセイ</t>
    </rPh>
    <rPh sb="26" eb="28">
      <t>シセツ</t>
    </rPh>
    <rPh sb="28" eb="30">
      <t>セイビ</t>
    </rPh>
    <rPh sb="30" eb="33">
      <t>コウフキン</t>
    </rPh>
    <rPh sb="35" eb="37">
      <t>ジギョウ</t>
    </rPh>
    <rPh sb="37" eb="40">
      <t>ケイカクショ</t>
    </rPh>
    <rPh sb="41" eb="43">
      <t>テイシュツ</t>
    </rPh>
    <rPh sb="43" eb="45">
      <t>ウム</t>
    </rPh>
    <phoneticPr fontId="1"/>
  </si>
  <si>
    <t>　寄付金その他の収入額が発生する（した）場合は、金額の根拠となる資料を添付すること。</t>
    <phoneticPr fontId="1"/>
  </si>
  <si>
    <t>様式33-1</t>
    <phoneticPr fontId="13"/>
  </si>
  <si>
    <t>共同利用施設設備整備事業概要</t>
    <rPh sb="6" eb="8">
      <t>セツビ</t>
    </rPh>
    <rPh sb="8" eb="10">
      <t>セイビ</t>
    </rPh>
    <rPh sb="10" eb="12">
      <t>ジギョウ</t>
    </rPh>
    <rPh sb="12" eb="14">
      <t>ガイヨウ</t>
    </rPh>
    <phoneticPr fontId="13"/>
  </si>
  <si>
    <t>団　体　名　（　開　設　者　）</t>
  </si>
  <si>
    <t>病　　　　　院　　　　　名</t>
  </si>
  <si>
    <t>所　　　　　在　　　　　地</t>
  </si>
  <si>
    <t>一　　般</t>
    <phoneticPr fontId="13"/>
  </si>
  <si>
    <t>療　　養</t>
    <rPh sb="0" eb="1">
      <t>リョウ</t>
    </rPh>
    <rPh sb="3" eb="4">
      <t>マモル</t>
    </rPh>
    <phoneticPr fontId="13"/>
  </si>
  <si>
    <t>結　　核</t>
    <phoneticPr fontId="14"/>
  </si>
  <si>
    <t>精　　神</t>
    <phoneticPr fontId="14"/>
  </si>
  <si>
    <t>感染症</t>
    <rPh sb="0" eb="3">
      <t>カンセンショウ</t>
    </rPh>
    <phoneticPr fontId="13"/>
  </si>
  <si>
    <t>計</t>
    <rPh sb="0" eb="1">
      <t>ケイ</t>
    </rPh>
    <phoneticPr fontId="1"/>
  </si>
  <si>
    <t>計</t>
    <rPh sb="0" eb="1">
      <t>ケイ</t>
    </rPh>
    <phoneticPr fontId="13"/>
  </si>
  <si>
    <t>一</t>
  </si>
  <si>
    <t>患</t>
  </si>
  <si>
    <t>入　　院</t>
    <rPh sb="0" eb="1">
      <t>イ</t>
    </rPh>
    <rPh sb="3" eb="4">
      <t>イン</t>
    </rPh>
    <phoneticPr fontId="13"/>
  </si>
  <si>
    <t>人</t>
  </si>
  <si>
    <t>病　 床 　数</t>
  </si>
  <si>
    <t>日</t>
  </si>
  <si>
    <t>者</t>
  </si>
  <si>
    <t>外　　来</t>
    <rPh sb="0" eb="1">
      <t>ソト</t>
    </rPh>
    <rPh sb="3" eb="4">
      <t>キ</t>
    </rPh>
    <phoneticPr fontId="13"/>
  </si>
  <si>
    <t>（年度末現在）</t>
  </si>
  <si>
    <t>床</t>
    <rPh sb="0" eb="1">
      <t>ショウ</t>
    </rPh>
    <phoneticPr fontId="13"/>
  </si>
  <si>
    <t>平</t>
  </si>
  <si>
    <t>数</t>
  </si>
  <si>
    <t>一般病床</t>
    <rPh sb="0" eb="2">
      <t>イッパン</t>
    </rPh>
    <rPh sb="2" eb="4">
      <t>ビョウショウ</t>
    </rPh>
    <phoneticPr fontId="13"/>
  </si>
  <si>
    <t>％</t>
  </si>
  <si>
    <t>均</t>
  </si>
  <si>
    <t>等</t>
  </si>
  <si>
    <t>の利用率</t>
    <rPh sb="1" eb="4">
      <t>リヨウリツ</t>
    </rPh>
    <phoneticPr fontId="13"/>
  </si>
  <si>
    <t>直近5年間の国庫補助の有無
（当該事業分に限る）</t>
    <rPh sb="0" eb="2">
      <t>チョッキン</t>
    </rPh>
    <rPh sb="3" eb="5">
      <t>ネンカン</t>
    </rPh>
    <phoneticPr fontId="13"/>
  </si>
  <si>
    <t>他の補助事業への補助申請の有無
（医療提供体制推進事業費補助金以外の補助金をいう）</t>
    <phoneticPr fontId="13"/>
  </si>
  <si>
    <t>有・無</t>
    <rPh sb="0" eb="1">
      <t>タモツ</t>
    </rPh>
    <rPh sb="2" eb="3">
      <t>ム</t>
    </rPh>
    <phoneticPr fontId="1"/>
  </si>
  <si>
    <t>有・無</t>
    <rPh sb="0" eb="1">
      <t>タモツ</t>
    </rPh>
    <rPh sb="2" eb="3">
      <t>ム</t>
    </rPh>
    <phoneticPr fontId="13"/>
  </si>
  <si>
    <t>国庫補助額</t>
  </si>
  <si>
    <t>申請補助金名</t>
    <phoneticPr fontId="13"/>
  </si>
  <si>
    <t>２．共同利用高額医療機器整備内訳</t>
    <rPh sb="2" eb="4">
      <t>キョウドウ</t>
    </rPh>
    <rPh sb="4" eb="6">
      <t>リヨウ</t>
    </rPh>
    <rPh sb="6" eb="8">
      <t>コウガク</t>
    </rPh>
    <rPh sb="8" eb="10">
      <t>イリョウ</t>
    </rPh>
    <phoneticPr fontId="13"/>
  </si>
  <si>
    <t>（地域医療支援病院の場合のみ１品につき交付基礎額が1,000,000円以上のものに限る）</t>
    <rPh sb="1" eb="3">
      <t>チイキ</t>
    </rPh>
    <rPh sb="3" eb="5">
      <t>イリョウ</t>
    </rPh>
    <rPh sb="5" eb="7">
      <t>シエン</t>
    </rPh>
    <rPh sb="7" eb="9">
      <t>ビョウイン</t>
    </rPh>
    <rPh sb="10" eb="12">
      <t>バアイ</t>
    </rPh>
    <phoneticPr fontId="14"/>
  </si>
  <si>
    <t>メーカー</t>
    <phoneticPr fontId="14"/>
  </si>
  <si>
    <t>数量</t>
    <rPh sb="0" eb="2">
      <t>スウリョウ</t>
    </rPh>
    <phoneticPr fontId="14"/>
  </si>
  <si>
    <t>単価
（税込）</t>
    <rPh sb="4" eb="6">
      <t>ゼイコ</t>
    </rPh>
    <phoneticPr fontId="14"/>
  </si>
  <si>
    <t>金額
（税込）</t>
    <rPh sb="4" eb="6">
      <t>ゼイコ</t>
    </rPh>
    <phoneticPr fontId="14"/>
  </si>
  <si>
    <t>整備の
態様</t>
    <rPh sb="0" eb="2">
      <t>セイビ</t>
    </rPh>
    <rPh sb="4" eb="6">
      <t>タイヨウ</t>
    </rPh>
    <phoneticPr fontId="14"/>
  </si>
  <si>
    <t>◯◯◯◯</t>
    <phoneticPr fontId="14"/>
  </si>
  <si>
    <t>△△△</t>
    <phoneticPr fontId="14"/>
  </si>
  <si>
    <t>■■■</t>
    <phoneticPr fontId="14"/>
  </si>
  <si>
    <t>▼▼▼</t>
    <phoneticPr fontId="14"/>
  </si>
  <si>
    <t>合計</t>
    <rPh sb="0" eb="2">
      <t>ゴウケイ</t>
    </rPh>
    <phoneticPr fontId="14"/>
  </si>
  <si>
    <t>３．整備事業の必要性（別紙（様式は任意）を用い具体的に記入すること。）</t>
    <rPh sb="2" eb="4">
      <t>セイビ</t>
    </rPh>
    <rPh sb="4" eb="6">
      <t>ジギョウ</t>
    </rPh>
    <rPh sb="7" eb="10">
      <t>ヒツヨウセイ</t>
    </rPh>
    <rPh sb="11" eb="13">
      <t>ベッシ</t>
    </rPh>
    <rPh sb="14" eb="16">
      <t>ヨウシキ</t>
    </rPh>
    <rPh sb="17" eb="19">
      <t>ニンイ</t>
    </rPh>
    <rPh sb="21" eb="22">
      <t>モチ</t>
    </rPh>
    <rPh sb="23" eb="26">
      <t>グタイテキ</t>
    </rPh>
    <rPh sb="27" eb="29">
      <t>キニュウ</t>
    </rPh>
    <phoneticPr fontId="13"/>
  </si>
  <si>
    <t>（１）同一医療圏内の共同利用施設の状況（病院の所在地等を記入した地図を添付すること。）</t>
    <rPh sb="3" eb="5">
      <t>ドウイツ</t>
    </rPh>
    <rPh sb="5" eb="8">
      <t>イリョウケン</t>
    </rPh>
    <rPh sb="8" eb="9">
      <t>ナイ</t>
    </rPh>
    <rPh sb="10" eb="12">
      <t>キョウドウ</t>
    </rPh>
    <rPh sb="12" eb="14">
      <t>リヨウ</t>
    </rPh>
    <rPh sb="14" eb="16">
      <t>シセツ</t>
    </rPh>
    <rPh sb="17" eb="19">
      <t>ジョウキョウ</t>
    </rPh>
    <rPh sb="20" eb="22">
      <t>ビョウイン</t>
    </rPh>
    <rPh sb="23" eb="26">
      <t>ショザイチ</t>
    </rPh>
    <rPh sb="26" eb="27">
      <t>トウ</t>
    </rPh>
    <rPh sb="28" eb="30">
      <t>キニュウ</t>
    </rPh>
    <rPh sb="32" eb="34">
      <t>チズ</t>
    </rPh>
    <rPh sb="35" eb="37">
      <t>テンプ</t>
    </rPh>
    <phoneticPr fontId="13"/>
  </si>
  <si>
    <t>（２）設備整備を必要とする理由</t>
    <rPh sb="3" eb="5">
      <t>セツビ</t>
    </rPh>
    <rPh sb="5" eb="7">
      <t>セイビ</t>
    </rPh>
    <rPh sb="8" eb="10">
      <t>ヒツヨウ</t>
    </rPh>
    <rPh sb="13" eb="15">
      <t>リユウ</t>
    </rPh>
    <phoneticPr fontId="13"/>
  </si>
  <si>
    <t>（３）当該施設における過去５年間の入院外来患者数の推移（全体・当該部門）</t>
    <rPh sb="3" eb="5">
      <t>トウガイ</t>
    </rPh>
    <rPh sb="5" eb="7">
      <t>シセツ</t>
    </rPh>
    <rPh sb="11" eb="13">
      <t>カコ</t>
    </rPh>
    <rPh sb="14" eb="16">
      <t>ネンカン</t>
    </rPh>
    <rPh sb="17" eb="19">
      <t>ニュウイン</t>
    </rPh>
    <rPh sb="19" eb="21">
      <t>ガイライ</t>
    </rPh>
    <rPh sb="21" eb="24">
      <t>カンジャスウ</t>
    </rPh>
    <rPh sb="25" eb="27">
      <t>スイイ</t>
    </rPh>
    <rPh sb="28" eb="30">
      <t>ゼンタイ</t>
    </rPh>
    <rPh sb="31" eb="33">
      <t>トウガイ</t>
    </rPh>
    <rPh sb="33" eb="35">
      <t>ブモン</t>
    </rPh>
    <phoneticPr fontId="13"/>
  </si>
  <si>
    <t>４．その他参考事項</t>
    <phoneticPr fontId="13"/>
  </si>
  <si>
    <t>（１）二次医療圏名</t>
  </si>
  <si>
    <t>（５）共同利用運営委員会設置の有無</t>
  </si>
  <si>
    <t>（２）共同利用医師会名</t>
  </si>
  <si>
    <t>（６）開放型病院の施設基準の有無</t>
    <rPh sb="6" eb="8">
      <t>ビョウイン</t>
    </rPh>
    <phoneticPr fontId="13"/>
  </si>
  <si>
    <t>（３）共同利用開始時期</t>
  </si>
  <si>
    <t>年　月　日</t>
    <rPh sb="0" eb="1">
      <t>トシ</t>
    </rPh>
    <rPh sb="2" eb="3">
      <t>ツキ</t>
    </rPh>
    <rPh sb="4" eb="5">
      <t>ヒ</t>
    </rPh>
    <phoneticPr fontId="13"/>
  </si>
  <si>
    <t>（７）特殊診療棟に設置する高額医療機器名</t>
    <phoneticPr fontId="14"/>
  </si>
  <si>
    <t>（４）地域医療支援病院承認年月日</t>
    <phoneticPr fontId="14"/>
  </si>
  <si>
    <t>（８）共同利用病床の整備予定</t>
  </si>
  <si>
    <t>（現在）</t>
  </si>
  <si>
    <t>床→</t>
  </si>
  <si>
    <t>床</t>
    <rPh sb="0" eb="1">
      <t>ユカ</t>
    </rPh>
    <phoneticPr fontId="13"/>
  </si>
  <si>
    <t>（９）紹介率</t>
    <rPh sb="3" eb="6">
      <t>ショウカイリツ</t>
    </rPh>
    <phoneticPr fontId="13"/>
  </si>
  <si>
    <t>様式34-1</t>
    <phoneticPr fontId="1"/>
  </si>
  <si>
    <t>災害拠点病院設備整備事業概要</t>
    <rPh sb="6" eb="8">
      <t>セツビ</t>
    </rPh>
    <rPh sb="8" eb="10">
      <t>セイビ</t>
    </rPh>
    <rPh sb="10" eb="14">
      <t>ジギョウガイヨウ</t>
    </rPh>
    <phoneticPr fontId="1"/>
  </si>
  <si>
    <t>基幹・地域災害拠点病院</t>
    <phoneticPr fontId="1"/>
  </si>
  <si>
    <t>開    設    者</t>
    <phoneticPr fontId="1"/>
  </si>
  <si>
    <t>施    設    名</t>
    <phoneticPr fontId="1"/>
  </si>
  <si>
    <t>所        在        地</t>
    <phoneticPr fontId="1"/>
  </si>
  <si>
    <t>延面積</t>
    <rPh sb="1" eb="3">
      <t>メンセキ</t>
    </rPh>
    <phoneticPr fontId="1"/>
  </si>
  <si>
    <t>管理棟部門</t>
  </si>
  <si>
    <t>サービス棟部門</t>
  </si>
  <si>
    <t>病棟部門</t>
  </si>
  <si>
    <t>診療
部門</t>
    <phoneticPr fontId="1"/>
  </si>
  <si>
    <t>標榜診療科名</t>
  </si>
  <si>
    <t xml:space="preserve"> 臨床研修指定病院指定の有無</t>
  </si>
  <si>
    <t>内科・精神科・神経科・循環器科・小児科・外科・整形外科・脳神経科外科・皮膚泌尿器科・産婦人科・眼科・耳鼻咽喉科・ﾘﾊﾋﾞﾘﾃｰｼｮﾝ科・歯科・その他（      ）</t>
    <phoneticPr fontId="1"/>
  </si>
  <si>
    <t xml:space="preserve"> 有無</t>
    <phoneticPr fontId="1"/>
  </si>
  <si>
    <t xml:space="preserve">(    年   月   日指定) </t>
    <phoneticPr fontId="1"/>
  </si>
  <si>
    <t xml:space="preserve">(    年   月   日告示) </t>
    <phoneticPr fontId="1"/>
  </si>
  <si>
    <t>救命救急センターの指定の有無</t>
    <phoneticPr fontId="1"/>
  </si>
  <si>
    <t>(</t>
    <phoneticPr fontId="1"/>
  </si>
  <si>
    <t xml:space="preserve">   年   月   日</t>
    <phoneticPr fontId="1"/>
  </si>
  <si>
    <t xml:space="preserve">指定) </t>
    <phoneticPr fontId="1"/>
  </si>
  <si>
    <r>
      <t>２．医療機器等整備内訳（１か所につき</t>
    </r>
    <r>
      <rPr>
        <i/>
        <sz val="12"/>
        <rFont val="ＭＳ ゴシック"/>
        <family val="3"/>
        <charset val="128"/>
      </rPr>
      <t>交付基礎額</t>
    </r>
    <r>
      <rPr>
        <sz val="12"/>
        <rFont val="ＭＳ ゴシック"/>
        <family val="3"/>
        <charset val="128"/>
      </rPr>
      <t>が100,000円以上のものに限る）</t>
    </r>
    <rPh sb="14" eb="15">
      <t>ショ</t>
    </rPh>
    <rPh sb="18" eb="20">
      <t>コウフ</t>
    </rPh>
    <rPh sb="20" eb="23">
      <t>キソガク</t>
    </rPh>
    <phoneticPr fontId="1"/>
  </si>
  <si>
    <t>整備の態様</t>
    <rPh sb="0" eb="2">
      <t>セイビ</t>
    </rPh>
    <rPh sb="3" eb="5">
      <t>タイヨウ</t>
    </rPh>
    <phoneticPr fontId="1"/>
  </si>
  <si>
    <t>過去の国庫補助の有無</t>
  </si>
  <si>
    <t>有・無</t>
    <rPh sb="2" eb="3">
      <t>ム</t>
    </rPh>
    <phoneticPr fontId="1"/>
  </si>
  <si>
    <t>補助
年度</t>
    <phoneticPr fontId="1"/>
  </si>
  <si>
    <t>他補助事業への申請有無</t>
    <phoneticPr fontId="1"/>
  </si>
  <si>
    <t>４．整備品目の概要（用途等を記入すること）</t>
  </si>
  <si>
    <t>災害時救命医療に必要な医療機器の保有状況</t>
    <phoneticPr fontId="1"/>
  </si>
  <si>
    <t>災害時救命医療に必要な備品の保有状況</t>
  </si>
  <si>
    <t>主な医療機器名</t>
    <rPh sb="0" eb="1">
      <t>オモ</t>
    </rPh>
    <phoneticPr fontId="1"/>
  </si>
  <si>
    <t>主な備品名</t>
    <rPh sb="0" eb="1">
      <t>オモ</t>
    </rPh>
    <phoneticPr fontId="1"/>
  </si>
  <si>
    <t>携帯用人工蘇生器</t>
  </si>
  <si>
    <t>応急用医薬品(平常時の倍)</t>
  </si>
  <si>
    <t>酸素吸入器</t>
  </si>
  <si>
    <t>簡易ベッド</t>
  </si>
  <si>
    <t>熱傷用ベッド</t>
  </si>
  <si>
    <t>テント</t>
  </si>
  <si>
    <t>超音波診断装置</t>
  </si>
  <si>
    <t>担架</t>
  </si>
  <si>
    <t>移動用Ｘ線装置</t>
  </si>
  <si>
    <t>簡易トイレ</t>
  </si>
  <si>
    <t>人工呼吸器</t>
  </si>
  <si>
    <t>投光器</t>
  </si>
  <si>
    <t>患者監視装置</t>
  </si>
  <si>
    <t>患者搬送車</t>
  </si>
  <si>
    <t>人工透析装置</t>
  </si>
  <si>
    <t>(ドクターカー等を　　年度整備）</t>
    <phoneticPr fontId="1"/>
  </si>
  <si>
    <t>手術装置（手術台）</t>
  </si>
  <si>
    <t>その他（　　　　　　　　　　　）</t>
    <phoneticPr fontId="1"/>
  </si>
  <si>
    <t>応急用資器材の貸出し機能</t>
  </si>
  <si>
    <t>貸出し資器材名：</t>
  </si>
  <si>
    <t>救急医療セット</t>
    <phoneticPr fontId="1"/>
  </si>
  <si>
    <t>セット</t>
    <phoneticPr fontId="1"/>
  </si>
  <si>
    <t>（平常時在庫</t>
    <phoneticPr fontId="1"/>
  </si>
  <si>
    <t>セット）</t>
    <phoneticPr fontId="1"/>
  </si>
  <si>
    <t>その他（　　）</t>
    <phoneticPr fontId="1"/>
  </si>
  <si>
    <t>個</t>
    <phoneticPr fontId="1"/>
  </si>
  <si>
    <t>個）</t>
    <phoneticPr fontId="1"/>
  </si>
  <si>
    <t>勤務医師数</t>
  </si>
  <si>
    <t>地域対象人口</t>
  </si>
  <si>
    <t>広域災害・救急医療情報システムへの参加</t>
  </si>
  <si>
    <t>ドクターカーの有無</t>
  </si>
  <si>
    <t>施設整備
の申請</t>
    <phoneticPr fontId="1"/>
  </si>
  <si>
    <t>千人</t>
    <phoneticPr fontId="1"/>
  </si>
  <si>
    <t>有・無・参加予定・未定</t>
    <phoneticPr fontId="1"/>
  </si>
  <si>
    <t>様式35-1</t>
    <phoneticPr fontId="1"/>
  </si>
  <si>
    <t>ＮＢＣ災害・テロ対策設備整備事業概要</t>
    <rPh sb="16" eb="18">
      <t>ガイヨウ</t>
    </rPh>
    <phoneticPr fontId="1"/>
  </si>
  <si>
    <t>うちⅠＣＵ</t>
    <phoneticPr fontId="1"/>
  </si>
  <si>
    <t>　　　　　㎡</t>
    <phoneticPr fontId="1"/>
  </si>
  <si>
    <t>単独設置・病院敷地内に独立設置・病院内に併設</t>
    <rPh sb="0" eb="2">
      <t>タンドク</t>
    </rPh>
    <rPh sb="2" eb="4">
      <t>セッチ</t>
    </rPh>
    <rPh sb="5" eb="7">
      <t>ビョウイン</t>
    </rPh>
    <rPh sb="7" eb="10">
      <t>シキチナイ</t>
    </rPh>
    <rPh sb="11" eb="13">
      <t>ドクリツ</t>
    </rPh>
    <rPh sb="13" eb="15">
      <t>セッチ</t>
    </rPh>
    <rPh sb="16" eb="19">
      <t>ビョウインナイ</t>
    </rPh>
    <rPh sb="20" eb="22">
      <t>ヘイセツ</t>
    </rPh>
    <phoneticPr fontId="1"/>
  </si>
  <si>
    <t>２．   災害拠点病院に指定の有無</t>
    <rPh sb="5" eb="7">
      <t>サイガイ</t>
    </rPh>
    <rPh sb="7" eb="9">
      <t>キョテン</t>
    </rPh>
    <rPh sb="9" eb="11">
      <t>ビョウイン</t>
    </rPh>
    <rPh sb="12" eb="14">
      <t>シテイ</t>
    </rPh>
    <rPh sb="15" eb="17">
      <t>ウム</t>
    </rPh>
    <phoneticPr fontId="1"/>
  </si>
  <si>
    <t>基幹災害医療センター　　・　　地域災害医療センター　　　・　　無</t>
    <phoneticPr fontId="1"/>
  </si>
  <si>
    <t>３．   救命救急センター附設施設の概要</t>
    <phoneticPr fontId="1"/>
  </si>
  <si>
    <t>管理棟
部門</t>
    <phoneticPr fontId="1"/>
  </si>
  <si>
    <t>４．ＮＢＣ災害・テロ対策用医療機器等整備内訳</t>
    <rPh sb="5" eb="7">
      <t>サイガイ</t>
    </rPh>
    <rPh sb="10" eb="12">
      <t>タイサク</t>
    </rPh>
    <rPh sb="12" eb="13">
      <t>ヨウ</t>
    </rPh>
    <rPh sb="13" eb="15">
      <t>イリョウ</t>
    </rPh>
    <rPh sb="15" eb="17">
      <t>キキ</t>
    </rPh>
    <rPh sb="17" eb="18">
      <t>トウ</t>
    </rPh>
    <rPh sb="18" eb="20">
      <t>セイビ</t>
    </rPh>
    <phoneticPr fontId="1"/>
  </si>
  <si>
    <t>５．国庫補助金について</t>
    <phoneticPr fontId="1"/>
  </si>
  <si>
    <t xml:space="preserve"> 本事業における直近5年の国庫補助の有無</t>
    <rPh sb="8" eb="10">
      <t>チョッキン</t>
    </rPh>
    <rPh sb="11" eb="12">
      <t>ネン</t>
    </rPh>
    <phoneticPr fontId="1"/>
  </si>
  <si>
    <t>他の補助事業への今年度申請の有無</t>
    <rPh sb="0" eb="1">
      <t>ホカ</t>
    </rPh>
    <rPh sb="2" eb="4">
      <t>ホジョ</t>
    </rPh>
    <rPh sb="4" eb="6">
      <t>ジギョウ</t>
    </rPh>
    <rPh sb="8" eb="11">
      <t>コンネンド</t>
    </rPh>
    <rPh sb="11" eb="13">
      <t>シンセイ</t>
    </rPh>
    <rPh sb="14" eb="16">
      <t>ウム</t>
    </rPh>
    <phoneticPr fontId="1"/>
  </si>
  <si>
    <t xml:space="preserve"> 有・無</t>
    <rPh sb="3" eb="4">
      <t>ム</t>
    </rPh>
    <phoneticPr fontId="1"/>
  </si>
  <si>
    <t xml:space="preserve"> (補助年度</t>
    <phoneticPr fontId="1"/>
  </si>
  <si>
    <t>）</t>
    <phoneticPr fontId="1"/>
  </si>
  <si>
    <t xml:space="preserve">国庫補助額 </t>
    <phoneticPr fontId="1"/>
  </si>
  <si>
    <t>６．整備事業の必要性（具体的に理由を記入すること。）</t>
    <phoneticPr fontId="1"/>
  </si>
  <si>
    <t>７．その他の参考事項</t>
    <phoneticPr fontId="1"/>
  </si>
  <si>
    <t>施設整備の申請</t>
    <rPh sb="0" eb="2">
      <t>シセツ</t>
    </rPh>
    <rPh sb="2" eb="4">
      <t>セイビ</t>
    </rPh>
    <rPh sb="5" eb="7">
      <t>シンセイ</t>
    </rPh>
    <phoneticPr fontId="1"/>
  </si>
  <si>
    <t>　　　千人</t>
    <rPh sb="3" eb="5">
      <t>センニン</t>
    </rPh>
    <phoneticPr fontId="1"/>
  </si>
  <si>
    <t>１．「標榜診療科名」欄は、標榜する診療科名を記入すること。</t>
    <phoneticPr fontId="1"/>
  </si>
  <si>
    <t>２．「二次体制時の診療体制」欄は、当番日数／総日数－○○病院体制、のように記入すること。
（例　６０日／４３６日－３ＨＰ）　</t>
    <phoneticPr fontId="1"/>
  </si>
  <si>
    <t>３．「ホットラインシステム」とは、救命救急センターのドクターカー及び消防機関の救急自動車と救命救急センターの円滑な連絡のために設置された専用回線（電話）を有し（消防の指令センター等に救急指導医を派遣し、当該指令センターとの間に専用回線が確保されている場合を含む）、且つ必要に応じて救命救急センターの医師・看護師等が救急現場・搬送途上へ出動できる状態を確保している体制をいう。</t>
    <phoneticPr fontId="1"/>
  </si>
  <si>
    <t>様式36-1</t>
    <phoneticPr fontId="1"/>
  </si>
  <si>
    <t>航空搬送拠点臨時医療施設設備整備事業概要</t>
    <rPh sb="18" eb="20">
      <t>ガイヨウ</t>
    </rPh>
    <phoneticPr fontId="1"/>
  </si>
  <si>
    <t>１．航空搬送拠点の概要</t>
    <rPh sb="2" eb="4">
      <t>コウクウ</t>
    </rPh>
    <rPh sb="4" eb="6">
      <t>ハンソウ</t>
    </rPh>
    <rPh sb="6" eb="8">
      <t>キョテン</t>
    </rPh>
    <rPh sb="9" eb="11">
      <t>ガイヨウ</t>
    </rPh>
    <phoneticPr fontId="1"/>
  </si>
  <si>
    <t>航空搬送拠点設置場所</t>
    <rPh sb="0" eb="2">
      <t>コウクウ</t>
    </rPh>
    <rPh sb="2" eb="4">
      <t>ハンソウ</t>
    </rPh>
    <rPh sb="4" eb="6">
      <t>キョテン</t>
    </rPh>
    <rPh sb="6" eb="8">
      <t>セッチ</t>
    </rPh>
    <rPh sb="8" eb="10">
      <t>バショ</t>
    </rPh>
    <phoneticPr fontId="1"/>
  </si>
  <si>
    <t>設置年月日</t>
    <rPh sb="0" eb="2">
      <t>セッチ</t>
    </rPh>
    <rPh sb="2" eb="5">
      <t>ネンガッピ</t>
    </rPh>
    <phoneticPr fontId="1"/>
  </si>
  <si>
    <t>２．航空搬送拠点臨時医療施設の概要</t>
    <rPh sb="2" eb="4">
      <t>コウクウ</t>
    </rPh>
    <rPh sb="4" eb="6">
      <t>ハンソウ</t>
    </rPh>
    <rPh sb="6" eb="8">
      <t>キョテン</t>
    </rPh>
    <rPh sb="8" eb="10">
      <t>リンジ</t>
    </rPh>
    <rPh sb="10" eb="12">
      <t>イリョウ</t>
    </rPh>
    <rPh sb="12" eb="14">
      <t>シセツ</t>
    </rPh>
    <rPh sb="15" eb="17">
      <t>ガイヨウ</t>
    </rPh>
    <phoneticPr fontId="1"/>
  </si>
  <si>
    <t>整備場所</t>
    <rPh sb="0" eb="2">
      <t>セイビ</t>
    </rPh>
    <rPh sb="2" eb="4">
      <t>バショ</t>
    </rPh>
    <phoneticPr fontId="1"/>
  </si>
  <si>
    <t>整備施設名</t>
    <rPh sb="0" eb="2">
      <t>セイビ</t>
    </rPh>
    <rPh sb="2" eb="5">
      <t>シセツメイ</t>
    </rPh>
    <phoneticPr fontId="1"/>
  </si>
  <si>
    <t>航空搬送拠点までの距離・到達に要する時間及び移動手段</t>
    <rPh sb="20" eb="21">
      <t>オヨ</t>
    </rPh>
    <rPh sb="22" eb="24">
      <t>イドウ</t>
    </rPh>
    <rPh sb="24" eb="26">
      <t>シュダン</t>
    </rPh>
    <phoneticPr fontId="1"/>
  </si>
  <si>
    <t>３．医療機器等整備内訳</t>
    <phoneticPr fontId="1"/>
  </si>
  <si>
    <t>４．国庫補助金について</t>
    <phoneticPr fontId="1"/>
  </si>
  <si>
    <t>本事業における直近5年の国庫補助の有無</t>
    <rPh sb="0" eb="1">
      <t>ホン</t>
    </rPh>
    <rPh sb="1" eb="3">
      <t>ジギョウ</t>
    </rPh>
    <rPh sb="7" eb="9">
      <t>チョッキン</t>
    </rPh>
    <rPh sb="10" eb="11">
      <t>ネン</t>
    </rPh>
    <rPh sb="12" eb="14">
      <t>コッコ</t>
    </rPh>
    <rPh sb="14" eb="16">
      <t>ホジョ</t>
    </rPh>
    <rPh sb="17" eb="19">
      <t>ウム</t>
    </rPh>
    <phoneticPr fontId="1"/>
  </si>
  <si>
    <t>他の補助事業への今年度申請の有無</t>
    <rPh sb="0" eb="1">
      <t>ホカ</t>
    </rPh>
    <rPh sb="2" eb="4">
      <t>ホジョ</t>
    </rPh>
    <rPh sb="4" eb="6">
      <t>ジギョウ</t>
    </rPh>
    <rPh sb="8" eb="9">
      <t>コン</t>
    </rPh>
    <rPh sb="9" eb="11">
      <t>ネンド</t>
    </rPh>
    <rPh sb="11" eb="13">
      <t>シンセイ</t>
    </rPh>
    <rPh sb="14" eb="16">
      <t>ウム</t>
    </rPh>
    <phoneticPr fontId="1"/>
  </si>
  <si>
    <t>補助年度</t>
    <phoneticPr fontId="1"/>
  </si>
  <si>
    <t>（申請補助金名　　　　　　　）</t>
    <rPh sb="1" eb="3">
      <t>シンセイ</t>
    </rPh>
    <rPh sb="3" eb="6">
      <t>ホジョキン</t>
    </rPh>
    <rPh sb="6" eb="7">
      <t>メイ</t>
    </rPh>
    <phoneticPr fontId="1"/>
  </si>
  <si>
    <t>５．整備事業の必要性（具体的に理由を記入すること。）</t>
    <phoneticPr fontId="1"/>
  </si>
  <si>
    <t>６．その他の参考事項</t>
    <phoneticPr fontId="1"/>
  </si>
  <si>
    <t>医療計画上の記載の有無</t>
    <rPh sb="0" eb="2">
      <t>イリョウ</t>
    </rPh>
    <rPh sb="2" eb="5">
      <t>ケイカクジョウ</t>
    </rPh>
    <rPh sb="6" eb="8">
      <t>キサイ</t>
    </rPh>
    <rPh sb="9" eb="11">
      <t>ウム</t>
    </rPh>
    <phoneticPr fontId="1"/>
  </si>
  <si>
    <t>計画年月日</t>
    <rPh sb="0" eb="2">
      <t>ケイカク</t>
    </rPh>
    <rPh sb="2" eb="5">
      <t>ネンガッピ</t>
    </rPh>
    <phoneticPr fontId="1"/>
  </si>
  <si>
    <t>その他の計画上の記載の有無</t>
    <rPh sb="2" eb="3">
      <t>タ</t>
    </rPh>
    <rPh sb="4" eb="7">
      <t>ケイカクジョウ</t>
    </rPh>
    <rPh sb="8" eb="10">
      <t>キサイ</t>
    </rPh>
    <rPh sb="11" eb="13">
      <t>ウム</t>
    </rPh>
    <phoneticPr fontId="1"/>
  </si>
  <si>
    <t>有　・　無</t>
    <rPh sb="0" eb="1">
      <t>ユウ</t>
    </rPh>
    <rPh sb="4" eb="5">
      <t>ム</t>
    </rPh>
    <phoneticPr fontId="1"/>
  </si>
  <si>
    <t>計画名</t>
    <rPh sb="0" eb="3">
      <t>ケイカクメイ</t>
    </rPh>
    <phoneticPr fontId="1"/>
  </si>
  <si>
    <t>１．航空搬送拠点臨時医療施設の概要</t>
    <phoneticPr fontId="1"/>
  </si>
  <si>
    <t>　航空搬送拠点に整備しない（していない）場合は、整備施設名、航空搬送拠点までの距離、到達に要する時間を記載すること。</t>
    <rPh sb="1" eb="3">
      <t>コウクウ</t>
    </rPh>
    <rPh sb="3" eb="5">
      <t>ハンソウ</t>
    </rPh>
    <rPh sb="5" eb="7">
      <t>キョテン</t>
    </rPh>
    <rPh sb="8" eb="10">
      <t>セイビ</t>
    </rPh>
    <rPh sb="20" eb="22">
      <t>バアイ</t>
    </rPh>
    <rPh sb="24" eb="26">
      <t>セイビ</t>
    </rPh>
    <rPh sb="26" eb="29">
      <t>シセツメイ</t>
    </rPh>
    <rPh sb="30" eb="32">
      <t>コウクウ</t>
    </rPh>
    <rPh sb="32" eb="34">
      <t>ハンソウ</t>
    </rPh>
    <rPh sb="34" eb="36">
      <t>キョテン</t>
    </rPh>
    <rPh sb="39" eb="41">
      <t>キョリ</t>
    </rPh>
    <rPh sb="42" eb="44">
      <t>トウタツ</t>
    </rPh>
    <rPh sb="45" eb="46">
      <t>ヨウ</t>
    </rPh>
    <rPh sb="48" eb="50">
      <t>ジカン</t>
    </rPh>
    <rPh sb="51" eb="53">
      <t>キサイ</t>
    </rPh>
    <phoneticPr fontId="1"/>
  </si>
  <si>
    <t>２．医療計画上の記載の有無</t>
    <rPh sb="2" eb="4">
      <t>イリョウ</t>
    </rPh>
    <rPh sb="4" eb="7">
      <t>ケイカクジョウ</t>
    </rPh>
    <rPh sb="8" eb="10">
      <t>キサイ</t>
    </rPh>
    <rPh sb="11" eb="13">
      <t>ウム</t>
    </rPh>
    <phoneticPr fontId="1"/>
  </si>
  <si>
    <t>　その他の計画に記載がある場合は計画名を記載すること。</t>
    <rPh sb="8" eb="10">
      <t>キサイ</t>
    </rPh>
    <rPh sb="13" eb="15">
      <t>バアイ</t>
    </rPh>
    <rPh sb="16" eb="18">
      <t>ケイカク</t>
    </rPh>
    <rPh sb="18" eb="19">
      <t>メイ</t>
    </rPh>
    <rPh sb="20" eb="22">
      <t>キサイ</t>
    </rPh>
    <phoneticPr fontId="1"/>
  </si>
  <si>
    <t>「首都直下地震における具体的な応急対策活動に関する計画（内閣府中央防災会議幹事会」等</t>
    <rPh sb="28" eb="31">
      <t>ナイカクフ</t>
    </rPh>
    <rPh sb="31" eb="33">
      <t>チュウオウ</t>
    </rPh>
    <rPh sb="33" eb="35">
      <t>ボウサイ</t>
    </rPh>
    <rPh sb="35" eb="37">
      <t>カイギ</t>
    </rPh>
    <rPh sb="37" eb="40">
      <t>カンジカイ</t>
    </rPh>
    <rPh sb="41" eb="42">
      <t>トウ</t>
    </rPh>
    <phoneticPr fontId="1"/>
  </si>
  <si>
    <t>様式36</t>
    <phoneticPr fontId="1"/>
  </si>
  <si>
    <t>災害拠点精神科病院等設備等整備事業概要</t>
    <rPh sb="4" eb="6">
      <t>セイシン</t>
    </rPh>
    <rPh sb="6" eb="7">
      <t>カ</t>
    </rPh>
    <rPh sb="7" eb="9">
      <t>ビョウイン</t>
    </rPh>
    <rPh sb="9" eb="10">
      <t>トウ</t>
    </rPh>
    <rPh sb="10" eb="12">
      <t>セツビ</t>
    </rPh>
    <rPh sb="12" eb="13">
      <t>トウ</t>
    </rPh>
    <rPh sb="13" eb="15">
      <t>セイビ</t>
    </rPh>
    <rPh sb="15" eb="19">
      <t>ジギョウガイヨウ</t>
    </rPh>
    <phoneticPr fontId="1"/>
  </si>
  <si>
    <t>１．災害拠点精神科病院の指定状況</t>
    <rPh sb="2" eb="4">
      <t>サイガイ</t>
    </rPh>
    <rPh sb="4" eb="6">
      <t>キョテン</t>
    </rPh>
    <rPh sb="6" eb="9">
      <t>セイシンカ</t>
    </rPh>
    <rPh sb="12" eb="14">
      <t>シテイ</t>
    </rPh>
    <rPh sb="14" eb="16">
      <t>ジョウキョウ</t>
    </rPh>
    <phoneticPr fontId="1"/>
  </si>
  <si>
    <t>指定年月日</t>
    <rPh sb="0" eb="2">
      <t>シテイ</t>
    </rPh>
    <rPh sb="2" eb="5">
      <t>ネンガッピ</t>
    </rPh>
    <phoneticPr fontId="1"/>
  </si>
  <si>
    <t>DPAT先遣隊の派遣体制
（保有するDPAT先遣隊数、派遣体制等について具体的に記入すること）</t>
    <rPh sb="4" eb="7">
      <t>センケンタイ</t>
    </rPh>
    <rPh sb="8" eb="10">
      <t>ハケン</t>
    </rPh>
    <rPh sb="10" eb="12">
      <t>タイセイ</t>
    </rPh>
    <rPh sb="14" eb="16">
      <t>ホユウ</t>
    </rPh>
    <rPh sb="22" eb="25">
      <t>センケンタイ</t>
    </rPh>
    <rPh sb="25" eb="26">
      <t>スウ</t>
    </rPh>
    <rPh sb="27" eb="29">
      <t>ハケン</t>
    </rPh>
    <rPh sb="29" eb="31">
      <t>タイセイ</t>
    </rPh>
    <rPh sb="31" eb="32">
      <t>トウ</t>
    </rPh>
    <rPh sb="36" eb="39">
      <t>グタイテキ</t>
    </rPh>
    <rPh sb="40" eb="42">
      <t>キニュウ</t>
    </rPh>
    <phoneticPr fontId="1"/>
  </si>
  <si>
    <t>２．設備等整備内訳</t>
    <rPh sb="2" eb="4">
      <t>セツビ</t>
    </rPh>
    <phoneticPr fontId="1"/>
  </si>
  <si>
    <t>４．整備を必要とする理由（具体的に記入すること）</t>
    <rPh sb="5" eb="7">
      <t>ヒツヨウ</t>
    </rPh>
    <rPh sb="10" eb="12">
      <t>リユウ</t>
    </rPh>
    <rPh sb="13" eb="16">
      <t>グタイテキ</t>
    </rPh>
    <rPh sb="17" eb="19">
      <t>キニュウ</t>
    </rPh>
    <phoneticPr fontId="1"/>
  </si>
  <si>
    <t>※寄付金その他の収入額が発生する（した）場合は、金額の根拠となる資料を添付すること。</t>
    <phoneticPr fontId="1"/>
  </si>
  <si>
    <t>作成留意事項</t>
    <phoneticPr fontId="1"/>
  </si>
  <si>
    <t>１．病院の現況</t>
    <phoneticPr fontId="1"/>
  </si>
  <si>
    <t>○延面積については、次によること。</t>
  </si>
  <si>
    <t>・「管理部門」とは、院長室、事務室、応接室、会議室等その病院の職員が専ら使用し、患者が立ち入らない部門である。</t>
  </si>
  <si>
    <t>・「サービス棟部門」とは、汽かん室、電気室、炊事関係室、中央食堂等の病院職員及び患者に対してサービスを提供する部門である。</t>
    <rPh sb="6" eb="7">
      <t>トウ</t>
    </rPh>
    <phoneticPr fontId="1"/>
  </si>
  <si>
    <t>・「病棟部門」とは、病室及びその付属部門で、専ら入院患者の用に供する部門である。なお、「一般、療養、結核、精神、感染症」欄には、医療法上の許可病床数を記入し、「計」欄の上段に面積、下段に病床数を記入すること。</t>
    <phoneticPr fontId="1"/>
  </si>
  <si>
    <t>・「診療部門」とは、表玄関、診察室及び処置室等外来患者の専用に供する部門、検査室、エックス線室、手術室、病理解剖室、中央材料室等各科の外来患者及び入院患者のための用に供する部門である。</t>
  </si>
  <si>
    <t>・「その他」とは、前述の各部門間をつなぐ渡廊下、医師住宅、看護師宿舎、車庫等上記以外のものである。</t>
  </si>
  <si>
    <t>２．医療機器等整備内訳</t>
    <phoneticPr fontId="1"/>
  </si>
  <si>
    <t>○医療機器と備品を区分して記入。</t>
  </si>
  <si>
    <t>３．その他の参考事項</t>
    <phoneticPr fontId="1"/>
  </si>
  <si>
    <t>○「応急用資器材の貸出し機能」については、災害時における貸出資器材名を記入し、救急医療セットとその他の種類ごとに記入。</t>
  </si>
  <si>
    <t>○「勤務医師数」については、直近の医療監視における常勤職員数と非常勤職員数の常勤換算した合計を小数点第１位を四捨五入し整数で記入。</t>
  </si>
  <si>
    <t>○「地域対象人口」については、基幹災害拠点病院は当該都道府県の直近の人口を記入し、地域災害拠点病院は当該二次医療圏の直近の人口を記入。</t>
  </si>
  <si>
    <t>○寄付金その他の収入額が発生する（した）場合は、金額の根拠となる資料を添付すること。</t>
    <phoneticPr fontId="1"/>
  </si>
  <si>
    <t>様式43</t>
    <phoneticPr fontId="1"/>
  </si>
  <si>
    <t>医療施設非常用通信設備整備概要</t>
    <rPh sb="0" eb="2">
      <t>イリョウ</t>
    </rPh>
    <rPh sb="2" eb="4">
      <t>シセツ</t>
    </rPh>
    <rPh sb="4" eb="7">
      <t>ヒジョウヨウ</t>
    </rPh>
    <rPh sb="7" eb="9">
      <t>ツウシン</t>
    </rPh>
    <rPh sb="9" eb="11">
      <t>セツビ</t>
    </rPh>
    <rPh sb="11" eb="13">
      <t>セイビ</t>
    </rPh>
    <rPh sb="13" eb="15">
      <t>ガイヨウ</t>
    </rPh>
    <phoneticPr fontId="1"/>
  </si>
  <si>
    <t>１．病院の現況</t>
    <rPh sb="2" eb="4">
      <t>ビョウイン</t>
    </rPh>
    <rPh sb="5" eb="7">
      <t>ゲンキョウ</t>
    </rPh>
    <phoneticPr fontId="1"/>
  </si>
  <si>
    <r>
      <rPr>
        <sz val="10"/>
        <rFont val="ＭＳ ゴシック"/>
        <family val="3"/>
        <charset val="128"/>
      </rPr>
      <t>病床数</t>
    </r>
    <r>
      <rPr>
        <sz val="12"/>
        <rFont val="ＭＳ ゴシック"/>
        <family val="3"/>
        <charset val="128"/>
      </rPr>
      <t xml:space="preserve">
</t>
    </r>
    <r>
      <rPr>
        <sz val="6"/>
        <rFont val="ＭＳ ゴシック"/>
        <family val="3"/>
        <charset val="128"/>
      </rPr>
      <t>（年度末現在）</t>
    </r>
    <rPh sb="0" eb="3">
      <t>ビョウショウスウ</t>
    </rPh>
    <rPh sb="5" eb="8">
      <t>ネンドマツ</t>
    </rPh>
    <rPh sb="8" eb="10">
      <t>ゲンザイ</t>
    </rPh>
    <phoneticPr fontId="1"/>
  </si>
  <si>
    <t>一般</t>
    <rPh sb="0" eb="2">
      <t>イッパン</t>
    </rPh>
    <phoneticPr fontId="1"/>
  </si>
  <si>
    <t>療養</t>
    <rPh sb="0" eb="2">
      <t>リョウヨウ</t>
    </rPh>
    <phoneticPr fontId="1"/>
  </si>
  <si>
    <t>結核</t>
    <rPh sb="0" eb="2">
      <t>ケッカク</t>
    </rPh>
    <phoneticPr fontId="1"/>
  </si>
  <si>
    <t>精神</t>
    <rPh sb="0" eb="2">
      <t>セイシン</t>
    </rPh>
    <phoneticPr fontId="1"/>
  </si>
  <si>
    <t>1日平均
患者数等</t>
    <rPh sb="1" eb="2">
      <t>ヒ</t>
    </rPh>
    <rPh sb="2" eb="4">
      <t>ヘイキン</t>
    </rPh>
    <rPh sb="5" eb="8">
      <t>カンジャスウ</t>
    </rPh>
    <rPh sb="8" eb="9">
      <t>トウ</t>
    </rPh>
    <phoneticPr fontId="1"/>
  </si>
  <si>
    <t>入院</t>
    <rPh sb="0" eb="2">
      <t>ニュウイン</t>
    </rPh>
    <phoneticPr fontId="1"/>
  </si>
  <si>
    <t>人</t>
    <rPh sb="0" eb="1">
      <t>ニン</t>
    </rPh>
    <phoneticPr fontId="1"/>
  </si>
  <si>
    <t>外来</t>
    <rPh sb="0" eb="2">
      <t>ガイライ</t>
    </rPh>
    <phoneticPr fontId="1"/>
  </si>
  <si>
    <t>一般病床の利用率</t>
    <rPh sb="0" eb="2">
      <t>イッパン</t>
    </rPh>
    <rPh sb="2" eb="4">
      <t>ビョウショウ</t>
    </rPh>
    <rPh sb="5" eb="8">
      <t>リヨウリツ</t>
    </rPh>
    <phoneticPr fontId="1"/>
  </si>
  <si>
    <t>様式44-1</t>
    <phoneticPr fontId="1"/>
  </si>
  <si>
    <t>災害・感染症医療業務従事者派遣設備整備事業概要</t>
    <rPh sb="0" eb="2">
      <t>サイガイ</t>
    </rPh>
    <rPh sb="3" eb="6">
      <t>カンセンショウ</t>
    </rPh>
    <rPh sb="6" eb="8">
      <t>イリョウ</t>
    </rPh>
    <rPh sb="8" eb="10">
      <t>ギョウム</t>
    </rPh>
    <rPh sb="10" eb="13">
      <t>ジュウジシャ</t>
    </rPh>
    <rPh sb="13" eb="15">
      <t>ハケン</t>
    </rPh>
    <rPh sb="15" eb="17">
      <t>セツビ</t>
    </rPh>
    <rPh sb="17" eb="19">
      <t>セイビ</t>
    </rPh>
    <rPh sb="19" eb="21">
      <t>ジギョウ</t>
    </rPh>
    <rPh sb="21" eb="23">
      <t>ガイヨウ</t>
    </rPh>
    <phoneticPr fontId="1"/>
  </si>
  <si>
    <t>１．医療機関の概況</t>
    <rPh sb="2" eb="4">
      <t>イリョウ</t>
    </rPh>
    <rPh sb="4" eb="6">
      <t>キカン</t>
    </rPh>
    <rPh sb="7" eb="9">
      <t>ガイキョウ</t>
    </rPh>
    <phoneticPr fontId="1"/>
  </si>
  <si>
    <t>都道府県知事との間に災害・感染症医療業務従事者派遣に関する協定締結の有無</t>
    <rPh sb="34" eb="36">
      <t>ウム</t>
    </rPh>
    <phoneticPr fontId="1"/>
  </si>
  <si>
    <t>締結（予定）年月日</t>
    <rPh sb="0" eb="2">
      <t>テイケツ</t>
    </rPh>
    <rPh sb="3" eb="5">
      <t>ヨテイ</t>
    </rPh>
    <rPh sb="6" eb="9">
      <t>ネンガッピ</t>
    </rPh>
    <phoneticPr fontId="1"/>
  </si>
  <si>
    <t>有・無・締結予定</t>
  </si>
  <si>
    <t>災害・感染症医療業務従事者の人数</t>
    <rPh sb="14" eb="16">
      <t>ニンズウ</t>
    </rPh>
    <phoneticPr fontId="1"/>
  </si>
  <si>
    <t>その他職種</t>
    <rPh sb="2" eb="3">
      <t>タ</t>
    </rPh>
    <rPh sb="3" eb="5">
      <t>ショクシュ</t>
    </rPh>
    <phoneticPr fontId="1"/>
  </si>
  <si>
    <t>名</t>
  </si>
  <si>
    <t>１．災害・感染症医療業務従事者の締結の有無</t>
    <rPh sb="2" eb="4">
      <t>サイガイ</t>
    </rPh>
    <rPh sb="5" eb="8">
      <t>カンセンショウ</t>
    </rPh>
    <rPh sb="8" eb="10">
      <t>イリョウ</t>
    </rPh>
    <rPh sb="10" eb="12">
      <t>ギョウム</t>
    </rPh>
    <rPh sb="12" eb="15">
      <t>ジュウジシャ</t>
    </rPh>
    <rPh sb="16" eb="18">
      <t>テイケツ</t>
    </rPh>
    <rPh sb="19" eb="21">
      <t>ウム</t>
    </rPh>
    <phoneticPr fontId="1"/>
  </si>
  <si>
    <t>　都道府県知事との間に災害・感染症医療業務従事者※1　派遣に関する協定締結をしていること。
　若しくは災害・感染症医療業務従事者派遣に関する協定締結日が決定していること。
　※１災害派遣医療チーム（DMAT）,災害派遣精神医療チーム先遣隊（DPAT先遣隊）,災害支援ナース</t>
    <phoneticPr fontId="1"/>
  </si>
  <si>
    <t>様式37-1</t>
    <phoneticPr fontId="1"/>
  </si>
  <si>
    <t>人工腎臓装置不足地域設備整備事業概要</t>
    <rPh sb="16" eb="18">
      <t>ガイヨウ</t>
    </rPh>
    <phoneticPr fontId="1"/>
  </si>
  <si>
    <t>施設名</t>
  </si>
  <si>
    <t>所在地</t>
  </si>
  <si>
    <t>一日平均患者数</t>
    <rPh sb="1" eb="2">
      <t>ニチ</t>
    </rPh>
    <rPh sb="2" eb="4">
      <t>ヘイキン</t>
    </rPh>
    <rPh sb="4" eb="7">
      <t>カンジャスウ</t>
    </rPh>
    <phoneticPr fontId="1"/>
  </si>
  <si>
    <t>区分</t>
  </si>
  <si>
    <t>内科</t>
  </si>
  <si>
    <t>精神科</t>
  </si>
  <si>
    <t>呼吸器科</t>
  </si>
  <si>
    <t>消化器科</t>
  </si>
  <si>
    <t>循環器科</t>
  </si>
  <si>
    <t>小児科</t>
  </si>
  <si>
    <t>外科</t>
  </si>
  <si>
    <t>皮膚科</t>
  </si>
  <si>
    <t>ひ尿器科</t>
  </si>
  <si>
    <t>産婦人科</t>
  </si>
  <si>
    <t>眼科</t>
  </si>
  <si>
    <t>耳鼻咽喉科</t>
  </si>
  <si>
    <t>歯科</t>
  </si>
  <si>
    <t>入院</t>
    <phoneticPr fontId="1"/>
  </si>
  <si>
    <t>外来</t>
  </si>
  <si>
    <t>病床数</t>
    <rPh sb="0" eb="1">
      <t>ビョウ</t>
    </rPh>
    <rPh sb="1" eb="2">
      <t>ユカ</t>
    </rPh>
    <rPh sb="2" eb="3">
      <t>スウ</t>
    </rPh>
    <phoneticPr fontId="1"/>
  </si>
  <si>
    <t>標準診療科名</t>
  </si>
  <si>
    <t>管理部門</t>
  </si>
  <si>
    <t>診療部門</t>
  </si>
  <si>
    <t>手術部門</t>
  </si>
  <si>
    <t>検査部門</t>
  </si>
  <si>
    <t>ｻｰﾋﾞｽ部門</t>
  </si>
  <si>
    <t>職員数</t>
    <rPh sb="0" eb="3">
      <t>ショクインスウ</t>
    </rPh>
    <phoneticPr fontId="1"/>
  </si>
  <si>
    <t>　年　月　日現在</t>
    <rPh sb="1" eb="2">
      <t>トシ</t>
    </rPh>
    <rPh sb="3" eb="4">
      <t>ツキ</t>
    </rPh>
    <rPh sb="5" eb="6">
      <t>ヒ</t>
    </rPh>
    <rPh sb="6" eb="8">
      <t>ゲンザイ</t>
    </rPh>
    <phoneticPr fontId="1"/>
  </si>
  <si>
    <t>医師</t>
  </si>
  <si>
    <t>看護師</t>
  </si>
  <si>
    <t>検査技師</t>
  </si>
  <si>
    <t>薬剤師</t>
  </si>
  <si>
    <t>病院の特色</t>
  </si>
  <si>
    <t>常勤</t>
    <phoneticPr fontId="1"/>
  </si>
  <si>
    <t>（　）</t>
    <phoneticPr fontId="1"/>
  </si>
  <si>
    <t>非常勤</t>
  </si>
  <si>
    <t>透析医療の状況</t>
    <phoneticPr fontId="1"/>
  </si>
  <si>
    <t>人工腎臓装置保有台数</t>
    <phoneticPr fontId="1"/>
  </si>
  <si>
    <t>人工透析一 日平均患者数</t>
  </si>
  <si>
    <t>外来者の状況</t>
  </si>
  <si>
    <t>二次医療圏以外の
人工透析患者数</t>
    <phoneticPr fontId="1"/>
  </si>
  <si>
    <t xml:space="preserve">入院 </t>
  </si>
  <si>
    <t>通院距離</t>
  </si>
  <si>
    <t>通院時間</t>
  </si>
  <si>
    <t>入院</t>
  </si>
  <si>
    <t>台</t>
  </si>
  <si>
    <t xml:space="preserve">最高     </t>
    <phoneticPr fontId="1"/>
  </si>
  <si>
    <t>最高</t>
  </si>
  <si>
    <t>（</t>
    <phoneticPr fontId="1"/>
  </si>
  <si>
    <t xml:space="preserve"> ）</t>
    <phoneticPr fontId="1"/>
  </si>
  <si>
    <t>)</t>
    <phoneticPr fontId="1"/>
  </si>
  <si>
    <t>㎞</t>
    <phoneticPr fontId="1"/>
  </si>
  <si>
    <t>時間</t>
    <phoneticPr fontId="1"/>
  </si>
  <si>
    <t xml:space="preserve">最低     </t>
    <phoneticPr fontId="1"/>
  </si>
  <si>
    <t>最低</t>
  </si>
  <si>
    <t xml:space="preserve"> ２．透析患者の状況</t>
  </si>
  <si>
    <t>二次医療圏内の全透析患者数</t>
  </si>
  <si>
    <t>二次医療圏内の人工透析整備施設数</t>
  </si>
  <si>
    <t>他の二次医療圏(透析を受けている患者数)</t>
  </si>
  <si>
    <t xml:space="preserve"> (</t>
    <phoneticPr fontId="1"/>
  </si>
  <si>
    <t>台)</t>
    <phoneticPr fontId="1"/>
  </si>
  <si>
    <r>
      <t xml:space="preserve"> ３．人工腎臓装置整備内訳（１品につき</t>
    </r>
    <r>
      <rPr>
        <i/>
        <sz val="12"/>
        <rFont val="ＭＳ ゴシック"/>
        <family val="3"/>
        <charset val="128"/>
      </rPr>
      <t>交付基礎額</t>
    </r>
    <r>
      <rPr>
        <sz val="12"/>
        <rFont val="ＭＳ ゴシック"/>
        <family val="3"/>
        <charset val="128"/>
      </rPr>
      <t>が100,000円以上のものに限る）</t>
    </r>
    <rPh sb="3" eb="5">
      <t>ジンコウ</t>
    </rPh>
    <rPh sb="5" eb="7">
      <t>ジンゾウ</t>
    </rPh>
    <rPh sb="7" eb="9">
      <t>ソウチ</t>
    </rPh>
    <rPh sb="11" eb="13">
      <t>ウチワケ</t>
    </rPh>
    <rPh sb="19" eb="21">
      <t>コウフ</t>
    </rPh>
    <rPh sb="21" eb="24">
      <t>キソガク</t>
    </rPh>
    <phoneticPr fontId="1"/>
  </si>
  <si>
    <t>設置
場所</t>
    <phoneticPr fontId="1"/>
  </si>
  <si>
    <t xml:space="preserve"> ４．その他参考となるべき事項</t>
  </si>
  <si>
    <t>１．「職員数」欄は、現員を記入し、上段（　）は、透析医療に従事している職員数を再掲すること。</t>
    <phoneticPr fontId="1"/>
  </si>
  <si>
    <t>２．透析医療の状況</t>
    <phoneticPr fontId="1"/>
  </si>
  <si>
    <t>ア「人工腎臓装置保有台数」欄の（　）には、人工腎臓装置を保有している室等の面積を記入すること。</t>
    <phoneticPr fontId="1"/>
  </si>
  <si>
    <t>イ「人工透析一日平均患者数」欄は、前年７月～１２月までの６カ月間の一日平均患者数とすること。</t>
  </si>
  <si>
    <t>ウ「人工透析一日平均患者数」、「二次医療圏以外の人工透析患者数」の「外来」欄の（　）は、午後５時以降の人工透析患者数を再掲すること。</t>
    <phoneticPr fontId="1"/>
  </si>
  <si>
    <t>エ「二次医療圏以外の人工透析患者数」欄は、上記イの期間とすること。</t>
    <phoneticPr fontId="1"/>
  </si>
  <si>
    <t>別　紙</t>
  </si>
  <si>
    <t>留　　意　　事　　項</t>
  </si>
  <si>
    <t>　本事業の実施にあたっての基本的考え方については以下のとおりであるので、留意されたい。</t>
  </si>
  <si>
    <t>○　不足地域の定義における人工腎臓装置の台数について</t>
  </si>
  <si>
    <t>　　個人用透析装置の台数と多人数用装置における監視装置の設置台数の合計とする。</t>
  </si>
  <si>
    <t>○　整備基準について</t>
  </si>
  <si>
    <t>（１）単身用装置の整備基準</t>
  </si>
  <si>
    <t xml:space="preserve">      個人用透析装置の台数１台につき患者数２人の基準とする</t>
  </si>
  <si>
    <t>（２）多人数用装置の整備基準</t>
  </si>
  <si>
    <t>　多人数用装置一式（＝透析液供給装置等に患者監視装置等を接続した設備一式）を１台として、１台につき患者数８人を基準とする。</t>
    <phoneticPr fontId="1"/>
  </si>
  <si>
    <t>○　整備内容について</t>
  </si>
  <si>
    <t>　更新のみ（新規又は増設がなく設置台数が増加しないもの）の整備については補助しない。ただし、新規又は増設と同時に行う更新については補助する。</t>
    <phoneticPr fontId="1"/>
  </si>
  <si>
    <t xml:space="preserve">○　基準額について </t>
  </si>
  <si>
    <t>（１）単身用装置の基準額を適用する場合</t>
  </si>
  <si>
    <t>①個人用透析装置の整備（（２）の②の場合を除く。）</t>
    <phoneticPr fontId="1"/>
  </si>
  <si>
    <t>②すでに整備済の多人数用装置への監視装置のみの整備</t>
    <phoneticPr fontId="1"/>
  </si>
  <si>
    <t>（２）多人数用装置の基準額を適用する場合</t>
  </si>
  <si>
    <t>①多人数用装置の整備（逆浸透法精製水製造装置、透析液供給装置、粉末製剤溶解装置等の基盤的な整備を行う場合であって、（１）の②場合を除く。）</t>
    <phoneticPr fontId="1"/>
  </si>
  <si>
    <t>②（１）の②を除く多人数用装置の整備と同時に行う個人用透析装置の整備</t>
  </si>
  <si>
    <t>※一ヵ所の施設において単身用と多人数用の基準額の合計が適用されることはないので、注意されたい。</t>
    <phoneticPr fontId="1"/>
  </si>
  <si>
    <t>○　その他</t>
  </si>
  <si>
    <t>（１）購入価格の見積りは必ず値引き後の価格とすること。</t>
  </si>
  <si>
    <t xml:space="preserve">（２）いわゆるリース契約による機器の整備は補助対象とならないこと。         </t>
  </si>
  <si>
    <t>（３）上記に加え、補助金等に係る予算の執行の適正化に関する法律による補助事業者の義務及び補助金交付要綱等における補助の条件等について、よく周知すること。</t>
    <phoneticPr fontId="1"/>
  </si>
  <si>
    <t>別紙38-1</t>
    <rPh sb="0" eb="2">
      <t>ベッシ</t>
    </rPh>
    <phoneticPr fontId="14"/>
  </si>
  <si>
    <t>ＨＬＡ検査センター設備整備事業概要</t>
    <rPh sb="15" eb="17">
      <t>ガイヨウ</t>
    </rPh>
    <phoneticPr fontId="14"/>
  </si>
  <si>
    <t>団体名（開設者）</t>
    <rPh sb="0" eb="1">
      <t>ダン</t>
    </rPh>
    <rPh sb="1" eb="2">
      <t>カラダ</t>
    </rPh>
    <rPh sb="2" eb="3">
      <t>メイ</t>
    </rPh>
    <rPh sb="4" eb="5">
      <t>ヒラキ</t>
    </rPh>
    <rPh sb="5" eb="6">
      <t>セツ</t>
    </rPh>
    <rPh sb="6" eb="7">
      <t>シャ</t>
    </rPh>
    <phoneticPr fontId="14"/>
  </si>
  <si>
    <t>施　　設　　名</t>
    <rPh sb="0" eb="1">
      <t>シ</t>
    </rPh>
    <rPh sb="3" eb="4">
      <t>セツ</t>
    </rPh>
    <rPh sb="6" eb="7">
      <t>メイ</t>
    </rPh>
    <phoneticPr fontId="14"/>
  </si>
  <si>
    <t>所　　在　　地</t>
    <rPh sb="0" eb="1">
      <t>トコロ</t>
    </rPh>
    <rPh sb="3" eb="4">
      <t>ザイ</t>
    </rPh>
    <rPh sb="6" eb="7">
      <t>チ</t>
    </rPh>
    <phoneticPr fontId="14"/>
  </si>
  <si>
    <t>１．病院の現況</t>
    <rPh sb="2" eb="4">
      <t>ビョウイン</t>
    </rPh>
    <rPh sb="5" eb="7">
      <t>ゲンキョウ</t>
    </rPh>
    <phoneticPr fontId="14"/>
  </si>
  <si>
    <t>一日平均患者数</t>
    <rPh sb="0" eb="1">
      <t>イチ</t>
    </rPh>
    <rPh sb="1" eb="2">
      <t>ニチ</t>
    </rPh>
    <rPh sb="2" eb="3">
      <t>ヘイ</t>
    </rPh>
    <rPh sb="3" eb="4">
      <t>キン</t>
    </rPh>
    <rPh sb="4" eb="5">
      <t>ワズラ</t>
    </rPh>
    <rPh sb="5" eb="6">
      <t>モノ</t>
    </rPh>
    <rPh sb="6" eb="7">
      <t>スウ</t>
    </rPh>
    <phoneticPr fontId="14"/>
  </si>
  <si>
    <t>病床数</t>
    <rPh sb="0" eb="1">
      <t>ビョウ</t>
    </rPh>
    <rPh sb="1" eb="2">
      <t>トコ</t>
    </rPh>
    <rPh sb="2" eb="3">
      <t>スウ</t>
    </rPh>
    <phoneticPr fontId="14"/>
  </si>
  <si>
    <t>入院</t>
    <rPh sb="0" eb="1">
      <t>イリ</t>
    </rPh>
    <rPh sb="1" eb="2">
      <t>イン</t>
    </rPh>
    <phoneticPr fontId="14"/>
  </si>
  <si>
    <t>人</t>
    <rPh sb="0" eb="1">
      <t>ニン</t>
    </rPh>
    <phoneticPr fontId="14"/>
  </si>
  <si>
    <t>一般</t>
    <rPh sb="0" eb="2">
      <t>イッパン</t>
    </rPh>
    <phoneticPr fontId="14"/>
  </si>
  <si>
    <t>結核</t>
    <rPh sb="0" eb="2">
      <t>ケッカク</t>
    </rPh>
    <phoneticPr fontId="14"/>
  </si>
  <si>
    <t>精神</t>
    <rPh sb="0" eb="2">
      <t>セイシン</t>
    </rPh>
    <phoneticPr fontId="14"/>
  </si>
  <si>
    <t>感染症</t>
    <rPh sb="0" eb="3">
      <t>カンセンショウ</t>
    </rPh>
    <phoneticPr fontId="14"/>
  </si>
  <si>
    <t>外来</t>
    <rPh sb="0" eb="1">
      <t>ソト</t>
    </rPh>
    <rPh sb="1" eb="2">
      <t>ライ</t>
    </rPh>
    <phoneticPr fontId="14"/>
  </si>
  <si>
    <t>㎡</t>
    <phoneticPr fontId="14"/>
  </si>
  <si>
    <t>一般病床の利用率</t>
    <rPh sb="0" eb="2">
      <t>イッパン</t>
    </rPh>
    <rPh sb="2" eb="4">
      <t>ビョウショウ</t>
    </rPh>
    <rPh sb="5" eb="8">
      <t>リヨウリツ</t>
    </rPh>
    <phoneticPr fontId="14"/>
  </si>
  <si>
    <t>％</t>
    <phoneticPr fontId="14"/>
  </si>
  <si>
    <t>床</t>
    <rPh sb="0" eb="1">
      <t>トコ</t>
    </rPh>
    <phoneticPr fontId="14"/>
  </si>
  <si>
    <t>標榜診療科名</t>
    <rPh sb="0" eb="2">
      <t>ヒョウボウ</t>
    </rPh>
    <rPh sb="2" eb="5">
      <t>シンリョウカ</t>
    </rPh>
    <rPh sb="5" eb="6">
      <t>メイ</t>
    </rPh>
    <phoneticPr fontId="14"/>
  </si>
  <si>
    <t>内科、精神科、神経科、循環器科、小児科、外科、 整形外科、脳神経外科、皮膚科、眼科、産婦人科、泌尿器科、耳鼻咽喉科、理学診療科、歯科、その他（　　　　）</t>
    <rPh sb="0" eb="2">
      <t>ナイカ</t>
    </rPh>
    <rPh sb="3" eb="5">
      <t>セイシン</t>
    </rPh>
    <rPh sb="5" eb="6">
      <t>カ</t>
    </rPh>
    <rPh sb="7" eb="9">
      <t>シンケイ</t>
    </rPh>
    <rPh sb="9" eb="10">
      <t>カ</t>
    </rPh>
    <rPh sb="11" eb="14">
      <t>ジュンカンキ</t>
    </rPh>
    <rPh sb="14" eb="15">
      <t>カ</t>
    </rPh>
    <rPh sb="16" eb="19">
      <t>ショウニカ</t>
    </rPh>
    <rPh sb="20" eb="22">
      <t>ゲカ</t>
    </rPh>
    <rPh sb="24" eb="26">
      <t>セイケイ</t>
    </rPh>
    <rPh sb="26" eb="28">
      <t>ゲカ</t>
    </rPh>
    <rPh sb="29" eb="32">
      <t>ノウシンケイ</t>
    </rPh>
    <rPh sb="32" eb="34">
      <t>ゲカ</t>
    </rPh>
    <rPh sb="35" eb="38">
      <t>ヒフカ</t>
    </rPh>
    <rPh sb="39" eb="41">
      <t>ガンカ</t>
    </rPh>
    <rPh sb="42" eb="46">
      <t>サンフジンカ</t>
    </rPh>
    <rPh sb="47" eb="50">
      <t>ヒニョウキ</t>
    </rPh>
    <rPh sb="50" eb="51">
      <t>カ</t>
    </rPh>
    <rPh sb="52" eb="57">
      <t>ジビインコウカ</t>
    </rPh>
    <rPh sb="58" eb="60">
      <t>リガク</t>
    </rPh>
    <rPh sb="60" eb="63">
      <t>シンリョウカ</t>
    </rPh>
    <rPh sb="64" eb="66">
      <t>シカ</t>
    </rPh>
    <rPh sb="69" eb="70">
      <t>タ</t>
    </rPh>
    <phoneticPr fontId="14"/>
  </si>
  <si>
    <t>病院延面積</t>
    <rPh sb="0" eb="1">
      <t>ビョウ</t>
    </rPh>
    <rPh sb="1" eb="2">
      <t>イン</t>
    </rPh>
    <rPh sb="2" eb="3">
      <t>ノ</t>
    </rPh>
    <rPh sb="3" eb="4">
      <t>メン</t>
    </rPh>
    <rPh sb="4" eb="5">
      <t>セキ</t>
    </rPh>
    <phoneticPr fontId="14"/>
  </si>
  <si>
    <t>管理棟
部門</t>
    <rPh sb="0" eb="3">
      <t>カンリトウ</t>
    </rPh>
    <rPh sb="4" eb="5">
      <t>ブ</t>
    </rPh>
    <rPh sb="5" eb="6">
      <t>モン</t>
    </rPh>
    <phoneticPr fontId="14"/>
  </si>
  <si>
    <t>サービス
棟部門</t>
    <rPh sb="5" eb="6">
      <t>トウ</t>
    </rPh>
    <rPh sb="6" eb="7">
      <t>ブ</t>
    </rPh>
    <rPh sb="7" eb="8">
      <t>モン</t>
    </rPh>
    <phoneticPr fontId="14"/>
  </si>
  <si>
    <t>診療棟
部門</t>
    <rPh sb="0" eb="2">
      <t>シンリョウ</t>
    </rPh>
    <rPh sb="2" eb="3">
      <t>トウ</t>
    </rPh>
    <rPh sb="4" eb="5">
      <t>ブ</t>
    </rPh>
    <rPh sb="5" eb="6">
      <t>モン</t>
    </rPh>
    <phoneticPr fontId="14"/>
  </si>
  <si>
    <t>病棟
部門</t>
    <rPh sb="0" eb="1">
      <t>ビョウ</t>
    </rPh>
    <rPh sb="1" eb="2">
      <t>ムネ</t>
    </rPh>
    <rPh sb="3" eb="4">
      <t>ブ</t>
    </rPh>
    <rPh sb="4" eb="5">
      <t>モン</t>
    </rPh>
    <phoneticPr fontId="14"/>
  </si>
  <si>
    <t>一般手術
部門</t>
    <rPh sb="0" eb="2">
      <t>イッパン</t>
    </rPh>
    <rPh sb="2" eb="4">
      <t>シュジュツ</t>
    </rPh>
    <rPh sb="5" eb="6">
      <t>ブ</t>
    </rPh>
    <rPh sb="6" eb="7">
      <t>モン</t>
    </rPh>
    <phoneticPr fontId="14"/>
  </si>
  <si>
    <t>その他</t>
    <rPh sb="2" eb="3">
      <t>タ</t>
    </rPh>
    <phoneticPr fontId="14"/>
  </si>
  <si>
    <t>合計</t>
    <rPh sb="0" eb="1">
      <t>ゴウ</t>
    </rPh>
    <rPh sb="1" eb="2">
      <t>ケイ</t>
    </rPh>
    <phoneticPr fontId="14"/>
  </si>
  <si>
    <t>備考</t>
    <rPh sb="0" eb="1">
      <t>ビン</t>
    </rPh>
    <rPh sb="1" eb="2">
      <t>コウ</t>
    </rPh>
    <phoneticPr fontId="14"/>
  </si>
  <si>
    <t>構造の種類</t>
    <rPh sb="0" eb="2">
      <t>コウゾウ</t>
    </rPh>
    <rPh sb="3" eb="5">
      <t>シュルイ</t>
    </rPh>
    <phoneticPr fontId="14"/>
  </si>
  <si>
    <t>　鉄筋コンクリート　・　ブロック　・　その他（　　　　　　　）</t>
    <rPh sb="1" eb="3">
      <t>テッキン</t>
    </rPh>
    <rPh sb="21" eb="22">
      <t>タ</t>
    </rPh>
    <phoneticPr fontId="14"/>
  </si>
  <si>
    <t>敷地の状況</t>
    <rPh sb="0" eb="2">
      <t>シキチ</t>
    </rPh>
    <rPh sb="3" eb="5">
      <t>ジョウキョウ</t>
    </rPh>
    <phoneticPr fontId="14"/>
  </si>
  <si>
    <t>自己所有地　・　借　地　・自己所有地及び借地</t>
    <rPh sb="0" eb="2">
      <t>ジコ</t>
    </rPh>
    <rPh sb="2" eb="5">
      <t>ショユウチ</t>
    </rPh>
    <rPh sb="8" eb="9">
      <t>シャク</t>
    </rPh>
    <rPh sb="10" eb="11">
      <t>チ</t>
    </rPh>
    <rPh sb="13" eb="15">
      <t>ジコ</t>
    </rPh>
    <rPh sb="15" eb="18">
      <t>ショユウチ</t>
    </rPh>
    <rPh sb="18" eb="19">
      <t>オヨ</t>
    </rPh>
    <rPh sb="20" eb="22">
      <t>シャクチ</t>
    </rPh>
    <phoneticPr fontId="14"/>
  </si>
  <si>
    <t>２．ＨＬＡ検査体制</t>
    <rPh sb="5" eb="7">
      <t>ケンサ</t>
    </rPh>
    <rPh sb="7" eb="9">
      <t>タイセイ</t>
    </rPh>
    <phoneticPr fontId="14"/>
  </si>
  <si>
    <t>（　　年　　月　　日現在）</t>
    <phoneticPr fontId="14"/>
  </si>
  <si>
    <t>区　　　分</t>
    <rPh sb="0" eb="1">
      <t>ク</t>
    </rPh>
    <rPh sb="4" eb="5">
      <t>ブン</t>
    </rPh>
    <phoneticPr fontId="14"/>
  </si>
  <si>
    <t>医師</t>
    <rPh sb="0" eb="1">
      <t>イ</t>
    </rPh>
    <rPh sb="1" eb="2">
      <t>シ</t>
    </rPh>
    <phoneticPr fontId="14"/>
  </si>
  <si>
    <t>臨床検査技師</t>
    <rPh sb="0" eb="2">
      <t>リンショウ</t>
    </rPh>
    <rPh sb="2" eb="4">
      <t>ケンサ</t>
    </rPh>
    <rPh sb="4" eb="6">
      <t>ギシ</t>
    </rPh>
    <phoneticPr fontId="14"/>
  </si>
  <si>
    <t>ＨＬＡ検査実施条件</t>
    <rPh sb="3" eb="5">
      <t>ケンサ</t>
    </rPh>
    <rPh sb="5" eb="7">
      <t>ジッシ</t>
    </rPh>
    <rPh sb="7" eb="9">
      <t>ジョウケン</t>
    </rPh>
    <phoneticPr fontId="14"/>
  </si>
  <si>
    <t>定員</t>
    <rPh sb="0" eb="1">
      <t>サダム</t>
    </rPh>
    <rPh sb="1" eb="2">
      <t>イン</t>
    </rPh>
    <phoneticPr fontId="14"/>
  </si>
  <si>
    <t>現員</t>
    <rPh sb="0" eb="1">
      <t>ゲン</t>
    </rPh>
    <rPh sb="1" eb="2">
      <t>イン</t>
    </rPh>
    <phoneticPr fontId="14"/>
  </si>
  <si>
    <t>ドナー（累計）</t>
    <rPh sb="4" eb="6">
      <t>ルイケイ</t>
    </rPh>
    <phoneticPr fontId="14"/>
  </si>
  <si>
    <t>レシピエント（累計）</t>
    <rPh sb="7" eb="9">
      <t>ルイケイ</t>
    </rPh>
    <phoneticPr fontId="14"/>
  </si>
  <si>
    <t>常勤職員</t>
    <rPh sb="0" eb="2">
      <t>ジョウキン</t>
    </rPh>
    <rPh sb="2" eb="4">
      <t>ショクイン</t>
    </rPh>
    <phoneticPr fontId="14"/>
  </si>
  <si>
    <t xml:space="preserve">人 </t>
    <rPh sb="0" eb="1">
      <t>ニン</t>
    </rPh>
    <phoneticPr fontId="14"/>
  </si>
  <si>
    <t xml:space="preserve">件 </t>
    <rPh sb="0" eb="1">
      <t>ケン</t>
    </rPh>
    <phoneticPr fontId="14"/>
  </si>
  <si>
    <t>非常勤職員</t>
    <rPh sb="0" eb="1">
      <t>ヒ</t>
    </rPh>
    <rPh sb="1" eb="3">
      <t>ジョウキン</t>
    </rPh>
    <rPh sb="3" eb="5">
      <t>ショクイン</t>
    </rPh>
    <phoneticPr fontId="14"/>
  </si>
  <si>
    <t>　ＨＬＡ検査センターとしての医療活動開始時期 ：</t>
    <rPh sb="4" eb="6">
      <t>ケンサ</t>
    </rPh>
    <rPh sb="14" eb="16">
      <t>イリョウ</t>
    </rPh>
    <rPh sb="16" eb="18">
      <t>カツドウ</t>
    </rPh>
    <rPh sb="18" eb="20">
      <t>カイシ</t>
    </rPh>
    <rPh sb="20" eb="22">
      <t>ジキ</t>
    </rPh>
    <phoneticPr fontId="14"/>
  </si>
  <si>
    <t>　　　年　　　月　　　日</t>
    <phoneticPr fontId="14"/>
  </si>
  <si>
    <t>３．医療器機整備内訳</t>
    <rPh sb="2" eb="4">
      <t>イリョウ</t>
    </rPh>
    <rPh sb="4" eb="6">
      <t>キキ</t>
    </rPh>
    <rPh sb="6" eb="8">
      <t>セイビ</t>
    </rPh>
    <rPh sb="8" eb="10">
      <t>ウチワケ</t>
    </rPh>
    <phoneticPr fontId="14"/>
  </si>
  <si>
    <r>
      <t>（１品につき</t>
    </r>
    <r>
      <rPr>
        <i/>
        <sz val="12"/>
        <rFont val="ＭＳ ゴシック"/>
        <family val="3"/>
        <charset val="128"/>
      </rPr>
      <t>交付基礎額</t>
    </r>
    <r>
      <rPr>
        <sz val="12"/>
        <rFont val="ＭＳ ゴシック"/>
        <family val="3"/>
        <charset val="128"/>
      </rPr>
      <t>が100,000円以上のものに限る）</t>
    </r>
    <rPh sb="6" eb="8">
      <t>コウフ</t>
    </rPh>
    <rPh sb="8" eb="11">
      <t>キソガク</t>
    </rPh>
    <phoneticPr fontId="14"/>
  </si>
  <si>
    <t>単位：円</t>
    <rPh sb="0" eb="2">
      <t>タンイ</t>
    </rPh>
    <rPh sb="3" eb="4">
      <t>エン</t>
    </rPh>
    <phoneticPr fontId="14"/>
  </si>
  <si>
    <t>設置
場所</t>
    <phoneticPr fontId="14"/>
  </si>
  <si>
    <t>４．国庫補助金等の受入状況（該当項目を○で囲み、必要事項を記入）</t>
    <rPh sb="2" eb="4">
      <t>コッコ</t>
    </rPh>
    <rPh sb="4" eb="7">
      <t>ホジョキン</t>
    </rPh>
    <rPh sb="7" eb="8">
      <t>トウ</t>
    </rPh>
    <rPh sb="9" eb="11">
      <t>ウケイレ</t>
    </rPh>
    <rPh sb="11" eb="13">
      <t>ジョウキョウ</t>
    </rPh>
    <rPh sb="14" eb="16">
      <t>ガイトウ</t>
    </rPh>
    <rPh sb="16" eb="18">
      <t>コウモク</t>
    </rPh>
    <rPh sb="21" eb="22">
      <t>カコ</t>
    </rPh>
    <rPh sb="24" eb="26">
      <t>ヒツヨウ</t>
    </rPh>
    <rPh sb="26" eb="28">
      <t>ジコウ</t>
    </rPh>
    <rPh sb="29" eb="31">
      <t>キニュウ</t>
    </rPh>
    <phoneticPr fontId="14"/>
  </si>
  <si>
    <t>本事業の直近５年の国庫補助金の有無</t>
    <rPh sb="0" eb="1">
      <t>ホン</t>
    </rPh>
    <rPh sb="1" eb="3">
      <t>ジギョウ</t>
    </rPh>
    <rPh sb="4" eb="6">
      <t>チョッキン</t>
    </rPh>
    <rPh sb="7" eb="8">
      <t>ネン</t>
    </rPh>
    <rPh sb="9" eb="11">
      <t>コッコ</t>
    </rPh>
    <rPh sb="11" eb="14">
      <t>ホジョキン</t>
    </rPh>
    <rPh sb="15" eb="17">
      <t>ウム</t>
    </rPh>
    <phoneticPr fontId="14"/>
  </si>
  <si>
    <t>他の補助事業への今年度申請の有無</t>
    <rPh sb="0" eb="1">
      <t>タ</t>
    </rPh>
    <rPh sb="2" eb="4">
      <t>ホジョ</t>
    </rPh>
    <rPh sb="4" eb="6">
      <t>ジギョウ</t>
    </rPh>
    <rPh sb="8" eb="9">
      <t>コン</t>
    </rPh>
    <rPh sb="9" eb="11">
      <t>ネンド</t>
    </rPh>
    <rPh sb="11" eb="13">
      <t>シンセイ</t>
    </rPh>
    <rPh sb="14" eb="16">
      <t>ウム</t>
    </rPh>
    <phoneticPr fontId="14"/>
  </si>
  <si>
    <t>有・無</t>
    <rPh sb="0" eb="1">
      <t>ア</t>
    </rPh>
    <rPh sb="2" eb="3">
      <t>ナ</t>
    </rPh>
    <phoneticPr fontId="14"/>
  </si>
  <si>
    <t>（</t>
    <phoneticPr fontId="14"/>
  </si>
  <si>
    <t>年度</t>
    <phoneticPr fontId="14"/>
  </si>
  <si>
    <t>　　　　　　千円</t>
    <phoneticPr fontId="14"/>
  </si>
  <si>
    <t>）</t>
    <phoneticPr fontId="14"/>
  </si>
  <si>
    <t>有・無</t>
    <rPh sb="0" eb="1">
      <t>ア</t>
    </rPh>
    <rPh sb="2" eb="3">
      <t>ム</t>
    </rPh>
    <phoneticPr fontId="14"/>
  </si>
  <si>
    <t>（申請補助金名：　　　　　　　）</t>
    <phoneticPr fontId="14"/>
  </si>
  <si>
    <t>５．その他参考事項（機器の必要（購入）理由等）</t>
    <rPh sb="4" eb="5">
      <t>タ</t>
    </rPh>
    <rPh sb="5" eb="7">
      <t>サンコウ</t>
    </rPh>
    <rPh sb="7" eb="9">
      <t>ジコウ</t>
    </rPh>
    <rPh sb="10" eb="12">
      <t>キキ</t>
    </rPh>
    <rPh sb="13" eb="15">
      <t>ヒツヨウ</t>
    </rPh>
    <rPh sb="16" eb="18">
      <t>コウニュウ</t>
    </rPh>
    <rPh sb="19" eb="21">
      <t>リユウ</t>
    </rPh>
    <rPh sb="21" eb="22">
      <t>トウ</t>
    </rPh>
    <phoneticPr fontId="14"/>
  </si>
  <si>
    <t>(記入上の注意）</t>
    <rPh sb="1" eb="3">
      <t>キニュウ</t>
    </rPh>
    <rPh sb="3" eb="4">
      <t>ジョウ</t>
    </rPh>
    <rPh sb="5" eb="7">
      <t>チュウイ</t>
    </rPh>
    <phoneticPr fontId="14"/>
  </si>
  <si>
    <t>　（１）一日平均患者数等</t>
    <rPh sb="4" eb="6">
      <t>イチニチ</t>
    </rPh>
    <rPh sb="6" eb="8">
      <t>ヘイキン</t>
    </rPh>
    <rPh sb="8" eb="10">
      <t>カンジャ</t>
    </rPh>
    <rPh sb="10" eb="11">
      <t>スウ</t>
    </rPh>
    <rPh sb="11" eb="12">
      <t>トウ</t>
    </rPh>
    <phoneticPr fontId="14"/>
  </si>
  <si>
    <t>ア．</t>
    <phoneticPr fontId="14"/>
  </si>
  <si>
    <t>「入院」、「外来」欄については、前年中（１月１日～１２月３１日）の一日平均患者数の実績値により、次の算式により算出し記入すること。</t>
    <rPh sb="1" eb="3">
      <t>ニュウイン</t>
    </rPh>
    <rPh sb="6" eb="8">
      <t>ガイライ</t>
    </rPh>
    <rPh sb="9" eb="10">
      <t>ラン</t>
    </rPh>
    <rPh sb="16" eb="18">
      <t>ゼンネン</t>
    </rPh>
    <rPh sb="18" eb="19">
      <t>ナカ</t>
    </rPh>
    <rPh sb="21" eb="22">
      <t>ガツ</t>
    </rPh>
    <rPh sb="23" eb="24">
      <t>ニチ</t>
    </rPh>
    <rPh sb="27" eb="28">
      <t>ガツ</t>
    </rPh>
    <rPh sb="30" eb="31">
      <t>ニチ</t>
    </rPh>
    <rPh sb="33" eb="35">
      <t>イチニチ</t>
    </rPh>
    <rPh sb="35" eb="37">
      <t>ヘイキン</t>
    </rPh>
    <rPh sb="37" eb="40">
      <t>カンジャスウ</t>
    </rPh>
    <rPh sb="41" eb="44">
      <t>ジッセキチ</t>
    </rPh>
    <phoneticPr fontId="14"/>
  </si>
  <si>
    <t>入院　　＝</t>
    <rPh sb="0" eb="2">
      <t>ニュウイン</t>
    </rPh>
    <phoneticPr fontId="14"/>
  </si>
  <si>
    <t>入院患者延数</t>
    <rPh sb="0" eb="2">
      <t>ニュウイン</t>
    </rPh>
    <rPh sb="2" eb="4">
      <t>カンジャ</t>
    </rPh>
    <rPh sb="4" eb="5">
      <t>ノ</t>
    </rPh>
    <rPh sb="5" eb="6">
      <t>スウ</t>
    </rPh>
    <phoneticPr fontId="14"/>
  </si>
  <si>
    <t>外来　＝</t>
    <rPh sb="0" eb="2">
      <t>ガイライ</t>
    </rPh>
    <phoneticPr fontId="14"/>
  </si>
  <si>
    <t>外来患者延数</t>
    <rPh sb="0" eb="2">
      <t>ガイライ</t>
    </rPh>
    <rPh sb="2" eb="4">
      <t>カンジャ</t>
    </rPh>
    <rPh sb="4" eb="5">
      <t>ノ</t>
    </rPh>
    <rPh sb="5" eb="6">
      <t>スウ</t>
    </rPh>
    <phoneticPr fontId="14"/>
  </si>
  <si>
    <t>当該年度の暦日数</t>
    <rPh sb="0" eb="2">
      <t>トウガイ</t>
    </rPh>
    <rPh sb="2" eb="4">
      <t>ネンド</t>
    </rPh>
    <rPh sb="5" eb="6">
      <t>コヨミ</t>
    </rPh>
    <rPh sb="6" eb="7">
      <t>ニチ</t>
    </rPh>
    <rPh sb="7" eb="8">
      <t>スウ</t>
    </rPh>
    <phoneticPr fontId="14"/>
  </si>
  <si>
    <t>当該年度外来診療日数</t>
    <rPh sb="0" eb="2">
      <t>トウガイ</t>
    </rPh>
    <rPh sb="2" eb="4">
      <t>ネンド</t>
    </rPh>
    <rPh sb="4" eb="6">
      <t>ガイライ</t>
    </rPh>
    <rPh sb="6" eb="8">
      <t>シンリョウ</t>
    </rPh>
    <rPh sb="8" eb="10">
      <t>ニッスウ</t>
    </rPh>
    <phoneticPr fontId="14"/>
  </si>
  <si>
    <t>　</t>
    <phoneticPr fontId="14"/>
  </si>
  <si>
    <t>イ．</t>
    <phoneticPr fontId="14"/>
  </si>
  <si>
    <t>「一般病床の利用率」欄については、次の算式により算出し記入すること。</t>
    <rPh sb="1" eb="3">
      <t>イッパン</t>
    </rPh>
    <rPh sb="3" eb="5">
      <t>ビョウショウ</t>
    </rPh>
    <rPh sb="6" eb="8">
      <t>リヨウ</t>
    </rPh>
    <rPh sb="8" eb="9">
      <t>リツ</t>
    </rPh>
    <rPh sb="10" eb="11">
      <t>ラン</t>
    </rPh>
    <rPh sb="17" eb="18">
      <t>ツギ</t>
    </rPh>
    <rPh sb="19" eb="21">
      <t>サンシキ</t>
    </rPh>
    <rPh sb="24" eb="26">
      <t>サンシュツ</t>
    </rPh>
    <rPh sb="27" eb="29">
      <t>キニュウ</t>
    </rPh>
    <phoneticPr fontId="14"/>
  </si>
  <si>
    <t>利用率　＝</t>
    <rPh sb="0" eb="3">
      <t>リヨウリツ</t>
    </rPh>
    <phoneticPr fontId="14"/>
  </si>
  <si>
    <t>一般患者として入院した一日平均患者数</t>
    <rPh sb="2" eb="4">
      <t>カンジャ</t>
    </rPh>
    <rPh sb="7" eb="9">
      <t>ニュウイン</t>
    </rPh>
    <rPh sb="11" eb="13">
      <t>イチニチ</t>
    </rPh>
    <rPh sb="13" eb="15">
      <t>ヘイキン</t>
    </rPh>
    <rPh sb="15" eb="17">
      <t>カンジャ</t>
    </rPh>
    <rPh sb="17" eb="18">
      <t>スウ</t>
    </rPh>
    <phoneticPr fontId="14"/>
  </si>
  <si>
    <t>×　１００</t>
    <phoneticPr fontId="14"/>
  </si>
  <si>
    <t>一般病棟の許可病床数</t>
    <rPh sb="0" eb="2">
      <t>イッパン</t>
    </rPh>
    <rPh sb="2" eb="4">
      <t>ビョウトウ</t>
    </rPh>
    <rPh sb="5" eb="7">
      <t>キョカ</t>
    </rPh>
    <rPh sb="7" eb="9">
      <t>ビョウショウ</t>
    </rPh>
    <rPh sb="9" eb="10">
      <t>スウ</t>
    </rPh>
    <phoneticPr fontId="14"/>
  </si>
  <si>
    <t>　（２）病院延面積等</t>
    <rPh sb="4" eb="6">
      <t>ビョウイン</t>
    </rPh>
    <rPh sb="6" eb="7">
      <t>ノ</t>
    </rPh>
    <rPh sb="7" eb="9">
      <t>メンセキ</t>
    </rPh>
    <rPh sb="9" eb="10">
      <t>トウ</t>
    </rPh>
    <phoneticPr fontId="14"/>
  </si>
  <si>
    <t>「管理部門」とは、院長室、事務室、応接室、会議室等その病院の職員が専ら使用し、患者が立ち入らない部門である。</t>
    <rPh sb="1" eb="3">
      <t>カンリ</t>
    </rPh>
    <rPh sb="3" eb="5">
      <t>ブモン</t>
    </rPh>
    <rPh sb="9" eb="12">
      <t>インチョウシツ</t>
    </rPh>
    <rPh sb="13" eb="16">
      <t>ジムシツ</t>
    </rPh>
    <rPh sb="17" eb="19">
      <t>オウセツ</t>
    </rPh>
    <rPh sb="19" eb="20">
      <t>シツ</t>
    </rPh>
    <rPh sb="21" eb="24">
      <t>カイギシツ</t>
    </rPh>
    <rPh sb="24" eb="25">
      <t>トウ</t>
    </rPh>
    <rPh sb="27" eb="29">
      <t>ビョウイン</t>
    </rPh>
    <rPh sb="30" eb="32">
      <t>ショクイン</t>
    </rPh>
    <rPh sb="33" eb="34">
      <t>モッパ</t>
    </rPh>
    <rPh sb="35" eb="37">
      <t>シヨウ</t>
    </rPh>
    <rPh sb="39" eb="41">
      <t>カンジャ</t>
    </rPh>
    <rPh sb="42" eb="43">
      <t>タ</t>
    </rPh>
    <phoneticPr fontId="14"/>
  </si>
  <si>
    <t>「診療部門」とは、表玄関、診療室及び処置室等外来患者の専用に供する部門、検査室、エックス線室、手術室、病理解剖室、中央材料室等各科の外来患者及び入院患者の用に供する部門である。</t>
    <rPh sb="1" eb="3">
      <t>シンリョウ</t>
    </rPh>
    <rPh sb="3" eb="5">
      <t>ブモン</t>
    </rPh>
    <rPh sb="9" eb="10">
      <t>オモテ</t>
    </rPh>
    <rPh sb="10" eb="12">
      <t>ゲンカン</t>
    </rPh>
    <rPh sb="13" eb="16">
      <t>シンリョウシツ</t>
    </rPh>
    <rPh sb="16" eb="17">
      <t>オヨ</t>
    </rPh>
    <rPh sb="18" eb="20">
      <t>ショチ</t>
    </rPh>
    <rPh sb="20" eb="21">
      <t>シツ</t>
    </rPh>
    <rPh sb="21" eb="22">
      <t>トウ</t>
    </rPh>
    <rPh sb="22" eb="24">
      <t>ガイライ</t>
    </rPh>
    <rPh sb="24" eb="26">
      <t>カンジャ</t>
    </rPh>
    <rPh sb="27" eb="29">
      <t>センヨウ</t>
    </rPh>
    <rPh sb="30" eb="31">
      <t>キョウ</t>
    </rPh>
    <rPh sb="33" eb="35">
      <t>ブモン</t>
    </rPh>
    <rPh sb="36" eb="38">
      <t>ケンサ</t>
    </rPh>
    <rPh sb="38" eb="39">
      <t>シツ</t>
    </rPh>
    <phoneticPr fontId="14"/>
  </si>
  <si>
    <t>ウ．</t>
    <phoneticPr fontId="14"/>
  </si>
  <si>
    <t>「病棟部門」とは、病室及びその付属部門で、専ら入院患者の用に供する部門である。なお、上段に面積を、下段に医療法上の許可病床数を記入すること。</t>
    <rPh sb="1" eb="3">
      <t>ビョウトウ</t>
    </rPh>
    <rPh sb="3" eb="5">
      <t>ブモン</t>
    </rPh>
    <rPh sb="9" eb="11">
      <t>ビョウシツ</t>
    </rPh>
    <rPh sb="11" eb="12">
      <t>オヨ</t>
    </rPh>
    <rPh sb="15" eb="17">
      <t>フゾク</t>
    </rPh>
    <rPh sb="17" eb="19">
      <t>ブモン</t>
    </rPh>
    <rPh sb="21" eb="22">
      <t>モッパ</t>
    </rPh>
    <rPh sb="23" eb="25">
      <t>ニュウイン</t>
    </rPh>
    <rPh sb="25" eb="27">
      <t>カンジャ</t>
    </rPh>
    <rPh sb="28" eb="29">
      <t>ヨウ</t>
    </rPh>
    <rPh sb="30" eb="31">
      <t>キョウ</t>
    </rPh>
    <rPh sb="33" eb="35">
      <t>ブモン</t>
    </rPh>
    <rPh sb="42" eb="43">
      <t>ジョウ</t>
    </rPh>
    <rPh sb="43" eb="44">
      <t>ダン</t>
    </rPh>
    <phoneticPr fontId="14"/>
  </si>
  <si>
    <t>エ．</t>
    <phoneticPr fontId="14"/>
  </si>
  <si>
    <t>「その他」とは、操作室、機械室等クリーンルームを維持・制御するために一体的に整備する施設である。</t>
    <rPh sb="3" eb="4">
      <t>タ</t>
    </rPh>
    <rPh sb="8" eb="11">
      <t>ソウサシツ</t>
    </rPh>
    <rPh sb="12" eb="16">
      <t>キカイシツナド</t>
    </rPh>
    <rPh sb="24" eb="26">
      <t>イジ</t>
    </rPh>
    <rPh sb="27" eb="29">
      <t>セイギョ</t>
    </rPh>
    <rPh sb="34" eb="37">
      <t>イッタイテキ</t>
    </rPh>
    <rPh sb="38" eb="40">
      <t>セイビ</t>
    </rPh>
    <rPh sb="42" eb="44">
      <t>シセツ</t>
    </rPh>
    <phoneticPr fontId="14"/>
  </si>
  <si>
    <t>２．国庫補助金等の受入状況</t>
    <rPh sb="2" eb="4">
      <t>コッコ</t>
    </rPh>
    <rPh sb="4" eb="6">
      <t>ホジョ</t>
    </rPh>
    <rPh sb="6" eb="7">
      <t>キン</t>
    </rPh>
    <rPh sb="7" eb="8">
      <t>トウ</t>
    </rPh>
    <rPh sb="9" eb="11">
      <t>ウケイレ</t>
    </rPh>
    <rPh sb="11" eb="13">
      <t>ジョウキョウ</t>
    </rPh>
    <phoneticPr fontId="14"/>
  </si>
  <si>
    <t>該当するものを○で囲み、「有」の場合は、補助金名等を記入すること。なお、国庫補助が複数ある場合は、それぞれ記入すること。</t>
    <rPh sb="0" eb="2">
      <t>ガイトウ</t>
    </rPh>
    <rPh sb="9" eb="10">
      <t>カコ</t>
    </rPh>
    <rPh sb="13" eb="14">
      <t>ア</t>
    </rPh>
    <rPh sb="16" eb="18">
      <t>バアイ</t>
    </rPh>
    <rPh sb="20" eb="23">
      <t>ホジョキン</t>
    </rPh>
    <rPh sb="23" eb="25">
      <t>メイナド</t>
    </rPh>
    <rPh sb="26" eb="28">
      <t>キニュウ</t>
    </rPh>
    <rPh sb="36" eb="38">
      <t>コッコ</t>
    </rPh>
    <rPh sb="38" eb="40">
      <t>ホジョ</t>
    </rPh>
    <rPh sb="41" eb="43">
      <t>フクスウ</t>
    </rPh>
    <rPh sb="45" eb="46">
      <t>バ</t>
    </rPh>
    <phoneticPr fontId="14"/>
  </si>
  <si>
    <t>３．整備するために必要な検査機器の仕様書等を添付すること。</t>
    <rPh sb="2" eb="4">
      <t>セイビ</t>
    </rPh>
    <rPh sb="9" eb="11">
      <t>ヒツヨウ</t>
    </rPh>
    <rPh sb="12" eb="14">
      <t>ケンサ</t>
    </rPh>
    <rPh sb="14" eb="16">
      <t>キキ</t>
    </rPh>
    <rPh sb="17" eb="20">
      <t>シヨウショ</t>
    </rPh>
    <rPh sb="20" eb="21">
      <t>トウ</t>
    </rPh>
    <rPh sb="22" eb="24">
      <t>テンプ</t>
    </rPh>
    <phoneticPr fontId="14"/>
  </si>
  <si>
    <t>４．寄付金その他の収入額が発生する（した）場合は、金額の根拠となる資料を添付すること。</t>
    <phoneticPr fontId="14"/>
  </si>
  <si>
    <t>様式39-1</t>
    <phoneticPr fontId="13"/>
  </si>
  <si>
    <t>院内感染対策設備整備事業概要</t>
    <rPh sb="8" eb="10">
      <t>セイビ</t>
    </rPh>
    <rPh sb="10" eb="12">
      <t>ジギョウ</t>
    </rPh>
    <rPh sb="12" eb="14">
      <t>ガイヨウ</t>
    </rPh>
    <phoneticPr fontId="13"/>
  </si>
  <si>
    <t>団体名（開設者）</t>
  </si>
  <si>
    <t>病院名</t>
  </si>
  <si>
    <t>１．病院の現況</t>
    <phoneticPr fontId="13"/>
  </si>
  <si>
    <t>病床数</t>
    <rPh sb="0" eb="3">
      <t>ビョウショウスウ</t>
    </rPh>
    <phoneticPr fontId="13"/>
  </si>
  <si>
    <t>一般</t>
    <rPh sb="0" eb="2">
      <t>イッパン</t>
    </rPh>
    <phoneticPr fontId="13"/>
  </si>
  <si>
    <t>結核</t>
    <rPh sb="0" eb="2">
      <t>ケッカク</t>
    </rPh>
    <phoneticPr fontId="13"/>
  </si>
  <si>
    <t>精神</t>
    <rPh sb="0" eb="2">
      <t>セイシン</t>
    </rPh>
    <phoneticPr fontId="13"/>
  </si>
  <si>
    <t>（  年  月  日現在）</t>
    <rPh sb="3" eb="4">
      <t>トシ</t>
    </rPh>
    <rPh sb="6" eb="7">
      <t>ツキ</t>
    </rPh>
    <rPh sb="9" eb="12">
      <t>ニチゲンザイ</t>
    </rPh>
    <rPh sb="10" eb="12">
      <t>ゲンザイ</t>
    </rPh>
    <phoneticPr fontId="13"/>
  </si>
  <si>
    <t>一日平均患者数等</t>
    <rPh sb="0" eb="2">
      <t>イチニチ</t>
    </rPh>
    <rPh sb="2" eb="4">
      <t>ヘイキン</t>
    </rPh>
    <rPh sb="4" eb="7">
      <t>カンジャスウ</t>
    </rPh>
    <rPh sb="7" eb="8">
      <t>トウ</t>
    </rPh>
    <phoneticPr fontId="13"/>
  </si>
  <si>
    <t>標榜診療科名</t>
    <rPh sb="0" eb="2">
      <t>ヒョウボウ</t>
    </rPh>
    <rPh sb="2" eb="4">
      <t>シンリョウ</t>
    </rPh>
    <rPh sb="4" eb="5">
      <t>カ</t>
    </rPh>
    <rPh sb="5" eb="6">
      <t>メイ</t>
    </rPh>
    <phoneticPr fontId="13"/>
  </si>
  <si>
    <t>入院</t>
    <rPh sb="0" eb="2">
      <t>ニュウイン</t>
    </rPh>
    <phoneticPr fontId="13"/>
  </si>
  <si>
    <t>外来</t>
    <rPh sb="0" eb="2">
      <t>ガイライ</t>
    </rPh>
    <phoneticPr fontId="13"/>
  </si>
  <si>
    <t>内科・精神科・神経科・循環器科・小児科・外科・整形外科・脳神経外科・皮膚科・泌尿器科・産婦人科・眼科・耳鼻咽喉科・理学診療科・歯科・その他（　　　　　　　　　　）</t>
    <phoneticPr fontId="13"/>
  </si>
  <si>
    <t>人</t>
    <rPh sb="0" eb="1">
      <t>ヒト</t>
    </rPh>
    <phoneticPr fontId="13"/>
  </si>
  <si>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13"/>
  </si>
  <si>
    <t>（有りの場合）</t>
    <rPh sb="1" eb="2">
      <t>ア</t>
    </rPh>
    <rPh sb="4" eb="6">
      <t>バアイ</t>
    </rPh>
    <phoneticPr fontId="13"/>
  </si>
  <si>
    <t>医師</t>
    <phoneticPr fontId="13"/>
  </si>
  <si>
    <t>名</t>
    <phoneticPr fontId="13"/>
  </si>
  <si>
    <t>看護師</t>
    <phoneticPr fontId="13"/>
  </si>
  <si>
    <t>年度参加</t>
    <phoneticPr fontId="13"/>
  </si>
  <si>
    <r>
      <t>２．初度設備整備内訳（１品につき</t>
    </r>
    <r>
      <rPr>
        <i/>
        <sz val="12"/>
        <rFont val="ＭＳ ゴシック"/>
        <family val="3"/>
        <charset val="128"/>
      </rPr>
      <t>交付基礎額</t>
    </r>
    <r>
      <rPr>
        <sz val="12"/>
        <rFont val="ＭＳ ゴシック"/>
        <family val="3"/>
        <charset val="128"/>
      </rPr>
      <t>が33,000円以上のものに限る）</t>
    </r>
    <rPh sb="2" eb="4">
      <t>ショド</t>
    </rPh>
    <rPh sb="4" eb="6">
      <t>セツビ</t>
    </rPh>
    <rPh sb="6" eb="8">
      <t>セイビ</t>
    </rPh>
    <rPh sb="8" eb="10">
      <t>ウチワケ</t>
    </rPh>
    <rPh sb="16" eb="18">
      <t>コウフ</t>
    </rPh>
    <rPh sb="18" eb="21">
      <t>キソガク</t>
    </rPh>
    <phoneticPr fontId="13"/>
  </si>
  <si>
    <t>３．整備事業の必要性（具体的に記入すること）</t>
    <rPh sb="2" eb="4">
      <t>セイビ</t>
    </rPh>
    <rPh sb="4" eb="6">
      <t>ジギョウ</t>
    </rPh>
    <rPh sb="7" eb="10">
      <t>ヒツヨウセイ</t>
    </rPh>
    <rPh sb="11" eb="14">
      <t>グタイテキ</t>
    </rPh>
    <rPh sb="15" eb="17">
      <t>キニュウ</t>
    </rPh>
    <phoneticPr fontId="13"/>
  </si>
  <si>
    <t>４．その他参考事項</t>
    <rPh sb="4" eb="5">
      <t>タ</t>
    </rPh>
    <rPh sb="5" eb="7">
      <t>サンコウ</t>
    </rPh>
    <rPh sb="7" eb="9">
      <t>ジコウ</t>
    </rPh>
    <phoneticPr fontId="13"/>
  </si>
  <si>
    <t>補助条件の種類</t>
    <rPh sb="0" eb="2">
      <t>ホジョ</t>
    </rPh>
    <rPh sb="2" eb="4">
      <t>ジョウケン</t>
    </rPh>
    <rPh sb="5" eb="7">
      <t>シュルイ</t>
    </rPh>
    <phoneticPr fontId="13"/>
  </si>
  <si>
    <t>　・病院群輪番制に参加している病院・共同利用型病院・救命救急センター又は救命救急センターを設置している病院</t>
    <rPh sb="2" eb="5">
      <t>ビョウイングン</t>
    </rPh>
    <rPh sb="5" eb="8">
      <t>リンバンセイ</t>
    </rPh>
    <rPh sb="9" eb="11">
      <t>サンカ</t>
    </rPh>
    <rPh sb="15" eb="17">
      <t>ビョウイン</t>
    </rPh>
    <rPh sb="18" eb="20">
      <t>キョウドウ</t>
    </rPh>
    <rPh sb="20" eb="22">
      <t>リヨウ</t>
    </rPh>
    <rPh sb="22" eb="23">
      <t>ガタ</t>
    </rPh>
    <rPh sb="23" eb="25">
      <t>ビョウイン</t>
    </rPh>
    <rPh sb="26" eb="28">
      <t>キュウメイ</t>
    </rPh>
    <rPh sb="28" eb="30">
      <t>キュウキュウ</t>
    </rPh>
    <rPh sb="34" eb="35">
      <t>マタ</t>
    </rPh>
    <rPh sb="36" eb="38">
      <t>キュウメイ</t>
    </rPh>
    <rPh sb="38" eb="40">
      <t>キュウキュウ</t>
    </rPh>
    <rPh sb="45" eb="47">
      <t>セッチ</t>
    </rPh>
    <rPh sb="51" eb="53">
      <t>ビョウイン</t>
    </rPh>
    <phoneticPr fontId="13"/>
  </si>
  <si>
    <t>　・共同利用施設・へき地医療拠点病院・院内感染対策施設整備事業実施病院</t>
    <rPh sb="2" eb="4">
      <t>キョウドウ</t>
    </rPh>
    <rPh sb="4" eb="6">
      <t>リヨウ</t>
    </rPh>
    <rPh sb="6" eb="8">
      <t>シセツ</t>
    </rPh>
    <rPh sb="11" eb="12">
      <t>チ</t>
    </rPh>
    <rPh sb="12" eb="14">
      <t>イリョウ</t>
    </rPh>
    <rPh sb="14" eb="16">
      <t>キョテン</t>
    </rPh>
    <rPh sb="16" eb="18">
      <t>ビョウイン</t>
    </rPh>
    <rPh sb="19" eb="21">
      <t>インナイ</t>
    </rPh>
    <rPh sb="21" eb="23">
      <t>カンセン</t>
    </rPh>
    <rPh sb="23" eb="25">
      <t>タイサク</t>
    </rPh>
    <rPh sb="25" eb="27">
      <t>シセツ</t>
    </rPh>
    <rPh sb="27" eb="29">
      <t>セイビ</t>
    </rPh>
    <rPh sb="29" eb="31">
      <t>ジギョウ</t>
    </rPh>
    <rPh sb="31" eb="33">
      <t>ジッシ</t>
    </rPh>
    <rPh sb="33" eb="35">
      <t>ビョウイン</t>
    </rPh>
    <phoneticPr fontId="13"/>
  </si>
  <si>
    <t>　・医療施設近代化施設整備事業実施病院・在宅医療施設</t>
    <rPh sb="2" eb="4">
      <t>イリョウ</t>
    </rPh>
    <rPh sb="4" eb="6">
      <t>シセツ</t>
    </rPh>
    <rPh sb="6" eb="9">
      <t>キンダイカ</t>
    </rPh>
    <rPh sb="9" eb="11">
      <t>シセツ</t>
    </rPh>
    <rPh sb="11" eb="13">
      <t>セイビ</t>
    </rPh>
    <rPh sb="13" eb="15">
      <t>ジギョウ</t>
    </rPh>
    <rPh sb="15" eb="17">
      <t>ジッシ</t>
    </rPh>
    <rPh sb="17" eb="19">
      <t>ビョウイン</t>
    </rPh>
    <rPh sb="20" eb="22">
      <t>ザイタク</t>
    </rPh>
    <rPh sb="22" eb="24">
      <t>イリョウ</t>
    </rPh>
    <rPh sb="24" eb="26">
      <t>シセツ</t>
    </rPh>
    <phoneticPr fontId="13"/>
  </si>
  <si>
    <t>　・がん診療施設・小児医療施設・医学的リハビリテーション施設</t>
    <rPh sb="4" eb="6">
      <t>シンリョウ</t>
    </rPh>
    <rPh sb="6" eb="8">
      <t>シセツ</t>
    </rPh>
    <rPh sb="9" eb="11">
      <t>ショウニ</t>
    </rPh>
    <rPh sb="11" eb="13">
      <t>イリョウ</t>
    </rPh>
    <rPh sb="13" eb="15">
      <t>シセツ</t>
    </rPh>
    <rPh sb="16" eb="19">
      <t>イガクテキ</t>
    </rPh>
    <rPh sb="28" eb="30">
      <t>シセツ</t>
    </rPh>
    <phoneticPr fontId="13"/>
  </si>
  <si>
    <t>院内感染対策委員会等の設置の有無</t>
    <rPh sb="0" eb="2">
      <t>インナイ</t>
    </rPh>
    <rPh sb="2" eb="4">
      <t>カンセン</t>
    </rPh>
    <rPh sb="4" eb="6">
      <t>タイサク</t>
    </rPh>
    <rPh sb="6" eb="9">
      <t>イインカイ</t>
    </rPh>
    <rPh sb="9" eb="10">
      <t>トウ</t>
    </rPh>
    <rPh sb="11" eb="13">
      <t>セッチ</t>
    </rPh>
    <rPh sb="14" eb="16">
      <t>ウム</t>
    </rPh>
    <phoneticPr fontId="13"/>
  </si>
  <si>
    <t>（　　　年　　　月設置）</t>
    <phoneticPr fontId="13"/>
  </si>
  <si>
    <t>院内感染サーベイランスの確立の有無</t>
    <rPh sb="0" eb="2">
      <t>インナイ</t>
    </rPh>
    <rPh sb="2" eb="4">
      <t>カンセン</t>
    </rPh>
    <rPh sb="12" eb="14">
      <t>カクリツ</t>
    </rPh>
    <rPh sb="15" eb="17">
      <t>ウム</t>
    </rPh>
    <phoneticPr fontId="13"/>
  </si>
  <si>
    <t>職員教育体制の有無</t>
    <rPh sb="0" eb="2">
      <t>ショクイン</t>
    </rPh>
    <rPh sb="2" eb="4">
      <t>キョウイク</t>
    </rPh>
    <rPh sb="4" eb="6">
      <t>タイセイ</t>
    </rPh>
    <rPh sb="7" eb="9">
      <t>ウム</t>
    </rPh>
    <phoneticPr fontId="13"/>
  </si>
  <si>
    <t>（　　　　　　　　　　　　　　　　　　　　　　　　）</t>
    <phoneticPr fontId="13"/>
  </si>
  <si>
    <t>厚生労働省以外の院内感染対策講習会への参加の有無</t>
    <rPh sb="0" eb="2">
      <t>コウセイ</t>
    </rPh>
    <rPh sb="2" eb="5">
      <t>ロウドウショウ</t>
    </rPh>
    <rPh sb="5" eb="7">
      <t>イガイ</t>
    </rPh>
    <rPh sb="8" eb="10">
      <t>インナイ</t>
    </rPh>
    <rPh sb="10" eb="12">
      <t>カンセン</t>
    </rPh>
    <rPh sb="12" eb="14">
      <t>タイサク</t>
    </rPh>
    <rPh sb="14" eb="17">
      <t>コウシュウカイ</t>
    </rPh>
    <rPh sb="19" eb="21">
      <t>サンカ</t>
    </rPh>
    <rPh sb="22" eb="24">
      <t>ウム</t>
    </rPh>
    <phoneticPr fontId="13"/>
  </si>
  <si>
    <t>様式40-1</t>
    <phoneticPr fontId="1"/>
  </si>
  <si>
    <t>環境調整室設備整備事業概要</t>
    <rPh sb="11" eb="13">
      <t>ガイヨウ</t>
    </rPh>
    <phoneticPr fontId="1"/>
  </si>
  <si>
    <t>環境調整室設備整備事業</t>
  </si>
  <si>
    <t>事業実施者</t>
  </si>
  <si>
    <t>施設名称</t>
  </si>
  <si>
    <t>一日平均患者数等</t>
    <rPh sb="1" eb="2">
      <t>ニチ</t>
    </rPh>
    <rPh sb="2" eb="4">
      <t>ヘイキン</t>
    </rPh>
    <rPh sb="4" eb="7">
      <t>カンジャスウ</t>
    </rPh>
    <rPh sb="7" eb="8">
      <t>トウ</t>
    </rPh>
    <phoneticPr fontId="1"/>
  </si>
  <si>
    <t>ｼｯｸﾊｳｽ症候群の症状を呈している患者数（再掲）</t>
  </si>
  <si>
    <t>病院延面積等</t>
    <rPh sb="0" eb="2">
      <t>ビョウイン</t>
    </rPh>
    <rPh sb="2" eb="3">
      <t>ノ</t>
    </rPh>
    <rPh sb="3" eb="5">
      <t>メンセキ</t>
    </rPh>
    <rPh sb="5" eb="6">
      <t>トウ</t>
    </rPh>
    <phoneticPr fontId="1"/>
  </si>
  <si>
    <t>管理部門</t>
    <phoneticPr fontId="1"/>
  </si>
  <si>
    <t>病棟部門</t>
    <phoneticPr fontId="1"/>
  </si>
  <si>
    <t>一般病床の利用率</t>
    <phoneticPr fontId="1"/>
  </si>
  <si>
    <t>構造の種類</t>
  </si>
  <si>
    <t>鉄筋ｺﾝｸﾘｰﾄ・ﾌﾞﾛｯｸ・その他（　　　）</t>
    <phoneticPr fontId="1"/>
  </si>
  <si>
    <t>環境調整室（再掲）</t>
  </si>
  <si>
    <t>診断用ｸﾘｰﾝﾙｰﾑ</t>
  </si>
  <si>
    <t>治療用ｸﾘｰﾝﾙｰﾑ</t>
  </si>
  <si>
    <t>敷地の状況</t>
  </si>
  <si>
    <t>自己所有地・借地・自己所有及び借地</t>
    <phoneticPr fontId="1"/>
  </si>
  <si>
    <r>
      <t>２．検査機器整備内訳（１品につき</t>
    </r>
    <r>
      <rPr>
        <i/>
        <sz val="12"/>
        <rFont val="ＭＳ ゴシック"/>
        <family val="3"/>
        <charset val="128"/>
      </rPr>
      <t>交付基礎額</t>
    </r>
    <r>
      <rPr>
        <sz val="12"/>
        <rFont val="ＭＳ ゴシック"/>
        <family val="3"/>
        <charset val="128"/>
      </rPr>
      <t>が100,000円以上のものに限る）</t>
    </r>
    <rPh sb="2" eb="4">
      <t>ケンサ</t>
    </rPh>
    <rPh sb="4" eb="6">
      <t>キキ</t>
    </rPh>
    <rPh sb="6" eb="8">
      <t>セイビ</t>
    </rPh>
    <rPh sb="8" eb="10">
      <t>ウチワケ</t>
    </rPh>
    <rPh sb="16" eb="18">
      <t>コウフ</t>
    </rPh>
    <rPh sb="18" eb="21">
      <t>キソガク</t>
    </rPh>
    <phoneticPr fontId="1"/>
  </si>
  <si>
    <r>
      <t>３．職員数</t>
    </r>
    <r>
      <rPr>
        <sz val="11"/>
        <rFont val="ＭＳ ゴシック"/>
        <family val="3"/>
        <charset val="128"/>
      </rPr>
      <t>（　　年　　月　　日現在）</t>
    </r>
    <phoneticPr fontId="1"/>
  </si>
  <si>
    <t>４．国庫補助金等の受入状況</t>
  </si>
  <si>
    <t>職員</t>
  </si>
  <si>
    <t>ｼｯｸﾊｳｽ担当職員(再掲)</t>
  </si>
  <si>
    <t>過去の国庫補助金の有無</t>
  </si>
  <si>
    <t>常勤</t>
  </si>
  <si>
    <t>有無</t>
    <phoneticPr fontId="1"/>
  </si>
  <si>
    <t>補助金名：</t>
    <phoneticPr fontId="1"/>
  </si>
  <si>
    <t>補助年度：</t>
    <rPh sb="0" eb="2">
      <t>ホジョ</t>
    </rPh>
    <phoneticPr fontId="1"/>
  </si>
  <si>
    <t>補助金額：</t>
    <rPh sb="0" eb="3">
      <t>ホジョキン</t>
    </rPh>
    <rPh sb="3" eb="4">
      <t>ガク</t>
    </rPh>
    <phoneticPr fontId="1"/>
  </si>
  <si>
    <t>他の補助事業への補助申請の有無</t>
  </si>
  <si>
    <t>申請補助金名：</t>
    <phoneticPr fontId="1"/>
  </si>
  <si>
    <t>（１）一日平均患者数等</t>
  </si>
  <si>
    <t>ア．「入院」、「外来」欄については、前年中（１月１日～12月31日）の一日平均患者数の実績値により、次の算式により算出し記入すること。そのうち、シックハウス症候群の症状を呈している患者数を再掲すること。</t>
  </si>
  <si>
    <t>入院患者延数</t>
    <phoneticPr fontId="1"/>
  </si>
  <si>
    <t>外来患者延数</t>
    <phoneticPr fontId="1"/>
  </si>
  <si>
    <t>入院＝</t>
  </si>
  <si>
    <t>当該年度の歴日数</t>
  </si>
  <si>
    <t>外来＝</t>
  </si>
  <si>
    <t>当該年度外来診療日数</t>
  </si>
  <si>
    <t>イ．「一般病床の利用率」欄については、次の算式により算出し記入すること。</t>
  </si>
  <si>
    <t>一般患者として入院した一日平均患者数×１００</t>
  </si>
  <si>
    <t>利用率＝</t>
  </si>
  <si>
    <t>一般病棟の許可病床数</t>
  </si>
  <si>
    <t>（２）病院延面積等</t>
  </si>
  <si>
    <t>ア．「管理部門」とは、院長室、事務室、応接室、会議室等その他病院の職員が専ら使用し、患者が立ち入らない部門である。</t>
  </si>
  <si>
    <t>イ．「診療部門」とは、表玄関、診療室及び処理室等外来患者の専用に供する部門、検査室、エックス線室、手術室、病理解剖室、中央材料室等各科の外来患者及び入院患者の用に供する部門である。</t>
  </si>
  <si>
    <t>ウ．「病棟部門」とは、病室及びその付属部門で、専ら入院患者の用に供する部門である。なお、上段に面積を、下段に医療法上の許可病床数を記入すること。</t>
  </si>
  <si>
    <t>エ．「環境調整室（再掲）」欄中「その他」とは、操作室、機械室等クリーンルームを維持・制御するために一体的に整備する施設である。</t>
  </si>
  <si>
    <t>２．国庫補助金等の受入状況</t>
    <phoneticPr fontId="1"/>
  </si>
  <si>
    <t>　該当するものを選択し、「有」の場合は、補助金名等を記入すること。なお、国庫補助が複数ある場合は、それぞれ記入すること。</t>
    <rPh sb="8" eb="10">
      <t>センタク</t>
    </rPh>
    <phoneticPr fontId="1"/>
  </si>
  <si>
    <t>様式41-1</t>
    <phoneticPr fontId="13"/>
  </si>
  <si>
    <t>内視鏡訓練施設設備整備事業概要</t>
    <rPh sb="7" eb="9">
      <t>セツビ</t>
    </rPh>
    <rPh sb="9" eb="11">
      <t>セイビ</t>
    </rPh>
    <rPh sb="11" eb="13">
      <t>ジギョウ</t>
    </rPh>
    <rPh sb="13" eb="15">
      <t>ガイヨウ</t>
    </rPh>
    <phoneticPr fontId="13"/>
  </si>
  <si>
    <t>１．病院の現況（病院に附属しない場合は要相談）</t>
    <rPh sb="8" eb="10">
      <t>ビョウイン</t>
    </rPh>
    <rPh sb="11" eb="13">
      <t>フゾク</t>
    </rPh>
    <rPh sb="16" eb="18">
      <t>バアイ</t>
    </rPh>
    <rPh sb="19" eb="20">
      <t>ヨウ</t>
    </rPh>
    <rPh sb="20" eb="22">
      <t>ソウダン</t>
    </rPh>
    <phoneticPr fontId="13"/>
  </si>
  <si>
    <t>結　　核</t>
    <phoneticPr fontId="13"/>
  </si>
  <si>
    <t>精　　神</t>
    <phoneticPr fontId="13"/>
  </si>
  <si>
    <t>本事業の直近5年の国庫補助の有無</t>
    <rPh sb="0" eb="1">
      <t>ホン</t>
    </rPh>
    <rPh sb="1" eb="3">
      <t>ジギョウ</t>
    </rPh>
    <rPh sb="4" eb="6">
      <t>チョッキン</t>
    </rPh>
    <rPh sb="7" eb="8">
      <t>ネン</t>
    </rPh>
    <phoneticPr fontId="13"/>
  </si>
  <si>
    <t>有・無</t>
    <rPh sb="2" eb="3">
      <t>ム</t>
    </rPh>
    <phoneticPr fontId="13"/>
  </si>
  <si>
    <t>他の補助事業への補助申請の有無</t>
    <phoneticPr fontId="1"/>
  </si>
  <si>
    <t>他の補助事業への補助申請の有無</t>
    <phoneticPr fontId="13"/>
  </si>
  <si>
    <t>申　　請　　補　　助　　金　　名</t>
  </si>
  <si>
    <t>２．手術台等整備内訳</t>
    <rPh sb="2" eb="5">
      <t>シュジュツダイ</t>
    </rPh>
    <phoneticPr fontId="13"/>
  </si>
  <si>
    <t>（１）同一医療圏内における内視鏡訓練施設等の状況（病院の所在地等を記入した地図を添付すること。）</t>
    <rPh sb="3" eb="5">
      <t>ドウイツ</t>
    </rPh>
    <rPh sb="5" eb="8">
      <t>イリョウケン</t>
    </rPh>
    <rPh sb="8" eb="9">
      <t>ナイ</t>
    </rPh>
    <rPh sb="13" eb="16">
      <t>ナイシキョウ</t>
    </rPh>
    <rPh sb="16" eb="18">
      <t>クンレン</t>
    </rPh>
    <rPh sb="18" eb="20">
      <t>シセツ</t>
    </rPh>
    <rPh sb="20" eb="21">
      <t>トウ</t>
    </rPh>
    <rPh sb="22" eb="24">
      <t>ジョウキョウ</t>
    </rPh>
    <rPh sb="25" eb="27">
      <t>ビョウイン</t>
    </rPh>
    <rPh sb="28" eb="31">
      <t>ショザイチ</t>
    </rPh>
    <rPh sb="31" eb="32">
      <t>トウ</t>
    </rPh>
    <rPh sb="33" eb="35">
      <t>キニュウ</t>
    </rPh>
    <rPh sb="37" eb="39">
      <t>チズ</t>
    </rPh>
    <rPh sb="40" eb="42">
      <t>テンプ</t>
    </rPh>
    <phoneticPr fontId="13"/>
  </si>
  <si>
    <t>（３）当該施設における過去５年間の内視鏡手術件数（腹腔鏡下含む）の推移</t>
    <rPh sb="3" eb="5">
      <t>トウガイ</t>
    </rPh>
    <rPh sb="5" eb="7">
      <t>シセツ</t>
    </rPh>
    <rPh sb="11" eb="13">
      <t>カコ</t>
    </rPh>
    <rPh sb="14" eb="16">
      <t>ネンカン</t>
    </rPh>
    <rPh sb="17" eb="20">
      <t>ナイシキョウ</t>
    </rPh>
    <rPh sb="20" eb="22">
      <t>シュジュツ</t>
    </rPh>
    <rPh sb="22" eb="24">
      <t>ケンスウ</t>
    </rPh>
    <rPh sb="25" eb="27">
      <t>フクコウ</t>
    </rPh>
    <rPh sb="27" eb="28">
      <t>カガミ</t>
    </rPh>
    <rPh sb="28" eb="29">
      <t>シタ</t>
    </rPh>
    <rPh sb="29" eb="30">
      <t>フク</t>
    </rPh>
    <rPh sb="33" eb="35">
      <t>スイイ</t>
    </rPh>
    <phoneticPr fontId="13"/>
  </si>
  <si>
    <t>（１）当該事業の実施にかかる運営費の見込み</t>
    <rPh sb="3" eb="5">
      <t>トウガイ</t>
    </rPh>
    <rPh sb="5" eb="7">
      <t>ジギョウ</t>
    </rPh>
    <rPh sb="8" eb="10">
      <t>ジッシ</t>
    </rPh>
    <rPh sb="14" eb="17">
      <t>ウンエイヒ</t>
    </rPh>
    <rPh sb="18" eb="20">
      <t>ミコ</t>
    </rPh>
    <phoneticPr fontId="13"/>
  </si>
  <si>
    <t>千円</t>
    <rPh sb="0" eb="2">
      <t>センエン</t>
    </rPh>
    <phoneticPr fontId="13"/>
  </si>
  <si>
    <t>（２）内視鏡手術訓練指導者の確保状況（協力医療機関、大学等）</t>
    <rPh sb="3" eb="6">
      <t>ナイシキョウ</t>
    </rPh>
    <rPh sb="6" eb="8">
      <t>シュジュツ</t>
    </rPh>
    <rPh sb="8" eb="10">
      <t>クンレン</t>
    </rPh>
    <rPh sb="10" eb="13">
      <t>シドウシャ</t>
    </rPh>
    <rPh sb="14" eb="16">
      <t>カクホ</t>
    </rPh>
    <rPh sb="16" eb="18">
      <t>ジョウキョウ</t>
    </rPh>
    <rPh sb="19" eb="21">
      <t>キョウリョク</t>
    </rPh>
    <rPh sb="21" eb="23">
      <t>イリョウ</t>
    </rPh>
    <rPh sb="23" eb="25">
      <t>キカン</t>
    </rPh>
    <rPh sb="26" eb="28">
      <t>ダイガク</t>
    </rPh>
    <rPh sb="28" eb="29">
      <t>トウ</t>
    </rPh>
    <phoneticPr fontId="13"/>
  </si>
  <si>
    <t>（３）研修内容（具体的に）</t>
    <rPh sb="3" eb="5">
      <t>ケンシュウ</t>
    </rPh>
    <rPh sb="5" eb="7">
      <t>ナイヨウ</t>
    </rPh>
    <rPh sb="8" eb="11">
      <t>グタイテキ</t>
    </rPh>
    <phoneticPr fontId="13"/>
  </si>
  <si>
    <t>別紙可</t>
    <rPh sb="0" eb="2">
      <t>ベッシ</t>
    </rPh>
    <rPh sb="2" eb="3">
      <t>カ</t>
    </rPh>
    <phoneticPr fontId="13"/>
  </si>
  <si>
    <t>様式42-1</t>
    <phoneticPr fontId="1"/>
  </si>
  <si>
    <t>医療機関アクセス支援車整備事業概要</t>
    <rPh sb="15" eb="17">
      <t>ガイヨウ</t>
    </rPh>
    <phoneticPr fontId="1"/>
  </si>
  <si>
    <t xml:space="preserve">１．設置地域の状況（医療機関又は診療科の廃止等以後）  </t>
    <phoneticPr fontId="1"/>
  </si>
  <si>
    <t>医療機関アクセス支援車を利用する地区</t>
    <phoneticPr fontId="1"/>
  </si>
  <si>
    <t>受診医療機関名</t>
  </si>
  <si>
    <t>受診医療機関との定期交通機関の状況</t>
  </si>
  <si>
    <t>名    称</t>
  </si>
  <si>
    <t>人  口</t>
  </si>
  <si>
    <t>名称</t>
  </si>
  <si>
    <t>区    分</t>
  </si>
  <si>
    <t>バス</t>
  </si>
  <si>
    <t>鉄道</t>
  </si>
  <si>
    <t>船舶</t>
  </si>
  <si>
    <t>徒歩</t>
  </si>
  <si>
    <t>(特定地域振興法の指定)</t>
  </si>
  <si>
    <t>（経営主体）</t>
  </si>
  <si>
    <t xml:space="preserve"> </t>
  </si>
  <si>
    <t>距    離</t>
  </si>
  <si>
    <t>所要時間</t>
  </si>
  <si>
    <t>1日運行回数</t>
  </si>
  <si>
    <t>２．設置地域の状況（医療機関又は診療科の廃止等以前）</t>
    <phoneticPr fontId="1"/>
  </si>
  <si>
    <t>３．利用者の要件</t>
    <phoneticPr fontId="1"/>
  </si>
  <si>
    <t>４．利用者の費用負担等</t>
    <phoneticPr fontId="1"/>
  </si>
  <si>
    <t>年間運賃収入</t>
  </si>
  <si>
    <t>年間運行経費</t>
  </si>
  <si>
    <t>１人当たりの運賃</t>
  </si>
  <si>
    <t>近隣公共交通機関を利用した場合の運賃</t>
  </si>
  <si>
    <t>円</t>
  </si>
  <si>
    <t>バ　ス</t>
  </si>
  <si>
    <t>鉄　道</t>
  </si>
  <si>
    <r>
      <t>５．医療機関アクセス支援車整備内訳（１品につき</t>
    </r>
    <r>
      <rPr>
        <i/>
        <sz val="12"/>
        <rFont val="ＭＳ ゴシック"/>
        <family val="3"/>
        <charset val="128"/>
      </rPr>
      <t>交付基礎額</t>
    </r>
    <r>
      <rPr>
        <sz val="12"/>
        <rFont val="ＭＳ ゴシック"/>
        <family val="3"/>
        <charset val="128"/>
      </rPr>
      <t>が33,000円以上のものに限る）</t>
    </r>
    <rPh sb="23" eb="25">
      <t>コウフ</t>
    </rPh>
    <rPh sb="25" eb="28">
      <t>キソガク</t>
    </rPh>
    <phoneticPr fontId="1"/>
  </si>
  <si>
    <t xml:space="preserve">６．医療機関へのアクセス確保の実施方法等                                                  　  </t>
    <phoneticPr fontId="1"/>
  </si>
  <si>
    <t>乗車見込人数</t>
  </si>
  <si>
    <t>運行の位置</t>
  </si>
  <si>
    <t xml:space="preserve">  その他  </t>
  </si>
  <si>
    <t>人/回</t>
    <phoneticPr fontId="1"/>
  </si>
  <si>
    <t xml:space="preserve">７．国庫補助金について                      　　　  </t>
    <phoneticPr fontId="1"/>
  </si>
  <si>
    <t>過去の国庫補助の有無  (医療機関アクセス支援車整備事業に限る)</t>
  </si>
  <si>
    <t>整備機器名</t>
  </si>
  <si>
    <t>(本事業以外の補助金)</t>
    <rPh sb="1" eb="2">
      <t>ホン</t>
    </rPh>
    <rPh sb="2" eb="4">
      <t>ジギョウ</t>
    </rPh>
    <phoneticPr fontId="1"/>
  </si>
  <si>
    <t xml:space="preserve">８．整備事業の必要性（具体的に記入すること。）                </t>
    <phoneticPr fontId="1"/>
  </si>
  <si>
    <t>１．設置地域の状況</t>
  </si>
  <si>
    <t>（１）「医療機関アクセス支援車を利用する地区」欄は、事業を行う地区名をすべて記入すること。</t>
  </si>
  <si>
    <t>（２）「受診医療機関名」欄は、利用地区から受診しようとする医療機関が２施設以上ある場合は、欄を増やして記入すること。</t>
  </si>
  <si>
    <t>２．利用者の要件</t>
  </si>
  <si>
    <t>（１）利用者に求める要件を具体的に記入すること。</t>
  </si>
  <si>
    <t>３．利用者の費用負担等</t>
  </si>
  <si>
    <t>（１）「年間運賃収入」欄は、当該年度の運営収入の見込額を記入すること。</t>
  </si>
  <si>
    <t>（２）「年間運行経費」欄は、当該年度の運行に要する経費の見込額を記入すること。</t>
  </si>
  <si>
    <t>（３）「近隣公共交通機関を利用した場合の運賃」欄は、近隣に利用できる公共交通機関がある場合に記入すること。</t>
  </si>
  <si>
    <t>（４）運賃設定の根拠を示した資料を添付すること。</t>
  </si>
  <si>
    <t>４．医療機関へのアクセス確保の実施方法等</t>
  </si>
  <si>
    <t>（１）「実施方法」欄は、次により記入すること。</t>
  </si>
  <si>
    <t>　　ア．運行方法</t>
    <phoneticPr fontId="1"/>
  </si>
  <si>
    <t>定期的運行方法を記入すること。</t>
    <phoneticPr fontId="1"/>
  </si>
  <si>
    <t>　　イ．乗車見込人数</t>
    <phoneticPr fontId="1"/>
  </si>
  <si>
    <t>一回当たりの乗車見込人数を記入すること。</t>
    <phoneticPr fontId="1"/>
  </si>
  <si>
    <t>　　ウ．運行の位置</t>
    <phoneticPr fontId="1"/>
  </si>
  <si>
    <t>医療機関アクセス支援車整備事業の起点、終点の位置、周囲の状況等を具体的に記入すること。</t>
    <phoneticPr fontId="1"/>
  </si>
  <si>
    <t>５．国庫補助金について</t>
  </si>
  <si>
    <t>（１）「過去の国庫補助の有無」欄は、「有」の場合は、補助年度、補助金額及び整備機器名を記入すること。なお、他の補助事業へ補助申請を行っている場合は、申請補助金名等を記入すること。</t>
  </si>
  <si>
    <t>６．その他</t>
  </si>
  <si>
    <t>（１）別添の事業費算出調書を作成すること。</t>
  </si>
  <si>
    <t>（２）アクセス支援車の運行規則等及び年間の運行計画や時刻表等運営の内容のわかる資料を添付すること。</t>
  </si>
  <si>
    <t>（３）整備する（した）アクセス支援車が特に特殊なものの場合は、その概要を添付すること。　　</t>
    <phoneticPr fontId="1"/>
  </si>
  <si>
    <t>（４）寄付金その他の収入額が発生する（した）場合は、金額の根拠となる資料を添付すること。</t>
    <phoneticPr fontId="1"/>
  </si>
  <si>
    <t>事業費算出調書</t>
    <rPh sb="0" eb="3">
      <t>ジギョウヒ</t>
    </rPh>
    <rPh sb="3" eb="5">
      <t>サンシュツ</t>
    </rPh>
    <rPh sb="5" eb="7">
      <t>チョウショ</t>
    </rPh>
    <phoneticPr fontId="1"/>
  </si>
  <si>
    <t xml:space="preserve"> （都道府県名）</t>
    <phoneticPr fontId="1"/>
  </si>
  <si>
    <t>補助事業名</t>
    <phoneticPr fontId="1"/>
  </si>
  <si>
    <t>医療機関アクセス支援車整備事業</t>
    <phoneticPr fontId="1"/>
  </si>
  <si>
    <t>補助事業者名</t>
    <phoneticPr fontId="1"/>
  </si>
  <si>
    <t xml:space="preserve">車      名                                                            </t>
    <phoneticPr fontId="1"/>
  </si>
  <si>
    <t>補助対象経費</t>
  </si>
  <si>
    <t>車両本体価格</t>
  </si>
  <si>
    <t>値引</t>
    <phoneticPr fontId="1"/>
  </si>
  <si>
    <t>消費税</t>
  </si>
  <si>
    <t>小      計</t>
  </si>
  <si>
    <t>補助対象外経費</t>
  </si>
  <si>
    <t>附属品価格</t>
  </si>
  <si>
    <t>特別仕様価格</t>
  </si>
  <si>
    <t>登録諸費用</t>
  </si>
  <si>
    <t>総事業費</t>
  </si>
  <si>
    <t>合      計</t>
  </si>
  <si>
    <t>附属品明細</t>
  </si>
  <si>
    <t>価          格</t>
  </si>
  <si>
    <t>円</t>
    <rPh sb="0" eb="1">
      <t>エン</t>
    </rPh>
    <phoneticPr fontId="1"/>
  </si>
  <si>
    <t>特別仕様明細</t>
  </si>
  <si>
    <t>（注）記載に当たっては、市場価格や納入実績等を十分勘案し、購入価格との差異を最小限にとどめること。　　　　　　　　　　　　　　　　　　　</t>
    <phoneticPr fontId="1"/>
  </si>
  <si>
    <t>様式43-1</t>
    <phoneticPr fontId="14"/>
  </si>
  <si>
    <t>アスベスト除去等整備促進事業概要</t>
    <rPh sb="5" eb="8">
      <t>ジョキョナド</t>
    </rPh>
    <rPh sb="8" eb="10">
      <t>セイビ</t>
    </rPh>
    <rPh sb="10" eb="12">
      <t>ソクシン</t>
    </rPh>
    <rPh sb="12" eb="14">
      <t>ジギョウ</t>
    </rPh>
    <rPh sb="14" eb="16">
      <t>ガイヨウ</t>
    </rPh>
    <phoneticPr fontId="14"/>
  </si>
  <si>
    <t>施設名</t>
    <rPh sb="0" eb="2">
      <t>シセツ</t>
    </rPh>
    <rPh sb="2" eb="3">
      <t>メイ</t>
    </rPh>
    <phoneticPr fontId="14"/>
  </si>
  <si>
    <t>棟名</t>
    <rPh sb="0" eb="1">
      <t>トウ</t>
    </rPh>
    <rPh sb="1" eb="2">
      <t>メイ</t>
    </rPh>
    <phoneticPr fontId="14"/>
  </si>
  <si>
    <t>調査診断予定日</t>
    <rPh sb="0" eb="2">
      <t>チョウサ</t>
    </rPh>
    <rPh sb="2" eb="4">
      <t>シンダン</t>
    </rPh>
    <rPh sb="4" eb="7">
      <t>ヨテイビ</t>
    </rPh>
    <phoneticPr fontId="14"/>
  </si>
  <si>
    <t>調査実施者</t>
    <phoneticPr fontId="14"/>
  </si>
  <si>
    <t>支出額</t>
    <rPh sb="0" eb="2">
      <t>シシュツ</t>
    </rPh>
    <rPh sb="2" eb="3">
      <t>ガク</t>
    </rPh>
    <phoneticPr fontId="14"/>
  </si>
  <si>
    <t>基準額</t>
    <rPh sb="0" eb="2">
      <t>キジュン</t>
    </rPh>
    <rPh sb="2" eb="3">
      <t>ガク</t>
    </rPh>
    <phoneticPr fontId="14"/>
  </si>
  <si>
    <t>選定額</t>
    <rPh sb="0" eb="2">
      <t>センテイ</t>
    </rPh>
    <rPh sb="2" eb="3">
      <t>ガク</t>
    </rPh>
    <phoneticPr fontId="14"/>
  </si>
  <si>
    <t>備考</t>
    <rPh sb="0" eb="2">
      <t>ビコウ</t>
    </rPh>
    <phoneticPr fontId="14"/>
  </si>
  <si>
    <t>円</t>
    <rPh sb="0" eb="1">
      <t>エン</t>
    </rPh>
    <phoneticPr fontId="14"/>
  </si>
  <si>
    <t>１棟当たり
250,000円</t>
    <phoneticPr fontId="14"/>
  </si>
  <si>
    <t>（注）</t>
    <phoneticPr fontId="14"/>
  </si>
  <si>
    <t>１．施設毎に別葉とすること。</t>
    <rPh sb="2" eb="4">
      <t>シセツ</t>
    </rPh>
    <rPh sb="4" eb="5">
      <t>ゴト</t>
    </rPh>
    <rPh sb="6" eb="7">
      <t>ベツ</t>
    </rPh>
    <rPh sb="7" eb="8">
      <t>ハ</t>
    </rPh>
    <phoneticPr fontId="14"/>
  </si>
  <si>
    <r>
      <t>２．調査については、①：</t>
    </r>
    <r>
      <rPr>
        <sz val="11"/>
        <color rgb="FFFF0000"/>
        <rFont val="ＭＳ ゴシック"/>
        <family val="3"/>
        <charset val="128"/>
      </rPr>
      <t>特定建築物石綿含有建材調査者又は</t>
    </r>
    <r>
      <rPr>
        <sz val="11"/>
        <color theme="1"/>
        <rFont val="ＭＳ ゴシック"/>
        <family val="3"/>
        <charset val="128"/>
      </rPr>
      <t>建築物石綿含有建材調査者、②：石綿作業主任者技能講習修了者のうち石綿等の除去等の作業の経験を有する者、③：日本アスベスト調査診断協会に登録された者（</t>
    </r>
    <r>
      <rPr>
        <sz val="11"/>
        <color rgb="FFFF0000"/>
        <rFont val="ＭＳ ゴシック"/>
        <family val="3"/>
        <charset val="128"/>
      </rPr>
      <t>石綿調査診断士</t>
    </r>
    <r>
      <rPr>
        <sz val="11"/>
        <color theme="1"/>
        <rFont val="ＭＳ ゴシック"/>
        <family val="3"/>
        <charset val="128"/>
      </rPr>
      <t>）のいずれかにより行わせることとし、「調査実施者」の欄に番号を記入すること。
　　　</t>
    </r>
    <rPh sb="2" eb="4">
      <t>チョウサ</t>
    </rPh>
    <rPh sb="12" eb="14">
      <t>トクテイ</t>
    </rPh>
    <rPh sb="26" eb="27">
      <t>マタ</t>
    </rPh>
    <rPh sb="102" eb="104">
      <t>イシワタ</t>
    </rPh>
    <rPh sb="104" eb="106">
      <t>チョウサ</t>
    </rPh>
    <rPh sb="106" eb="108">
      <t>シンダン</t>
    </rPh>
    <rPh sb="108" eb="109">
      <t>シ</t>
    </rPh>
    <phoneticPr fontId="14"/>
  </si>
  <si>
    <t>（記載例）</t>
    <rPh sb="1" eb="4">
      <t>キサイレイ</t>
    </rPh>
    <phoneticPr fontId="14"/>
  </si>
  <si>
    <t>○○病院</t>
    <rPh sb="2" eb="4">
      <t>ビョウイン</t>
    </rPh>
    <phoneticPr fontId="14"/>
  </si>
  <si>
    <t>○○棟</t>
    <rPh sb="2" eb="3">
      <t>トウ</t>
    </rPh>
    <phoneticPr fontId="14"/>
  </si>
  <si>
    <t>①</t>
    <phoneticPr fontId="14"/>
  </si>
  <si>
    <t>様式45-1</t>
    <phoneticPr fontId="14"/>
  </si>
  <si>
    <t>様式46</t>
    <phoneticPr fontId="1"/>
  </si>
  <si>
    <t>様式52</t>
    <phoneticPr fontId="1"/>
  </si>
  <si>
    <t>医療コンテナ活用促進事業概要</t>
    <rPh sb="0" eb="2">
      <t>イリョウ</t>
    </rPh>
    <rPh sb="6" eb="12">
      <t>カツヨウソクシンジギョウ</t>
    </rPh>
    <rPh sb="12" eb="14">
      <t>ガイヨウ</t>
    </rPh>
    <phoneticPr fontId="1"/>
  </si>
  <si>
    <t>１．実施主体</t>
    <rPh sb="2" eb="4">
      <t>ジッシ</t>
    </rPh>
    <rPh sb="4" eb="6">
      <t>シュタイ</t>
    </rPh>
    <phoneticPr fontId="1"/>
  </si>
  <si>
    <t>（記載例）○○県/○○病院</t>
    <rPh sb="1" eb="4">
      <t>キサイレイ</t>
    </rPh>
    <rPh sb="7" eb="8">
      <t>ケン</t>
    </rPh>
    <rPh sb="11" eb="13">
      <t>ビョウイン</t>
    </rPh>
    <phoneticPr fontId="1"/>
  </si>
  <si>
    <t>２．医療機関の現況（事業主体が医療機関の場合に記入）</t>
    <rPh sb="2" eb="4">
      <t>イリョウ</t>
    </rPh>
    <rPh sb="4" eb="6">
      <t>キカン</t>
    </rPh>
    <rPh sb="7" eb="9">
      <t>ゲンキョウ</t>
    </rPh>
    <rPh sb="10" eb="12">
      <t>ジギョウ</t>
    </rPh>
    <rPh sb="12" eb="14">
      <t>シュタイ</t>
    </rPh>
    <rPh sb="15" eb="17">
      <t>イリョウ</t>
    </rPh>
    <rPh sb="17" eb="19">
      <t>キカン</t>
    </rPh>
    <rPh sb="20" eb="22">
      <t>バアイ</t>
    </rPh>
    <rPh sb="23" eb="25">
      <t>キニュウ</t>
    </rPh>
    <phoneticPr fontId="1"/>
  </si>
  <si>
    <t>３．医療コンテナ整備内訳</t>
    <rPh sb="2" eb="4">
      <t>イリョウ</t>
    </rPh>
    <phoneticPr fontId="1"/>
  </si>
  <si>
    <t>製造メーカー</t>
    <rPh sb="0" eb="2">
      <t>セイゾウ</t>
    </rPh>
    <phoneticPr fontId="1"/>
  </si>
  <si>
    <t>種類</t>
    <rPh sb="0" eb="2">
      <t>シュルイ</t>
    </rPh>
    <phoneticPr fontId="1"/>
  </si>
  <si>
    <t>搭載
設備</t>
    <rPh sb="0" eb="2">
      <t>トウサイ</t>
    </rPh>
    <rPh sb="3" eb="5">
      <t>セツビ</t>
    </rPh>
    <phoneticPr fontId="1"/>
  </si>
  <si>
    <t>４．コンテナに搭載する医療用資器材整備内訳</t>
    <rPh sb="17" eb="19">
      <t>セイビ</t>
    </rPh>
    <phoneticPr fontId="1"/>
  </si>
  <si>
    <r>
      <t>５．「国土強靱化地域計画に基づく事業」</t>
    </r>
    <r>
      <rPr>
        <sz val="8"/>
        <rFont val="ＭＳ ゴシック"/>
        <family val="3"/>
        <charset val="128"/>
      </rPr>
      <t>(※)</t>
    </r>
    <r>
      <rPr>
        <sz val="12"/>
        <rFont val="ＭＳ ゴシック"/>
        <family val="3"/>
        <charset val="128"/>
      </rPr>
      <t>への該当の有無</t>
    </r>
    <rPh sb="13" eb="14">
      <t>モト</t>
    </rPh>
    <rPh sb="16" eb="18">
      <t>ジギョウ</t>
    </rPh>
    <rPh sb="24" eb="26">
      <t>ガイトウ</t>
    </rPh>
    <rPh sb="27" eb="29">
      <t>ウム</t>
    </rPh>
    <phoneticPr fontId="1"/>
  </si>
  <si>
    <t>（交付判断する際に一定の配慮を行いますので、「有」の場合は「国土強靱化地域計画」の該当箇所を抜粋して添付してください）</t>
    <rPh sb="1" eb="3">
      <t>コウフ</t>
    </rPh>
    <rPh sb="3" eb="5">
      <t>ハンダン</t>
    </rPh>
    <rPh sb="7" eb="8">
      <t>サイ</t>
    </rPh>
    <rPh sb="9" eb="11">
      <t>イッテイ</t>
    </rPh>
    <rPh sb="12" eb="14">
      <t>ハイリョ</t>
    </rPh>
    <rPh sb="15" eb="16">
      <t>オコナ</t>
    </rPh>
    <rPh sb="23" eb="24">
      <t>アリ</t>
    </rPh>
    <rPh sb="26" eb="28">
      <t>バアイ</t>
    </rPh>
    <rPh sb="50" eb="52">
      <t>テンプ</t>
    </rPh>
    <phoneticPr fontId="1"/>
  </si>
  <si>
    <t>※「国土強靭化地域計画に基づく事業」とは、国土強靭化地域計画で当該事業にかかる施策の取組・推進等が確認できるものをいう。</t>
    <rPh sb="2" eb="4">
      <t>コクド</t>
    </rPh>
    <rPh sb="4" eb="7">
      <t>キョウジンカ</t>
    </rPh>
    <rPh sb="7" eb="9">
      <t>チイキ</t>
    </rPh>
    <rPh sb="9" eb="11">
      <t>ケイカク</t>
    </rPh>
    <rPh sb="12" eb="13">
      <t>モト</t>
    </rPh>
    <rPh sb="15" eb="17">
      <t>ジギョウ</t>
    </rPh>
    <rPh sb="21" eb="23">
      <t>コクド</t>
    </rPh>
    <rPh sb="23" eb="26">
      <t>キョウジンカ</t>
    </rPh>
    <rPh sb="26" eb="28">
      <t>チイキ</t>
    </rPh>
    <rPh sb="28" eb="30">
      <t>ケイカク</t>
    </rPh>
    <rPh sb="31" eb="33">
      <t>トウガイ</t>
    </rPh>
    <rPh sb="33" eb="35">
      <t>ジギョウ</t>
    </rPh>
    <phoneticPr fontId="1"/>
  </si>
  <si>
    <t>　　例：「県内○○において医療コンテナを活用し災害時の医療体制を強化する」「○○病院に医療コンテナを整備し」</t>
    <rPh sb="6" eb="7">
      <t>ナイ</t>
    </rPh>
    <rPh sb="23" eb="25">
      <t>サイガイ</t>
    </rPh>
    <rPh sb="25" eb="26">
      <t>ジ</t>
    </rPh>
    <rPh sb="27" eb="29">
      <t>イリョウ</t>
    </rPh>
    <rPh sb="29" eb="31">
      <t>タイセイ</t>
    </rPh>
    <rPh sb="32" eb="34">
      <t>キョウカ</t>
    </rPh>
    <rPh sb="40" eb="42">
      <t>ビョウイン</t>
    </rPh>
    <rPh sb="43" eb="45">
      <t>イリョウ</t>
    </rPh>
    <rPh sb="50" eb="52">
      <t>セイビ</t>
    </rPh>
    <phoneticPr fontId="1"/>
  </si>
  <si>
    <t>【参考】地域強靭化計画（国土強靱化地域計画）（内閣官房HP）：https://www.cas.go.jp/jp/seisaku/kokudo_kyoujinka/tiiki.html</t>
    <rPh sb="1" eb="3">
      <t>サンコウ</t>
    </rPh>
    <rPh sb="4" eb="6">
      <t>チイキ</t>
    </rPh>
    <rPh sb="6" eb="9">
      <t>キョウジンカ</t>
    </rPh>
    <rPh sb="9" eb="11">
      <t>ケイカク</t>
    </rPh>
    <rPh sb="23" eb="25">
      <t>ナイカク</t>
    </rPh>
    <rPh sb="25" eb="27">
      <t>カンボウ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</si>
</sst>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9">
    <numFmt numFmtId="176" formatCode="#,##0;&quot;△ &quot;#,##0"/>
    <numFmt numFmtId="177" formatCode="#,##0&quot;千円&quot;;&quot;△ &quot;#,##0&quot;千円&quot;"/>
    <numFmt numFmtId="178" formatCode="#,##0&quot;人/日&quot;;&quot;△ &quot;#,##0&quot;人/日&quot;"/>
    <numFmt numFmtId="179" formatCode="#,##0&quot;千人&quot;;&quot;△ &quot;#,##0&quot;千人&quot;"/>
    <numFmt numFmtId="180" formatCode="#,##0&quot;床&quot;;&quot;△ &quot;#,##0&quot;床&quot;"/>
    <numFmt numFmtId="181" formatCode="#,##0.0&quot;㎡&quot;;&quot;△ &quot;#,##0.0&quot;㎡&quot;"/>
    <numFmt numFmtId="182" formatCode="#,##0&quot;㎡&quot;;&quot;△ &quot;#,##0&quot;㎡&quot;"/>
    <numFmt numFmtId="183" formatCode="#,##0.0&quot;床&quot;;&quot;△ &quot;#,##0.0&quot;床&quot;"/>
    <numFmt numFmtId="184" formatCode="#,##0&quot;か所&quot;;&quot;△ &quot;#,##0&quot;か所&quot;"/>
    <numFmt numFmtId="185" formatCode="\(#,##0&quot;千人&quot;\);\(&quot;△ &quot;#,##0&quot;千人&quot;\)"/>
    <numFmt numFmtId="186" formatCode="\(#,##0&quot;㎡&quot;\);\(&quot;△ &quot;#,##0&quot;㎡&quot;\)"/>
    <numFmt numFmtId="187" formatCode="#,##0&quot;回&quot;;&quot;△ &quot;#,##0&quot;回&quot;"/>
    <numFmt numFmtId="188" formatCode="General&quot;人&quot;"/>
    <numFmt numFmtId="189" formatCode="#,##0&quot;台&quot;;&quot;△ &quot;#,##0&quot;台&quot;"/>
    <numFmt numFmtId="190" formatCode="#,##0&quot;室&quot;;&quot;△ &quot;#,##0&quot;室&quot;"/>
    <numFmt numFmtId="191" formatCode="General&quot;%&quot;"/>
    <numFmt numFmtId="192" formatCode="#,##0&quot;人&quot;;&quot;△ &quot;#,##0&quot;人&quot;"/>
    <numFmt numFmtId="193" formatCode="#,##0&quot;名&quot;;&quot;△ &quot;#,##0&quot;名&quot;"/>
    <numFmt numFmtId="194" formatCode="\(General\)"/>
    <numFmt numFmtId="195" formatCode="0;&quot;△ &quot;0"/>
    <numFmt numFmtId="196" formatCode="#,##0&quot;件&quot;;&quot;△ &quot;#,##0&quot;件&quot;"/>
    <numFmt numFmtId="197" formatCode="#,##0.0;&quot;△ &quot;#,##0.0"/>
    <numFmt numFmtId="198" formatCode="#,##0.0&quot;㎞&quot;;&quot;△ &quot;#,##0.0&quot;㎞&quot;"/>
    <numFmt numFmtId="199" formatCode="#,##0&quot;分&quot;;&quot;△ &quot;#,##0&quot;分&quot;"/>
    <numFmt numFmtId="200" formatCode="#,##0&quot;円&quot;;&quot;△ &quot;#,##0&quot;円&quot;"/>
    <numFmt numFmtId="201" formatCode="#,##0&quot;人/回&quot;;&quot;△ &quot;#,##0&quot;人/回&quot;"/>
    <numFmt numFmtId="202" formatCode="[$-F800]dddd\,\ mmmm\ dd\,\ yyyy"/>
    <numFmt numFmtId="203" formatCode="General&quot;棟&quot;"/>
    <numFmt numFmtId="204" formatCode="#,##0_);[Red]\(#,##0\)"/>
  </numFmts>
  <fonts count="28">
    <font>
      <sz val="11"/>
      <color theme="1"/>
      <name val="ＭＳ Ｐゴシック"/>
      <family val="2"/>
      <charset val="128"/>
      <scheme val="minor"/>
    </font>
    <font>
      <sz val="6"/>
      <name val="ＭＳ Ｐゴシック"/>
      <family val="2"/>
      <charset val="128"/>
      <scheme val="minor"/>
    </font>
    <font>
      <sz val="12"/>
      <name val="ＭＳ ゴシック"/>
      <family val="3"/>
      <charset val="128"/>
    </font>
    <font>
      <b/>
      <sz val="9"/>
      <color indexed="81"/>
      <name val="MS P ゴシック"/>
      <family val="3"/>
      <charset val="128"/>
    </font>
    <font>
      <i/>
      <sz val="12"/>
      <name val="ＭＳ ゴシック"/>
      <family val="3"/>
      <charset val="128"/>
    </font>
    <font>
      <sz val="11"/>
      <color theme="1"/>
      <name val="ＭＳ Ｐゴシック"/>
      <family val="2"/>
      <charset val="128"/>
      <scheme val="minor"/>
    </font>
    <font>
      <strike/>
      <sz val="12"/>
      <name val="ＭＳ ゴシック"/>
      <family val="3"/>
      <charset val="128"/>
    </font>
    <font>
      <b/>
      <sz val="9"/>
      <color indexed="81"/>
      <name val="ＭＳ Ｐゴシック"/>
      <family val="3"/>
      <charset val="128"/>
    </font>
    <font>
      <sz val="11"/>
      <name val="ＭＳ ゴシック"/>
      <family val="3"/>
      <charset val="128"/>
    </font>
    <font>
      <sz val="10"/>
      <name val="ＭＳ ゴシック"/>
      <family val="3"/>
      <charset val="128"/>
    </font>
    <font>
      <b/>
      <sz val="9"/>
      <name val="ＭＳ ゴシック"/>
      <family val="3"/>
      <charset val="128"/>
    </font>
    <font>
      <sz val="12"/>
      <color theme="1"/>
      <name val="ＭＳ Ｐゴシック"/>
      <family val="2"/>
      <charset val="128"/>
      <scheme val="minor"/>
    </font>
    <font>
      <sz val="11"/>
      <name val="ＭＳ Ｐ明朝"/>
      <family val="1"/>
      <charset val="128"/>
    </font>
    <font>
      <sz val="6"/>
      <name val="ＭＳ Ｐ明朝"/>
      <family val="1"/>
      <charset val="128"/>
    </font>
    <font>
      <sz val="6"/>
      <name val="ＭＳ Ｐゴシック"/>
      <family val="3"/>
      <charset val="128"/>
    </font>
    <font>
      <sz val="9"/>
      <name val="ＭＳ ゴシック"/>
      <family val="3"/>
      <charset val="128"/>
    </font>
    <font>
      <sz val="6"/>
      <name val="ＭＳ ゴシック"/>
      <family val="3"/>
      <charset val="128"/>
    </font>
    <font>
      <sz val="8"/>
      <name val="ＭＳ ゴシック"/>
      <family val="3"/>
      <charset val="128"/>
    </font>
    <font>
      <sz val="12"/>
      <color rgb="FF000000"/>
      <name val="ＭＳ ゴシック"/>
      <family val="3"/>
      <charset val="128"/>
    </font>
    <font>
      <sz val="12"/>
      <color theme="1"/>
      <name val="ＭＳ ゴシック"/>
      <family val="3"/>
      <charset val="128"/>
    </font>
    <font>
      <b/>
      <sz val="12"/>
      <color rgb="FF000000"/>
      <name val="ＭＳ ゴシック"/>
      <family val="3"/>
      <charset val="128"/>
    </font>
    <font>
      <sz val="11"/>
      <name val="ＭＳ Ｐゴシック"/>
      <family val="3"/>
      <charset val="128"/>
    </font>
    <font>
      <sz val="11"/>
      <color theme="1"/>
      <name val="ＭＳ Ｐゴシック"/>
      <family val="3"/>
      <charset val="128"/>
      <scheme val="minor"/>
    </font>
    <font>
      <sz val="11"/>
      <color theme="1"/>
      <name val="ＭＳ ゴシック"/>
      <family val="3"/>
      <charset val="128"/>
    </font>
    <font>
      <b/>
      <sz val="12"/>
      <color theme="1"/>
      <name val="ＭＳ ゴシック"/>
      <family val="3"/>
      <charset val="128"/>
    </font>
    <font>
      <sz val="11"/>
      <color rgb="FFFF0000"/>
      <name val="ＭＳ ゴシック"/>
      <family val="3"/>
      <charset val="128"/>
    </font>
    <font>
      <sz val="8"/>
      <color rgb="FFFF0000"/>
      <name val="ＭＳ ゴシック"/>
      <family val="3"/>
      <charset val="128"/>
    </font>
    <font>
      <u/>
      <sz val="11"/>
      <color theme="10"/>
      <name val="ＭＳ Ｐゴシック"/>
      <family val="2"/>
      <charset val="128"/>
      <scheme val="minor"/>
    </font>
  </fonts>
  <fills count="5">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0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style="thin">
        <color indexed="64"/>
      </left>
      <right/>
      <top/>
      <bottom/>
      <diagonal/>
    </border>
    <border>
      <left/>
      <right style="medium">
        <color rgb="FF000000"/>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medium">
        <color rgb="FF000000"/>
      </right>
      <top style="thin">
        <color indexed="64"/>
      </top>
      <bottom/>
      <diagonal/>
    </border>
    <border>
      <left style="thin">
        <color indexed="64"/>
      </left>
      <right style="medium">
        <color rgb="FF000000"/>
      </right>
      <top/>
      <bottom/>
      <diagonal/>
    </border>
    <border>
      <left style="thin">
        <color indexed="64"/>
      </left>
      <right style="medium">
        <color rgb="FF000000"/>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right style="thin">
        <color indexed="64"/>
      </right>
      <top style="dotted">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s>
  <cellStyleXfs count="8">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12" fillId="0" borderId="0"/>
    <xf numFmtId="0" fontId="21" fillId="0" borderId="0">
      <alignment vertical="center"/>
    </xf>
    <xf numFmtId="0" fontId="22" fillId="0" borderId="0">
      <alignment vertical="center"/>
    </xf>
    <xf numFmtId="38" fontId="22" fillId="0" borderId="0" applyFont="0" applyFill="0" applyBorder="0" applyAlignment="0" applyProtection="0">
      <alignment vertical="center"/>
    </xf>
    <xf numFmtId="0" fontId="27" fillId="0" borderId="0" applyNumberFormat="0" applyFill="0" applyBorder="0" applyAlignment="0" applyProtection="0">
      <alignment vertical="center"/>
    </xf>
  </cellStyleXfs>
  <cellXfs count="1072">
    <xf numFmtId="0" fontId="0" fillId="0" borderId="0" xfId="0">
      <alignment vertical="center"/>
    </xf>
    <xf numFmtId="0" fontId="2" fillId="0" borderId="0" xfId="0" applyFont="1">
      <alignment vertical="center"/>
    </xf>
    <xf numFmtId="0" fontId="2" fillId="0" borderId="0" xfId="0" applyFont="1" applyAlignment="1">
      <alignment horizontal="centerContinuous" vertical="center"/>
    </xf>
    <xf numFmtId="0" fontId="2" fillId="0" borderId="0" xfId="0" applyFont="1" applyAlignment="1">
      <alignment vertical="center" wrapText="1"/>
    </xf>
    <xf numFmtId="0" fontId="2" fillId="0" borderId="0" xfId="0" applyFont="1" applyAlignment="1">
      <alignment horizontal="right" vertical="center"/>
    </xf>
    <xf numFmtId="0" fontId="2" fillId="2" borderId="1" xfId="0" applyFont="1" applyFill="1" applyBorder="1">
      <alignment vertical="center"/>
    </xf>
    <xf numFmtId="176" fontId="2" fillId="2" borderId="1" xfId="0" applyNumberFormat="1" applyFont="1" applyFill="1" applyBorder="1">
      <alignment vertical="center"/>
    </xf>
    <xf numFmtId="176" fontId="2" fillId="0" borderId="1" xfId="0" applyNumberFormat="1" applyFont="1" applyBorder="1">
      <alignment vertical="center"/>
    </xf>
    <xf numFmtId="0" fontId="2" fillId="2" borderId="1" xfId="0" applyFont="1" applyFill="1" applyBorder="1" applyAlignment="1">
      <alignment vertical="center" wrapText="1"/>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0" borderId="1" xfId="0" applyFont="1" applyBorder="1">
      <alignment vertical="center"/>
    </xf>
    <xf numFmtId="0" fontId="2" fillId="0" borderId="1" xfId="0" applyFont="1" applyBorder="1" applyAlignment="1">
      <alignment vertical="center" wrapText="1"/>
    </xf>
    <xf numFmtId="0" fontId="2" fillId="0" borderId="1" xfId="0" applyFont="1" applyBorder="1" applyAlignment="1">
      <alignment horizontal="center" vertical="center"/>
    </xf>
    <xf numFmtId="0" fontId="2" fillId="2" borderId="4" xfId="0" applyFont="1" applyFill="1" applyBorder="1">
      <alignment vertical="center"/>
    </xf>
    <xf numFmtId="0" fontId="2" fillId="0" borderId="2" xfId="0" applyFont="1" applyBorder="1">
      <alignment vertical="center"/>
    </xf>
    <xf numFmtId="0" fontId="2" fillId="0" borderId="3" xfId="0" applyFont="1" applyBorder="1">
      <alignment vertical="center"/>
    </xf>
    <xf numFmtId="0" fontId="2" fillId="2" borderId="12" xfId="0" applyFont="1" applyFill="1" applyBorder="1">
      <alignment vertical="center"/>
    </xf>
    <xf numFmtId="179" fontId="2" fillId="2" borderId="13" xfId="0" applyNumberFormat="1" applyFont="1" applyFill="1" applyBorder="1" applyAlignment="1">
      <alignment horizontal="right" vertical="center"/>
    </xf>
    <xf numFmtId="0" fontId="2" fillId="2" borderId="7" xfId="0" applyFont="1" applyFill="1" applyBorder="1">
      <alignment vertical="center"/>
    </xf>
    <xf numFmtId="0" fontId="2" fillId="0" borderId="6" xfId="0" applyFont="1" applyBorder="1">
      <alignment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8" xfId="0" applyFont="1" applyBorder="1" applyAlignment="1">
      <alignment horizontal="center" vertical="center" wrapText="1"/>
    </xf>
    <xf numFmtId="0" fontId="2" fillId="0" borderId="10" xfId="0" applyFont="1" applyBorder="1" applyAlignment="1">
      <alignment horizontal="center" vertical="center"/>
    </xf>
    <xf numFmtId="0" fontId="2" fillId="0" borderId="11" xfId="0" applyFont="1" applyBorder="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4" xfId="0" applyFont="1" applyBorder="1" applyAlignment="1">
      <alignment horizontal="center" vertical="center" shrinkToFit="1"/>
    </xf>
    <xf numFmtId="0" fontId="2" fillId="2" borderId="14" xfId="0" applyFont="1" applyFill="1" applyBorder="1" applyAlignment="1">
      <alignment horizontal="center" vertical="center"/>
    </xf>
    <xf numFmtId="0" fontId="2" fillId="0" borderId="0" xfId="0" applyFont="1" applyAlignment="1">
      <alignment horizontal="center" vertical="center"/>
    </xf>
    <xf numFmtId="0" fontId="2" fillId="0" borderId="15" xfId="0" applyFont="1" applyBorder="1">
      <alignment vertical="center"/>
    </xf>
    <xf numFmtId="0" fontId="2" fillId="0" borderId="13" xfId="0" applyFont="1" applyBorder="1">
      <alignment vertical="center"/>
    </xf>
    <xf numFmtId="0" fontId="2" fillId="0" borderId="14" xfId="0" applyFont="1" applyBorder="1">
      <alignment vertical="center"/>
    </xf>
    <xf numFmtId="176" fontId="2" fillId="2" borderId="8" xfId="0" applyNumberFormat="1" applyFont="1" applyFill="1" applyBorder="1">
      <alignment vertical="center"/>
    </xf>
    <xf numFmtId="176" fontId="2" fillId="0" borderId="8" xfId="0" applyNumberFormat="1" applyFont="1" applyBorder="1">
      <alignment vertical="center"/>
    </xf>
    <xf numFmtId="0" fontId="2" fillId="0" borderId="8" xfId="0" applyFont="1" applyBorder="1">
      <alignment vertical="center"/>
    </xf>
    <xf numFmtId="0" fontId="2" fillId="0" borderId="12" xfId="0" applyFont="1" applyBorder="1">
      <alignment vertical="center"/>
    </xf>
    <xf numFmtId="178" fontId="2" fillId="2" borderId="15" xfId="0" applyNumberFormat="1" applyFont="1" applyFill="1" applyBorder="1">
      <alignment vertical="center"/>
    </xf>
    <xf numFmtId="179" fontId="2" fillId="2" borderId="12" xfId="0" applyNumberFormat="1" applyFont="1" applyFill="1" applyBorder="1" applyAlignment="1">
      <alignment horizontal="right" vertical="center"/>
    </xf>
    <xf numFmtId="178" fontId="2" fillId="0" borderId="5" xfId="0" applyNumberFormat="1" applyFont="1" applyBorder="1">
      <alignment vertical="center"/>
    </xf>
    <xf numFmtId="0" fontId="2" fillId="0" borderId="7" xfId="0" applyFont="1" applyBorder="1">
      <alignment vertical="center"/>
    </xf>
    <xf numFmtId="0" fontId="2" fillId="0" borderId="0" xfId="0" applyFont="1" applyAlignment="1">
      <alignment horizontal="left" vertical="center" indent="1"/>
    </xf>
    <xf numFmtId="0" fontId="6" fillId="0" borderId="0" xfId="0" applyFont="1" applyAlignment="1">
      <alignment vertical="center" wrapText="1"/>
    </xf>
    <xf numFmtId="0" fontId="2" fillId="0" borderId="8"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2" xfId="0" applyFont="1" applyBorder="1" applyAlignment="1">
      <alignment vertical="center" wrapText="1"/>
    </xf>
    <xf numFmtId="180" fontId="2" fillId="2" borderId="2" xfId="0" applyNumberFormat="1" applyFont="1" applyFill="1" applyBorder="1" applyAlignment="1">
      <alignment horizontal="right" vertical="center"/>
    </xf>
    <xf numFmtId="180" fontId="2" fillId="0" borderId="2" xfId="0" applyNumberFormat="1" applyFont="1" applyBorder="1" applyAlignment="1">
      <alignment horizontal="right" vertical="center"/>
    </xf>
    <xf numFmtId="180" fontId="2" fillId="0" borderId="15" xfId="0" applyNumberFormat="1" applyFont="1" applyBorder="1">
      <alignment vertical="center"/>
    </xf>
    <xf numFmtId="181" fontId="2" fillId="2" borderId="5" xfId="0" applyNumberFormat="1" applyFont="1" applyFill="1" applyBorder="1" applyAlignment="1">
      <alignment horizontal="right" vertical="center" wrapText="1"/>
    </xf>
    <xf numFmtId="181" fontId="2" fillId="0" borderId="5" xfId="0" applyNumberFormat="1" applyFont="1" applyBorder="1" applyAlignment="1">
      <alignment horizontal="right" vertical="center" wrapText="1"/>
    </xf>
    <xf numFmtId="182" fontId="2" fillId="0" borderId="5" xfId="0" applyNumberFormat="1" applyFont="1" applyBorder="1" applyAlignment="1">
      <alignment vertical="center" wrapText="1"/>
    </xf>
    <xf numFmtId="0" fontId="2" fillId="0" borderId="11" xfId="0" applyFont="1" applyBorder="1" applyAlignment="1">
      <alignment vertical="center" wrapText="1"/>
    </xf>
    <xf numFmtId="0" fontId="2" fillId="0" borderId="3" xfId="0" applyFont="1" applyBorder="1" applyAlignment="1">
      <alignment vertical="center" wrapText="1"/>
    </xf>
    <xf numFmtId="0" fontId="2" fillId="0" borderId="5" xfId="0" applyFont="1" applyBorder="1" applyAlignment="1">
      <alignment vertical="center" wrapText="1"/>
    </xf>
    <xf numFmtId="0" fontId="2" fillId="0" borderId="14" xfId="0" applyFont="1" applyBorder="1" applyAlignment="1">
      <alignment vertical="center" wrapText="1"/>
    </xf>
    <xf numFmtId="0" fontId="2" fillId="0" borderId="6" xfId="0" applyFont="1" applyBorder="1" applyAlignment="1">
      <alignment vertical="center" wrapText="1"/>
    </xf>
    <xf numFmtId="0" fontId="2" fillId="0" borderId="0" xfId="0" applyFont="1" applyAlignment="1">
      <alignment horizontal="left" vertical="center"/>
    </xf>
    <xf numFmtId="0" fontId="2" fillId="0" borderId="11" xfId="0" applyFont="1" applyBorder="1" applyAlignment="1">
      <alignment horizontal="center" vertical="center" wrapText="1"/>
    </xf>
    <xf numFmtId="183" fontId="2" fillId="2" borderId="12" xfId="0" applyNumberFormat="1" applyFont="1" applyFill="1" applyBorder="1" applyAlignment="1">
      <alignment horizontal="right" vertical="center" wrapText="1"/>
    </xf>
    <xf numFmtId="183" fontId="2" fillId="2" borderId="13" xfId="0" applyNumberFormat="1" applyFont="1" applyFill="1" applyBorder="1" applyAlignment="1">
      <alignment horizontal="right" vertical="center" wrapText="1"/>
    </xf>
    <xf numFmtId="183" fontId="2" fillId="2" borderId="7" xfId="0" applyNumberFormat="1" applyFont="1" applyFill="1" applyBorder="1" applyAlignment="1">
      <alignment horizontal="right" vertical="center" wrapText="1"/>
    </xf>
    <xf numFmtId="183" fontId="2" fillId="2" borderId="15" xfId="0" applyNumberFormat="1" applyFont="1" applyFill="1" applyBorder="1" applyAlignment="1">
      <alignment horizontal="right" vertical="center" wrapText="1"/>
    </xf>
    <xf numFmtId="181" fontId="2" fillId="0" borderId="12" xfId="0" applyNumberFormat="1" applyFont="1" applyBorder="1" applyAlignment="1">
      <alignment horizontal="right" vertical="center" wrapText="1"/>
    </xf>
    <xf numFmtId="180" fontId="2" fillId="2" borderId="1" xfId="0" applyNumberFormat="1" applyFont="1" applyFill="1" applyBorder="1" applyAlignment="1">
      <alignment horizontal="right" vertical="center" wrapText="1"/>
    </xf>
    <xf numFmtId="180" fontId="2" fillId="0" borderId="1" xfId="0" applyNumberFormat="1" applyFont="1" applyBorder="1" applyAlignment="1">
      <alignment horizontal="right" vertical="center" wrapText="1"/>
    </xf>
    <xf numFmtId="0" fontId="2" fillId="2" borderId="10" xfId="0" applyFont="1" applyFill="1" applyBorder="1" applyAlignment="1">
      <alignment horizontal="center" vertical="center"/>
    </xf>
    <xf numFmtId="176" fontId="2" fillId="2" borderId="8" xfId="0" applyNumberFormat="1" applyFont="1" applyFill="1" applyBorder="1" applyAlignment="1">
      <alignment vertical="center" shrinkToFit="1"/>
    </xf>
    <xf numFmtId="176" fontId="2" fillId="0" borderId="8" xfId="0" applyNumberFormat="1" applyFont="1" applyBorder="1" applyAlignment="1">
      <alignment vertical="center" shrinkToFit="1"/>
    </xf>
    <xf numFmtId="0" fontId="2" fillId="0" borderId="8" xfId="0" applyFont="1" applyBorder="1" applyAlignment="1">
      <alignment vertical="center" shrinkToFit="1"/>
    </xf>
    <xf numFmtId="38" fontId="2" fillId="0" borderId="1" xfId="1" applyFont="1" applyBorder="1" applyAlignment="1">
      <alignment vertical="center" wrapText="1"/>
    </xf>
    <xf numFmtId="177" fontId="2" fillId="0" borderId="0" xfId="0" applyNumberFormat="1" applyFont="1" applyAlignment="1">
      <alignment horizontal="right" vertical="center"/>
    </xf>
    <xf numFmtId="0" fontId="2" fillId="0" borderId="0" xfId="0" applyFont="1" applyAlignment="1">
      <alignment horizontal="center" vertical="center" wrapText="1"/>
    </xf>
    <xf numFmtId="0" fontId="2" fillId="0" borderId="8" xfId="0" applyFont="1" applyBorder="1" applyAlignment="1">
      <alignment horizontal="centerContinuous" vertical="center" wrapText="1"/>
    </xf>
    <xf numFmtId="0" fontId="2" fillId="0" borderId="16" xfId="0" applyFont="1" applyBorder="1" applyAlignment="1">
      <alignment horizontal="centerContinuous" vertical="center" wrapText="1"/>
    </xf>
    <xf numFmtId="0" fontId="2" fillId="0" borderId="9" xfId="0" applyFont="1" applyBorder="1" applyAlignment="1">
      <alignment horizontal="centerContinuous" vertical="center"/>
    </xf>
    <xf numFmtId="0" fontId="2" fillId="0" borderId="17" xfId="0" applyFont="1" applyBorder="1" applyAlignment="1">
      <alignment horizontal="centerContinuous" vertical="center" wrapText="1"/>
    </xf>
    <xf numFmtId="0" fontId="2" fillId="0" borderId="10" xfId="0" applyFont="1" applyBorder="1" applyAlignment="1">
      <alignment horizontal="centerContinuous" vertical="center"/>
    </xf>
    <xf numFmtId="0" fontId="2" fillId="0" borderId="17" xfId="0" applyFont="1" applyBorder="1" applyAlignment="1">
      <alignment horizontal="centerContinuous" vertical="center"/>
    </xf>
    <xf numFmtId="0" fontId="8" fillId="0" borderId="0" xfId="0" applyFont="1">
      <alignment vertical="center"/>
    </xf>
    <xf numFmtId="0" fontId="8" fillId="0" borderId="0" xfId="0" applyFont="1" applyAlignment="1">
      <alignment horizontal="right" vertical="center"/>
    </xf>
    <xf numFmtId="0" fontId="2" fillId="0" borderId="11" xfId="0" applyFont="1" applyBorder="1" applyAlignment="1">
      <alignment horizontal="center" vertical="center"/>
    </xf>
    <xf numFmtId="0" fontId="2" fillId="0" borderId="8" xfId="0" applyFont="1" applyBorder="1" applyAlignment="1">
      <alignment vertical="center" wrapText="1"/>
    </xf>
    <xf numFmtId="0" fontId="2" fillId="0" borderId="10" xfId="0" applyFont="1" applyBorder="1" applyAlignment="1">
      <alignment vertical="center" wrapText="1"/>
    </xf>
    <xf numFmtId="0" fontId="2" fillId="0" borderId="9" xfId="0" applyFont="1" applyBorder="1" applyAlignment="1">
      <alignment vertical="center" wrapText="1"/>
    </xf>
    <xf numFmtId="0" fontId="2" fillId="0" borderId="0" xfId="0" applyFont="1" applyAlignment="1">
      <alignment vertical="top" wrapText="1"/>
    </xf>
    <xf numFmtId="0" fontId="2" fillId="2" borderId="0" xfId="0" applyFont="1" applyFill="1" applyAlignment="1">
      <alignment horizontal="right" vertical="center"/>
    </xf>
    <xf numFmtId="0" fontId="2" fillId="2" borderId="8" xfId="0" applyFont="1" applyFill="1" applyBorder="1" applyAlignment="1">
      <alignment horizontal="center" vertical="center"/>
    </xf>
    <xf numFmtId="0" fontId="2" fillId="0" borderId="5" xfId="0" applyFont="1" applyBorder="1">
      <alignment vertical="center"/>
    </xf>
    <xf numFmtId="0" fontId="2" fillId="2" borderId="11" xfId="0" applyFont="1" applyFill="1" applyBorder="1">
      <alignment vertical="center"/>
    </xf>
    <xf numFmtId="0" fontId="2" fillId="2" borderId="14" xfId="0" applyFont="1" applyFill="1" applyBorder="1">
      <alignment vertical="center"/>
    </xf>
    <xf numFmtId="0" fontId="2" fillId="0" borderId="15" xfId="0" applyFont="1" applyBorder="1" applyAlignment="1">
      <alignment vertical="center" wrapText="1"/>
    </xf>
    <xf numFmtId="176" fontId="2" fillId="0" borderId="10" xfId="0" applyNumberFormat="1" applyFont="1" applyBorder="1">
      <alignment vertical="center"/>
    </xf>
    <xf numFmtId="0" fontId="2" fillId="0" borderId="5" xfId="0" applyFont="1" applyBorder="1" applyAlignment="1">
      <alignment horizontal="right" vertical="center"/>
    </xf>
    <xf numFmtId="0" fontId="2" fillId="0" borderId="8" xfId="0" applyFont="1" applyBorder="1" applyAlignment="1">
      <alignment horizontal="right" vertical="center"/>
    </xf>
    <xf numFmtId="0" fontId="2" fillId="2" borderId="7" xfId="0" applyFont="1" applyFill="1" applyBorder="1" applyAlignment="1">
      <alignment horizontal="right" vertical="center"/>
    </xf>
    <xf numFmtId="0" fontId="6" fillId="0" borderId="0" xfId="0" applyFont="1" applyAlignment="1">
      <alignment horizontal="right" vertical="center"/>
    </xf>
    <xf numFmtId="0" fontId="10" fillId="0" borderId="0" xfId="0" applyFont="1">
      <alignment vertical="center"/>
    </xf>
    <xf numFmtId="0" fontId="2" fillId="0" borderId="1" xfId="0" applyFont="1" applyBorder="1" applyAlignment="1">
      <alignment horizontal="centerContinuous" vertical="center"/>
    </xf>
    <xf numFmtId="0" fontId="8" fillId="0" borderId="9" xfId="0" applyFont="1" applyBorder="1" applyAlignment="1">
      <alignment horizontal="centerContinuous" vertical="center"/>
    </xf>
    <xf numFmtId="0" fontId="2" fillId="0" borderId="8" xfId="0" applyFont="1" applyBorder="1" applyAlignment="1">
      <alignment horizontal="centerContinuous" vertical="center"/>
    </xf>
    <xf numFmtId="0" fontId="8" fillId="0" borderId="10" xfId="0" applyFont="1" applyBorder="1" applyAlignment="1">
      <alignment horizontal="centerContinuous" vertical="center"/>
    </xf>
    <xf numFmtId="188" fontId="2" fillId="2" borderId="1" xfId="0" applyNumberFormat="1" applyFont="1" applyFill="1" applyBorder="1" applyAlignment="1">
      <alignment horizontal="right" vertical="center"/>
    </xf>
    <xf numFmtId="0" fontId="2" fillId="2" borderId="1" xfId="0" applyFont="1" applyFill="1" applyBorder="1" applyAlignment="1">
      <alignment horizontal="center" vertical="center" shrinkToFit="1"/>
    </xf>
    <xf numFmtId="0" fontId="8" fillId="0" borderId="9" xfId="0" applyFont="1" applyBorder="1">
      <alignment vertical="center"/>
    </xf>
    <xf numFmtId="0" fontId="8" fillId="0" borderId="0" xfId="0" applyFont="1" applyAlignment="1">
      <alignment vertical="center" wrapText="1"/>
    </xf>
    <xf numFmtId="0" fontId="2" fillId="0" borderId="0" xfId="0" applyFont="1" applyAlignment="1">
      <alignment horizontal="distributed" vertical="center" indent="10"/>
    </xf>
    <xf numFmtId="0" fontId="2" fillId="0" borderId="14" xfId="0" applyFont="1" applyBorder="1" applyAlignment="1">
      <alignment horizontal="right" vertical="center"/>
    </xf>
    <xf numFmtId="0" fontId="2" fillId="0" borderId="2" xfId="0" applyFont="1" applyBorder="1" applyAlignment="1">
      <alignment vertical="top" wrapText="1"/>
    </xf>
    <xf numFmtId="0" fontId="2" fillId="0" borderId="11" xfId="0" applyFont="1" applyBorder="1" applyAlignment="1">
      <alignment vertical="top" wrapText="1"/>
    </xf>
    <xf numFmtId="0" fontId="2" fillId="0" borderId="14" xfId="0" applyFont="1" applyBorder="1" applyAlignment="1">
      <alignment vertical="top" wrapText="1"/>
    </xf>
    <xf numFmtId="180" fontId="2" fillId="2" borderId="1" xfId="0" applyNumberFormat="1" applyFont="1" applyFill="1" applyBorder="1" applyAlignment="1">
      <alignment horizontal="right" vertical="center"/>
    </xf>
    <xf numFmtId="180" fontId="2" fillId="2" borderId="8" xfId="0" applyNumberFormat="1" applyFont="1" applyFill="1" applyBorder="1" applyAlignment="1">
      <alignment horizontal="right" vertical="center"/>
    </xf>
    <xf numFmtId="0" fontId="2" fillId="2" borderId="11" xfId="0" applyFont="1" applyFill="1" applyBorder="1" applyAlignment="1">
      <alignment horizontal="center" vertical="center"/>
    </xf>
    <xf numFmtId="189" fontId="2" fillId="2" borderId="3" xfId="0" applyNumberFormat="1" applyFont="1" applyFill="1" applyBorder="1" applyAlignment="1">
      <alignment horizontal="right" vertical="center"/>
    </xf>
    <xf numFmtId="189" fontId="2" fillId="2" borderId="13" xfId="0" applyNumberFormat="1" applyFont="1" applyFill="1" applyBorder="1" applyAlignment="1">
      <alignment horizontal="right" vertical="center"/>
    </xf>
    <xf numFmtId="0" fontId="2" fillId="2" borderId="1" xfId="0" applyFont="1" applyFill="1" applyBorder="1" applyAlignment="1">
      <alignment horizontal="right" vertical="center"/>
    </xf>
    <xf numFmtId="177" fontId="2" fillId="2" borderId="1" xfId="0" applyNumberFormat="1" applyFont="1" applyFill="1" applyBorder="1" applyAlignment="1">
      <alignment horizontal="right" vertical="center"/>
    </xf>
    <xf numFmtId="0" fontId="2" fillId="0" borderId="11" xfId="0" applyFont="1" applyBorder="1" applyAlignment="1">
      <alignment horizontal="justify" vertical="center" wrapText="1"/>
    </xf>
    <xf numFmtId="0" fontId="2" fillId="0" borderId="11" xfId="0" applyFont="1" applyBorder="1" applyAlignment="1">
      <alignment horizontal="center" vertical="center" textRotation="255"/>
    </xf>
    <xf numFmtId="0" fontId="2" fillId="0" borderId="11" xfId="0" applyFont="1" applyBorder="1" applyAlignment="1">
      <alignment horizontal="right" vertical="center"/>
    </xf>
    <xf numFmtId="177" fontId="2" fillId="0" borderId="11" xfId="0" applyNumberFormat="1" applyFont="1" applyBorder="1" applyAlignment="1">
      <alignment horizontal="right" vertical="center"/>
    </xf>
    <xf numFmtId="176" fontId="2" fillId="0" borderId="0" xfId="0" applyNumberFormat="1" applyFont="1">
      <alignment vertical="center"/>
    </xf>
    <xf numFmtId="0" fontId="2" fillId="0" borderId="2" xfId="0" applyFont="1" applyBorder="1" applyAlignment="1">
      <alignment horizontal="left" vertical="center" indent="1"/>
    </xf>
    <xf numFmtId="0" fontId="2" fillId="0" borderId="11" xfId="0" applyFont="1" applyBorder="1" applyAlignment="1">
      <alignment horizontal="left" vertical="center" indent="1"/>
    </xf>
    <xf numFmtId="0" fontId="2" fillId="2" borderId="11" xfId="0" applyFont="1" applyFill="1" applyBorder="1" applyAlignment="1">
      <alignment horizontal="left" vertical="center" indent="1"/>
    </xf>
    <xf numFmtId="0" fontId="2" fillId="0" borderId="3" xfId="0" applyFont="1" applyBorder="1" applyAlignment="1">
      <alignment horizontal="left" vertical="center" indent="1"/>
    </xf>
    <xf numFmtId="0" fontId="2" fillId="0" borderId="15" xfId="0" applyFont="1" applyBorder="1" applyAlignment="1">
      <alignment horizontal="left" vertical="center" indent="1"/>
    </xf>
    <xf numFmtId="0" fontId="2" fillId="2" borderId="0" xfId="0" applyFont="1" applyFill="1" applyAlignment="1">
      <alignment horizontal="left" vertical="center" indent="1"/>
    </xf>
    <xf numFmtId="0" fontId="2" fillId="0" borderId="13" xfId="0" applyFont="1" applyBorder="1" applyAlignment="1">
      <alignment horizontal="left" vertical="center" indent="1"/>
    </xf>
    <xf numFmtId="0" fontId="2" fillId="0" borderId="5" xfId="0" applyFont="1" applyBorder="1" applyAlignment="1">
      <alignment horizontal="left" vertical="center" indent="1"/>
    </xf>
    <xf numFmtId="0" fontId="2" fillId="0" borderId="14" xfId="0" applyFont="1" applyBorder="1" applyAlignment="1">
      <alignment horizontal="left" vertical="center" indent="1"/>
    </xf>
    <xf numFmtId="182" fontId="2" fillId="2" borderId="14" xfId="0" applyNumberFormat="1" applyFont="1" applyFill="1" applyBorder="1" applyAlignment="1">
      <alignment horizontal="right" vertical="center"/>
    </xf>
    <xf numFmtId="0" fontId="2" fillId="0" borderId="6" xfId="0" applyFont="1" applyBorder="1" applyAlignment="1">
      <alignment horizontal="left" vertical="center" indent="1"/>
    </xf>
    <xf numFmtId="180" fontId="2" fillId="2" borderId="11" xfId="0" applyNumberFormat="1" applyFont="1" applyFill="1" applyBorder="1" applyAlignment="1">
      <alignment horizontal="right" vertical="center"/>
    </xf>
    <xf numFmtId="180" fontId="2" fillId="2" borderId="3" xfId="0" applyNumberFormat="1" applyFont="1" applyFill="1" applyBorder="1" applyAlignment="1">
      <alignment horizontal="right" vertical="center"/>
    </xf>
    <xf numFmtId="180" fontId="2" fillId="2" borderId="0" xfId="0" applyNumberFormat="1" applyFont="1" applyFill="1" applyAlignment="1">
      <alignment horizontal="right" vertical="center"/>
    </xf>
    <xf numFmtId="180" fontId="2" fillId="2" borderId="13" xfId="0" applyNumberFormat="1" applyFont="1" applyFill="1" applyBorder="1" applyAlignment="1">
      <alignment horizontal="right" vertical="center"/>
    </xf>
    <xf numFmtId="180" fontId="2" fillId="2" borderId="14" xfId="0" applyNumberFormat="1" applyFont="1" applyFill="1" applyBorder="1" applyAlignment="1">
      <alignment horizontal="right" vertical="center"/>
    </xf>
    <xf numFmtId="180" fontId="2" fillId="0" borderId="0" xfId="0" applyNumberFormat="1" applyFont="1" applyAlignment="1">
      <alignment horizontal="right" vertical="center"/>
    </xf>
    <xf numFmtId="0" fontId="2" fillId="0" borderId="10" xfId="0" applyFont="1" applyBorder="1">
      <alignment vertical="center"/>
    </xf>
    <xf numFmtId="0" fontId="2" fillId="0" borderId="9" xfId="0" applyFont="1" applyBorder="1">
      <alignment vertical="center"/>
    </xf>
    <xf numFmtId="0" fontId="2" fillId="2" borderId="14" xfId="0" applyFont="1" applyFill="1" applyBorder="1" applyAlignment="1">
      <alignment horizontal="right" vertical="center"/>
    </xf>
    <xf numFmtId="180" fontId="2" fillId="2" borderId="9" xfId="0" applyNumberFormat="1" applyFont="1" applyFill="1" applyBorder="1" applyAlignment="1">
      <alignment horizontal="right" vertical="center"/>
    </xf>
    <xf numFmtId="0" fontId="2" fillId="3" borderId="1" xfId="0" applyFont="1" applyFill="1" applyBorder="1" applyAlignment="1">
      <alignment horizontal="center" vertical="center"/>
    </xf>
    <xf numFmtId="0" fontId="2" fillId="3" borderId="7" xfId="0" applyFont="1" applyFill="1" applyBorder="1" applyAlignment="1">
      <alignment horizontal="center" vertical="center"/>
    </xf>
    <xf numFmtId="180" fontId="2" fillId="2" borderId="7" xfId="0" applyNumberFormat="1" applyFont="1" applyFill="1" applyBorder="1" applyAlignment="1">
      <alignment horizontal="right" vertical="center"/>
    </xf>
    <xf numFmtId="189" fontId="2" fillId="2" borderId="7" xfId="0" applyNumberFormat="1" applyFont="1" applyFill="1" applyBorder="1" applyAlignment="1">
      <alignment horizontal="right" vertical="center"/>
    </xf>
    <xf numFmtId="177" fontId="2" fillId="2" borderId="7" xfId="0" applyNumberFormat="1" applyFont="1" applyFill="1" applyBorder="1" applyAlignment="1">
      <alignment horizontal="right" vertical="center"/>
    </xf>
    <xf numFmtId="189" fontId="2" fillId="2" borderId="10" xfId="0" applyNumberFormat="1" applyFont="1" applyFill="1" applyBorder="1" applyAlignment="1">
      <alignment horizontal="right" vertical="center"/>
    </xf>
    <xf numFmtId="0" fontId="2" fillId="0" borderId="0" xfId="0" applyFont="1" applyAlignment="1">
      <alignment horizontal="justify" vertical="center" wrapText="1"/>
    </xf>
    <xf numFmtId="0" fontId="2" fillId="0" borderId="0" xfId="0" applyFont="1" applyAlignment="1">
      <alignment horizontal="center" vertical="center" textRotation="255"/>
    </xf>
    <xf numFmtId="189" fontId="2" fillId="0" borderId="11" xfId="0" applyNumberFormat="1" applyFont="1" applyBorder="1" applyAlignment="1">
      <alignment horizontal="right" vertical="center"/>
    </xf>
    <xf numFmtId="0" fontId="6" fillId="0" borderId="11" xfId="0" applyFont="1" applyBorder="1">
      <alignment vertical="center"/>
    </xf>
    <xf numFmtId="0" fontId="6" fillId="0" borderId="0" xfId="0" applyFont="1">
      <alignment vertical="center"/>
    </xf>
    <xf numFmtId="177" fontId="2" fillId="2" borderId="5" xfId="0" applyNumberFormat="1" applyFont="1" applyFill="1" applyBorder="1" applyAlignment="1">
      <alignment horizontal="right" vertical="center"/>
    </xf>
    <xf numFmtId="190" fontId="2" fillId="2" borderId="13" xfId="0" applyNumberFormat="1" applyFont="1" applyFill="1" applyBorder="1" applyAlignment="1">
      <alignment horizontal="right" vertical="center"/>
    </xf>
    <xf numFmtId="190" fontId="2" fillId="2" borderId="6" xfId="0" applyNumberFormat="1" applyFont="1" applyFill="1" applyBorder="1" applyAlignment="1">
      <alignment horizontal="right" vertical="center"/>
    </xf>
    <xf numFmtId="0" fontId="2" fillId="0" borderId="0" xfId="3" applyFont="1" applyAlignment="1">
      <alignment vertical="center"/>
    </xf>
    <xf numFmtId="0" fontId="2" fillId="0" borderId="0" xfId="3" applyFont="1" applyAlignment="1">
      <alignment horizontal="centerContinuous" vertical="center"/>
    </xf>
    <xf numFmtId="0" fontId="2" fillId="0" borderId="14" xfId="3" applyFont="1" applyBorder="1" applyAlignment="1">
      <alignment vertical="center"/>
    </xf>
    <xf numFmtId="0" fontId="2" fillId="0" borderId="14" xfId="3" applyFont="1" applyBorder="1" applyAlignment="1">
      <alignment horizontal="centerContinuous" vertical="center"/>
    </xf>
    <xf numFmtId="0" fontId="2" fillId="0" borderId="8" xfId="3" applyFont="1" applyBorder="1" applyAlignment="1">
      <alignment horizontal="centerContinuous" vertical="center"/>
    </xf>
    <xf numFmtId="0" fontId="2" fillId="0" borderId="10" xfId="3" applyFont="1" applyBorder="1" applyAlignment="1">
      <alignment horizontal="centerContinuous" vertical="center"/>
    </xf>
    <xf numFmtId="0" fontId="2" fillId="0" borderId="9" xfId="3" applyFont="1" applyBorder="1" applyAlignment="1">
      <alignment horizontal="centerContinuous" vertical="center"/>
    </xf>
    <xf numFmtId="0" fontId="2" fillId="0" borderId="2" xfId="3" applyFont="1" applyBorder="1" applyAlignment="1">
      <alignment horizontal="centerContinuous" vertical="center"/>
    </xf>
    <xf numFmtId="0" fontId="2" fillId="0" borderId="11" xfId="3" applyFont="1" applyBorder="1" applyAlignment="1">
      <alignment horizontal="centerContinuous" vertical="center"/>
    </xf>
    <xf numFmtId="0" fontId="2" fillId="0" borderId="3" xfId="3" applyFont="1" applyBorder="1" applyAlignment="1">
      <alignment horizontal="centerContinuous" vertical="center"/>
    </xf>
    <xf numFmtId="0" fontId="2" fillId="0" borderId="2" xfId="3" applyFont="1" applyBorder="1" applyAlignment="1">
      <alignment horizontal="center" vertical="center"/>
    </xf>
    <xf numFmtId="0" fontId="2" fillId="0" borderId="11" xfId="3" applyFont="1" applyBorder="1" applyAlignment="1">
      <alignment horizontal="center" vertical="center"/>
    </xf>
    <xf numFmtId="0" fontId="2" fillId="0" borderId="3" xfId="3" applyFont="1" applyBorder="1" applyAlignment="1">
      <alignment horizontal="center" vertical="center"/>
    </xf>
    <xf numFmtId="0" fontId="2" fillId="0" borderId="9" xfId="3" applyFont="1" applyBorder="1" applyAlignment="1">
      <alignment horizontal="center" vertical="center"/>
    </xf>
    <xf numFmtId="0" fontId="2" fillId="2" borderId="10" xfId="3" applyFont="1" applyFill="1" applyBorder="1" applyAlignment="1">
      <alignment horizontal="center" vertical="center"/>
    </xf>
    <xf numFmtId="0" fontId="2" fillId="0" borderId="15" xfId="3" applyFont="1" applyBorder="1" applyAlignment="1">
      <alignment horizontal="centerContinuous" vertical="center"/>
    </xf>
    <xf numFmtId="0" fontId="2" fillId="0" borderId="13" xfId="3" applyFont="1" applyBorder="1" applyAlignment="1">
      <alignment horizontal="centerContinuous" vertical="center"/>
    </xf>
    <xf numFmtId="0" fontId="2" fillId="0" borderId="5" xfId="3" applyFont="1" applyBorder="1" applyAlignment="1">
      <alignment horizontal="center" vertical="center"/>
    </xf>
    <xf numFmtId="0" fontId="2" fillId="0" borderId="14" xfId="3" applyFont="1" applyBorder="1" applyAlignment="1">
      <alignment horizontal="center" vertical="center"/>
    </xf>
    <xf numFmtId="0" fontId="2" fillId="0" borderId="6" xfId="3" applyFont="1" applyBorder="1" applyAlignment="1">
      <alignment horizontal="center" vertical="center"/>
    </xf>
    <xf numFmtId="0" fontId="2" fillId="0" borderId="15" xfId="3" applyFont="1" applyBorder="1" applyAlignment="1">
      <alignment horizontal="center" vertical="center"/>
    </xf>
    <xf numFmtId="0" fontId="2" fillId="0" borderId="0" xfId="3" applyFont="1" applyAlignment="1">
      <alignment horizontal="center" vertical="center"/>
    </xf>
    <xf numFmtId="0" fontId="2" fillId="0" borderId="2" xfId="3" applyFont="1" applyBorder="1" applyAlignment="1">
      <alignment vertical="center"/>
    </xf>
    <xf numFmtId="0" fontId="2" fillId="0" borderId="11" xfId="3" applyFont="1" applyBorder="1" applyAlignment="1">
      <alignment vertical="center"/>
    </xf>
    <xf numFmtId="0" fontId="2" fillId="0" borderId="5" xfId="3" applyFont="1" applyBorder="1" applyAlignment="1">
      <alignment horizontal="centerContinuous" vertical="center"/>
    </xf>
    <xf numFmtId="0" fontId="2" fillId="0" borderId="6" xfId="3" applyFont="1" applyBorder="1" applyAlignment="1">
      <alignment horizontal="centerContinuous" vertical="center"/>
    </xf>
    <xf numFmtId="0" fontId="2" fillId="0" borderId="5" xfId="3" applyFont="1" applyBorder="1" applyAlignment="1">
      <alignment vertical="center"/>
    </xf>
    <xf numFmtId="0" fontId="2" fillId="0" borderId="6" xfId="3" applyFont="1" applyBorder="1" applyAlignment="1">
      <alignment vertical="center"/>
    </xf>
    <xf numFmtId="0" fontId="2" fillId="0" borderId="3" xfId="3" applyFont="1" applyBorder="1" applyAlignment="1">
      <alignment vertical="center"/>
    </xf>
    <xf numFmtId="0" fontId="2" fillId="0" borderId="15" xfId="3" applyFont="1" applyBorder="1" applyAlignment="1">
      <alignment vertical="center"/>
    </xf>
    <xf numFmtId="0" fontId="2" fillId="0" borderId="13" xfId="3" applyFont="1" applyBorder="1" applyAlignment="1">
      <alignment vertical="center"/>
    </xf>
    <xf numFmtId="0" fontId="2" fillId="0" borderId="10" xfId="3" applyFont="1" applyBorder="1" applyAlignment="1">
      <alignment vertical="center"/>
    </xf>
    <xf numFmtId="0" fontId="2" fillId="0" borderId="0" xfId="3" applyFont="1" applyAlignment="1">
      <alignment vertical="center" wrapText="1"/>
    </xf>
    <xf numFmtId="0" fontId="2" fillId="2" borderId="14" xfId="3" applyFont="1" applyFill="1" applyBorder="1" applyAlignment="1">
      <alignment vertical="center"/>
    </xf>
    <xf numFmtId="0" fontId="2" fillId="0" borderId="8" xfId="3" applyFont="1" applyBorder="1" applyAlignment="1">
      <alignment vertical="center"/>
    </xf>
    <xf numFmtId="0" fontId="2" fillId="0" borderId="9" xfId="3" applyFont="1" applyBorder="1" applyAlignment="1">
      <alignment vertical="center"/>
    </xf>
    <xf numFmtId="191" fontId="2" fillId="0" borderId="10" xfId="3" applyNumberFormat="1" applyFont="1" applyBorder="1" applyAlignment="1">
      <alignment vertical="center"/>
    </xf>
    <xf numFmtId="0" fontId="2" fillId="0" borderId="0" xfId="3" applyFont="1" applyAlignment="1">
      <alignment horizontal="left" vertical="center"/>
    </xf>
    <xf numFmtId="0" fontId="6" fillId="0" borderId="0" xfId="3" applyFont="1" applyAlignment="1">
      <alignment vertical="center"/>
    </xf>
    <xf numFmtId="0" fontId="8" fillId="0" borderId="1" xfId="0" applyFont="1" applyBorder="1" applyAlignment="1">
      <alignment horizontal="center" vertical="center" wrapText="1"/>
    </xf>
    <xf numFmtId="181" fontId="2" fillId="2" borderId="1" xfId="0" applyNumberFormat="1" applyFont="1" applyFill="1" applyBorder="1" applyAlignment="1">
      <alignment horizontal="right" vertical="center" shrinkToFit="1"/>
    </xf>
    <xf numFmtId="0" fontId="2" fillId="0" borderId="10" xfId="0" applyFont="1" applyBorder="1" applyAlignment="1">
      <alignment vertical="center" shrinkToFit="1"/>
    </xf>
    <xf numFmtId="0" fontId="2" fillId="0" borderId="10" xfId="0" applyFont="1" applyBorder="1" applyAlignment="1">
      <alignment horizontal="right" vertical="center"/>
    </xf>
    <xf numFmtId="0" fontId="8" fillId="2" borderId="1" xfId="0" applyFont="1" applyFill="1" applyBorder="1" applyAlignment="1">
      <alignment vertical="center" wrapText="1"/>
    </xf>
    <xf numFmtId="0" fontId="2" fillId="2" borderId="1" xfId="0" applyFont="1" applyFill="1" applyBorder="1" applyAlignment="1">
      <alignment horizontal="right" vertical="center" shrinkToFit="1"/>
    </xf>
    <xf numFmtId="0" fontId="2" fillId="0" borderId="16" xfId="0" applyFont="1" applyBorder="1" applyAlignment="1">
      <alignment horizontal="centerContinuous" vertical="center"/>
    </xf>
    <xf numFmtId="0" fontId="8" fillId="0" borderId="11" xfId="0" applyFont="1" applyBorder="1">
      <alignment vertical="center"/>
    </xf>
    <xf numFmtId="0" fontId="2" fillId="2" borderId="0" xfId="0" applyFont="1" applyFill="1">
      <alignment vertical="center"/>
    </xf>
    <xf numFmtId="0" fontId="8" fillId="0" borderId="14" xfId="0" applyFont="1" applyBorder="1">
      <alignment vertical="center"/>
    </xf>
    <xf numFmtId="0" fontId="2" fillId="0" borderId="21" xfId="0" applyFont="1" applyBorder="1">
      <alignment vertical="center"/>
    </xf>
    <xf numFmtId="0" fontId="2" fillId="0" borderId="22" xfId="0" applyFont="1" applyBorder="1">
      <alignment vertical="center"/>
    </xf>
    <xf numFmtId="0" fontId="2" fillId="0" borderId="23" xfId="0" applyFont="1" applyBorder="1">
      <alignment vertical="center"/>
    </xf>
    <xf numFmtId="0" fontId="2" fillId="0" borderId="1" xfId="0" applyFont="1" applyBorder="1" applyAlignment="1">
      <alignment horizontal="centerContinuous" vertical="center" shrinkToFit="1"/>
    </xf>
    <xf numFmtId="182" fontId="2" fillId="2" borderId="12" xfId="0" applyNumberFormat="1" applyFont="1" applyFill="1" applyBorder="1" applyAlignment="1">
      <alignment horizontal="right" vertical="center"/>
    </xf>
    <xf numFmtId="182" fontId="2" fillId="0" borderId="12" xfId="0" applyNumberFormat="1" applyFont="1" applyBorder="1" applyAlignment="1">
      <alignment horizontal="right" vertical="center"/>
    </xf>
    <xf numFmtId="180" fontId="2" fillId="0" borderId="7" xfId="0" applyNumberFormat="1" applyFont="1" applyBorder="1">
      <alignment vertical="center"/>
    </xf>
    <xf numFmtId="0" fontId="2" fillId="2" borderId="8" xfId="0" applyFont="1" applyFill="1" applyBorder="1" applyAlignment="1">
      <alignment horizontal="center" vertical="center" wrapText="1"/>
    </xf>
    <xf numFmtId="182" fontId="2" fillId="2" borderId="4" xfId="0" applyNumberFormat="1" applyFont="1" applyFill="1" applyBorder="1" applyAlignment="1">
      <alignment horizontal="right" vertical="center"/>
    </xf>
    <xf numFmtId="182" fontId="2" fillId="2" borderId="1" xfId="0" applyNumberFormat="1" applyFont="1" applyFill="1" applyBorder="1" applyAlignment="1">
      <alignment horizontal="right" vertical="center"/>
    </xf>
    <xf numFmtId="180" fontId="2" fillId="0" borderId="7" xfId="0" applyNumberFormat="1" applyFont="1" applyBorder="1" applyAlignment="1">
      <alignment horizontal="right" vertical="center"/>
    </xf>
    <xf numFmtId="176" fontId="2" fillId="2" borderId="1" xfId="0" applyNumberFormat="1" applyFont="1" applyFill="1" applyBorder="1" applyAlignment="1">
      <alignment vertical="center" shrinkToFit="1"/>
    </xf>
    <xf numFmtId="176" fontId="2" fillId="0" borderId="1" xfId="0" applyNumberFormat="1" applyFont="1" applyBorder="1" applyAlignment="1">
      <alignment vertical="center" shrinkToFit="1"/>
    </xf>
    <xf numFmtId="0" fontId="2" fillId="0" borderId="1" xfId="0" applyFont="1" applyBorder="1" applyAlignment="1">
      <alignment vertical="center" shrinkToFit="1"/>
    </xf>
    <xf numFmtId="0" fontId="2" fillId="2" borderId="10" xfId="0" applyFont="1" applyFill="1" applyBorder="1" applyAlignment="1">
      <alignment horizontal="right" vertical="center"/>
    </xf>
    <xf numFmtId="177" fontId="2" fillId="2" borderId="10" xfId="0" applyNumberFormat="1" applyFont="1" applyFill="1" applyBorder="1" applyAlignment="1">
      <alignment horizontal="right" vertical="center"/>
    </xf>
    <xf numFmtId="0" fontId="2" fillId="0" borderId="0" xfId="0" applyFont="1" applyAlignment="1">
      <alignment horizontal="left" vertical="center" wrapText="1" indent="2"/>
    </xf>
    <xf numFmtId="0" fontId="9" fillId="0" borderId="0" xfId="0" applyFont="1">
      <alignment vertical="center"/>
    </xf>
    <xf numFmtId="0" fontId="9" fillId="0" borderId="1" xfId="0" applyFont="1" applyBorder="1" applyAlignment="1">
      <alignment horizontal="center" vertical="center"/>
    </xf>
    <xf numFmtId="0" fontId="2" fillId="2" borderId="8" xfId="0" applyFont="1" applyFill="1" applyBorder="1">
      <alignment vertical="center"/>
    </xf>
    <xf numFmtId="0" fontId="9" fillId="0" borderId="9" xfId="0" applyFont="1" applyBorder="1" applyAlignment="1">
      <alignment horizontal="center" vertical="center"/>
    </xf>
    <xf numFmtId="0" fontId="9" fillId="0" borderId="4" xfId="0" applyFont="1" applyBorder="1" applyAlignment="1">
      <alignment horizontal="right" vertical="center" wrapText="1"/>
    </xf>
    <xf numFmtId="0" fontId="2" fillId="2" borderId="7" xfId="0" applyFont="1" applyFill="1" applyBorder="1" applyAlignment="1">
      <alignment vertical="center" wrapText="1"/>
    </xf>
    <xf numFmtId="0" fontId="2" fillId="0" borderId="3" xfId="0" applyFont="1" applyBorder="1" applyAlignment="1">
      <alignment horizontal="right" vertical="center"/>
    </xf>
    <xf numFmtId="0" fontId="2" fillId="0" borderId="13" xfId="0" applyFont="1" applyBorder="1" applyAlignment="1">
      <alignment horizontal="right" vertical="center"/>
    </xf>
    <xf numFmtId="0" fontId="2" fillId="0" borderId="15" xfId="0" applyFont="1" applyBorder="1" applyAlignment="1">
      <alignment horizontal="right" vertical="center"/>
    </xf>
    <xf numFmtId="0" fontId="2" fillId="0" borderId="14" xfId="0" applyFont="1" applyBorder="1" applyAlignment="1">
      <alignment vertical="top"/>
    </xf>
    <xf numFmtId="0" fontId="2" fillId="0" borderId="5" xfId="0" applyFont="1" applyBorder="1" applyAlignment="1">
      <alignment vertical="top"/>
    </xf>
    <xf numFmtId="0" fontId="2" fillId="0" borderId="6" xfId="0" applyFont="1" applyBorder="1" applyAlignment="1">
      <alignment vertical="top"/>
    </xf>
    <xf numFmtId="0" fontId="2" fillId="0" borderId="6" xfId="0" applyFont="1" applyBorder="1" applyAlignment="1">
      <alignment horizontal="right" vertical="center"/>
    </xf>
    <xf numFmtId="0" fontId="18" fillId="0" borderId="0" xfId="0" applyFont="1">
      <alignment vertical="center"/>
    </xf>
    <xf numFmtId="0" fontId="19" fillId="0" borderId="0" xfId="0" applyFont="1">
      <alignment vertical="center"/>
    </xf>
    <xf numFmtId="0" fontId="18" fillId="0" borderId="0" xfId="0" applyFont="1" applyAlignment="1">
      <alignment horizontal="centerContinuous" vertical="center"/>
    </xf>
    <xf numFmtId="0" fontId="19" fillId="0" borderId="0" xfId="0" applyFont="1" applyAlignment="1">
      <alignment horizontal="centerContinuous" vertical="center"/>
    </xf>
    <xf numFmtId="0" fontId="20" fillId="0" borderId="0" xfId="0" applyFont="1">
      <alignment vertical="center"/>
    </xf>
    <xf numFmtId="0" fontId="18" fillId="0" borderId="0" xfId="0" applyFont="1" applyAlignment="1">
      <alignment horizontal="left" vertical="center" indent="1"/>
    </xf>
    <xf numFmtId="0" fontId="19" fillId="0" borderId="0" xfId="0" applyFont="1" applyAlignment="1">
      <alignment horizontal="left" vertical="center" indent="1"/>
    </xf>
    <xf numFmtId="0" fontId="2" fillId="0" borderId="0" xfId="4" applyFont="1">
      <alignment vertical="center"/>
    </xf>
    <xf numFmtId="0" fontId="2" fillId="0" borderId="0" xfId="4" applyFont="1" applyAlignment="1">
      <alignment horizontal="centerContinuous" vertical="center"/>
    </xf>
    <xf numFmtId="0" fontId="2" fillId="0" borderId="14" xfId="4" applyFont="1" applyBorder="1">
      <alignment vertical="center"/>
    </xf>
    <xf numFmtId="0" fontId="2" fillId="0" borderId="8" xfId="4" applyFont="1" applyBorder="1">
      <alignment vertical="center"/>
    </xf>
    <xf numFmtId="0" fontId="2" fillId="0" borderId="10" xfId="4" applyFont="1" applyBorder="1">
      <alignment vertical="center"/>
    </xf>
    <xf numFmtId="0" fontId="2" fillId="0" borderId="9" xfId="4" applyFont="1" applyBorder="1">
      <alignment vertical="center"/>
    </xf>
    <xf numFmtId="0" fontId="2" fillId="0" borderId="0" xfId="4" applyFont="1" applyAlignment="1">
      <alignment horizontal="center" vertical="center"/>
    </xf>
    <xf numFmtId="0" fontId="2" fillId="0" borderId="0" xfId="4" applyFont="1" applyAlignment="1">
      <alignment horizontal="right" vertical="center"/>
    </xf>
    <xf numFmtId="0" fontId="8" fillId="0" borderId="6" xfId="4" applyFont="1" applyBorder="1" applyAlignment="1">
      <alignment horizontal="right" vertical="center"/>
    </xf>
    <xf numFmtId="0" fontId="6" fillId="0" borderId="0" xfId="4" applyFont="1">
      <alignment vertical="center"/>
    </xf>
    <xf numFmtId="0" fontId="2" fillId="0" borderId="0" xfId="4" applyFont="1" applyAlignment="1">
      <alignment horizontal="distributed" vertical="center"/>
    </xf>
    <xf numFmtId="0" fontId="2" fillId="0" borderId="0" xfId="4" applyFont="1" applyAlignment="1">
      <alignment horizontal="left" vertical="center"/>
    </xf>
    <xf numFmtId="0" fontId="2" fillId="0" borderId="8" xfId="3" applyFont="1" applyBorder="1" applyAlignment="1">
      <alignment vertical="center" wrapText="1"/>
    </xf>
    <xf numFmtId="0" fontId="2" fillId="0" borderId="10" xfId="3" applyFont="1" applyBorder="1" applyAlignment="1">
      <alignment vertical="center" wrapText="1"/>
    </xf>
    <xf numFmtId="0" fontId="2" fillId="0" borderId="0" xfId="3" applyFont="1" applyAlignment="1">
      <alignment horizontal="right" vertical="top"/>
    </xf>
    <xf numFmtId="0" fontId="2" fillId="0" borderId="2" xfId="3" applyFont="1" applyBorder="1" applyAlignment="1">
      <alignment horizontal="left" vertical="center"/>
    </xf>
    <xf numFmtId="0" fontId="2" fillId="0" borderId="11" xfId="3" applyFont="1" applyBorder="1" applyAlignment="1">
      <alignment horizontal="left" vertical="center"/>
    </xf>
    <xf numFmtId="0" fontId="2" fillId="0" borderId="17" xfId="0" applyFont="1" applyBorder="1">
      <alignment vertical="center"/>
    </xf>
    <xf numFmtId="0" fontId="2" fillId="0" borderId="16" xfId="0" applyFont="1" applyBorder="1">
      <alignment vertical="center"/>
    </xf>
    <xf numFmtId="0" fontId="2" fillId="0" borderId="0" xfId="3" applyFont="1" applyAlignment="1">
      <alignment horizontal="right" vertical="center"/>
    </xf>
    <xf numFmtId="0" fontId="2" fillId="0" borderId="4" xfId="0" applyFont="1" applyBorder="1" applyAlignment="1">
      <alignment horizontal="right" vertical="center"/>
    </xf>
    <xf numFmtId="198" fontId="2" fillId="0" borderId="1" xfId="0" applyNumberFormat="1" applyFont="1" applyBorder="1">
      <alignment vertical="center"/>
    </xf>
    <xf numFmtId="199" fontId="2" fillId="0" borderId="1" xfId="0" applyNumberFormat="1" applyFont="1" applyBorder="1">
      <alignment vertical="center"/>
    </xf>
    <xf numFmtId="0" fontId="2" fillId="0" borderId="4" xfId="0" applyFont="1" applyBorder="1">
      <alignment vertical="center"/>
    </xf>
    <xf numFmtId="0" fontId="2" fillId="0" borderId="24" xfId="0" applyFont="1" applyBorder="1">
      <alignment vertical="center"/>
    </xf>
    <xf numFmtId="200" fontId="2" fillId="2" borderId="20" xfId="0" applyNumberFormat="1" applyFont="1" applyFill="1" applyBorder="1" applyAlignment="1">
      <alignment horizontal="right" vertical="center"/>
    </xf>
    <xf numFmtId="0" fontId="2" fillId="0" borderId="25" xfId="0" applyFont="1" applyBorder="1">
      <alignment vertical="center"/>
    </xf>
    <xf numFmtId="200" fontId="2" fillId="2" borderId="26" xfId="0" applyNumberFormat="1" applyFont="1" applyFill="1" applyBorder="1" applyAlignment="1">
      <alignment horizontal="right" vertical="center"/>
    </xf>
    <xf numFmtId="0" fontId="2" fillId="0" borderId="27" xfId="0" applyFont="1" applyBorder="1" applyAlignment="1">
      <alignment horizontal="center" vertical="center"/>
    </xf>
    <xf numFmtId="200" fontId="2" fillId="0" borderId="28" xfId="0" applyNumberFormat="1" applyFont="1" applyBorder="1" applyAlignment="1">
      <alignment horizontal="right" vertical="center"/>
    </xf>
    <xf numFmtId="0" fontId="2" fillId="0" borderId="29" xfId="0" applyFont="1" applyBorder="1" applyAlignment="1">
      <alignment horizontal="center" vertical="center"/>
    </xf>
    <xf numFmtId="200" fontId="2" fillId="0" borderId="30" xfId="0" applyNumberFormat="1" applyFont="1" applyBorder="1" applyAlignment="1">
      <alignment horizontal="right" vertical="center"/>
    </xf>
    <xf numFmtId="200" fontId="2" fillId="0" borderId="9" xfId="0" applyNumberFormat="1" applyFont="1" applyBorder="1" applyAlignment="1">
      <alignment horizontal="right" vertical="center"/>
    </xf>
    <xf numFmtId="0" fontId="2" fillId="2" borderId="24" xfId="0" applyFont="1" applyFill="1" applyBorder="1" applyAlignment="1">
      <alignment vertical="center" wrapText="1"/>
    </xf>
    <xf numFmtId="200" fontId="2" fillId="2" borderId="24" xfId="0" applyNumberFormat="1" applyFont="1" applyFill="1" applyBorder="1" applyAlignment="1">
      <alignment horizontal="right" vertical="center"/>
    </xf>
    <xf numFmtId="0" fontId="2" fillId="2" borderId="25" xfId="0" applyFont="1" applyFill="1" applyBorder="1" applyAlignment="1">
      <alignment vertical="center" wrapText="1"/>
    </xf>
    <xf numFmtId="200" fontId="2" fillId="2" borderId="25" xfId="0" applyNumberFormat="1" applyFont="1" applyFill="1" applyBorder="1" applyAlignment="1">
      <alignment horizontal="right" vertical="center"/>
    </xf>
    <xf numFmtId="0" fontId="2" fillId="2" borderId="27" xfId="0" applyFont="1" applyFill="1" applyBorder="1" applyAlignment="1">
      <alignment vertical="center" wrapText="1"/>
    </xf>
    <xf numFmtId="200" fontId="2" fillId="2" borderId="27" xfId="0" applyNumberFormat="1" applyFont="1" applyFill="1" applyBorder="1" applyAlignment="1">
      <alignment horizontal="right" vertical="center"/>
    </xf>
    <xf numFmtId="0" fontId="23" fillId="0" borderId="0" xfId="5" applyFont="1">
      <alignment vertical="center"/>
    </xf>
    <xf numFmtId="0" fontId="24" fillId="0" borderId="0" xfId="5" applyFont="1" applyAlignment="1">
      <alignment horizontal="centerContinuous" vertical="center"/>
    </xf>
    <xf numFmtId="0" fontId="23" fillId="0" borderId="0" xfId="5" applyFont="1" applyAlignment="1">
      <alignment horizontal="right" vertical="center"/>
    </xf>
    <xf numFmtId="0" fontId="23" fillId="0" borderId="31" xfId="5" applyFont="1" applyBorder="1" applyAlignment="1">
      <alignment horizontal="center" vertical="center"/>
    </xf>
    <xf numFmtId="0" fontId="23" fillId="0" borderId="32" xfId="5" applyFont="1" applyBorder="1" applyAlignment="1">
      <alignment horizontal="center" vertical="center"/>
    </xf>
    <xf numFmtId="0" fontId="23" fillId="0" borderId="32" xfId="5" applyFont="1" applyBorder="1" applyAlignment="1">
      <alignment horizontal="center" vertical="center" wrapText="1"/>
    </xf>
    <xf numFmtId="0" fontId="23" fillId="0" borderId="33" xfId="5" applyFont="1" applyBorder="1" applyAlignment="1">
      <alignment horizontal="center" vertical="center"/>
    </xf>
    <xf numFmtId="0" fontId="23" fillId="0" borderId="34" xfId="5" applyFont="1" applyBorder="1" applyAlignment="1">
      <alignment horizontal="center" vertical="center"/>
    </xf>
    <xf numFmtId="0" fontId="23" fillId="0" borderId="12" xfId="5" applyFont="1" applyBorder="1" applyAlignment="1">
      <alignment horizontal="center" vertical="center"/>
    </xf>
    <xf numFmtId="0" fontId="23" fillId="0" borderId="35" xfId="5" applyFont="1" applyBorder="1" applyAlignment="1">
      <alignment horizontal="center" vertical="center"/>
    </xf>
    <xf numFmtId="0" fontId="23" fillId="0" borderId="36" xfId="5" applyFont="1" applyBorder="1" applyAlignment="1">
      <alignment horizontal="center" vertical="center"/>
    </xf>
    <xf numFmtId="0" fontId="23" fillId="0" borderId="37" xfId="5" applyFont="1" applyBorder="1" applyAlignment="1">
      <alignment horizontal="center" vertical="center"/>
    </xf>
    <xf numFmtId="0" fontId="23" fillId="0" borderId="37" xfId="5" applyFont="1" applyBorder="1" applyAlignment="1">
      <alignment horizontal="center" vertical="center" shrinkToFit="1"/>
    </xf>
    <xf numFmtId="0" fontId="23" fillId="0" borderId="37" xfId="5" applyFont="1" applyBorder="1" applyAlignment="1">
      <alignment horizontal="right" vertical="center" shrinkToFit="1"/>
    </xf>
    <xf numFmtId="0" fontId="23" fillId="0" borderId="37" xfId="5" applyFont="1" applyBorder="1" applyAlignment="1">
      <alignment horizontal="right" vertical="center"/>
    </xf>
    <xf numFmtId="0" fontId="23" fillId="0" borderId="38" xfId="5" applyFont="1" applyBorder="1" applyAlignment="1">
      <alignment horizontal="center" vertical="center" shrinkToFit="1"/>
    </xf>
    <xf numFmtId="0" fontId="23" fillId="0" borderId="12" xfId="5" applyFont="1" applyBorder="1" applyAlignment="1">
      <alignment horizontal="center" vertical="center" shrinkToFit="1"/>
    </xf>
    <xf numFmtId="0" fontId="23" fillId="0" borderId="15" xfId="5" applyFont="1" applyBorder="1" applyAlignment="1">
      <alignment horizontal="center" vertical="center"/>
    </xf>
    <xf numFmtId="0" fontId="23" fillId="0" borderId="12" xfId="5" applyFont="1" applyBorder="1" applyAlignment="1">
      <alignment horizontal="right" vertical="center" shrinkToFit="1"/>
    </xf>
    <xf numFmtId="0" fontId="23" fillId="0" borderId="12" xfId="5" applyFont="1" applyBorder="1" applyAlignment="1">
      <alignment horizontal="right" vertical="center"/>
    </xf>
    <xf numFmtId="0" fontId="23" fillId="0" borderId="35" xfId="5" applyFont="1" applyBorder="1" applyAlignment="1">
      <alignment horizontal="center" vertical="center" shrinkToFit="1"/>
    </xf>
    <xf numFmtId="0" fontId="23" fillId="2" borderId="34" xfId="5" applyFont="1" applyFill="1" applyBorder="1" applyAlignment="1">
      <alignment horizontal="left" vertical="center" shrinkToFit="1"/>
    </xf>
    <xf numFmtId="3" fontId="23" fillId="2" borderId="12" xfId="5" applyNumberFormat="1" applyFont="1" applyFill="1" applyBorder="1" applyAlignment="1">
      <alignment horizontal="right" vertical="center"/>
    </xf>
    <xf numFmtId="202" fontId="23" fillId="2" borderId="12" xfId="5" applyNumberFormat="1" applyFont="1" applyFill="1" applyBorder="1" applyAlignment="1">
      <alignment horizontal="right" vertical="center"/>
    </xf>
    <xf numFmtId="3" fontId="23" fillId="2" borderId="15" xfId="5" applyNumberFormat="1" applyFont="1" applyFill="1" applyBorder="1" applyAlignment="1">
      <alignment horizontal="right" vertical="center"/>
    </xf>
    <xf numFmtId="38" fontId="23" fillId="2" borderId="12" xfId="6" applyFont="1" applyFill="1" applyBorder="1" applyAlignment="1">
      <alignment horizontal="right" vertical="center"/>
    </xf>
    <xf numFmtId="0" fontId="23" fillId="2" borderId="35" xfId="5" applyFont="1" applyFill="1" applyBorder="1">
      <alignment vertical="center"/>
    </xf>
    <xf numFmtId="0" fontId="23" fillId="2" borderId="34" xfId="5" applyFont="1" applyFill="1" applyBorder="1">
      <alignment vertical="center"/>
    </xf>
    <xf numFmtId="3" fontId="23" fillId="2" borderId="12" xfId="5" applyNumberFormat="1" applyFont="1" applyFill="1" applyBorder="1">
      <alignment vertical="center"/>
    </xf>
    <xf numFmtId="202" fontId="23" fillId="2" borderId="12" xfId="5" applyNumberFormat="1" applyFont="1" applyFill="1" applyBorder="1">
      <alignment vertical="center"/>
    </xf>
    <xf numFmtId="3" fontId="23" fillId="2" borderId="15" xfId="5" applyNumberFormat="1" applyFont="1" applyFill="1" applyBorder="1">
      <alignment vertical="center"/>
    </xf>
    <xf numFmtId="38" fontId="23" fillId="2" borderId="12" xfId="6" applyFont="1" applyFill="1" applyBorder="1" applyAlignment="1">
      <alignment vertical="center"/>
    </xf>
    <xf numFmtId="0" fontId="23" fillId="2" borderId="12" xfId="5" applyFont="1" applyFill="1" applyBorder="1">
      <alignment vertical="center"/>
    </xf>
    <xf numFmtId="0" fontId="23" fillId="2" borderId="39" xfId="5" applyFont="1" applyFill="1" applyBorder="1" applyAlignment="1">
      <alignment horizontal="left" vertical="center"/>
    </xf>
    <xf numFmtId="0" fontId="23" fillId="2" borderId="39" xfId="5" applyFont="1" applyFill="1" applyBorder="1" applyAlignment="1">
      <alignment horizontal="left" vertical="center" shrinkToFit="1"/>
    </xf>
    <xf numFmtId="0" fontId="23" fillId="2" borderId="40" xfId="5" applyFont="1" applyFill="1" applyBorder="1" applyAlignment="1">
      <alignment horizontal="left" vertical="center"/>
    </xf>
    <xf numFmtId="3" fontId="23" fillId="2" borderId="41" xfId="5" applyNumberFormat="1" applyFont="1" applyFill="1" applyBorder="1" applyAlignment="1">
      <alignment horizontal="right" vertical="center"/>
    </xf>
    <xf numFmtId="202" fontId="23" fillId="2" borderId="41" xfId="5" applyNumberFormat="1" applyFont="1" applyFill="1" applyBorder="1">
      <alignment vertical="center"/>
    </xf>
    <xf numFmtId="0" fontId="23" fillId="2" borderId="41" xfId="5" applyFont="1" applyFill="1" applyBorder="1">
      <alignment vertical="center"/>
    </xf>
    <xf numFmtId="38" fontId="23" fillId="2" borderId="41" xfId="6" applyFont="1" applyFill="1" applyBorder="1" applyAlignment="1">
      <alignment vertical="center"/>
    </xf>
    <xf numFmtId="0" fontId="23" fillId="2" borderId="42" xfId="5" applyFont="1" applyFill="1" applyBorder="1">
      <alignment vertical="center"/>
    </xf>
    <xf numFmtId="0" fontId="23" fillId="0" borderId="43" xfId="5" applyFont="1" applyBorder="1" applyAlignment="1">
      <alignment horizontal="left" vertical="center"/>
    </xf>
    <xf numFmtId="203" fontId="23" fillId="0" borderId="44" xfId="5" applyNumberFormat="1" applyFont="1" applyBorder="1" applyAlignment="1">
      <alignment horizontal="right" vertical="center"/>
    </xf>
    <xf numFmtId="202" fontId="23" fillId="0" borderId="44" xfId="5" applyNumberFormat="1" applyFont="1" applyBorder="1">
      <alignment vertical="center"/>
    </xf>
    <xf numFmtId="0" fontId="23" fillId="0" borderId="44" xfId="5" applyFont="1" applyBorder="1">
      <alignment vertical="center"/>
    </xf>
    <xf numFmtId="38" fontId="23" fillId="0" borderId="44" xfId="6" applyFont="1" applyBorder="1" applyAlignment="1">
      <alignment vertical="center"/>
    </xf>
    <xf numFmtId="0" fontId="23" fillId="0" borderId="45" xfId="5" applyFont="1" applyBorder="1">
      <alignment vertical="center"/>
    </xf>
    <xf numFmtId="0" fontId="23" fillId="0" borderId="0" xfId="5" applyFont="1" applyAlignment="1">
      <alignment horizontal="left" vertical="center"/>
    </xf>
    <xf numFmtId="203" fontId="23" fillId="0" borderId="0" xfId="5" applyNumberFormat="1" applyFont="1" applyAlignment="1">
      <alignment horizontal="right" vertical="center"/>
    </xf>
    <xf numFmtId="202" fontId="23" fillId="0" borderId="0" xfId="5" applyNumberFormat="1" applyFont="1">
      <alignment vertical="center"/>
    </xf>
    <xf numFmtId="38" fontId="23" fillId="0" borderId="0" xfId="6" applyFont="1" applyBorder="1" applyAlignment="1">
      <alignment vertical="center"/>
    </xf>
    <xf numFmtId="0" fontId="25" fillId="2" borderId="34" xfId="5" applyFont="1" applyFill="1" applyBorder="1" applyAlignment="1">
      <alignment horizontal="left" vertical="center" shrinkToFit="1"/>
    </xf>
    <xf numFmtId="3" fontId="25" fillId="2" borderId="12" xfId="5" applyNumberFormat="1" applyFont="1" applyFill="1" applyBorder="1" applyAlignment="1">
      <alignment horizontal="right" vertical="center"/>
    </xf>
    <xf numFmtId="202" fontId="25" fillId="2" borderId="12" xfId="5" applyNumberFormat="1" applyFont="1" applyFill="1" applyBorder="1" applyAlignment="1">
      <alignment horizontal="right" vertical="center"/>
    </xf>
    <xf numFmtId="3" fontId="25" fillId="2" borderId="15" xfId="5" applyNumberFormat="1" applyFont="1" applyFill="1" applyBorder="1" applyAlignment="1">
      <alignment horizontal="right" vertical="center"/>
    </xf>
    <xf numFmtId="38" fontId="25" fillId="2" borderId="12" xfId="6" applyFont="1" applyFill="1" applyBorder="1" applyAlignment="1">
      <alignment horizontal="right" vertical="center"/>
    </xf>
    <xf numFmtId="0" fontId="25" fillId="2" borderId="35" xfId="5" applyFont="1" applyFill="1" applyBorder="1">
      <alignment vertical="center"/>
    </xf>
    <xf numFmtId="0" fontId="25" fillId="2" borderId="34" xfId="5" applyFont="1" applyFill="1" applyBorder="1">
      <alignment vertical="center"/>
    </xf>
    <xf numFmtId="3" fontId="25" fillId="2" borderId="12" xfId="5" applyNumberFormat="1" applyFont="1" applyFill="1" applyBorder="1">
      <alignment vertical="center"/>
    </xf>
    <xf numFmtId="202" fontId="25" fillId="2" borderId="12" xfId="5" applyNumberFormat="1" applyFont="1" applyFill="1" applyBorder="1">
      <alignment vertical="center"/>
    </xf>
    <xf numFmtId="3" fontId="25" fillId="2" borderId="15" xfId="5" applyNumberFormat="1" applyFont="1" applyFill="1" applyBorder="1">
      <alignment vertical="center"/>
    </xf>
    <xf numFmtId="38" fontId="25" fillId="2" borderId="12" xfId="6" applyFont="1" applyFill="1" applyBorder="1" applyAlignment="1">
      <alignment vertical="center"/>
    </xf>
    <xf numFmtId="0" fontId="25" fillId="2" borderId="12" xfId="5" applyFont="1" applyFill="1" applyBorder="1">
      <alignment vertical="center"/>
    </xf>
    <xf numFmtId="0" fontId="25" fillId="2" borderId="39" xfId="5" applyFont="1" applyFill="1" applyBorder="1" applyAlignment="1">
      <alignment horizontal="left" vertical="center"/>
    </xf>
    <xf numFmtId="0" fontId="25" fillId="2" borderId="39" xfId="5" applyFont="1" applyFill="1" applyBorder="1" applyAlignment="1">
      <alignment horizontal="left" vertical="center" shrinkToFit="1"/>
    </xf>
    <xf numFmtId="0" fontId="25" fillId="2" borderId="40" xfId="5" applyFont="1" applyFill="1" applyBorder="1" applyAlignment="1">
      <alignment horizontal="left" vertical="center"/>
    </xf>
    <xf numFmtId="3" fontId="25" fillId="2" borderId="41" xfId="5" applyNumberFormat="1" applyFont="1" applyFill="1" applyBorder="1" applyAlignment="1">
      <alignment horizontal="right" vertical="center"/>
    </xf>
    <xf numFmtId="202" fontId="25" fillId="2" borderId="41" xfId="5" applyNumberFormat="1" applyFont="1" applyFill="1" applyBorder="1">
      <alignment vertical="center"/>
    </xf>
    <xf numFmtId="0" fontId="25" fillId="2" borderId="41" xfId="5" applyFont="1" applyFill="1" applyBorder="1">
      <alignment vertical="center"/>
    </xf>
    <xf numFmtId="38" fontId="25" fillId="2" borderId="41" xfId="6" applyFont="1" applyFill="1" applyBorder="1" applyAlignment="1">
      <alignment vertical="center"/>
    </xf>
    <xf numFmtId="0" fontId="25" fillId="2" borderId="42" xfId="5" applyFont="1" applyFill="1" applyBorder="1">
      <alignment vertical="center"/>
    </xf>
    <xf numFmtId="0" fontId="2" fillId="2" borderId="2" xfId="0" applyFont="1" applyFill="1" applyBorder="1" applyAlignment="1">
      <alignment vertical="top" wrapText="1"/>
    </xf>
    <xf numFmtId="0" fontId="2" fillId="2" borderId="11" xfId="0" applyFont="1" applyFill="1" applyBorder="1" applyAlignment="1">
      <alignment vertical="top" wrapText="1"/>
    </xf>
    <xf numFmtId="0" fontId="2" fillId="2" borderId="3" xfId="0" applyFont="1" applyFill="1" applyBorder="1" applyAlignment="1">
      <alignment vertical="top" wrapText="1"/>
    </xf>
    <xf numFmtId="0" fontId="2" fillId="2" borderId="15" xfId="0" applyFont="1" applyFill="1" applyBorder="1" applyAlignment="1">
      <alignment vertical="top" wrapText="1"/>
    </xf>
    <xf numFmtId="0" fontId="2" fillId="2" borderId="0" xfId="0" applyFont="1" applyFill="1" applyAlignment="1">
      <alignment vertical="top" wrapText="1"/>
    </xf>
    <xf numFmtId="0" fontId="2" fillId="2" borderId="13" xfId="0" applyFont="1" applyFill="1" applyBorder="1" applyAlignment="1">
      <alignment vertical="top" wrapText="1"/>
    </xf>
    <xf numFmtId="0" fontId="2" fillId="2" borderId="5" xfId="0" applyFont="1" applyFill="1" applyBorder="1" applyAlignment="1">
      <alignment vertical="top" wrapText="1"/>
    </xf>
    <xf numFmtId="0" fontId="2" fillId="2" borderId="14" xfId="0" applyFont="1" applyFill="1" applyBorder="1" applyAlignment="1">
      <alignment vertical="top" wrapText="1"/>
    </xf>
    <xf numFmtId="0" fontId="2" fillId="2" borderId="6" xfId="0" applyFont="1" applyFill="1" applyBorder="1" applyAlignment="1">
      <alignment vertical="top"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Alignment="1">
      <alignmen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15" xfId="0" applyFont="1" applyFill="1" applyBorder="1" applyAlignment="1">
      <alignment vertical="center" wrapText="1"/>
    </xf>
    <xf numFmtId="0" fontId="2" fillId="2" borderId="13" xfId="0" applyFont="1" applyFill="1" applyBorder="1" applyAlignment="1">
      <alignment vertical="center" wrapText="1"/>
    </xf>
    <xf numFmtId="0" fontId="2" fillId="2" borderId="5" xfId="0" applyFont="1" applyFill="1" applyBorder="1" applyAlignment="1">
      <alignment vertical="center" wrapText="1"/>
    </xf>
    <xf numFmtId="0" fontId="2" fillId="2" borderId="6" xfId="0" applyFont="1" applyFill="1" applyBorder="1" applyAlignment="1">
      <alignment vertical="center" wrapText="1"/>
    </xf>
    <xf numFmtId="178" fontId="2" fillId="2" borderId="15" xfId="0" applyNumberFormat="1" applyFont="1" applyFill="1" applyBorder="1" applyAlignment="1">
      <alignment horizontal="right" vertical="center"/>
    </xf>
    <xf numFmtId="178" fontId="2" fillId="2" borderId="13" xfId="0" applyNumberFormat="1" applyFont="1" applyFill="1" applyBorder="1" applyAlignment="1">
      <alignment horizontal="right" vertical="center"/>
    </xf>
    <xf numFmtId="178" fontId="2" fillId="0" borderId="5" xfId="0" applyNumberFormat="1" applyFont="1" applyBorder="1" applyAlignment="1">
      <alignment horizontal="right" vertical="center"/>
    </xf>
    <xf numFmtId="178" fontId="2" fillId="0" borderId="6" xfId="0" applyNumberFormat="1" applyFont="1" applyBorder="1" applyAlignment="1">
      <alignment horizontal="right" vertical="center"/>
    </xf>
    <xf numFmtId="0" fontId="2" fillId="2" borderId="8" xfId="0" applyFont="1" applyFill="1" applyBorder="1" applyAlignment="1">
      <alignment vertical="center" wrapText="1"/>
    </xf>
    <xf numFmtId="0" fontId="2" fillId="2" borderId="9" xfId="0" applyFont="1" applyFill="1" applyBorder="1" applyAlignment="1">
      <alignment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2" borderId="3"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4" xfId="0" applyFont="1" applyFill="1" applyBorder="1" applyAlignment="1">
      <alignment vertical="center" wrapText="1"/>
    </xf>
    <xf numFmtId="0" fontId="2" fillId="2" borderId="4"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right" vertical="center"/>
    </xf>
    <xf numFmtId="0" fontId="2" fillId="2" borderId="9" xfId="0" applyFont="1" applyFill="1" applyBorder="1" applyAlignment="1">
      <alignment horizontal="right" vertical="center"/>
    </xf>
    <xf numFmtId="0" fontId="2" fillId="0" borderId="10" xfId="0" applyFont="1" applyBorder="1" applyAlignment="1">
      <alignment horizontal="center" vertical="center"/>
    </xf>
    <xf numFmtId="177" fontId="2" fillId="2" borderId="8" xfId="0" applyNumberFormat="1" applyFont="1" applyFill="1" applyBorder="1" applyAlignment="1">
      <alignment horizontal="right" vertical="center"/>
    </xf>
    <xf numFmtId="177" fontId="2" fillId="2" borderId="9" xfId="0" applyNumberFormat="1" applyFont="1" applyFill="1" applyBorder="1" applyAlignment="1">
      <alignment horizontal="right" vertical="center"/>
    </xf>
    <xf numFmtId="0" fontId="2" fillId="0" borderId="11" xfId="0" applyFont="1" applyBorder="1">
      <alignment vertical="center"/>
    </xf>
    <xf numFmtId="0" fontId="2" fillId="0" borderId="3" xfId="0" applyFont="1" applyBorder="1">
      <alignment vertical="center"/>
    </xf>
    <xf numFmtId="0" fontId="2" fillId="0" borderId="1"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4"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178" fontId="2" fillId="2" borderId="5" xfId="0" applyNumberFormat="1" applyFont="1" applyFill="1" applyBorder="1" applyAlignment="1">
      <alignment horizontal="right" vertical="center"/>
    </xf>
    <xf numFmtId="178" fontId="2" fillId="2" borderId="6" xfId="0" applyNumberFormat="1" applyFont="1" applyFill="1" applyBorder="1" applyAlignment="1">
      <alignment horizontal="right" vertical="center"/>
    </xf>
    <xf numFmtId="0" fontId="2" fillId="0" borderId="0" xfId="0" applyFont="1" applyAlignment="1">
      <alignment horizontal="center" vertical="center"/>
    </xf>
    <xf numFmtId="0" fontId="2" fillId="2" borderId="12" xfId="0" applyFont="1" applyFill="1" applyBorder="1" applyAlignment="1">
      <alignment horizontal="center" vertical="center"/>
    </xf>
    <xf numFmtId="0" fontId="2" fillId="2" borderId="0" xfId="0" applyFont="1" applyFill="1" applyAlignment="1">
      <alignment vertical="center" wrapText="1"/>
    </xf>
    <xf numFmtId="0" fontId="2" fillId="0" borderId="10" xfId="0" applyFont="1" applyBorder="1" applyAlignment="1">
      <alignment horizontal="center" vertical="center" wrapText="1"/>
    </xf>
    <xf numFmtId="0" fontId="2" fillId="2" borderId="5"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5" xfId="0" applyFont="1" applyFill="1" applyBorder="1" applyAlignment="1">
      <alignment horizontal="center" vertical="center"/>
    </xf>
    <xf numFmtId="0" fontId="2" fillId="2" borderId="14" xfId="0" applyFont="1" applyFill="1" applyBorder="1" applyAlignment="1">
      <alignment horizontal="center" vertical="center"/>
    </xf>
    <xf numFmtId="0" fontId="2" fillId="0" borderId="0" xfId="0" applyFont="1" applyAlignment="1">
      <alignment horizontal="left" vertical="center" wrapText="1" indent="1"/>
    </xf>
    <xf numFmtId="0" fontId="2" fillId="2" borderId="10" xfId="0" applyFont="1" applyFill="1" applyBorder="1" applyAlignment="1">
      <alignment vertical="center" wrapText="1"/>
    </xf>
    <xf numFmtId="0" fontId="2" fillId="2" borderId="2" xfId="0" applyFont="1" applyFill="1" applyBorder="1" applyAlignment="1">
      <alignment horizontal="right" vertical="center" wrapText="1"/>
    </xf>
    <xf numFmtId="0" fontId="2" fillId="2" borderId="3" xfId="0" applyFont="1" applyFill="1" applyBorder="1" applyAlignment="1">
      <alignment horizontal="right" vertical="center" wrapText="1"/>
    </xf>
    <xf numFmtId="0" fontId="2" fillId="2" borderId="5" xfId="0" applyFont="1" applyFill="1" applyBorder="1" applyAlignment="1">
      <alignment horizontal="right" vertical="center" wrapText="1"/>
    </xf>
    <xf numFmtId="0" fontId="2" fillId="2" borderId="6" xfId="0" applyFont="1" applyFill="1" applyBorder="1" applyAlignment="1">
      <alignment horizontal="right" vertical="center" wrapText="1"/>
    </xf>
    <xf numFmtId="0" fontId="2" fillId="2" borderId="15"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13" xfId="0" applyFont="1" applyFill="1" applyBorder="1" applyAlignment="1">
      <alignment horizontal="center" vertical="center" wrapText="1"/>
    </xf>
    <xf numFmtId="0" fontId="2" fillId="2" borderId="15" xfId="0" applyFont="1" applyFill="1" applyBorder="1" applyAlignment="1">
      <alignment horizontal="center" vertical="center"/>
    </xf>
    <xf numFmtId="0" fontId="2" fillId="2" borderId="0" xfId="0" applyFont="1" applyFill="1" applyAlignment="1">
      <alignment horizontal="center" vertical="center"/>
    </xf>
    <xf numFmtId="0" fontId="2" fillId="2" borderId="13" xfId="0" applyFont="1" applyFill="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4" xfId="0" applyFont="1" applyBorder="1" applyAlignment="1">
      <alignment horizontal="center" vertical="center" shrinkToFit="1"/>
    </xf>
    <xf numFmtId="0" fontId="2" fillId="2" borderId="1" xfId="0" applyFont="1" applyFill="1" applyBorder="1" applyAlignment="1">
      <alignment vertical="center" wrapText="1"/>
    </xf>
    <xf numFmtId="0" fontId="2" fillId="2" borderId="10" xfId="0" applyFont="1" applyFill="1" applyBorder="1" applyAlignment="1">
      <alignment horizontal="center" vertical="center"/>
    </xf>
    <xf numFmtId="0" fontId="2" fillId="2" borderId="9" xfId="0" applyFont="1" applyFill="1" applyBorder="1" applyAlignment="1">
      <alignment horizontal="center" vertical="center"/>
    </xf>
    <xf numFmtId="0" fontId="2" fillId="0" borderId="15" xfId="0" applyFont="1" applyBorder="1" applyAlignment="1">
      <alignment horizontal="center" vertical="center" wrapText="1"/>
    </xf>
    <xf numFmtId="0" fontId="2" fillId="0" borderId="13" xfId="0" applyFont="1" applyBorder="1" applyAlignment="1">
      <alignment horizontal="center" vertical="center" wrapText="1"/>
    </xf>
    <xf numFmtId="0" fontId="2" fillId="2" borderId="2"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2" borderId="3" xfId="0" applyFont="1" applyFill="1" applyBorder="1" applyAlignment="1">
      <alignment horizontal="center" vertical="center" shrinkToFit="1"/>
    </xf>
    <xf numFmtId="0" fontId="2" fillId="2" borderId="5" xfId="0" applyFont="1" applyFill="1" applyBorder="1" applyAlignment="1">
      <alignment horizontal="center" vertical="center" shrinkToFit="1"/>
    </xf>
    <xf numFmtId="0" fontId="2" fillId="2" borderId="14"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0" borderId="11" xfId="0" applyFont="1" applyBorder="1" applyAlignment="1">
      <alignment horizontal="center" vertical="center" wrapText="1"/>
    </xf>
    <xf numFmtId="0" fontId="2" fillId="2" borderId="8" xfId="0" applyFont="1" applyFill="1" applyBorder="1" applyAlignment="1">
      <alignment vertical="center" shrinkToFit="1"/>
    </xf>
    <xf numFmtId="0" fontId="2" fillId="2" borderId="10" xfId="0" applyFont="1" applyFill="1" applyBorder="1" applyAlignment="1">
      <alignment vertical="center" shrinkToFit="1"/>
    </xf>
    <xf numFmtId="0" fontId="2" fillId="2" borderId="9" xfId="0" applyFont="1" applyFill="1" applyBorder="1" applyAlignment="1">
      <alignment vertical="center" shrinkToFit="1"/>
    </xf>
    <xf numFmtId="180" fontId="2" fillId="2" borderId="2" xfId="0" applyNumberFormat="1" applyFont="1" applyFill="1" applyBorder="1" applyAlignment="1">
      <alignment horizontal="right" vertical="center" wrapText="1"/>
    </xf>
    <xf numFmtId="180" fontId="2" fillId="2" borderId="3" xfId="0" applyNumberFormat="1" applyFont="1" applyFill="1" applyBorder="1" applyAlignment="1">
      <alignment horizontal="right" vertical="center" wrapText="1"/>
    </xf>
    <xf numFmtId="180" fontId="2" fillId="2" borderId="5" xfId="0" applyNumberFormat="1" applyFont="1" applyFill="1" applyBorder="1" applyAlignment="1">
      <alignment horizontal="right" vertical="center" wrapText="1"/>
    </xf>
    <xf numFmtId="180" fontId="2" fillId="2" borderId="6" xfId="0" applyNumberFormat="1" applyFont="1" applyFill="1" applyBorder="1" applyAlignment="1">
      <alignment horizontal="right" vertical="center" wrapText="1"/>
    </xf>
    <xf numFmtId="185" fontId="2" fillId="2" borderId="5" xfId="0" applyNumberFormat="1" applyFont="1" applyFill="1" applyBorder="1" applyAlignment="1">
      <alignment horizontal="right" vertical="center"/>
    </xf>
    <xf numFmtId="185" fontId="2" fillId="2" borderId="6" xfId="0" applyNumberFormat="1" applyFont="1" applyFill="1" applyBorder="1" applyAlignment="1">
      <alignment horizontal="right" vertical="center"/>
    </xf>
    <xf numFmtId="186" fontId="2" fillId="2" borderId="5" xfId="0" applyNumberFormat="1" applyFont="1" applyFill="1" applyBorder="1" applyAlignment="1">
      <alignment horizontal="right" vertical="center" wrapText="1"/>
    </xf>
    <xf numFmtId="186" fontId="2" fillId="2" borderId="6" xfId="0" applyNumberFormat="1" applyFont="1" applyFill="1" applyBorder="1" applyAlignment="1">
      <alignment horizontal="right" vertical="center" wrapText="1"/>
    </xf>
    <xf numFmtId="0" fontId="8" fillId="0" borderId="8" xfId="0" applyFont="1" applyBorder="1" applyAlignment="1">
      <alignment horizontal="center" vertical="center" wrapText="1"/>
    </xf>
    <xf numFmtId="0" fontId="8" fillId="0" borderId="9" xfId="0" applyFont="1" applyBorder="1" applyAlignment="1">
      <alignment horizontal="center" vertical="center" wrapText="1"/>
    </xf>
    <xf numFmtId="178" fontId="2" fillId="2" borderId="4" xfId="0" applyNumberFormat="1" applyFont="1" applyFill="1" applyBorder="1" applyAlignment="1">
      <alignment horizontal="right" vertical="center"/>
    </xf>
    <xf numFmtId="178" fontId="2" fillId="2" borderId="7" xfId="0" applyNumberFormat="1" applyFont="1" applyFill="1" applyBorder="1" applyAlignment="1">
      <alignment horizontal="right" vertical="center"/>
    </xf>
    <xf numFmtId="184" fontId="2" fillId="2" borderId="2" xfId="0" applyNumberFormat="1" applyFont="1" applyFill="1" applyBorder="1" applyAlignment="1">
      <alignment horizontal="right" vertical="center"/>
    </xf>
    <xf numFmtId="184" fontId="2" fillId="2" borderId="3" xfId="0" applyNumberFormat="1" applyFont="1" applyFill="1" applyBorder="1" applyAlignment="1">
      <alignment horizontal="right" vertical="center"/>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2"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2" fillId="0" borderId="14" xfId="0" applyFont="1" applyBorder="1" applyAlignment="1">
      <alignment horizontal="center"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2" xfId="0" applyFont="1" applyBorder="1" applyAlignment="1">
      <alignment vertical="center" wrapText="1"/>
    </xf>
    <xf numFmtId="0" fontId="2" fillId="0" borderId="11" xfId="0" applyFont="1" applyBorder="1" applyAlignment="1">
      <alignment vertical="center" wrapText="1"/>
    </xf>
    <xf numFmtId="0" fontId="2" fillId="0" borderId="3" xfId="0" applyFont="1" applyBorder="1" applyAlignment="1">
      <alignment vertical="center" wrapText="1"/>
    </xf>
    <xf numFmtId="0" fontId="2" fillId="0" borderId="15" xfId="0" applyFont="1" applyBorder="1" applyAlignment="1">
      <alignment vertical="center" wrapText="1"/>
    </xf>
    <xf numFmtId="0" fontId="2" fillId="0" borderId="13" xfId="0" applyFont="1" applyBorder="1" applyAlignment="1">
      <alignment vertical="center" wrapText="1"/>
    </xf>
    <xf numFmtId="0" fontId="2" fillId="2" borderId="11" xfId="0" applyFont="1" applyFill="1" applyBorder="1" applyAlignment="1">
      <alignment vertical="center" shrinkToFit="1"/>
    </xf>
    <xf numFmtId="0" fontId="2" fillId="0" borderId="14" xfId="0" applyFont="1" applyBorder="1" applyAlignment="1">
      <alignment horizontal="center" vertical="center" wrapText="1"/>
    </xf>
    <xf numFmtId="0" fontId="2" fillId="2" borderId="14" xfId="0" applyFont="1" applyFill="1" applyBorder="1" applyAlignment="1">
      <alignment vertical="center" shrinkToFit="1"/>
    </xf>
    <xf numFmtId="9" fontId="2" fillId="2" borderId="8" xfId="0" applyNumberFormat="1" applyFont="1" applyFill="1" applyBorder="1" applyAlignment="1">
      <alignment horizontal="right" vertical="center"/>
    </xf>
    <xf numFmtId="9" fontId="2" fillId="2" borderId="10" xfId="0" applyNumberFormat="1" applyFont="1" applyFill="1" applyBorder="1" applyAlignment="1">
      <alignment horizontal="right" vertical="center"/>
    </xf>
    <xf numFmtId="9" fontId="2" fillId="2" borderId="9" xfId="0" applyNumberFormat="1" applyFont="1" applyFill="1" applyBorder="1" applyAlignment="1">
      <alignment horizontal="righ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0" borderId="1" xfId="0" applyFont="1" applyBorder="1" applyAlignment="1">
      <alignment vertical="center" wrapText="1"/>
    </xf>
    <xf numFmtId="176" fontId="2" fillId="0" borderId="1" xfId="0" applyNumberFormat="1" applyFont="1" applyBorder="1">
      <alignment vertical="center"/>
    </xf>
    <xf numFmtId="0" fontId="2" fillId="2" borderId="11" xfId="0" applyFont="1" applyFill="1" applyBorder="1" applyAlignment="1">
      <alignment vertical="center" wrapText="1"/>
    </xf>
    <xf numFmtId="176" fontId="2" fillId="2" borderId="2" xfId="0" applyNumberFormat="1" applyFont="1" applyFill="1" applyBorder="1">
      <alignment vertical="center"/>
    </xf>
    <xf numFmtId="176" fontId="2" fillId="2" borderId="3" xfId="0" applyNumberFormat="1" applyFont="1" applyFill="1" applyBorder="1">
      <alignment vertical="center"/>
    </xf>
    <xf numFmtId="176" fontId="2" fillId="2" borderId="2" xfId="0" applyNumberFormat="1" applyFont="1" applyFill="1" applyBorder="1" applyAlignment="1">
      <alignment vertical="center" shrinkToFit="1"/>
    </xf>
    <xf numFmtId="176" fontId="2" fillId="2" borderId="3" xfId="0" applyNumberFormat="1" applyFont="1" applyFill="1" applyBorder="1" applyAlignment="1">
      <alignment vertical="center" shrinkToFit="1"/>
    </xf>
    <xf numFmtId="0" fontId="2" fillId="0" borderId="5" xfId="0" applyFont="1" applyBorder="1" applyAlignment="1">
      <alignment vertical="center" wrapText="1"/>
    </xf>
    <xf numFmtId="0" fontId="2" fillId="0" borderId="14" xfId="0" applyFont="1" applyBorder="1" applyAlignment="1">
      <alignment vertical="center" wrapText="1"/>
    </xf>
    <xf numFmtId="0" fontId="2" fillId="0" borderId="6" xfId="0" applyFont="1" applyBorder="1" applyAlignment="1">
      <alignment vertical="center" wrapText="1"/>
    </xf>
    <xf numFmtId="0" fontId="2" fillId="2" borderId="4"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8" xfId="0"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0" xfId="0" applyFont="1" applyFill="1" applyAlignment="1">
      <alignment horizontal="right" vertical="center"/>
    </xf>
    <xf numFmtId="0" fontId="2" fillId="2" borderId="18"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8" xfId="0" applyFont="1" applyBorder="1" applyAlignment="1">
      <alignment horizontal="center" vertical="center" shrinkToFit="1"/>
    </xf>
    <xf numFmtId="0" fontId="2" fillId="0" borderId="10"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0" xfId="0" applyFont="1" applyAlignment="1">
      <alignment horizontal="left" vertical="center"/>
    </xf>
    <xf numFmtId="0" fontId="2" fillId="0" borderId="0" xfId="0" applyFont="1">
      <alignment vertical="center"/>
    </xf>
    <xf numFmtId="0" fontId="2" fillId="2" borderId="11" xfId="0" applyFont="1" applyFill="1" applyBorder="1" applyAlignment="1">
      <alignment horizontal="center" vertical="center"/>
    </xf>
    <xf numFmtId="0" fontId="2" fillId="0" borderId="1" xfId="0" applyFont="1" applyBorder="1" applyAlignment="1">
      <alignment horizontal="justify" vertical="center" wrapText="1"/>
    </xf>
    <xf numFmtId="0" fontId="2" fillId="2" borderId="1" xfId="0" applyFont="1" applyFill="1" applyBorder="1" applyAlignment="1">
      <alignment horizontal="center" vertical="center" textRotation="255"/>
    </xf>
    <xf numFmtId="0" fontId="2" fillId="0" borderId="1" xfId="0" applyFont="1" applyBorder="1" applyAlignment="1">
      <alignment horizontal="distributed" vertical="center" indent="2"/>
    </xf>
    <xf numFmtId="0" fontId="2" fillId="3" borderId="2" xfId="0" applyFont="1" applyFill="1" applyBorder="1" applyAlignment="1">
      <alignment vertical="center" wrapText="1"/>
    </xf>
    <xf numFmtId="0" fontId="2" fillId="3" borderId="11" xfId="0" applyFont="1" applyFill="1" applyBorder="1" applyAlignment="1">
      <alignment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4" xfId="0" applyFont="1" applyFill="1" applyBorder="1" applyAlignment="1">
      <alignment vertical="center" wrapText="1"/>
    </xf>
    <xf numFmtId="0" fontId="2" fillId="3" borderId="6" xfId="0" applyFont="1" applyFill="1" applyBorder="1" applyAlignment="1">
      <alignment vertical="center" wrapText="1"/>
    </xf>
    <xf numFmtId="180" fontId="2" fillId="2" borderId="1" xfId="0" applyNumberFormat="1" applyFont="1" applyFill="1" applyBorder="1" applyAlignment="1">
      <alignment horizontal="right" vertical="center"/>
    </xf>
    <xf numFmtId="0" fontId="8" fillId="0" borderId="4" xfId="0" applyFont="1" applyBorder="1" applyAlignment="1">
      <alignment vertical="center" wrapText="1"/>
    </xf>
    <xf numFmtId="0" fontId="8" fillId="0" borderId="12" xfId="0" applyFont="1" applyBorder="1" applyAlignment="1">
      <alignment vertical="center" wrapText="1"/>
    </xf>
    <xf numFmtId="0" fontId="8" fillId="0" borderId="7" xfId="0" applyFont="1" applyBorder="1" applyAlignment="1">
      <alignment vertical="center" wrapText="1"/>
    </xf>
    <xf numFmtId="0" fontId="8" fillId="0" borderId="2" xfId="0" applyFont="1" applyBorder="1" applyAlignment="1">
      <alignment vertical="center" wrapText="1"/>
    </xf>
    <xf numFmtId="0" fontId="8" fillId="0" borderId="3" xfId="0" applyFont="1" applyBorder="1" applyAlignment="1">
      <alignment vertical="center" wrapText="1"/>
    </xf>
    <xf numFmtId="0" fontId="8" fillId="0" borderId="5" xfId="0" applyFont="1" applyBorder="1" applyAlignment="1">
      <alignment vertical="center" wrapText="1"/>
    </xf>
    <xf numFmtId="0" fontId="8" fillId="0" borderId="6" xfId="0" applyFont="1" applyBorder="1" applyAlignment="1">
      <alignment vertical="center" wrapText="1"/>
    </xf>
    <xf numFmtId="0" fontId="2" fillId="0" borderId="15" xfId="0" applyFont="1" applyBorder="1" applyAlignment="1">
      <alignment horizontal="center" vertical="center"/>
    </xf>
    <xf numFmtId="0" fontId="2" fillId="0" borderId="13" xfId="0" applyFont="1" applyBorder="1" applyAlignment="1">
      <alignment horizontal="center" vertical="center"/>
    </xf>
    <xf numFmtId="0" fontId="2" fillId="0" borderId="1" xfId="0" applyFont="1" applyBorder="1">
      <alignment vertical="center"/>
    </xf>
    <xf numFmtId="0" fontId="2" fillId="2" borderId="2" xfId="0" applyFont="1" applyFill="1" applyBorder="1" applyAlignment="1">
      <alignment horizontal="center" vertical="center"/>
    </xf>
    <xf numFmtId="0" fontId="2" fillId="0" borderId="1" xfId="0" applyFont="1" applyBorder="1" applyAlignment="1">
      <alignment horizontal="distributed" vertical="center" indent="5"/>
    </xf>
    <xf numFmtId="180" fontId="2" fillId="2" borderId="13" xfId="0" applyNumberFormat="1" applyFont="1" applyFill="1" applyBorder="1" applyAlignment="1">
      <alignment horizontal="right" vertical="center"/>
    </xf>
    <xf numFmtId="180" fontId="2" fillId="2" borderId="6" xfId="0" applyNumberFormat="1" applyFont="1" applyFill="1" applyBorder="1" applyAlignment="1">
      <alignment horizontal="right" vertical="center"/>
    </xf>
    <xf numFmtId="0" fontId="9" fillId="3" borderId="2" xfId="0" applyFont="1" applyFill="1" applyBorder="1" applyAlignment="1">
      <alignment vertical="center" wrapText="1"/>
    </xf>
    <xf numFmtId="0" fontId="9" fillId="3" borderId="3" xfId="0" applyFont="1" applyFill="1" applyBorder="1" applyAlignment="1">
      <alignment vertical="center" wrapText="1"/>
    </xf>
    <xf numFmtId="0" fontId="9" fillId="3" borderId="5" xfId="0" applyFont="1" applyFill="1" applyBorder="1" applyAlignment="1">
      <alignment vertical="center" wrapText="1"/>
    </xf>
    <xf numFmtId="0" fontId="9" fillId="3" borderId="6" xfId="0" applyFont="1" applyFill="1" applyBorder="1" applyAlignment="1">
      <alignment vertical="center" wrapText="1"/>
    </xf>
    <xf numFmtId="0" fontId="2" fillId="0" borderId="12" xfId="0" applyFont="1" applyBorder="1" applyAlignment="1">
      <alignment horizontal="justify" vertical="center" wrapText="1"/>
    </xf>
    <xf numFmtId="0" fontId="2" fillId="0" borderId="7" xfId="0" applyFont="1" applyBorder="1" applyAlignment="1">
      <alignment horizontal="justify" vertical="center" wrapText="1"/>
    </xf>
    <xf numFmtId="0" fontId="2" fillId="2" borderId="12" xfId="0" applyFont="1" applyFill="1" applyBorder="1" applyAlignment="1">
      <alignment horizontal="center" vertical="center" textRotation="255"/>
    </xf>
    <xf numFmtId="0" fontId="2" fillId="2" borderId="7" xfId="0" applyFont="1" applyFill="1" applyBorder="1" applyAlignment="1">
      <alignment horizontal="center" vertical="center" textRotation="255"/>
    </xf>
    <xf numFmtId="0" fontId="2" fillId="0" borderId="12" xfId="0" applyFont="1" applyBorder="1" applyAlignment="1">
      <alignment horizontal="center" vertical="center"/>
    </xf>
    <xf numFmtId="0" fontId="2" fillId="2" borderId="4" xfId="0" applyFont="1" applyFill="1" applyBorder="1" applyAlignment="1">
      <alignment horizontal="center" vertical="center" textRotation="255"/>
    </xf>
    <xf numFmtId="0" fontId="2" fillId="0" borderId="0" xfId="0" applyFont="1" applyAlignment="1">
      <alignment horizontal="distributed" vertical="center" indent="2"/>
    </xf>
    <xf numFmtId="0" fontId="2" fillId="0" borderId="2" xfId="0" applyFont="1" applyBorder="1" applyAlignment="1">
      <alignment horizontal="distributed" vertical="center" indent="2"/>
    </xf>
    <xf numFmtId="0" fontId="2" fillId="0" borderId="11" xfId="0" applyFont="1" applyBorder="1" applyAlignment="1">
      <alignment horizontal="distributed" vertical="center" indent="2"/>
    </xf>
    <xf numFmtId="0" fontId="2" fillId="0" borderId="3" xfId="0" applyFont="1" applyBorder="1" applyAlignment="1">
      <alignment horizontal="distributed" vertical="center" indent="2"/>
    </xf>
    <xf numFmtId="0" fontId="2" fillId="2" borderId="2" xfId="0" applyFont="1" applyFill="1" applyBorder="1" applyAlignment="1">
      <alignment horizontal="right" vertical="center"/>
    </xf>
    <xf numFmtId="0" fontId="2" fillId="2" borderId="11" xfId="0" applyFont="1" applyFill="1" applyBorder="1" applyAlignment="1">
      <alignment horizontal="right" vertical="center"/>
    </xf>
    <xf numFmtId="0" fontId="2" fillId="2" borderId="3" xfId="0" applyFont="1" applyFill="1" applyBorder="1" applyAlignment="1">
      <alignment horizontal="right" vertical="center"/>
    </xf>
    <xf numFmtId="0" fontId="2" fillId="2" borderId="15" xfId="0" applyFont="1" applyFill="1" applyBorder="1" applyAlignment="1">
      <alignment horizontal="right" vertical="center"/>
    </xf>
    <xf numFmtId="0" fontId="2" fillId="2" borderId="13" xfId="0" applyFont="1" applyFill="1" applyBorder="1" applyAlignment="1">
      <alignment horizontal="right" vertical="center"/>
    </xf>
    <xf numFmtId="0" fontId="2" fillId="2" borderId="5" xfId="0" applyFont="1" applyFill="1" applyBorder="1" applyAlignment="1">
      <alignment horizontal="right" vertical="center"/>
    </xf>
    <xf numFmtId="0" fontId="2" fillId="2" borderId="14" xfId="0" applyFont="1" applyFill="1" applyBorder="1" applyAlignment="1">
      <alignment horizontal="right" vertical="center"/>
    </xf>
    <xf numFmtId="0" fontId="2" fillId="2" borderId="6" xfId="0" applyFont="1" applyFill="1" applyBorder="1" applyAlignment="1">
      <alignment horizontal="right" vertical="center"/>
    </xf>
    <xf numFmtId="0" fontId="2" fillId="0" borderId="5" xfId="0" applyFont="1" applyBorder="1" applyAlignment="1">
      <alignment horizontal="distributed" vertical="center" indent="2"/>
    </xf>
    <xf numFmtId="0" fontId="2" fillId="0" borderId="14" xfId="0" applyFont="1" applyBorder="1" applyAlignment="1">
      <alignment horizontal="distributed" vertical="center" indent="2"/>
    </xf>
    <xf numFmtId="0" fontId="2" fillId="0" borderId="6" xfId="0" applyFont="1" applyBorder="1" applyAlignment="1">
      <alignment horizontal="distributed" vertical="center" indent="2"/>
    </xf>
    <xf numFmtId="0" fontId="2" fillId="0" borderId="12" xfId="0" applyFont="1" applyBorder="1">
      <alignment vertical="center"/>
    </xf>
    <xf numFmtId="0" fontId="2" fillId="0" borderId="4" xfId="0" applyFont="1" applyBorder="1" applyAlignment="1">
      <alignment vertical="center" wrapText="1"/>
    </xf>
    <xf numFmtId="0" fontId="2" fillId="0" borderId="12" xfId="0" applyFont="1" applyBorder="1" applyAlignment="1">
      <alignment vertical="center" wrapText="1"/>
    </xf>
    <xf numFmtId="0" fontId="2" fillId="0" borderId="2" xfId="0" applyFont="1" applyBorder="1" applyAlignment="1">
      <alignment horizontal="left" vertical="top" wrapText="1"/>
    </xf>
    <xf numFmtId="0" fontId="2" fillId="0" borderId="11" xfId="0" applyFont="1" applyBorder="1" applyAlignment="1">
      <alignment horizontal="left" vertical="top" wrapText="1"/>
    </xf>
    <xf numFmtId="0" fontId="2" fillId="0" borderId="3" xfId="0" applyFont="1" applyBorder="1" applyAlignment="1">
      <alignment horizontal="left" vertical="top" wrapText="1"/>
    </xf>
    <xf numFmtId="0" fontId="2" fillId="0" borderId="15" xfId="0" applyFont="1" applyBorder="1" applyAlignment="1">
      <alignment horizontal="left" vertical="top" wrapText="1"/>
    </xf>
    <xf numFmtId="0" fontId="2" fillId="0" borderId="0" xfId="0" applyFont="1" applyAlignment="1">
      <alignment horizontal="left" vertical="top" wrapText="1"/>
    </xf>
    <xf numFmtId="0" fontId="2" fillId="0" borderId="13" xfId="0" applyFont="1" applyBorder="1" applyAlignment="1">
      <alignment horizontal="left" vertical="top" wrapText="1"/>
    </xf>
    <xf numFmtId="0" fontId="2" fillId="0" borderId="5" xfId="0" applyFont="1" applyBorder="1" applyAlignment="1">
      <alignment horizontal="left" vertical="top" wrapText="1"/>
    </xf>
    <xf numFmtId="0" fontId="2" fillId="0" borderId="14" xfId="0" applyFont="1" applyBorder="1" applyAlignment="1">
      <alignment horizontal="left" vertical="top" wrapText="1"/>
    </xf>
    <xf numFmtId="0" fontId="2" fillId="0" borderId="6" xfId="0" applyFont="1" applyBorder="1" applyAlignment="1">
      <alignment horizontal="left" vertical="top" wrapText="1"/>
    </xf>
    <xf numFmtId="180" fontId="2" fillId="2" borderId="12" xfId="0" applyNumberFormat="1" applyFont="1" applyFill="1" applyBorder="1" applyAlignment="1">
      <alignment horizontal="right" vertical="center"/>
    </xf>
    <xf numFmtId="0" fontId="8" fillId="3" borderId="4" xfId="0" applyFont="1" applyFill="1" applyBorder="1" applyAlignment="1">
      <alignment vertical="center" wrapText="1"/>
    </xf>
    <xf numFmtId="0" fontId="8" fillId="3" borderId="12" xfId="0" applyFont="1" applyFill="1" applyBorder="1" applyAlignment="1">
      <alignment vertical="center" wrapText="1"/>
    </xf>
    <xf numFmtId="0" fontId="2" fillId="0" borderId="0" xfId="0" applyFont="1" applyAlignment="1">
      <alignment horizontal="center" vertical="center" wrapText="1"/>
    </xf>
    <xf numFmtId="0" fontId="2" fillId="2" borderId="4" xfId="0" applyFont="1" applyFill="1" applyBorder="1" applyAlignment="1">
      <alignment vertical="center" wrapText="1"/>
    </xf>
    <xf numFmtId="0" fontId="2" fillId="2" borderId="11" xfId="0" applyFont="1" applyFill="1" applyBorder="1" applyAlignment="1">
      <alignment horizontal="center" vertical="center" textRotation="255"/>
    </xf>
    <xf numFmtId="0" fontId="2" fillId="2" borderId="0" xfId="0" applyFont="1" applyFill="1" applyAlignment="1">
      <alignment horizontal="center" vertical="center" textRotation="255"/>
    </xf>
    <xf numFmtId="0" fontId="2" fillId="2" borderId="6" xfId="0" applyFont="1" applyFill="1" applyBorder="1" applyAlignment="1">
      <alignment horizontal="center" vertical="center" textRotation="255"/>
    </xf>
    <xf numFmtId="0" fontId="2" fillId="0" borderId="8" xfId="3" applyFont="1" applyBorder="1" applyAlignment="1">
      <alignment vertical="center" shrinkToFit="1"/>
    </xf>
    <xf numFmtId="0" fontId="2" fillId="0" borderId="10" xfId="3" applyFont="1" applyBorder="1" applyAlignment="1">
      <alignment vertical="center" shrinkToFit="1"/>
    </xf>
    <xf numFmtId="191" fontId="2" fillId="2" borderId="8" xfId="3" applyNumberFormat="1" applyFont="1" applyFill="1" applyBorder="1" applyAlignment="1">
      <alignment vertical="center"/>
    </xf>
    <xf numFmtId="191" fontId="2" fillId="2" borderId="10" xfId="3" applyNumberFormat="1" applyFont="1" applyFill="1" applyBorder="1" applyAlignment="1">
      <alignment vertical="center"/>
    </xf>
    <xf numFmtId="0" fontId="2" fillId="0" borderId="9" xfId="3" applyFont="1" applyBorder="1" applyAlignment="1">
      <alignment vertical="center" shrinkToFit="1"/>
    </xf>
    <xf numFmtId="0" fontId="2" fillId="2" borderId="8" xfId="3" applyFont="1" applyFill="1" applyBorder="1" applyAlignment="1">
      <alignment vertical="center" wrapText="1"/>
    </xf>
    <xf numFmtId="0" fontId="2" fillId="2" borderId="10" xfId="3" applyFont="1" applyFill="1" applyBorder="1" applyAlignment="1">
      <alignment vertical="center" wrapText="1"/>
    </xf>
    <xf numFmtId="0" fontId="2" fillId="2" borderId="9" xfId="3" applyFont="1" applyFill="1" applyBorder="1" applyAlignment="1">
      <alignment vertical="center" wrapText="1"/>
    </xf>
    <xf numFmtId="0" fontId="2" fillId="2" borderId="8" xfId="3" applyFont="1" applyFill="1" applyBorder="1" applyAlignment="1">
      <alignment horizontal="center" vertical="center"/>
    </xf>
    <xf numFmtId="0" fontId="2" fillId="2" borderId="10" xfId="3" applyFont="1" applyFill="1" applyBorder="1" applyAlignment="1">
      <alignment horizontal="center" vertical="center"/>
    </xf>
    <xf numFmtId="0" fontId="2" fillId="2" borderId="9" xfId="3" applyFont="1" applyFill="1" applyBorder="1" applyAlignment="1">
      <alignment horizontal="center" vertical="center"/>
    </xf>
    <xf numFmtId="0" fontId="2" fillId="0" borderId="2" xfId="3" applyFont="1" applyBorder="1" applyAlignment="1">
      <alignment vertical="center" wrapText="1"/>
    </xf>
    <xf numFmtId="0" fontId="2" fillId="0" borderId="11" xfId="3" applyFont="1" applyBorder="1" applyAlignment="1">
      <alignment vertical="center" wrapText="1"/>
    </xf>
    <xf numFmtId="0" fontId="2" fillId="0" borderId="3" xfId="3" applyFont="1" applyBorder="1" applyAlignment="1">
      <alignment vertical="center" wrapText="1"/>
    </xf>
    <xf numFmtId="0" fontId="2" fillId="0" borderId="15" xfId="3" applyFont="1" applyBorder="1" applyAlignment="1">
      <alignment vertical="center" wrapText="1"/>
    </xf>
    <xf numFmtId="0" fontId="2" fillId="0" borderId="0" xfId="3" applyFont="1" applyAlignment="1">
      <alignment vertical="center" wrapText="1"/>
    </xf>
    <xf numFmtId="0" fontId="2" fillId="0" borderId="13" xfId="3" applyFont="1" applyBorder="1" applyAlignment="1">
      <alignment vertical="center" wrapText="1"/>
    </xf>
    <xf numFmtId="0" fontId="2" fillId="0" borderId="5" xfId="3" applyFont="1" applyBorder="1" applyAlignment="1">
      <alignment vertical="center" wrapText="1"/>
    </xf>
    <xf numFmtId="0" fontId="2" fillId="0" borderId="14" xfId="3" applyFont="1" applyBorder="1" applyAlignment="1">
      <alignment vertical="center" wrapText="1"/>
    </xf>
    <xf numFmtId="0" fontId="2" fillId="0" borderId="6" xfId="3" applyFont="1" applyBorder="1" applyAlignment="1">
      <alignment vertical="center" wrapText="1"/>
    </xf>
    <xf numFmtId="0" fontId="2" fillId="2" borderId="2" xfId="3" applyFont="1" applyFill="1" applyBorder="1" applyAlignment="1">
      <alignment vertical="top" wrapText="1"/>
    </xf>
    <xf numFmtId="0" fontId="2" fillId="2" borderId="11" xfId="3" applyFont="1" applyFill="1" applyBorder="1" applyAlignment="1">
      <alignment vertical="top" wrapText="1"/>
    </xf>
    <xf numFmtId="0" fontId="2" fillId="2" borderId="3" xfId="3" applyFont="1" applyFill="1" applyBorder="1" applyAlignment="1">
      <alignment vertical="top" wrapText="1"/>
    </xf>
    <xf numFmtId="0" fontId="2" fillId="2" borderId="15" xfId="3" applyFont="1" applyFill="1" applyBorder="1" applyAlignment="1">
      <alignment vertical="top" wrapText="1"/>
    </xf>
    <xf numFmtId="0" fontId="2" fillId="2" borderId="0" xfId="3" applyFont="1" applyFill="1" applyAlignment="1">
      <alignment vertical="top" wrapText="1"/>
    </xf>
    <xf numFmtId="0" fontId="2" fillId="2" borderId="13" xfId="3" applyFont="1" applyFill="1" applyBorder="1" applyAlignment="1">
      <alignment vertical="top" wrapText="1"/>
    </xf>
    <xf numFmtId="0" fontId="2" fillId="2" borderId="5" xfId="3" applyFont="1" applyFill="1" applyBorder="1" applyAlignment="1">
      <alignment vertical="top" wrapText="1"/>
    </xf>
    <xf numFmtId="0" fontId="2" fillId="2" borderId="14" xfId="3" applyFont="1" applyFill="1" applyBorder="1" applyAlignment="1">
      <alignment vertical="top" wrapText="1"/>
    </xf>
    <xf numFmtId="0" fontId="2" fillId="2" borderId="6" xfId="3" applyFont="1" applyFill="1" applyBorder="1" applyAlignment="1">
      <alignment vertical="top" wrapText="1"/>
    </xf>
    <xf numFmtId="0" fontId="2" fillId="2" borderId="5" xfId="3" applyFont="1" applyFill="1" applyBorder="1" applyAlignment="1">
      <alignment horizontal="center" vertical="center"/>
    </xf>
    <xf numFmtId="0" fontId="2" fillId="2" borderId="14" xfId="3" applyFont="1" applyFill="1" applyBorder="1" applyAlignment="1">
      <alignment horizontal="center" vertical="center"/>
    </xf>
    <xf numFmtId="0" fontId="2" fillId="2" borderId="6" xfId="3" applyFont="1" applyFill="1" applyBorder="1" applyAlignment="1">
      <alignment horizontal="center" vertical="center"/>
    </xf>
    <xf numFmtId="0" fontId="2" fillId="2" borderId="15" xfId="3" applyFont="1" applyFill="1" applyBorder="1" applyAlignment="1">
      <alignment horizontal="left" vertical="top" wrapText="1"/>
    </xf>
    <xf numFmtId="0" fontId="2" fillId="2" borderId="0" xfId="3" applyFont="1" applyFill="1" applyAlignment="1">
      <alignment horizontal="left" vertical="top" wrapText="1"/>
    </xf>
    <xf numFmtId="0" fontId="2" fillId="2" borderId="13" xfId="3" applyFont="1" applyFill="1" applyBorder="1" applyAlignment="1">
      <alignment horizontal="left" vertical="top" wrapText="1"/>
    </xf>
    <xf numFmtId="0" fontId="2" fillId="2" borderId="8" xfId="3" applyFont="1" applyFill="1" applyBorder="1" applyAlignment="1">
      <alignment horizontal="center" vertical="center" wrapText="1"/>
    </xf>
    <xf numFmtId="0" fontId="2" fillId="2" borderId="10" xfId="3" applyFont="1" applyFill="1" applyBorder="1" applyAlignment="1">
      <alignment horizontal="center" vertical="center" wrapText="1"/>
    </xf>
    <xf numFmtId="0" fontId="2" fillId="2" borderId="9" xfId="3" applyFont="1" applyFill="1" applyBorder="1" applyAlignment="1">
      <alignment horizontal="center" vertical="center" wrapText="1"/>
    </xf>
    <xf numFmtId="0" fontId="2" fillId="0" borderId="8" xfId="3" applyFont="1" applyBorder="1" applyAlignment="1">
      <alignment horizontal="center" vertical="center" wrapText="1"/>
    </xf>
    <xf numFmtId="0" fontId="2" fillId="0" borderId="10" xfId="3" applyFont="1" applyBorder="1" applyAlignment="1">
      <alignment horizontal="center" vertical="center" wrapText="1"/>
    </xf>
    <xf numFmtId="0" fontId="2" fillId="0" borderId="9" xfId="3" applyFont="1" applyBorder="1" applyAlignment="1">
      <alignment horizontal="center" vertical="center" wrapText="1"/>
    </xf>
    <xf numFmtId="176" fontId="2" fillId="0" borderId="8" xfId="3" applyNumberFormat="1" applyFont="1" applyBorder="1" applyAlignment="1">
      <alignment horizontal="center" vertical="center"/>
    </xf>
    <xf numFmtId="176" fontId="2" fillId="0" borderId="9" xfId="3" applyNumberFormat="1" applyFont="1" applyBorder="1" applyAlignment="1">
      <alignment horizontal="center" vertical="center"/>
    </xf>
    <xf numFmtId="176" fontId="2" fillId="0" borderId="1" xfId="3" applyNumberFormat="1" applyFont="1" applyBorder="1" applyAlignment="1">
      <alignment horizontal="center" vertical="center"/>
    </xf>
    <xf numFmtId="176" fontId="2" fillId="0" borderId="1" xfId="3" applyNumberFormat="1" applyFont="1" applyBorder="1" applyAlignment="1">
      <alignment vertical="center"/>
    </xf>
    <xf numFmtId="0" fontId="2" fillId="0" borderId="1" xfId="3" applyFont="1" applyBorder="1" applyAlignment="1">
      <alignment horizontal="center" vertical="center" wrapText="1"/>
    </xf>
    <xf numFmtId="176" fontId="2" fillId="2" borderId="8" xfId="3" applyNumberFormat="1" applyFont="1" applyFill="1" applyBorder="1" applyAlignment="1">
      <alignment vertical="center"/>
    </xf>
    <xf numFmtId="176" fontId="2" fillId="2" borderId="9" xfId="3" applyNumberFormat="1" applyFont="1" applyFill="1" applyBorder="1" applyAlignment="1">
      <alignment vertical="center"/>
    </xf>
    <xf numFmtId="176" fontId="2" fillId="2" borderId="1" xfId="3" applyNumberFormat="1" applyFont="1" applyFill="1" applyBorder="1" applyAlignment="1">
      <alignment vertical="center"/>
    </xf>
    <xf numFmtId="0" fontId="2" fillId="0" borderId="1" xfId="3" applyFont="1" applyBorder="1" applyAlignment="1">
      <alignment horizontal="center" vertical="center"/>
    </xf>
    <xf numFmtId="0" fontId="2" fillId="2" borderId="5" xfId="3" applyFont="1" applyFill="1" applyBorder="1" applyAlignment="1">
      <alignment vertical="center" wrapText="1"/>
    </xf>
    <xf numFmtId="0" fontId="2" fillId="2" borderId="14" xfId="3" applyFont="1" applyFill="1" applyBorder="1" applyAlignment="1">
      <alignment vertical="center" wrapText="1"/>
    </xf>
    <xf numFmtId="0" fontId="2" fillId="2" borderId="6" xfId="3" applyFont="1" applyFill="1" applyBorder="1" applyAlignment="1">
      <alignment vertical="center" wrapText="1"/>
    </xf>
    <xf numFmtId="0" fontId="2" fillId="2" borderId="8" xfId="3" applyFont="1" applyFill="1" applyBorder="1" applyAlignment="1">
      <alignment horizontal="right" vertical="center"/>
    </xf>
    <xf numFmtId="0" fontId="2" fillId="2" borderId="10" xfId="3" applyFont="1" applyFill="1" applyBorder="1" applyAlignment="1">
      <alignment horizontal="right" vertical="center"/>
    </xf>
    <xf numFmtId="0" fontId="2" fillId="2" borderId="9" xfId="3" applyFont="1" applyFill="1" applyBorder="1" applyAlignment="1">
      <alignment horizontal="right" vertical="center"/>
    </xf>
    <xf numFmtId="0" fontId="2" fillId="0" borderId="2" xfId="3" applyFont="1" applyBorder="1" applyAlignment="1">
      <alignment horizontal="center" vertical="center"/>
    </xf>
    <xf numFmtId="0" fontId="2" fillId="0" borderId="11" xfId="3" applyFont="1" applyBorder="1" applyAlignment="1">
      <alignment horizontal="center" vertical="center"/>
    </xf>
    <xf numFmtId="0" fontId="2" fillId="0" borderId="5" xfId="3" applyFont="1" applyBorder="1" applyAlignment="1">
      <alignment horizontal="center" vertical="center"/>
    </xf>
    <xf numFmtId="0" fontId="2" fillId="0" borderId="14" xfId="3" applyFont="1" applyBorder="1" applyAlignment="1">
      <alignment horizontal="center" vertical="center"/>
    </xf>
    <xf numFmtId="0" fontId="2" fillId="0" borderId="5" xfId="3" applyFont="1" applyBorder="1" applyAlignment="1">
      <alignment vertical="center"/>
    </xf>
    <xf numFmtId="0" fontId="2" fillId="0" borderId="14" xfId="3" applyFont="1" applyBorder="1" applyAlignment="1">
      <alignment vertical="center"/>
    </xf>
    <xf numFmtId="0" fontId="2" fillId="0" borderId="6" xfId="3" applyFont="1" applyBorder="1" applyAlignment="1">
      <alignment vertical="center"/>
    </xf>
    <xf numFmtId="0" fontId="2" fillId="0" borderId="6" xfId="3" applyFont="1" applyBorder="1" applyAlignment="1">
      <alignment horizontal="center" vertical="center"/>
    </xf>
    <xf numFmtId="0" fontId="2" fillId="0" borderId="11" xfId="3" applyFont="1" applyBorder="1" applyAlignment="1">
      <alignment vertical="center"/>
    </xf>
    <xf numFmtId="0" fontId="2" fillId="0" borderId="3" xfId="3" applyFont="1" applyBorder="1" applyAlignment="1">
      <alignment vertical="center"/>
    </xf>
    <xf numFmtId="0" fontId="2" fillId="2" borderId="2" xfId="3" applyFont="1" applyFill="1" applyBorder="1" applyAlignment="1">
      <alignment horizontal="center" vertical="center" shrinkToFit="1"/>
    </xf>
    <xf numFmtId="0" fontId="2" fillId="2" borderId="3" xfId="3" applyFont="1" applyFill="1" applyBorder="1" applyAlignment="1">
      <alignment horizontal="center" vertical="center" shrinkToFit="1"/>
    </xf>
    <xf numFmtId="0" fontId="2" fillId="2" borderId="5" xfId="3" applyFont="1" applyFill="1" applyBorder="1" applyAlignment="1">
      <alignment horizontal="center" vertical="center" shrinkToFit="1"/>
    </xf>
    <xf numFmtId="0" fontId="2" fillId="2" borderId="6" xfId="3" applyFont="1" applyFill="1" applyBorder="1" applyAlignment="1">
      <alignment horizontal="center" vertical="center" shrinkToFit="1"/>
    </xf>
    <xf numFmtId="0" fontId="2" fillId="0" borderId="8" xfId="3" applyFont="1" applyBorder="1" applyAlignment="1">
      <alignment horizontal="center" vertical="center"/>
    </xf>
    <xf numFmtId="0" fontId="2" fillId="0" borderId="10" xfId="3" applyFont="1" applyBorder="1" applyAlignment="1">
      <alignment horizontal="center" vertical="center"/>
    </xf>
    <xf numFmtId="0" fontId="2" fillId="0" borderId="9" xfId="3" applyFont="1" applyBorder="1" applyAlignment="1">
      <alignment horizontal="center" vertical="center"/>
    </xf>
    <xf numFmtId="0" fontId="2" fillId="0" borderId="2" xfId="3" applyFont="1" applyBorder="1" applyAlignment="1">
      <alignment horizontal="center" vertical="center" shrinkToFit="1"/>
    </xf>
    <xf numFmtId="0" fontId="2" fillId="0" borderId="11" xfId="3" applyFont="1" applyBorder="1" applyAlignment="1">
      <alignment horizontal="center" vertical="center" shrinkToFit="1"/>
    </xf>
    <xf numFmtId="0" fontId="2" fillId="0" borderId="3" xfId="3" applyFont="1" applyBorder="1" applyAlignment="1">
      <alignment horizontal="center" vertical="center" shrinkToFit="1"/>
    </xf>
    <xf numFmtId="0" fontId="2" fillId="0" borderId="5" xfId="3" applyFont="1" applyBorder="1" applyAlignment="1">
      <alignment horizontal="center" vertical="center" shrinkToFit="1"/>
    </xf>
    <xf numFmtId="0" fontId="2" fillId="0" borderId="14" xfId="3" applyFont="1" applyBorder="1" applyAlignment="1">
      <alignment horizontal="center" vertical="center" shrinkToFit="1"/>
    </xf>
    <xf numFmtId="0" fontId="2" fillId="0" borderId="6" xfId="3" applyFont="1" applyBorder="1" applyAlignment="1">
      <alignment horizontal="center" vertical="center" shrinkToFit="1"/>
    </xf>
    <xf numFmtId="0" fontId="2" fillId="0" borderId="15" xfId="3" applyFont="1" applyBorder="1" applyAlignment="1">
      <alignment horizontal="center" vertical="center" shrinkToFit="1"/>
    </xf>
    <xf numFmtId="0" fontId="2" fillId="0" borderId="0" xfId="3" applyFont="1" applyAlignment="1">
      <alignment horizontal="center" vertical="center" shrinkToFit="1"/>
    </xf>
    <xf numFmtId="0" fontId="2" fillId="0" borderId="13" xfId="3" applyFont="1" applyBorder="1" applyAlignment="1">
      <alignment horizontal="center" vertical="center" shrinkToFit="1"/>
    </xf>
    <xf numFmtId="0" fontId="2" fillId="0" borderId="3" xfId="3" applyFont="1" applyBorder="1" applyAlignment="1">
      <alignment horizontal="center" vertical="center"/>
    </xf>
    <xf numFmtId="192" fontId="2" fillId="2" borderId="8" xfId="0" applyNumberFormat="1" applyFont="1" applyFill="1" applyBorder="1" applyAlignment="1">
      <alignment horizontal="right" vertical="center"/>
    </xf>
    <xf numFmtId="192" fontId="2" fillId="2" borderId="9" xfId="0" applyNumberFormat="1" applyFont="1" applyFill="1" applyBorder="1" applyAlignment="1">
      <alignment horizontal="right" vertical="center"/>
    </xf>
    <xf numFmtId="179" fontId="2" fillId="2" borderId="8" xfId="0" applyNumberFormat="1" applyFont="1" applyFill="1" applyBorder="1" applyAlignment="1">
      <alignment horizontal="right" vertical="center"/>
    </xf>
    <xf numFmtId="179" fontId="2" fillId="2" borderId="9" xfId="0" applyNumberFormat="1" applyFont="1" applyFill="1" applyBorder="1" applyAlignment="1">
      <alignment horizontal="right" vertical="center"/>
    </xf>
    <xf numFmtId="176" fontId="2" fillId="2" borderId="8" xfId="0" applyNumberFormat="1" applyFont="1" applyFill="1" applyBorder="1">
      <alignment vertical="center"/>
    </xf>
    <xf numFmtId="176" fontId="2" fillId="2" borderId="9" xfId="0" applyNumberFormat="1" applyFont="1" applyFill="1" applyBorder="1">
      <alignment vertical="center"/>
    </xf>
    <xf numFmtId="0" fontId="2" fillId="0" borderId="8" xfId="0" applyFont="1" applyBorder="1">
      <alignment vertical="center"/>
    </xf>
    <xf numFmtId="0" fontId="2" fillId="0" borderId="9" xfId="0" applyFont="1" applyBorder="1">
      <alignment vertical="center"/>
    </xf>
    <xf numFmtId="176" fontId="2" fillId="0" borderId="8" xfId="0" applyNumberFormat="1" applyFont="1" applyBorder="1">
      <alignment vertical="center"/>
    </xf>
    <xf numFmtId="176" fontId="2" fillId="0" borderId="9" xfId="0" applyNumberFormat="1" applyFont="1" applyBorder="1">
      <alignment vertical="center"/>
    </xf>
    <xf numFmtId="0" fontId="8" fillId="0" borderId="4" xfId="0" applyFont="1" applyBorder="1" applyAlignment="1">
      <alignment horizontal="center" vertical="center" wrapText="1"/>
    </xf>
    <xf numFmtId="0" fontId="8" fillId="0" borderId="7" xfId="0" applyFont="1" applyBorder="1" applyAlignment="1">
      <alignment horizontal="center" vertical="center"/>
    </xf>
    <xf numFmtId="0" fontId="2" fillId="0" borderId="8" xfId="0" applyFont="1" applyBorder="1" applyAlignment="1">
      <alignment vertical="center" shrinkToFit="1"/>
    </xf>
    <xf numFmtId="0" fontId="2" fillId="0" borderId="10" xfId="0" applyFont="1" applyBorder="1" applyAlignment="1">
      <alignment vertical="center" shrinkToFit="1"/>
    </xf>
    <xf numFmtId="0" fontId="2" fillId="0" borderId="9" xfId="0" applyFont="1" applyBorder="1" applyAlignment="1">
      <alignment vertical="center" shrinkToFit="1"/>
    </xf>
    <xf numFmtId="0" fontId="8" fillId="2" borderId="10" xfId="0" applyFont="1" applyFill="1" applyBorder="1" applyAlignment="1">
      <alignment horizontal="center" vertical="center"/>
    </xf>
    <xf numFmtId="0" fontId="8" fillId="2" borderId="9" xfId="0" applyFont="1" applyFill="1" applyBorder="1" applyAlignment="1">
      <alignment horizontal="center" vertical="center"/>
    </xf>
    <xf numFmtId="0" fontId="9" fillId="0" borderId="2" xfId="0" applyFont="1" applyBorder="1" applyAlignment="1">
      <alignment vertical="center" wrapText="1"/>
    </xf>
    <xf numFmtId="0" fontId="9" fillId="0" borderId="11" xfId="0" applyFont="1" applyBorder="1" applyAlignment="1">
      <alignment vertical="center" wrapText="1"/>
    </xf>
    <xf numFmtId="0" fontId="9" fillId="0" borderId="15" xfId="0" applyFont="1" applyBorder="1" applyAlignment="1">
      <alignment vertical="center" wrapText="1"/>
    </xf>
    <xf numFmtId="0" fontId="9" fillId="0" borderId="0" xfId="0" applyFont="1" applyAlignment="1">
      <alignment vertical="center" wrapText="1"/>
    </xf>
    <xf numFmtId="0" fontId="9" fillId="0" borderId="5" xfId="0" applyFont="1" applyBorder="1" applyAlignment="1">
      <alignment vertical="center" wrapText="1"/>
    </xf>
    <xf numFmtId="0" fontId="9" fillId="0" borderId="14" xfId="0" applyFont="1" applyBorder="1" applyAlignment="1">
      <alignment vertical="center" wrapText="1"/>
    </xf>
    <xf numFmtId="181" fontId="2" fillId="2" borderId="4" xfId="0" applyNumberFormat="1" applyFont="1" applyFill="1" applyBorder="1" applyAlignment="1">
      <alignment horizontal="right" vertical="center" shrinkToFit="1"/>
    </xf>
    <xf numFmtId="181" fontId="2" fillId="2" borderId="7" xfId="0" applyNumberFormat="1" applyFont="1" applyFill="1" applyBorder="1" applyAlignment="1">
      <alignment horizontal="right" vertical="center" shrinkToFit="1"/>
    </xf>
    <xf numFmtId="181" fontId="2" fillId="2" borderId="11" xfId="0" applyNumberFormat="1" applyFont="1" applyFill="1" applyBorder="1" applyAlignment="1">
      <alignment horizontal="right" vertical="center" shrinkToFit="1"/>
    </xf>
    <xf numFmtId="181" fontId="2" fillId="2" borderId="14" xfId="0" applyNumberFormat="1" applyFont="1" applyFill="1" applyBorder="1" applyAlignment="1">
      <alignment horizontal="right" vertical="center" shrinkToFit="1"/>
    </xf>
    <xf numFmtId="181" fontId="2" fillId="0" borderId="3" xfId="0" applyNumberFormat="1" applyFont="1" applyBorder="1" applyAlignment="1">
      <alignment horizontal="right" vertical="center" shrinkToFit="1"/>
    </xf>
    <xf numFmtId="181" fontId="2" fillId="0" borderId="6" xfId="0" applyNumberFormat="1" applyFont="1" applyBorder="1" applyAlignment="1">
      <alignment horizontal="right" vertical="center" shrinkToFit="1"/>
    </xf>
    <xf numFmtId="0" fontId="2" fillId="0" borderId="2" xfId="0" applyFont="1" applyBorder="1" applyAlignment="1">
      <alignment horizontal="center" vertical="center" textRotation="255" wrapText="1"/>
    </xf>
    <xf numFmtId="0" fontId="2" fillId="0" borderId="15" xfId="0" applyFont="1" applyBorder="1" applyAlignment="1">
      <alignment horizontal="center" vertical="center" textRotation="255" wrapText="1"/>
    </xf>
    <xf numFmtId="0" fontId="2" fillId="0" borderId="5" xfId="0" applyFont="1" applyBorder="1" applyAlignment="1">
      <alignment horizontal="center" vertical="center" textRotation="255" wrapText="1"/>
    </xf>
    <xf numFmtId="0" fontId="15" fillId="0" borderId="11" xfId="0" applyFont="1" applyBorder="1" applyAlignment="1">
      <alignment vertical="center" wrapText="1"/>
    </xf>
    <xf numFmtId="0" fontId="15" fillId="0" borderId="0" xfId="0" applyFont="1" applyAlignment="1">
      <alignment vertical="center" wrapText="1"/>
    </xf>
    <xf numFmtId="179" fontId="2" fillId="2" borderId="2" xfId="0" applyNumberFormat="1" applyFont="1" applyFill="1" applyBorder="1" applyAlignment="1">
      <alignment horizontal="right" vertical="center"/>
    </xf>
    <xf numFmtId="179" fontId="2" fillId="2" borderId="3" xfId="0" applyNumberFormat="1" applyFont="1" applyFill="1" applyBorder="1" applyAlignment="1">
      <alignment horizontal="right" vertical="center"/>
    </xf>
    <xf numFmtId="179" fontId="2" fillId="2" borderId="5" xfId="0" applyNumberFormat="1" applyFont="1" applyFill="1" applyBorder="1" applyAlignment="1">
      <alignment horizontal="right" vertical="center"/>
    </xf>
    <xf numFmtId="179" fontId="2" fillId="2" borderId="6" xfId="0" applyNumberFormat="1" applyFont="1" applyFill="1" applyBorder="1" applyAlignment="1">
      <alignment horizontal="right" vertical="center"/>
    </xf>
    <xf numFmtId="0" fontId="2" fillId="0" borderId="10" xfId="0" applyFont="1" applyBorder="1" applyAlignment="1">
      <alignment vertical="center" wrapText="1"/>
    </xf>
    <xf numFmtId="0" fontId="2" fillId="2" borderId="2" xfId="0" applyFont="1" applyFill="1" applyBorder="1">
      <alignment vertical="center"/>
    </xf>
    <xf numFmtId="0" fontId="2" fillId="2" borderId="3" xfId="0" applyFont="1" applyFill="1" applyBorder="1">
      <alignment vertical="center"/>
    </xf>
    <xf numFmtId="0" fontId="2" fillId="0" borderId="7" xfId="0" applyFont="1" applyBorder="1" applyAlignment="1">
      <alignment vertical="center" wrapText="1"/>
    </xf>
    <xf numFmtId="0" fontId="2" fillId="2" borderId="8"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0" xfId="0" applyFont="1" applyFill="1" applyBorder="1" applyAlignment="1">
      <alignment horizontal="right" vertical="center"/>
    </xf>
    <xf numFmtId="177" fontId="2" fillId="2" borderId="10" xfId="0" applyNumberFormat="1" applyFont="1" applyFill="1" applyBorder="1" applyAlignment="1">
      <alignment horizontal="right" vertical="center"/>
    </xf>
    <xf numFmtId="0" fontId="2" fillId="0" borderId="4" xfId="0" applyFont="1" applyBorder="1" applyAlignment="1">
      <alignment horizontal="center" vertical="center" wrapText="1" shrinkToFit="1"/>
    </xf>
    <xf numFmtId="0" fontId="2" fillId="2" borderId="1" xfId="0" applyFont="1" applyFill="1" applyBorder="1">
      <alignment vertical="center"/>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wrapText="1" indent="2"/>
    </xf>
    <xf numFmtId="0" fontId="2" fillId="0" borderId="0" xfId="0" applyFont="1" applyAlignment="1">
      <alignment vertical="center" shrinkToFit="1"/>
    </xf>
    <xf numFmtId="0" fontId="2" fillId="2" borderId="8" xfId="0" applyFont="1" applyFill="1" applyBorder="1" applyAlignment="1">
      <alignment vertical="top" wrapText="1"/>
    </xf>
    <xf numFmtId="0" fontId="2" fillId="2" borderId="10" xfId="0" applyFont="1" applyFill="1" applyBorder="1" applyAlignment="1">
      <alignment vertical="top" wrapText="1"/>
    </xf>
    <xf numFmtId="0" fontId="2" fillId="2" borderId="9" xfId="0" applyFont="1" applyFill="1" applyBorder="1" applyAlignment="1">
      <alignment vertical="top" wrapText="1"/>
    </xf>
    <xf numFmtId="176" fontId="2" fillId="2" borderId="1" xfId="0" applyNumberFormat="1" applyFont="1" applyFill="1" applyBorder="1">
      <alignment vertical="center"/>
    </xf>
    <xf numFmtId="176" fontId="2" fillId="2" borderId="14" xfId="0" applyNumberFormat="1" applyFont="1" applyFill="1" applyBorder="1">
      <alignment vertical="center"/>
    </xf>
    <xf numFmtId="176" fontId="2" fillId="2" borderId="5" xfId="0" applyNumberFormat="1" applyFont="1" applyFill="1" applyBorder="1">
      <alignment vertical="center"/>
    </xf>
    <xf numFmtId="195" fontId="2" fillId="2" borderId="5" xfId="0" applyNumberFormat="1" applyFont="1" applyFill="1" applyBorder="1">
      <alignment vertical="center"/>
    </xf>
    <xf numFmtId="195" fontId="2" fillId="2" borderId="14" xfId="0" applyNumberFormat="1" applyFont="1" applyFill="1" applyBorder="1">
      <alignment vertical="center"/>
    </xf>
    <xf numFmtId="176" fontId="2" fillId="2" borderId="11" xfId="0" applyNumberFormat="1" applyFont="1" applyFill="1" applyBorder="1">
      <alignment vertical="center"/>
    </xf>
    <xf numFmtId="0" fontId="2" fillId="2" borderId="0" xfId="0" applyFont="1" applyFill="1">
      <alignment vertical="center"/>
    </xf>
    <xf numFmtId="176" fontId="2" fillId="2" borderId="15" xfId="0" applyNumberFormat="1" applyFont="1" applyFill="1" applyBorder="1">
      <alignment vertical="center"/>
    </xf>
    <xf numFmtId="176" fontId="2" fillId="2" borderId="0" xfId="0" applyNumberFormat="1" applyFont="1" applyFill="1">
      <alignment vertical="center"/>
    </xf>
    <xf numFmtId="176" fontId="2" fillId="2" borderId="13" xfId="0" applyNumberFormat="1" applyFont="1" applyFill="1" applyBorder="1">
      <alignment vertical="center"/>
    </xf>
    <xf numFmtId="176" fontId="2" fillId="0" borderId="15" xfId="0" applyNumberFormat="1" applyFont="1" applyBorder="1">
      <alignment vertical="center"/>
    </xf>
    <xf numFmtId="176" fontId="2" fillId="0" borderId="0" xfId="0" applyNumberFormat="1" applyFont="1">
      <alignment vertical="center"/>
    </xf>
    <xf numFmtId="176" fontId="2" fillId="0" borderId="13" xfId="0" applyNumberFormat="1" applyFont="1" applyBorder="1">
      <alignment vertical="center"/>
    </xf>
    <xf numFmtId="181" fontId="2" fillId="2" borderId="0" xfId="0" applyNumberFormat="1" applyFont="1" applyFill="1">
      <alignment vertical="center"/>
    </xf>
    <xf numFmtId="0" fontId="8" fillId="0" borderId="4" xfId="0" applyFont="1" applyBorder="1" applyAlignment="1">
      <alignment horizontal="center" vertical="center" textRotation="255" shrinkToFit="1"/>
    </xf>
    <xf numFmtId="0" fontId="8" fillId="0" borderId="12" xfId="0" applyFont="1" applyBorder="1" applyAlignment="1">
      <alignment horizontal="center" vertical="center" textRotation="255" shrinkToFit="1"/>
    </xf>
    <xf numFmtId="0" fontId="8" fillId="0" borderId="7" xfId="0" applyFont="1" applyBorder="1" applyAlignment="1">
      <alignment horizontal="center" vertical="center" textRotation="255" shrinkToFit="1"/>
    </xf>
    <xf numFmtId="194" fontId="2" fillId="2" borderId="2" xfId="0" applyNumberFormat="1" applyFont="1" applyFill="1" applyBorder="1" applyAlignment="1">
      <alignment horizontal="center" vertical="center"/>
    </xf>
    <xf numFmtId="194" fontId="2" fillId="2" borderId="3" xfId="0" applyNumberFormat="1" applyFont="1" applyFill="1" applyBorder="1" applyAlignment="1">
      <alignment horizontal="center" vertical="center"/>
    </xf>
    <xf numFmtId="194" fontId="2" fillId="0" borderId="2" xfId="0" applyNumberFormat="1" applyFont="1" applyBorder="1" applyAlignment="1">
      <alignment horizontal="right" vertical="center"/>
    </xf>
    <xf numFmtId="0" fontId="2" fillId="0" borderId="11" xfId="0" applyFont="1" applyBorder="1" applyAlignment="1">
      <alignment horizontal="right" vertical="center"/>
    </xf>
    <xf numFmtId="0" fontId="2" fillId="0" borderId="3" xfId="0" applyFont="1" applyBorder="1" applyAlignment="1">
      <alignment horizontal="right" vertical="center"/>
    </xf>
    <xf numFmtId="0" fontId="2" fillId="0" borderId="15" xfId="0" applyFont="1" applyBorder="1">
      <alignment vertical="center"/>
    </xf>
    <xf numFmtId="0" fontId="2" fillId="0" borderId="13" xfId="0" applyFont="1" applyBorder="1">
      <alignment vertical="center"/>
    </xf>
    <xf numFmtId="0" fontId="2" fillId="0" borderId="5" xfId="0" applyFont="1" applyBorder="1">
      <alignment vertical="center"/>
    </xf>
    <xf numFmtId="0" fontId="2" fillId="0" borderId="14" xfId="0" applyFont="1" applyBorder="1">
      <alignment vertical="center"/>
    </xf>
    <xf numFmtId="0" fontId="2" fillId="0" borderId="6" xfId="0" applyFont="1" applyBorder="1">
      <alignment vertical="center"/>
    </xf>
    <xf numFmtId="181" fontId="2" fillId="0" borderId="2" xfId="0" applyNumberFormat="1" applyFont="1" applyBorder="1" applyAlignment="1">
      <alignment horizontal="right" vertical="center"/>
    </xf>
    <xf numFmtId="181" fontId="2" fillId="0" borderId="11" xfId="0" applyNumberFormat="1" applyFont="1" applyBorder="1" applyAlignment="1">
      <alignment horizontal="right" vertical="center"/>
    </xf>
    <xf numFmtId="181" fontId="2" fillId="0" borderId="3" xfId="0" applyNumberFormat="1" applyFont="1" applyBorder="1" applyAlignment="1">
      <alignment horizontal="right" vertical="center"/>
    </xf>
    <xf numFmtId="181" fontId="2" fillId="0" borderId="15" xfId="0" applyNumberFormat="1" applyFont="1" applyBorder="1" applyAlignment="1">
      <alignment horizontal="right" vertical="center"/>
    </xf>
    <xf numFmtId="181" fontId="2" fillId="0" borderId="0" xfId="0" applyNumberFormat="1" applyFont="1" applyAlignment="1">
      <alignment horizontal="right" vertical="center"/>
    </xf>
    <xf numFmtId="181" fontId="2" fillId="0" borderId="13" xfId="0" applyNumberFormat="1" applyFont="1" applyBorder="1" applyAlignment="1">
      <alignment horizontal="right" vertical="center"/>
    </xf>
    <xf numFmtId="181" fontId="2" fillId="0" borderId="5" xfId="0" applyNumberFormat="1" applyFont="1" applyBorder="1" applyAlignment="1">
      <alignment horizontal="right" vertical="center"/>
    </xf>
    <xf numFmtId="181" fontId="2" fillId="0" borderId="14" xfId="0" applyNumberFormat="1" applyFont="1" applyBorder="1" applyAlignment="1">
      <alignment horizontal="right" vertical="center"/>
    </xf>
    <xf numFmtId="181" fontId="2" fillId="0" borderId="6" xfId="0" applyNumberFormat="1" applyFont="1" applyBorder="1" applyAlignment="1">
      <alignment horizontal="right" vertical="center"/>
    </xf>
    <xf numFmtId="0" fontId="2" fillId="0" borderId="4" xfId="0" applyFont="1" applyBorder="1" applyAlignment="1">
      <alignment horizontal="center" vertical="center" textRotation="255"/>
    </xf>
    <xf numFmtId="0" fontId="2" fillId="0" borderId="12" xfId="0" applyFont="1" applyBorder="1" applyAlignment="1">
      <alignment horizontal="center" vertical="center" textRotation="255"/>
    </xf>
    <xf numFmtId="0" fontId="2" fillId="0" borderId="7" xfId="0" applyFont="1" applyBorder="1" applyAlignment="1">
      <alignment horizontal="center" vertical="center" textRotation="255"/>
    </xf>
    <xf numFmtId="0" fontId="8" fillId="2" borderId="4" xfId="0" applyFont="1" applyFill="1" applyBorder="1" applyAlignment="1">
      <alignment horizontal="center" vertical="center" textRotation="255" shrinkToFit="1"/>
    </xf>
    <xf numFmtId="0" fontId="8" fillId="2" borderId="12" xfId="0" applyFont="1" applyFill="1" applyBorder="1" applyAlignment="1">
      <alignment horizontal="center" vertical="center" textRotation="255" shrinkToFit="1"/>
    </xf>
    <xf numFmtId="0" fontId="8" fillId="2" borderId="7" xfId="0" applyFont="1" applyFill="1" applyBorder="1" applyAlignment="1">
      <alignment horizontal="center" vertical="center" textRotation="255" shrinkToFit="1"/>
    </xf>
    <xf numFmtId="181" fontId="2" fillId="2" borderId="2" xfId="0" applyNumberFormat="1" applyFont="1" applyFill="1" applyBorder="1" applyAlignment="1">
      <alignment horizontal="right" vertical="center"/>
    </xf>
    <xf numFmtId="181" fontId="2" fillId="2" borderId="11" xfId="0" applyNumberFormat="1" applyFont="1" applyFill="1" applyBorder="1" applyAlignment="1">
      <alignment horizontal="right" vertical="center"/>
    </xf>
    <xf numFmtId="181" fontId="2" fillId="2" borderId="3" xfId="0" applyNumberFormat="1" applyFont="1" applyFill="1" applyBorder="1" applyAlignment="1">
      <alignment horizontal="right" vertical="center"/>
    </xf>
    <xf numFmtId="181" fontId="2" fillId="2" borderId="15" xfId="0" applyNumberFormat="1" applyFont="1" applyFill="1" applyBorder="1" applyAlignment="1">
      <alignment horizontal="right" vertical="center"/>
    </xf>
    <xf numFmtId="181" fontId="2" fillId="2" borderId="0" xfId="0" applyNumberFormat="1" applyFont="1" applyFill="1" applyAlignment="1">
      <alignment horizontal="right" vertical="center"/>
    </xf>
    <xf numFmtId="181" fontId="2" fillId="2" borderId="13" xfId="0" applyNumberFormat="1" applyFont="1" applyFill="1" applyBorder="1" applyAlignment="1">
      <alignment horizontal="right" vertical="center"/>
    </xf>
    <xf numFmtId="181" fontId="2" fillId="2" borderId="14" xfId="0" applyNumberFormat="1" applyFont="1" applyFill="1" applyBorder="1" applyAlignment="1">
      <alignment horizontal="right" vertical="center"/>
    </xf>
    <xf numFmtId="181" fontId="2" fillId="2" borderId="6" xfId="0" applyNumberFormat="1" applyFont="1" applyFill="1" applyBorder="1" applyAlignment="1">
      <alignment horizontal="right" vertical="center"/>
    </xf>
    <xf numFmtId="181" fontId="2" fillId="2" borderId="5" xfId="0" applyNumberFormat="1" applyFont="1" applyFill="1" applyBorder="1" applyAlignment="1">
      <alignment horizontal="right" vertical="center"/>
    </xf>
    <xf numFmtId="180" fontId="2" fillId="2" borderId="2" xfId="0" applyNumberFormat="1" applyFont="1" applyFill="1" applyBorder="1" applyAlignment="1">
      <alignment horizontal="right" vertical="center"/>
    </xf>
    <xf numFmtId="180" fontId="2" fillId="2" borderId="11" xfId="0" applyNumberFormat="1" applyFont="1" applyFill="1" applyBorder="1" applyAlignment="1">
      <alignment horizontal="right" vertical="center"/>
    </xf>
    <xf numFmtId="180" fontId="2" fillId="2" borderId="3" xfId="0" applyNumberFormat="1" applyFont="1" applyFill="1" applyBorder="1" applyAlignment="1">
      <alignment horizontal="right" vertical="center"/>
    </xf>
    <xf numFmtId="180" fontId="2" fillId="2" borderId="5" xfId="0" applyNumberFormat="1" applyFont="1" applyFill="1" applyBorder="1" applyAlignment="1">
      <alignment horizontal="right" vertical="center"/>
    </xf>
    <xf numFmtId="180" fontId="2" fillId="2" borderId="14" xfId="0" applyNumberFormat="1" applyFont="1" applyFill="1" applyBorder="1" applyAlignment="1">
      <alignment horizontal="right" vertical="center"/>
    </xf>
    <xf numFmtId="0" fontId="2" fillId="0" borderId="2" xfId="0" applyFont="1" applyBorder="1" applyAlignment="1">
      <alignment horizontal="center" vertical="center" textRotation="255"/>
    </xf>
    <xf numFmtId="0" fontId="2" fillId="0" borderId="3" xfId="0" applyFont="1" applyBorder="1" applyAlignment="1">
      <alignment horizontal="center" vertical="center" textRotation="255"/>
    </xf>
    <xf numFmtId="0" fontId="2" fillId="0" borderId="15" xfId="0" applyFont="1" applyBorder="1" applyAlignment="1">
      <alignment horizontal="center" vertical="center" textRotation="255"/>
    </xf>
    <xf numFmtId="0" fontId="2" fillId="0" borderId="13" xfId="0" applyFont="1" applyBorder="1" applyAlignment="1">
      <alignment horizontal="center" vertical="center" textRotation="255"/>
    </xf>
    <xf numFmtId="0" fontId="2" fillId="0" borderId="5" xfId="0" applyFont="1" applyBorder="1" applyAlignment="1">
      <alignment horizontal="center" vertical="center" textRotation="255"/>
    </xf>
    <xf numFmtId="0" fontId="2" fillId="0" borderId="6" xfId="0" applyFont="1" applyBorder="1" applyAlignment="1">
      <alignment horizontal="center" vertical="center" textRotation="255"/>
    </xf>
    <xf numFmtId="192" fontId="2" fillId="2" borderId="1" xfId="0" applyNumberFormat="1" applyFont="1" applyFill="1" applyBorder="1" applyAlignment="1">
      <alignment horizontal="right" vertical="center"/>
    </xf>
    <xf numFmtId="192" fontId="2" fillId="0" borderId="1" xfId="0" applyNumberFormat="1" applyFont="1" applyBorder="1" applyAlignment="1">
      <alignment horizontal="right" vertical="center"/>
    </xf>
    <xf numFmtId="0" fontId="2" fillId="0" borderId="0" xfId="0" applyFont="1" applyAlignment="1">
      <alignment horizontal="center" vertical="center" textRotation="255"/>
    </xf>
    <xf numFmtId="0" fontId="2" fillId="0" borderId="14" xfId="0" applyFont="1" applyBorder="1" applyAlignment="1">
      <alignment horizontal="center" vertical="center" textRotation="255"/>
    </xf>
    <xf numFmtId="192" fontId="2" fillId="2" borderId="2" xfId="0" applyNumberFormat="1" applyFont="1" applyFill="1" applyBorder="1" applyAlignment="1">
      <alignment horizontal="right" vertical="center"/>
    </xf>
    <xf numFmtId="192" fontId="2" fillId="2" borderId="3" xfId="0" applyNumberFormat="1" applyFont="1" applyFill="1" applyBorder="1" applyAlignment="1">
      <alignment horizontal="right" vertical="center"/>
    </xf>
    <xf numFmtId="192" fontId="2" fillId="2" borderId="15" xfId="0" applyNumberFormat="1" applyFont="1" applyFill="1" applyBorder="1" applyAlignment="1">
      <alignment horizontal="right" vertical="center"/>
    </xf>
    <xf numFmtId="192" fontId="2" fillId="2" borderId="13" xfId="0" applyNumberFormat="1" applyFont="1" applyFill="1" applyBorder="1" applyAlignment="1">
      <alignment horizontal="right" vertical="center"/>
    </xf>
    <xf numFmtId="192" fontId="2" fillId="2" borderId="5" xfId="0" applyNumberFormat="1" applyFont="1" applyFill="1" applyBorder="1" applyAlignment="1">
      <alignment horizontal="right" vertical="center"/>
    </xf>
    <xf numFmtId="192" fontId="2" fillId="2" borderId="6" xfId="0" applyNumberFormat="1" applyFont="1" applyFill="1" applyBorder="1" applyAlignment="1">
      <alignment horizontal="right" vertical="center"/>
    </xf>
    <xf numFmtId="0" fontId="8" fillId="0" borderId="1" xfId="0" applyFont="1" applyBorder="1" applyAlignment="1">
      <alignment horizontal="center" vertical="center" textRotation="255"/>
    </xf>
    <xf numFmtId="0" fontId="9" fillId="0" borderId="1" xfId="0" applyFont="1" applyBorder="1" applyAlignment="1">
      <alignment horizontal="center" vertical="center" wrapText="1"/>
    </xf>
    <xf numFmtId="0" fontId="17" fillId="0" borderId="1" xfId="0" applyFont="1" applyBorder="1" applyAlignment="1">
      <alignment horizontal="center" vertical="center" wrapText="1"/>
    </xf>
    <xf numFmtId="0" fontId="8" fillId="0" borderId="15" xfId="0" applyFont="1" applyBorder="1" applyAlignment="1">
      <alignment horizontal="center" vertical="center" textRotation="255"/>
    </xf>
    <xf numFmtId="0" fontId="8" fillId="0" borderId="5" xfId="0" applyFont="1" applyBorder="1" applyAlignment="1">
      <alignment horizontal="center" vertical="center" textRotation="255"/>
    </xf>
    <xf numFmtId="0" fontId="9" fillId="0" borderId="1" xfId="0" applyFont="1" applyBorder="1" applyAlignment="1">
      <alignment horizontal="center" vertical="center"/>
    </xf>
    <xf numFmtId="0" fontId="18" fillId="0" borderId="0" xfId="0" applyFont="1" applyAlignment="1">
      <alignment vertical="center" wrapText="1"/>
    </xf>
    <xf numFmtId="0" fontId="18" fillId="0" borderId="0" xfId="0" applyFont="1" applyAlignment="1">
      <alignment horizontal="left" vertical="center" wrapText="1" indent="1"/>
    </xf>
    <xf numFmtId="0" fontId="2" fillId="0" borderId="0" xfId="4" applyFont="1" applyAlignment="1">
      <alignment vertical="center" wrapText="1"/>
    </xf>
    <xf numFmtId="0" fontId="2" fillId="0" borderId="0" xfId="4" applyFont="1" applyAlignment="1">
      <alignment horizontal="center" vertical="center"/>
    </xf>
    <xf numFmtId="0" fontId="2" fillId="0" borderId="14" xfId="4" applyFont="1" applyBorder="1" applyAlignment="1">
      <alignment horizontal="center" vertical="center" shrinkToFit="1"/>
    </xf>
    <xf numFmtId="0" fontId="2" fillId="0" borderId="0" xfId="4" applyFont="1" applyAlignment="1">
      <alignment horizontal="left" vertical="center"/>
    </xf>
    <xf numFmtId="0" fontId="2" fillId="2" borderId="2" xfId="4" applyFont="1" applyFill="1" applyBorder="1" applyAlignment="1">
      <alignment vertical="top" wrapText="1"/>
    </xf>
    <xf numFmtId="0" fontId="2" fillId="2" borderId="11" xfId="4" applyFont="1" applyFill="1" applyBorder="1" applyAlignment="1">
      <alignment vertical="top" wrapText="1"/>
    </xf>
    <xf numFmtId="0" fontId="2" fillId="2" borderId="3" xfId="4" applyFont="1" applyFill="1" applyBorder="1" applyAlignment="1">
      <alignment vertical="top" wrapText="1"/>
    </xf>
    <xf numFmtId="0" fontId="2" fillId="2" borderId="15" xfId="4" applyFont="1" applyFill="1" applyBorder="1" applyAlignment="1">
      <alignment vertical="top" wrapText="1"/>
    </xf>
    <xf numFmtId="0" fontId="2" fillId="2" borderId="0" xfId="4" applyFont="1" applyFill="1" applyAlignment="1">
      <alignment vertical="top" wrapText="1"/>
    </xf>
    <xf numFmtId="0" fontId="2" fillId="2" borderId="13" xfId="4" applyFont="1" applyFill="1" applyBorder="1" applyAlignment="1">
      <alignment vertical="top" wrapText="1"/>
    </xf>
    <xf numFmtId="0" fontId="2" fillId="2" borderId="5" xfId="4" applyFont="1" applyFill="1" applyBorder="1" applyAlignment="1">
      <alignment vertical="top" wrapText="1"/>
    </xf>
    <xf numFmtId="0" fontId="2" fillId="2" borderId="14" xfId="4" applyFont="1" applyFill="1" applyBorder="1" applyAlignment="1">
      <alignment vertical="top" wrapText="1"/>
    </xf>
    <xf numFmtId="0" fontId="2" fillId="2" borderId="6" xfId="4" applyFont="1" applyFill="1" applyBorder="1" applyAlignment="1">
      <alignment vertical="top" wrapText="1"/>
    </xf>
    <xf numFmtId="0" fontId="2" fillId="0" borderId="0" xfId="4" applyFont="1">
      <alignment vertical="center"/>
    </xf>
    <xf numFmtId="0" fontId="2" fillId="0" borderId="11" xfId="4" applyFont="1" applyBorder="1" applyAlignment="1">
      <alignment horizontal="center" vertical="center"/>
    </xf>
    <xf numFmtId="0" fontId="2" fillId="0" borderId="1" xfId="4" applyFont="1" applyBorder="1" applyAlignment="1">
      <alignment vertical="center" wrapText="1"/>
    </xf>
    <xf numFmtId="0" fontId="2" fillId="0" borderId="1" xfId="4" applyFont="1" applyBorder="1" applyAlignment="1">
      <alignment horizontal="center" vertical="center" wrapText="1"/>
    </xf>
    <xf numFmtId="0" fontId="2" fillId="0" borderId="2" xfId="4" applyFont="1" applyBorder="1">
      <alignment vertical="center"/>
    </xf>
    <xf numFmtId="0" fontId="2" fillId="0" borderId="11" xfId="4" applyFont="1" applyBorder="1">
      <alignment vertical="center"/>
    </xf>
    <xf numFmtId="0" fontId="2" fillId="0" borderId="3" xfId="4" applyFont="1" applyBorder="1">
      <alignment vertical="center"/>
    </xf>
    <xf numFmtId="0" fontId="2" fillId="0" borderId="2" xfId="4" applyFont="1" applyBorder="1" applyAlignment="1">
      <alignment horizontal="center" vertical="center"/>
    </xf>
    <xf numFmtId="0" fontId="2" fillId="0" borderId="3" xfId="4" applyFont="1" applyBorder="1" applyAlignment="1">
      <alignment horizontal="center" vertical="center"/>
    </xf>
    <xf numFmtId="0" fontId="2" fillId="2" borderId="5" xfId="4" applyFont="1" applyFill="1" applyBorder="1" applyAlignment="1">
      <alignment horizontal="center" vertical="center"/>
    </xf>
    <xf numFmtId="0" fontId="2" fillId="2" borderId="14" xfId="4" applyFont="1" applyFill="1" applyBorder="1" applyAlignment="1">
      <alignment horizontal="center" vertical="center"/>
    </xf>
    <xf numFmtId="0" fontId="2" fillId="2" borderId="14" xfId="4" applyFont="1" applyFill="1" applyBorder="1" applyAlignment="1">
      <alignment horizontal="right" vertical="center"/>
    </xf>
    <xf numFmtId="0" fontId="2" fillId="2" borderId="14" xfId="4" applyFont="1" applyFill="1" applyBorder="1" applyAlignment="1">
      <alignment vertical="center" wrapText="1"/>
    </xf>
    <xf numFmtId="0" fontId="2" fillId="2" borderId="6" xfId="4" applyFont="1" applyFill="1" applyBorder="1" applyAlignment="1">
      <alignment vertical="center" wrapText="1"/>
    </xf>
    <xf numFmtId="0" fontId="2" fillId="0" borderId="8" xfId="4" applyFont="1" applyBorder="1" applyAlignment="1">
      <alignment horizontal="center" vertical="center" wrapText="1"/>
    </xf>
    <xf numFmtId="0" fontId="2" fillId="0" borderId="10" xfId="4" applyFont="1" applyBorder="1" applyAlignment="1">
      <alignment horizontal="center" vertical="center" wrapText="1"/>
    </xf>
    <xf numFmtId="176" fontId="2" fillId="0" borderId="1" xfId="4" applyNumberFormat="1" applyFont="1" applyBorder="1">
      <alignment vertical="center"/>
    </xf>
    <xf numFmtId="0" fontId="2" fillId="2" borderId="1" xfId="4" applyFont="1" applyFill="1" applyBorder="1" applyAlignment="1">
      <alignment vertical="center" wrapText="1"/>
    </xf>
    <xf numFmtId="0" fontId="2" fillId="2" borderId="1" xfId="4" applyFont="1" applyFill="1" applyBorder="1" applyAlignment="1">
      <alignment horizontal="center" vertical="center" wrapText="1"/>
    </xf>
    <xf numFmtId="0" fontId="2" fillId="2" borderId="8" xfId="4" applyFont="1" applyFill="1" applyBorder="1" applyAlignment="1">
      <alignment vertical="center" wrapText="1"/>
    </xf>
    <xf numFmtId="0" fontId="2" fillId="2" borderId="10" xfId="4" applyFont="1" applyFill="1" applyBorder="1" applyAlignment="1">
      <alignment vertical="center" wrapText="1"/>
    </xf>
    <xf numFmtId="176" fontId="2" fillId="2" borderId="1" xfId="4" applyNumberFormat="1" applyFont="1" applyFill="1" applyBorder="1">
      <alignment vertical="center"/>
    </xf>
    <xf numFmtId="0" fontId="2" fillId="0" borderId="4" xfId="4" applyFont="1" applyBorder="1" applyAlignment="1">
      <alignment horizontal="center" vertical="center" wrapText="1"/>
    </xf>
    <xf numFmtId="0" fontId="2" fillId="0" borderId="8" xfId="4" applyFont="1" applyBorder="1" applyAlignment="1">
      <alignment vertical="center" shrinkToFit="1"/>
    </xf>
    <xf numFmtId="0" fontId="2" fillId="0" borderId="10" xfId="4" applyFont="1" applyBorder="1" applyAlignment="1">
      <alignment vertical="center" shrinkToFit="1"/>
    </xf>
    <xf numFmtId="0" fontId="2" fillId="2" borderId="10" xfId="4" applyFont="1" applyFill="1" applyBorder="1" applyAlignment="1">
      <alignment horizontal="center" vertical="center" shrinkToFit="1"/>
    </xf>
    <xf numFmtId="0" fontId="2" fillId="0" borderId="15" xfId="4" applyFont="1" applyBorder="1" applyAlignment="1">
      <alignment horizontal="center" vertical="center"/>
    </xf>
    <xf numFmtId="0" fontId="2" fillId="0" borderId="5" xfId="4" applyFont="1" applyBorder="1" applyAlignment="1">
      <alignment horizontal="center" vertical="center"/>
    </xf>
    <xf numFmtId="0" fontId="2" fillId="0" borderId="14" xfId="4" applyFont="1" applyBorder="1" applyAlignment="1">
      <alignment horizontal="center" vertical="center"/>
    </xf>
    <xf numFmtId="0" fontId="2" fillId="0" borderId="1" xfId="4" applyFont="1" applyBorder="1" applyAlignment="1">
      <alignment horizontal="center" vertical="center"/>
    </xf>
    <xf numFmtId="0" fontId="2" fillId="0" borderId="4" xfId="4" applyFont="1" applyBorder="1" applyAlignment="1">
      <alignment horizontal="center" vertical="center"/>
    </xf>
    <xf numFmtId="196" fontId="2" fillId="2" borderId="1" xfId="4" applyNumberFormat="1" applyFont="1" applyFill="1" applyBorder="1" applyAlignment="1">
      <alignment horizontal="right" vertical="center"/>
    </xf>
    <xf numFmtId="0" fontId="2" fillId="0" borderId="8" xfId="4" applyFont="1" applyBorder="1" applyAlignment="1">
      <alignment horizontal="distributed" vertical="center" justifyLastLine="1"/>
    </xf>
    <xf numFmtId="0" fontId="2" fillId="0" borderId="10" xfId="4" applyFont="1" applyBorder="1" applyAlignment="1">
      <alignment horizontal="distributed" vertical="center" justifyLastLine="1"/>
    </xf>
    <xf numFmtId="0" fontId="2" fillId="0" borderId="9" xfId="4" applyFont="1" applyBorder="1" applyAlignment="1">
      <alignment horizontal="distributed" vertical="center" justifyLastLine="1"/>
    </xf>
    <xf numFmtId="192" fontId="2" fillId="2" borderId="8" xfId="4" applyNumberFormat="1" applyFont="1" applyFill="1" applyBorder="1" applyAlignment="1">
      <alignment horizontal="right" vertical="center"/>
    </xf>
    <xf numFmtId="192" fontId="2" fillId="2" borderId="10" xfId="4" applyNumberFormat="1" applyFont="1" applyFill="1" applyBorder="1" applyAlignment="1">
      <alignment horizontal="right" vertical="center"/>
    </xf>
    <xf numFmtId="192" fontId="2" fillId="2" borderId="9" xfId="4" applyNumberFormat="1" applyFont="1" applyFill="1" applyBorder="1" applyAlignment="1">
      <alignment horizontal="right" vertical="center"/>
    </xf>
    <xf numFmtId="0" fontId="2" fillId="0" borderId="8" xfId="4" applyFont="1" applyBorder="1" applyAlignment="1">
      <alignment horizontal="center" vertical="center" shrinkToFit="1"/>
    </xf>
    <xf numFmtId="0" fontId="2" fillId="0" borderId="10" xfId="4" applyFont="1" applyBorder="1" applyAlignment="1">
      <alignment horizontal="center" vertical="center" shrinkToFit="1"/>
    </xf>
    <xf numFmtId="0" fontId="2" fillId="0" borderId="9" xfId="4" applyFont="1" applyBorder="1" applyAlignment="1">
      <alignment horizontal="center" vertical="center" shrinkToFit="1"/>
    </xf>
    <xf numFmtId="0" fontId="2" fillId="0" borderId="1" xfId="4" applyFont="1" applyBorder="1" applyAlignment="1">
      <alignment horizontal="center" vertical="center" justifyLastLine="1"/>
    </xf>
    <xf numFmtId="0" fontId="2" fillId="2" borderId="8" xfId="4" applyFont="1" applyFill="1" applyBorder="1">
      <alignment vertical="center"/>
    </xf>
    <xf numFmtId="0" fontId="2" fillId="2" borderId="10" xfId="4" applyFont="1" applyFill="1" applyBorder="1">
      <alignment vertical="center"/>
    </xf>
    <xf numFmtId="0" fontId="2" fillId="2" borderId="9" xfId="4" applyFont="1" applyFill="1" applyBorder="1">
      <alignment vertical="center"/>
    </xf>
    <xf numFmtId="0" fontId="2" fillId="2" borderId="10" xfId="4" applyFont="1" applyFill="1" applyBorder="1" applyAlignment="1">
      <alignment horizontal="center" vertical="center"/>
    </xf>
    <xf numFmtId="0" fontId="2" fillId="0" borderId="6" xfId="4" applyFont="1" applyBorder="1" applyAlignment="1">
      <alignment horizontal="center" vertical="center"/>
    </xf>
    <xf numFmtId="0" fontId="2" fillId="0" borderId="8" xfId="4" applyFont="1" applyBorder="1" applyAlignment="1">
      <alignment horizontal="center" vertical="center" justifyLastLine="1"/>
    </xf>
    <xf numFmtId="0" fontId="2" fillId="0" borderId="10" xfId="4" applyFont="1" applyBorder="1" applyAlignment="1">
      <alignment horizontal="center" vertical="center" justifyLastLine="1"/>
    </xf>
    <xf numFmtId="0" fontId="2" fillId="0" borderId="9" xfId="4" applyFont="1" applyBorder="1" applyAlignment="1">
      <alignment horizontal="center" vertical="center" justifyLastLine="1"/>
    </xf>
    <xf numFmtId="0" fontId="2" fillId="0" borderId="13" xfId="4" applyFont="1" applyBorder="1" applyAlignment="1">
      <alignment horizontal="center" vertical="center"/>
    </xf>
    <xf numFmtId="182" fontId="2" fillId="2" borderId="2" xfId="4" applyNumberFormat="1" applyFont="1" applyFill="1" applyBorder="1" applyAlignment="1">
      <alignment horizontal="right" vertical="center"/>
    </xf>
    <xf numFmtId="182" fontId="2" fillId="2" borderId="11" xfId="4" applyNumberFormat="1" applyFont="1" applyFill="1" applyBorder="1" applyAlignment="1">
      <alignment horizontal="right" vertical="center"/>
    </xf>
    <xf numFmtId="182" fontId="2" fillId="2" borderId="15" xfId="4" applyNumberFormat="1" applyFont="1" applyFill="1" applyBorder="1" applyAlignment="1">
      <alignment horizontal="right" vertical="center"/>
    </xf>
    <xf numFmtId="182" fontId="2" fillId="2" borderId="0" xfId="4" applyNumberFormat="1" applyFont="1" applyFill="1" applyAlignment="1">
      <alignment horizontal="right" vertical="center"/>
    </xf>
    <xf numFmtId="182" fontId="2" fillId="2" borderId="5" xfId="4" applyNumberFormat="1" applyFont="1" applyFill="1" applyBorder="1" applyAlignment="1">
      <alignment horizontal="right" vertical="center"/>
    </xf>
    <xf numFmtId="182" fontId="2" fillId="2" borderId="14" xfId="4" applyNumberFormat="1" applyFont="1" applyFill="1" applyBorder="1" applyAlignment="1">
      <alignment horizontal="right" vertical="center"/>
    </xf>
    <xf numFmtId="182" fontId="2" fillId="0" borderId="2" xfId="4" applyNumberFormat="1" applyFont="1" applyBorder="1" applyAlignment="1">
      <alignment horizontal="right" vertical="center"/>
    </xf>
    <xf numFmtId="182" fontId="2" fillId="0" borderId="11" xfId="4" applyNumberFormat="1" applyFont="1" applyBorder="1" applyAlignment="1">
      <alignment horizontal="right" vertical="center"/>
    </xf>
    <xf numFmtId="182" fontId="2" fillId="0" borderId="15" xfId="4" applyNumberFormat="1" applyFont="1" applyBorder="1" applyAlignment="1">
      <alignment horizontal="right" vertical="center"/>
    </xf>
    <xf numFmtId="182" fontId="2" fillId="0" borderId="0" xfId="4" applyNumberFormat="1" applyFont="1" applyAlignment="1">
      <alignment horizontal="right" vertical="center"/>
    </xf>
    <xf numFmtId="182" fontId="2" fillId="0" borderId="5" xfId="4" applyNumberFormat="1" applyFont="1" applyBorder="1" applyAlignment="1">
      <alignment horizontal="right" vertical="center"/>
    </xf>
    <xf numFmtId="182" fontId="2" fillId="0" borderId="14" xfId="4" applyNumberFormat="1" applyFont="1" applyBorder="1" applyAlignment="1">
      <alignment horizontal="right" vertical="center"/>
    </xf>
    <xf numFmtId="0" fontId="2" fillId="0" borderId="8" xfId="4" applyFont="1" applyBorder="1" applyAlignment="1">
      <alignment horizontal="center" vertical="center"/>
    </xf>
    <xf numFmtId="0" fontId="2" fillId="0" borderId="10" xfId="4" applyFont="1" applyBorder="1" applyAlignment="1">
      <alignment horizontal="center" vertical="center"/>
    </xf>
    <xf numFmtId="0" fontId="2" fillId="0" borderId="9" xfId="4" applyFont="1" applyBorder="1" applyAlignment="1">
      <alignment horizontal="center" vertical="center"/>
    </xf>
    <xf numFmtId="0" fontId="2" fillId="0" borderId="4" xfId="4" applyFont="1" applyBorder="1" applyAlignment="1">
      <alignment horizontal="left" vertical="center" wrapText="1"/>
    </xf>
    <xf numFmtId="0" fontId="2" fillId="0" borderId="12" xfId="4" applyFont="1" applyBorder="1" applyAlignment="1">
      <alignment horizontal="left" vertical="center"/>
    </xf>
    <xf numFmtId="0" fontId="2" fillId="0" borderId="7" xfId="4" applyFont="1" applyBorder="1" applyAlignment="1">
      <alignment horizontal="left" vertical="center"/>
    </xf>
    <xf numFmtId="0" fontId="2" fillId="0" borderId="2" xfId="4" applyFont="1" applyBorder="1" applyAlignment="1">
      <alignment horizontal="center" vertical="center" wrapText="1"/>
    </xf>
    <xf numFmtId="0" fontId="2" fillId="0" borderId="15" xfId="4" applyFont="1" applyBorder="1">
      <alignment vertical="center"/>
    </xf>
    <xf numFmtId="0" fontId="2" fillId="0" borderId="5" xfId="4" applyFont="1" applyBorder="1">
      <alignment vertical="center"/>
    </xf>
    <xf numFmtId="0" fontId="2" fillId="0" borderId="14" xfId="4" applyFont="1" applyBorder="1">
      <alignment vertical="center"/>
    </xf>
    <xf numFmtId="0" fontId="8" fillId="0" borderId="2" xfId="4" applyFont="1" applyBorder="1" applyAlignment="1">
      <alignment horizontal="center" vertical="center" wrapText="1"/>
    </xf>
    <xf numFmtId="0" fontId="8" fillId="0" borderId="11" xfId="4" applyFont="1" applyBorder="1">
      <alignment vertical="center"/>
    </xf>
    <xf numFmtId="0" fontId="8" fillId="0" borderId="15" xfId="4" applyFont="1" applyBorder="1">
      <alignment vertical="center"/>
    </xf>
    <xf numFmtId="0" fontId="8" fillId="0" borderId="0" xfId="4" applyFont="1">
      <alignment vertical="center"/>
    </xf>
    <xf numFmtId="0" fontId="8" fillId="0" borderId="5" xfId="4" applyFont="1" applyBorder="1">
      <alignment vertical="center"/>
    </xf>
    <xf numFmtId="0" fontId="8" fillId="0" borderId="14" xfId="4" applyFont="1" applyBorder="1">
      <alignment vertical="center"/>
    </xf>
    <xf numFmtId="0" fontId="2" fillId="0" borderId="11" xfId="4" applyFont="1" applyBorder="1" applyAlignment="1">
      <alignment horizontal="center" vertical="center" wrapText="1"/>
    </xf>
    <xf numFmtId="0" fontId="2" fillId="0" borderId="15" xfId="4" applyFont="1" applyBorder="1" applyAlignment="1">
      <alignment horizontal="center" vertical="center" wrapText="1"/>
    </xf>
    <xf numFmtId="0" fontId="2" fillId="0" borderId="0" xfId="4" applyFont="1" applyAlignment="1">
      <alignment horizontal="center" vertical="center" wrapText="1"/>
    </xf>
    <xf numFmtId="0" fontId="2" fillId="0" borderId="5" xfId="4" applyFont="1" applyBorder="1" applyAlignment="1">
      <alignment horizontal="center" vertical="center" wrapText="1"/>
    </xf>
    <xf numFmtId="0" fontId="2" fillId="0" borderId="14" xfId="4" applyFont="1" applyBorder="1" applyAlignment="1">
      <alignment horizontal="center" vertical="center" wrapText="1"/>
    </xf>
    <xf numFmtId="0" fontId="8" fillId="0" borderId="11" xfId="4" applyFont="1" applyBorder="1" applyAlignment="1">
      <alignment horizontal="center" vertical="center" wrapText="1"/>
    </xf>
    <xf numFmtId="0" fontId="8" fillId="0" borderId="15" xfId="4" applyFont="1" applyBorder="1" applyAlignment="1">
      <alignment horizontal="center" vertical="center" wrapText="1"/>
    </xf>
    <xf numFmtId="0" fontId="8" fillId="0" borderId="0" xfId="4" applyFont="1" applyAlignment="1">
      <alignment horizontal="center" vertical="center" wrapText="1"/>
    </xf>
    <xf numFmtId="0" fontId="8" fillId="0" borderId="5" xfId="4" applyFont="1" applyBorder="1" applyAlignment="1">
      <alignment horizontal="center" vertical="center" wrapText="1"/>
    </xf>
    <xf numFmtId="0" fontId="8" fillId="0" borderId="14" xfId="4" applyFont="1" applyBorder="1" applyAlignment="1">
      <alignment horizontal="center" vertical="center" wrapText="1"/>
    </xf>
    <xf numFmtId="182" fontId="2" fillId="0" borderId="8" xfId="4" applyNumberFormat="1" applyFont="1" applyBorder="1" applyAlignment="1">
      <alignment horizontal="right" vertical="center"/>
    </xf>
    <xf numFmtId="182" fontId="2" fillId="0" borderId="10" xfId="4" applyNumberFormat="1" applyFont="1" applyBorder="1" applyAlignment="1">
      <alignment horizontal="right" vertical="center"/>
    </xf>
    <xf numFmtId="182" fontId="2" fillId="0" borderId="9" xfId="4" applyNumberFormat="1" applyFont="1" applyBorder="1" applyAlignment="1">
      <alignment horizontal="right" vertical="center"/>
    </xf>
    <xf numFmtId="9" fontId="2" fillId="2" borderId="2" xfId="4" applyNumberFormat="1" applyFont="1" applyFill="1" applyBorder="1" applyAlignment="1">
      <alignment horizontal="right" vertical="center"/>
    </xf>
    <xf numFmtId="9" fontId="2" fillId="2" borderId="11" xfId="4" applyNumberFormat="1" applyFont="1" applyFill="1" applyBorder="1" applyAlignment="1">
      <alignment horizontal="right" vertical="center"/>
    </xf>
    <xf numFmtId="9" fontId="2" fillId="2" borderId="3" xfId="4" applyNumberFormat="1" applyFont="1" applyFill="1" applyBorder="1" applyAlignment="1">
      <alignment horizontal="right" vertical="center"/>
    </xf>
    <xf numFmtId="180" fontId="2" fillId="2" borderId="2" xfId="4" applyNumberFormat="1" applyFont="1" applyFill="1" applyBorder="1" applyAlignment="1">
      <alignment horizontal="right" vertical="center"/>
    </xf>
    <xf numFmtId="180" fontId="2" fillId="2" borderId="11" xfId="4" applyNumberFormat="1" applyFont="1" applyFill="1" applyBorder="1" applyAlignment="1">
      <alignment horizontal="right" vertical="center"/>
    </xf>
    <xf numFmtId="180" fontId="2" fillId="2" borderId="3" xfId="4" applyNumberFormat="1" applyFont="1" applyFill="1" applyBorder="1" applyAlignment="1">
      <alignment horizontal="right" vertical="center"/>
    </xf>
    <xf numFmtId="180" fontId="2" fillId="0" borderId="2" xfId="4" applyNumberFormat="1" applyFont="1" applyBorder="1" applyAlignment="1">
      <alignment horizontal="right" vertical="center"/>
    </xf>
    <xf numFmtId="180" fontId="2" fillId="0" borderId="11" xfId="4" applyNumberFormat="1" applyFont="1" applyBorder="1" applyAlignment="1">
      <alignment horizontal="right" vertical="center"/>
    </xf>
    <xf numFmtId="180" fontId="2" fillId="0" borderId="3" xfId="4" applyNumberFormat="1" applyFont="1" applyBorder="1" applyAlignment="1">
      <alignment horizontal="right" vertical="center"/>
    </xf>
    <xf numFmtId="182" fontId="2" fillId="2" borderId="8" xfId="4" applyNumberFormat="1" applyFont="1" applyFill="1" applyBorder="1" applyAlignment="1">
      <alignment horizontal="right" vertical="center"/>
    </xf>
    <xf numFmtId="182" fontId="2" fillId="2" borderId="10" xfId="4" applyNumberFormat="1" applyFont="1" applyFill="1" applyBorder="1" applyAlignment="1">
      <alignment horizontal="right" vertical="center"/>
    </xf>
    <xf numFmtId="182" fontId="2" fillId="2" borderId="9" xfId="4" applyNumberFormat="1" applyFont="1" applyFill="1" applyBorder="1" applyAlignment="1">
      <alignment horizontal="right" vertical="center"/>
    </xf>
    <xf numFmtId="0" fontId="2" fillId="2" borderId="9" xfId="4" applyFont="1" applyFill="1" applyBorder="1" applyAlignment="1">
      <alignment vertical="center" wrapText="1"/>
    </xf>
    <xf numFmtId="0" fontId="2" fillId="2" borderId="10" xfId="3" applyFont="1" applyFill="1" applyBorder="1" applyAlignment="1">
      <alignment vertical="center"/>
    </xf>
    <xf numFmtId="0" fontId="2" fillId="2" borderId="9" xfId="3" applyFont="1" applyFill="1" applyBorder="1" applyAlignment="1">
      <alignment vertical="center"/>
    </xf>
    <xf numFmtId="0" fontId="2" fillId="0" borderId="15" xfId="3" applyFont="1" applyBorder="1" applyAlignment="1">
      <alignment horizontal="left" vertical="center" shrinkToFit="1"/>
    </xf>
    <xf numFmtId="0" fontId="2" fillId="0" borderId="0" xfId="3" applyFont="1" applyAlignment="1">
      <alignment horizontal="left" vertical="center" shrinkToFit="1"/>
    </xf>
    <xf numFmtId="0" fontId="2" fillId="0" borderId="13" xfId="3" applyFont="1" applyBorder="1" applyAlignment="1">
      <alignment horizontal="left" vertical="center" shrinkToFit="1"/>
    </xf>
    <xf numFmtId="176" fontId="2" fillId="0" borderId="8" xfId="3" applyNumberFormat="1" applyFont="1" applyBorder="1" applyAlignment="1">
      <alignment horizontal="right" vertical="center"/>
    </xf>
    <xf numFmtId="176" fontId="2" fillId="0" borderId="10" xfId="3" applyNumberFormat="1" applyFont="1" applyBorder="1" applyAlignment="1">
      <alignment horizontal="right" vertical="center"/>
    </xf>
    <xf numFmtId="176" fontId="2" fillId="0" borderId="9" xfId="3" applyNumberFormat="1" applyFont="1" applyBorder="1" applyAlignment="1">
      <alignment horizontal="right" vertical="center"/>
    </xf>
    <xf numFmtId="0" fontId="2" fillId="2" borderId="1" xfId="3" applyFont="1" applyFill="1" applyBorder="1" applyAlignment="1">
      <alignment vertical="center" wrapText="1"/>
    </xf>
    <xf numFmtId="0" fontId="2" fillId="2" borderId="2" xfId="3" applyFont="1" applyFill="1" applyBorder="1" applyAlignment="1">
      <alignment vertical="center" wrapText="1"/>
    </xf>
    <xf numFmtId="0" fontId="2" fillId="2" borderId="11" xfId="3" applyFont="1" applyFill="1" applyBorder="1" applyAlignment="1">
      <alignment vertical="center" wrapText="1"/>
    </xf>
    <xf numFmtId="176" fontId="2" fillId="2" borderId="2" xfId="3" applyNumberFormat="1" applyFont="1" applyFill="1" applyBorder="1" applyAlignment="1">
      <alignment vertical="center"/>
    </xf>
    <xf numFmtId="176" fontId="2" fillId="2" borderId="11" xfId="3" applyNumberFormat="1" applyFont="1" applyFill="1" applyBorder="1" applyAlignment="1">
      <alignment vertical="center"/>
    </xf>
    <xf numFmtId="176" fontId="2" fillId="0" borderId="8" xfId="3" applyNumberFormat="1" applyFont="1" applyBorder="1" applyAlignment="1">
      <alignment vertical="center"/>
    </xf>
    <xf numFmtId="176" fontId="2" fillId="0" borderId="10" xfId="3" applyNumberFormat="1" applyFont="1" applyBorder="1" applyAlignment="1">
      <alignment vertical="center"/>
    </xf>
    <xf numFmtId="176" fontId="2" fillId="0" borderId="9" xfId="3" applyNumberFormat="1" applyFont="1" applyBorder="1" applyAlignment="1">
      <alignment vertical="center"/>
    </xf>
    <xf numFmtId="176" fontId="2" fillId="2" borderId="10" xfId="3" applyNumberFormat="1" applyFont="1" applyFill="1" applyBorder="1" applyAlignment="1">
      <alignment vertical="center"/>
    </xf>
    <xf numFmtId="0" fontId="2" fillId="0" borderId="2" xfId="3" applyFont="1" applyBorder="1" applyAlignment="1">
      <alignment horizontal="center" vertical="center" wrapText="1"/>
    </xf>
    <xf numFmtId="0" fontId="2" fillId="0" borderId="11" xfId="3" applyFont="1" applyBorder="1" applyAlignment="1">
      <alignment horizontal="center" vertical="center" wrapText="1"/>
    </xf>
    <xf numFmtId="0" fontId="2" fillId="0" borderId="3" xfId="3" applyFont="1" applyBorder="1" applyAlignment="1">
      <alignment horizontal="center" vertical="center" wrapText="1"/>
    </xf>
    <xf numFmtId="0" fontId="2" fillId="0" borderId="5" xfId="3" applyFont="1" applyBorder="1" applyAlignment="1">
      <alignment horizontal="center" vertical="center" wrapText="1"/>
    </xf>
    <xf numFmtId="0" fontId="2" fillId="0" borderId="14" xfId="3" applyFont="1" applyBorder="1" applyAlignment="1">
      <alignment horizontal="center" vertical="center" wrapText="1"/>
    </xf>
    <xf numFmtId="0" fontId="2" fillId="0" borderId="6" xfId="3" applyFont="1" applyBorder="1" applyAlignment="1">
      <alignment horizontal="center" vertical="center" wrapText="1"/>
    </xf>
    <xf numFmtId="0" fontId="2" fillId="2" borderId="2" xfId="3" applyFont="1" applyFill="1" applyBorder="1" applyAlignment="1">
      <alignment horizontal="center" vertical="center"/>
    </xf>
    <xf numFmtId="0" fontId="2" fillId="2" borderId="11" xfId="3" applyFont="1" applyFill="1" applyBorder="1" applyAlignment="1">
      <alignment horizontal="center" vertical="center"/>
    </xf>
    <xf numFmtId="0" fontId="2" fillId="2" borderId="3" xfId="3" applyFont="1" applyFill="1" applyBorder="1" applyAlignment="1">
      <alignment horizontal="center" vertical="center"/>
    </xf>
    <xf numFmtId="0" fontId="2" fillId="2" borderId="1" xfId="3" applyFont="1" applyFill="1" applyBorder="1" applyAlignment="1">
      <alignment horizontal="right" vertical="center"/>
    </xf>
    <xf numFmtId="180" fontId="2" fillId="2" borderId="8" xfId="3" applyNumberFormat="1" applyFont="1" applyFill="1" applyBorder="1" applyAlignment="1">
      <alignment horizontal="right" vertical="center"/>
    </xf>
    <xf numFmtId="180" fontId="2" fillId="2" borderId="10" xfId="3" applyNumberFormat="1" applyFont="1" applyFill="1" applyBorder="1" applyAlignment="1">
      <alignment horizontal="right" vertical="center"/>
    </xf>
    <xf numFmtId="180" fontId="2" fillId="2" borderId="9" xfId="3" applyNumberFormat="1" applyFont="1" applyFill="1" applyBorder="1" applyAlignment="1">
      <alignment horizontal="right" vertical="center"/>
    </xf>
    <xf numFmtId="192" fontId="2" fillId="2" borderId="10" xfId="0" applyNumberFormat="1" applyFont="1" applyFill="1" applyBorder="1" applyAlignment="1">
      <alignment horizontal="right" vertical="center"/>
    </xf>
    <xf numFmtId="0" fontId="2" fillId="2" borderId="2" xfId="0" applyFont="1" applyFill="1" applyBorder="1" applyAlignment="1">
      <alignment horizontal="center" vertical="center" textRotation="255"/>
    </xf>
    <xf numFmtId="0" fontId="2" fillId="2" borderId="5" xfId="0" applyFont="1" applyFill="1" applyBorder="1" applyAlignment="1">
      <alignment horizontal="center" vertical="center" textRotation="255"/>
    </xf>
    <xf numFmtId="176" fontId="2" fillId="0" borderId="10" xfId="0" applyNumberFormat="1" applyFont="1" applyBorder="1">
      <alignment vertical="center"/>
    </xf>
    <xf numFmtId="0" fontId="9" fillId="0" borderId="2"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4" xfId="0" applyFont="1" applyBorder="1" applyAlignment="1">
      <alignment horizontal="center" vertical="center" wrapText="1"/>
    </xf>
    <xf numFmtId="176" fontId="2" fillId="2" borderId="10" xfId="0" applyNumberFormat="1" applyFont="1" applyFill="1" applyBorder="1">
      <alignment vertical="center"/>
    </xf>
    <xf numFmtId="182" fontId="2" fillId="2" borderId="2" xfId="0" applyNumberFormat="1" applyFont="1" applyFill="1" applyBorder="1" applyAlignment="1">
      <alignment horizontal="right" vertical="center"/>
    </xf>
    <xf numFmtId="182" fontId="2" fillId="2" borderId="3" xfId="0" applyNumberFormat="1" applyFont="1" applyFill="1" applyBorder="1" applyAlignment="1">
      <alignment horizontal="right" vertical="center"/>
    </xf>
    <xf numFmtId="182" fontId="2" fillId="2" borderId="11" xfId="0" applyNumberFormat="1" applyFont="1" applyFill="1" applyBorder="1" applyAlignment="1">
      <alignment horizontal="right" vertical="center"/>
    </xf>
    <xf numFmtId="182" fontId="2" fillId="0" borderId="2" xfId="0" applyNumberFormat="1" applyFont="1" applyBorder="1" applyAlignment="1">
      <alignment horizontal="right" vertical="center"/>
    </xf>
    <xf numFmtId="182" fontId="2" fillId="0" borderId="3" xfId="0" applyNumberFormat="1" applyFont="1" applyBorder="1" applyAlignment="1">
      <alignment horizontal="right" vertical="center"/>
    </xf>
    <xf numFmtId="0" fontId="9" fillId="0" borderId="3" xfId="0" applyFont="1" applyBorder="1" applyAlignment="1">
      <alignment horizontal="center" vertical="center" wrapText="1"/>
    </xf>
    <xf numFmtId="0" fontId="9" fillId="0" borderId="6"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9" fontId="2" fillId="2" borderId="2" xfId="2" applyFont="1" applyFill="1" applyBorder="1" applyAlignment="1">
      <alignment horizontal="right" vertical="center"/>
    </xf>
    <xf numFmtId="9" fontId="2" fillId="2" borderId="3" xfId="2" applyFont="1" applyFill="1" applyBorder="1" applyAlignment="1">
      <alignment horizontal="right" vertical="center"/>
    </xf>
    <xf numFmtId="9" fontId="2" fillId="2" borderId="5" xfId="2" applyFont="1" applyFill="1" applyBorder="1" applyAlignment="1">
      <alignment horizontal="right" vertical="center"/>
    </xf>
    <xf numFmtId="9" fontId="2" fillId="2" borderId="6" xfId="2" applyFont="1" applyFill="1" applyBorder="1" applyAlignment="1">
      <alignment horizontal="right" vertical="center"/>
    </xf>
    <xf numFmtId="0" fontId="2" fillId="0" borderId="1" xfId="3" applyFont="1" applyBorder="1" applyAlignment="1">
      <alignment vertical="center" wrapText="1"/>
    </xf>
    <xf numFmtId="176" fontId="2" fillId="2" borderId="8" xfId="3" applyNumberFormat="1" applyFont="1" applyFill="1" applyBorder="1" applyAlignment="1">
      <alignment horizontal="center" vertical="center"/>
    </xf>
    <xf numFmtId="176" fontId="2" fillId="2" borderId="10" xfId="3" applyNumberFormat="1" applyFont="1" applyFill="1" applyBorder="1" applyAlignment="1">
      <alignment horizontal="center" vertical="center"/>
    </xf>
    <xf numFmtId="0" fontId="2" fillId="2" borderId="1" xfId="3" applyFont="1" applyFill="1" applyBorder="1" applyAlignment="1">
      <alignment horizontal="center" vertical="center" wrapText="1"/>
    </xf>
    <xf numFmtId="0" fontId="2" fillId="0" borderId="4" xfId="3" applyFont="1" applyBorder="1" applyAlignment="1">
      <alignment horizontal="center" vertical="center"/>
    </xf>
    <xf numFmtId="0" fontId="2" fillId="0" borderId="4" xfId="3" applyFont="1" applyBorder="1" applyAlignment="1">
      <alignment horizontal="center" vertical="center" wrapText="1"/>
    </xf>
    <xf numFmtId="176" fontId="2" fillId="2" borderId="5" xfId="3" applyNumberFormat="1" applyFont="1" applyFill="1" applyBorder="1" applyAlignment="1">
      <alignment vertical="center"/>
    </xf>
    <xf numFmtId="176" fontId="2" fillId="2" borderId="14" xfId="3" applyNumberFormat="1" applyFont="1" applyFill="1" applyBorder="1" applyAlignment="1">
      <alignment vertical="center"/>
    </xf>
    <xf numFmtId="176" fontId="2" fillId="2" borderId="6" xfId="3" applyNumberFormat="1" applyFont="1" applyFill="1" applyBorder="1" applyAlignment="1">
      <alignment vertical="center"/>
    </xf>
    <xf numFmtId="176" fontId="2" fillId="0" borderId="5" xfId="3" applyNumberFormat="1" applyFont="1" applyBorder="1" applyAlignment="1">
      <alignment vertical="center"/>
    </xf>
    <xf numFmtId="176" fontId="2" fillId="0" borderId="14" xfId="3" applyNumberFormat="1" applyFont="1" applyBorder="1" applyAlignment="1">
      <alignment vertical="center"/>
    </xf>
    <xf numFmtId="176" fontId="2" fillId="0" borderId="6" xfId="3" applyNumberFormat="1" applyFont="1" applyBorder="1" applyAlignment="1">
      <alignment vertical="center"/>
    </xf>
    <xf numFmtId="0" fontId="2" fillId="2" borderId="15" xfId="3" applyFont="1" applyFill="1" applyBorder="1" applyAlignment="1">
      <alignment horizontal="center" vertical="center"/>
    </xf>
    <xf numFmtId="0" fontId="2" fillId="2" borderId="13" xfId="3" applyFont="1" applyFill="1" applyBorder="1" applyAlignment="1">
      <alignment horizontal="center" vertical="center"/>
    </xf>
    <xf numFmtId="0" fontId="2" fillId="2" borderId="15" xfId="3" applyFont="1" applyFill="1" applyBorder="1" applyAlignment="1">
      <alignment horizontal="right" vertical="center"/>
    </xf>
    <xf numFmtId="0" fontId="2" fillId="2" borderId="0" xfId="3" applyFont="1" applyFill="1" applyAlignment="1">
      <alignment horizontal="right" vertical="center"/>
    </xf>
    <xf numFmtId="0" fontId="2" fillId="2" borderId="13" xfId="3" applyFont="1" applyFill="1" applyBorder="1" applyAlignment="1">
      <alignment horizontal="right" vertical="center"/>
    </xf>
    <xf numFmtId="0" fontId="2" fillId="2" borderId="5" xfId="3" applyFont="1" applyFill="1" applyBorder="1" applyAlignment="1">
      <alignment horizontal="right" vertical="center"/>
    </xf>
    <xf numFmtId="0" fontId="2" fillId="2" borderId="14" xfId="3" applyFont="1" applyFill="1" applyBorder="1" applyAlignment="1">
      <alignment horizontal="right" vertical="center"/>
    </xf>
    <xf numFmtId="0" fontId="2" fillId="2" borderId="6" xfId="3" applyFont="1" applyFill="1" applyBorder="1" applyAlignment="1">
      <alignment horizontal="right" vertical="center"/>
    </xf>
    <xf numFmtId="0" fontId="2" fillId="0" borderId="15" xfId="3" applyFont="1" applyBorder="1" applyAlignment="1">
      <alignment horizontal="center" vertical="center"/>
    </xf>
    <xf numFmtId="0" fontId="2" fillId="0" borderId="0" xfId="3" applyFont="1" applyAlignment="1">
      <alignment horizontal="center" vertical="center"/>
    </xf>
    <xf numFmtId="0" fontId="2" fillId="0" borderId="13" xfId="3" applyFont="1" applyBorder="1" applyAlignment="1">
      <alignment horizontal="center" vertical="center"/>
    </xf>
    <xf numFmtId="197" fontId="2" fillId="2" borderId="2" xfId="3" applyNumberFormat="1" applyFont="1" applyFill="1" applyBorder="1" applyAlignment="1">
      <alignment horizontal="center" vertical="center"/>
    </xf>
    <xf numFmtId="197" fontId="2" fillId="2" borderId="11" xfId="3" applyNumberFormat="1" applyFont="1" applyFill="1" applyBorder="1" applyAlignment="1">
      <alignment horizontal="center" vertical="center"/>
    </xf>
    <xf numFmtId="197" fontId="2" fillId="2" borderId="5" xfId="3" applyNumberFormat="1" applyFont="1" applyFill="1" applyBorder="1" applyAlignment="1">
      <alignment horizontal="center" vertical="center"/>
    </xf>
    <xf numFmtId="197" fontId="2" fillId="2" borderId="14" xfId="3" applyNumberFormat="1" applyFont="1" applyFill="1" applyBorder="1" applyAlignment="1">
      <alignment horizontal="center" vertical="center"/>
    </xf>
    <xf numFmtId="0" fontId="6" fillId="2" borderId="2" xfId="0" applyFont="1" applyFill="1" applyBorder="1" applyAlignment="1">
      <alignment vertical="top" wrapText="1"/>
    </xf>
    <xf numFmtId="0" fontId="2" fillId="2" borderId="4" xfId="0" applyFont="1" applyFill="1" applyBorder="1" applyAlignment="1">
      <alignment horizontal="right" vertical="center"/>
    </xf>
    <xf numFmtId="0" fontId="2" fillId="2" borderId="7" xfId="0" applyFont="1" applyFill="1" applyBorder="1" applyAlignment="1">
      <alignment horizontal="right" vertical="center"/>
    </xf>
    <xf numFmtId="0" fontId="9" fillId="0" borderId="13" xfId="0" applyFont="1" applyBorder="1" applyAlignment="1">
      <alignment vertical="center" wrapText="1"/>
    </xf>
    <xf numFmtId="0" fontId="9" fillId="0" borderId="6" xfId="0" applyFont="1" applyBorder="1" applyAlignment="1">
      <alignment vertical="center" wrapText="1"/>
    </xf>
    <xf numFmtId="0" fontId="9" fillId="0" borderId="3" xfId="0" applyFont="1" applyBorder="1" applyAlignment="1">
      <alignment vertical="center" wrapText="1"/>
    </xf>
    <xf numFmtId="0" fontId="2" fillId="2" borderId="2" xfId="0" applyFont="1" applyFill="1" applyBorder="1" applyAlignment="1">
      <alignment horizontal="center" vertical="top"/>
    </xf>
    <xf numFmtId="0" fontId="2" fillId="2" borderId="11" xfId="0" applyFont="1" applyFill="1" applyBorder="1" applyAlignment="1">
      <alignment horizontal="center" vertical="top"/>
    </xf>
    <xf numFmtId="0" fontId="2" fillId="2" borderId="3" xfId="0" applyFont="1" applyFill="1" applyBorder="1" applyAlignment="1">
      <alignment horizontal="center" vertical="top"/>
    </xf>
    <xf numFmtId="0" fontId="2" fillId="2" borderId="5" xfId="0" applyFont="1" applyFill="1" applyBorder="1" applyAlignment="1">
      <alignment horizontal="center" vertical="top"/>
    </xf>
    <xf numFmtId="0" fontId="2" fillId="2" borderId="14" xfId="0" applyFont="1" applyFill="1" applyBorder="1" applyAlignment="1">
      <alignment horizontal="center" vertical="top"/>
    </xf>
    <xf numFmtId="0" fontId="2" fillId="2" borderId="6" xfId="0" applyFont="1" applyFill="1" applyBorder="1" applyAlignment="1">
      <alignment horizontal="center" vertical="top"/>
    </xf>
    <xf numFmtId="187" fontId="2" fillId="2" borderId="13" xfId="0" applyNumberFormat="1" applyFont="1" applyFill="1" applyBorder="1" applyAlignment="1">
      <alignment horizontal="right" vertical="center"/>
    </xf>
    <xf numFmtId="187" fontId="2" fillId="2" borderId="6" xfId="0" applyNumberFormat="1" applyFont="1" applyFill="1" applyBorder="1" applyAlignment="1">
      <alignment horizontal="right" vertical="center"/>
    </xf>
    <xf numFmtId="201" fontId="2" fillId="2" borderId="2" xfId="0" applyNumberFormat="1" applyFont="1" applyFill="1" applyBorder="1" applyAlignment="1">
      <alignment horizontal="right" vertical="center"/>
    </xf>
    <xf numFmtId="201" fontId="2" fillId="2" borderId="3" xfId="0" applyNumberFormat="1" applyFont="1" applyFill="1" applyBorder="1" applyAlignment="1">
      <alignment horizontal="right" vertical="center"/>
    </xf>
    <xf numFmtId="201" fontId="2" fillId="2" borderId="5" xfId="0" applyNumberFormat="1" applyFont="1" applyFill="1" applyBorder="1" applyAlignment="1">
      <alignment horizontal="right" vertical="center"/>
    </xf>
    <xf numFmtId="201" fontId="2" fillId="2" borderId="6" xfId="0" applyNumberFormat="1" applyFont="1" applyFill="1" applyBorder="1" applyAlignment="1">
      <alignment horizontal="right" vertical="center"/>
    </xf>
    <xf numFmtId="200" fontId="2" fillId="2" borderId="2" xfId="0" applyNumberFormat="1" applyFont="1" applyFill="1" applyBorder="1" applyAlignment="1">
      <alignment horizontal="right" vertical="center"/>
    </xf>
    <xf numFmtId="200" fontId="2" fillId="2" borderId="3" xfId="0" applyNumberFormat="1" applyFont="1" applyFill="1" applyBorder="1" applyAlignment="1">
      <alignment horizontal="right" vertical="center"/>
    </xf>
    <xf numFmtId="200" fontId="2" fillId="2" borderId="5" xfId="0" applyNumberFormat="1" applyFont="1" applyFill="1" applyBorder="1" applyAlignment="1">
      <alignment horizontal="right" vertical="center"/>
    </xf>
    <xf numFmtId="200" fontId="2" fillId="2" borderId="6" xfId="0" applyNumberFormat="1" applyFont="1" applyFill="1" applyBorder="1" applyAlignment="1">
      <alignment horizontal="right" vertical="center"/>
    </xf>
    <xf numFmtId="200" fontId="2" fillId="2" borderId="1" xfId="0" applyNumberFormat="1" applyFont="1" applyFill="1" applyBorder="1" applyAlignment="1">
      <alignment horizontal="right" vertical="center"/>
    </xf>
    <xf numFmtId="0" fontId="2" fillId="2" borderId="12" xfId="0" applyFont="1" applyFill="1" applyBorder="1">
      <alignment vertical="center"/>
    </xf>
    <xf numFmtId="0" fontId="2" fillId="2" borderId="7" xfId="0" applyFont="1" applyFill="1" applyBorder="1">
      <alignment vertical="center"/>
    </xf>
    <xf numFmtId="0" fontId="15" fillId="0" borderId="5" xfId="0" applyFont="1" applyBorder="1" applyAlignment="1">
      <alignment horizontal="center" vertical="center" shrinkToFit="1"/>
    </xf>
    <xf numFmtId="0" fontId="15" fillId="0" borderId="6" xfId="0" applyFont="1" applyBorder="1" applyAlignment="1">
      <alignment horizontal="center" vertical="center" shrinkToFit="1"/>
    </xf>
    <xf numFmtId="0" fontId="2" fillId="2" borderId="8" xfId="0" applyFont="1" applyFill="1" applyBorder="1">
      <alignment vertical="center"/>
    </xf>
    <xf numFmtId="0" fontId="2" fillId="2" borderId="10" xfId="0" applyFont="1" applyFill="1" applyBorder="1">
      <alignment vertical="center"/>
    </xf>
    <xf numFmtId="0" fontId="2" fillId="2" borderId="9" xfId="0" applyFont="1" applyFill="1" applyBorder="1">
      <alignment vertical="center"/>
    </xf>
    <xf numFmtId="0" fontId="2" fillId="4" borderId="2" xfId="0" applyFont="1" applyFill="1" applyBorder="1" applyAlignment="1">
      <alignment vertical="top" wrapText="1"/>
    </xf>
    <xf numFmtId="0" fontId="2" fillId="4" borderId="11" xfId="0" applyFont="1" applyFill="1" applyBorder="1" applyAlignment="1">
      <alignment vertical="top" wrapText="1"/>
    </xf>
    <xf numFmtId="0" fontId="2" fillId="4" borderId="3" xfId="0" applyFont="1" applyFill="1" applyBorder="1" applyAlignment="1">
      <alignment vertical="top" wrapText="1"/>
    </xf>
    <xf numFmtId="0" fontId="2" fillId="4" borderId="15" xfId="0" applyFont="1" applyFill="1" applyBorder="1" applyAlignment="1">
      <alignment vertical="top" wrapText="1"/>
    </xf>
    <xf numFmtId="0" fontId="2" fillId="4" borderId="0" xfId="0" applyFont="1" applyFill="1" applyAlignment="1">
      <alignment vertical="top" wrapText="1"/>
    </xf>
    <xf numFmtId="0" fontId="2" fillId="4" borderId="13" xfId="0" applyFont="1" applyFill="1" applyBorder="1" applyAlignment="1">
      <alignment vertical="top" wrapText="1"/>
    </xf>
    <xf numFmtId="0" fontId="2" fillId="4" borderId="5" xfId="0" applyFont="1" applyFill="1" applyBorder="1" applyAlignment="1">
      <alignment vertical="top" wrapText="1"/>
    </xf>
    <xf numFmtId="0" fontId="2" fillId="4" borderId="14" xfId="0" applyFont="1" applyFill="1" applyBorder="1" applyAlignment="1">
      <alignment vertical="top" wrapText="1"/>
    </xf>
    <xf numFmtId="0" fontId="2" fillId="4" borderId="6" xfId="0" applyFont="1" applyFill="1" applyBorder="1" applyAlignment="1">
      <alignment vertical="top" wrapText="1"/>
    </xf>
    <xf numFmtId="0" fontId="9" fillId="0" borderId="4" xfId="0" applyFont="1" applyBorder="1" applyAlignment="1">
      <alignment horizontal="center" vertical="center"/>
    </xf>
    <xf numFmtId="0" fontId="9" fillId="0" borderId="7" xfId="0" applyFont="1" applyBorder="1" applyAlignment="1">
      <alignment horizontal="center" vertical="center"/>
    </xf>
    <xf numFmtId="0" fontId="9" fillId="0" borderId="15" xfId="0" applyFont="1" applyBorder="1" applyAlignment="1">
      <alignment horizontal="center" vertical="center" wrapText="1"/>
    </xf>
    <xf numFmtId="0" fontId="9" fillId="0" borderId="13"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7" xfId="0" applyFont="1" applyBorder="1" applyAlignment="1">
      <alignment horizontal="center" vertical="center" wrapText="1"/>
    </xf>
    <xf numFmtId="0" fontId="9" fillId="0" borderId="3" xfId="0" applyFont="1" applyBorder="1" applyAlignment="1">
      <alignment horizontal="center" vertical="center"/>
    </xf>
    <xf numFmtId="0" fontId="9" fillId="0" borderId="6"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180" fontId="2" fillId="2" borderId="1" xfId="0" applyNumberFormat="1" applyFont="1" applyFill="1" applyBorder="1" applyAlignment="1">
      <alignment horizontal="right" vertical="center" wrapText="1"/>
    </xf>
    <xf numFmtId="193" fontId="2" fillId="2" borderId="1" xfId="0" applyNumberFormat="1" applyFont="1" applyFill="1" applyBorder="1" applyAlignment="1">
      <alignment horizontal="right" vertical="center" wrapText="1"/>
    </xf>
    <xf numFmtId="0" fontId="8" fillId="0" borderId="1" xfId="0" applyFont="1" applyBorder="1" applyAlignment="1">
      <alignment horizontal="center" vertical="center" wrapText="1"/>
    </xf>
    <xf numFmtId="3" fontId="23" fillId="0" borderId="12" xfId="5" applyNumberFormat="1" applyFont="1" applyBorder="1" applyAlignment="1">
      <alignment horizontal="right" vertical="center" wrapText="1"/>
    </xf>
    <xf numFmtId="3" fontId="23" fillId="0" borderId="12" xfId="5" applyNumberFormat="1" applyFont="1" applyBorder="1" applyAlignment="1">
      <alignment horizontal="right" vertical="center"/>
    </xf>
    <xf numFmtId="3" fontId="23" fillId="0" borderId="41" xfId="5" applyNumberFormat="1" applyFont="1" applyBorder="1" applyAlignment="1">
      <alignment horizontal="right" vertical="center"/>
    </xf>
    <xf numFmtId="0" fontId="23" fillId="0" borderId="0" xfId="5" applyFont="1" applyAlignment="1">
      <alignment vertical="top" wrapText="1"/>
    </xf>
    <xf numFmtId="0" fontId="2" fillId="2" borderId="4" xfId="0" applyFont="1" applyFill="1" applyBorder="1" applyAlignment="1">
      <alignment horizontal="center" vertical="top" wrapText="1"/>
    </xf>
    <xf numFmtId="0" fontId="2" fillId="2" borderId="7" xfId="0" applyFont="1" applyFill="1" applyBorder="1" applyAlignment="1">
      <alignment horizontal="center" vertical="top" wrapText="1"/>
    </xf>
    <xf numFmtId="0" fontId="2" fillId="2" borderId="2" xfId="0" applyFont="1" applyFill="1" applyBorder="1" applyAlignment="1">
      <alignment horizontal="left" vertical="center"/>
    </xf>
    <xf numFmtId="0" fontId="2" fillId="2" borderId="11" xfId="0" applyFont="1" applyFill="1" applyBorder="1" applyAlignment="1">
      <alignment horizontal="left" vertical="center"/>
    </xf>
    <xf numFmtId="0" fontId="2" fillId="2" borderId="15" xfId="0" applyFont="1" applyFill="1" applyBorder="1" applyAlignment="1">
      <alignment horizontal="left" vertical="center"/>
    </xf>
    <xf numFmtId="0" fontId="2" fillId="2" borderId="0" xfId="0" applyFont="1" applyFill="1" applyAlignment="1">
      <alignment horizontal="left" vertical="center"/>
    </xf>
    <xf numFmtId="0" fontId="2" fillId="2" borderId="5" xfId="0" applyFont="1" applyFill="1" applyBorder="1" applyAlignment="1">
      <alignment horizontal="left" vertical="center"/>
    </xf>
    <xf numFmtId="0" fontId="2" fillId="2" borderId="14" xfId="0" applyFont="1" applyFill="1" applyBorder="1" applyAlignment="1">
      <alignment horizontal="left" vertical="center"/>
    </xf>
    <xf numFmtId="187" fontId="2" fillId="2" borderId="3" xfId="0" applyNumberFormat="1" applyFont="1" applyFill="1" applyBorder="1" applyAlignment="1">
      <alignment horizontal="right" vertical="center"/>
    </xf>
    <xf numFmtId="0" fontId="2" fillId="2" borderId="8" xfId="0" applyFont="1" applyFill="1" applyBorder="1" applyAlignment="1">
      <alignment horizontal="left" vertical="center" wrapText="1"/>
    </xf>
    <xf numFmtId="0" fontId="2" fillId="2" borderId="10" xfId="0" applyFont="1" applyFill="1" applyBorder="1" applyAlignment="1">
      <alignment horizontal="left" vertical="center" wrapText="1"/>
    </xf>
    <xf numFmtId="0" fontId="2" fillId="2" borderId="9" xfId="0" applyFont="1" applyFill="1" applyBorder="1" applyAlignment="1">
      <alignment horizontal="left" vertical="center" wrapText="1"/>
    </xf>
    <xf numFmtId="204" fontId="2" fillId="2" borderId="8" xfId="0" applyNumberFormat="1" applyFont="1" applyFill="1" applyBorder="1">
      <alignment vertical="center"/>
    </xf>
    <xf numFmtId="204" fontId="2" fillId="2" borderId="9" xfId="0" applyNumberFormat="1" applyFont="1" applyFill="1" applyBorder="1">
      <alignment vertical="center"/>
    </xf>
    <xf numFmtId="0" fontId="26" fillId="0" borderId="0" xfId="0" applyFont="1" applyAlignment="1">
      <alignment horizontal="left" vertical="center" indent="1"/>
    </xf>
    <xf numFmtId="0" fontId="17" fillId="0" borderId="0" xfId="0" applyFont="1" applyAlignment="1">
      <alignment horizontal="left" vertical="center" indent="2"/>
    </xf>
    <xf numFmtId="0" fontId="15" fillId="0" borderId="0" xfId="0" applyFont="1">
      <alignment vertical="center"/>
    </xf>
    <xf numFmtId="0" fontId="27" fillId="0" borderId="0" xfId="7">
      <alignment vertical="center"/>
    </xf>
  </cellXfs>
  <cellStyles count="8">
    <cellStyle name="パーセント" xfId="2" builtinId="5"/>
    <cellStyle name="ハイパーリンク" xfId="7" builtinId="8"/>
    <cellStyle name="桁区切り" xfId="1" builtinId="6"/>
    <cellStyle name="桁区切り 2" xfId="6" xr:uid="{F94DD3EB-D68C-4D65-B76C-D5DBE085A647}"/>
    <cellStyle name="標準" xfId="0" builtinId="0"/>
    <cellStyle name="標準 2" xfId="3" xr:uid="{5266BC8A-86E6-454F-BA7D-9C163552F43D}"/>
    <cellStyle name="標準 3" xfId="4" xr:uid="{1D2E3B26-0FD6-4611-A962-0578119830D8}"/>
    <cellStyle name="標準 4" xfId="5" xr:uid="{8A1BAE8F-1497-49BB-A416-0E25C7AE71E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25</xdr:col>
      <xdr:colOff>47625</xdr:colOff>
      <xdr:row>39</xdr:row>
      <xdr:rowOff>0</xdr:rowOff>
    </xdr:from>
    <xdr:to>
      <xdr:col>29</xdr:col>
      <xdr:colOff>161925</xdr:colOff>
      <xdr:row>39</xdr:row>
      <xdr:rowOff>0</xdr:rowOff>
    </xdr:to>
    <xdr:sp macro="" textlink="">
      <xdr:nvSpPr>
        <xdr:cNvPr id="2" name="Line 6">
          <a:extLst>
            <a:ext uri="{FF2B5EF4-FFF2-40B4-BE49-F238E27FC236}">
              <a16:creationId xmlns:a16="http://schemas.microsoft.com/office/drawing/2014/main" id="{F7F828DD-45AE-4AD3-A6EC-1FCA167A5AC1}"/>
            </a:ext>
          </a:extLst>
        </xdr:cNvPr>
        <xdr:cNvSpPr>
          <a:spLocks noChangeShapeType="1"/>
        </xdr:cNvSpPr>
      </xdr:nvSpPr>
      <xdr:spPr bwMode="auto">
        <a:xfrm>
          <a:off x="5815965" y="9806940"/>
          <a:ext cx="1028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xml"/><Relationship Id="rId1" Type="http://schemas.openxmlformats.org/officeDocument/2006/relationships/printerSettings" Target="../printerSettings/printerSettings11.bin"/><Relationship Id="rId4" Type="http://schemas.openxmlformats.org/officeDocument/2006/relationships/comments" Target="../comments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9.vml"/><Relationship Id="rId1" Type="http://schemas.openxmlformats.org/officeDocument/2006/relationships/printerSettings" Target="../printerSettings/printerSettings30.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3"/>
  <sheetViews>
    <sheetView view="pageBreakPreview" zoomScaleNormal="100" zoomScaleSheetLayoutView="100" workbookViewId="0">
      <pane ySplit="1" topLeftCell="A2" activePane="bottomLeft" state="frozen"/>
      <selection pane="bottomLeft" activeCell="L21" sqref="L21"/>
    </sheetView>
  </sheetViews>
  <sheetFormatPr defaultColWidth="9" defaultRowHeight="14.4"/>
  <cols>
    <col min="1" max="1" width="9.88671875" style="1" customWidth="1"/>
    <col min="2" max="2" width="9" style="1"/>
    <col min="3" max="3" width="11.21875" style="1" customWidth="1"/>
    <col min="4" max="5" width="9" style="1"/>
    <col min="6" max="6" width="10" style="1" bestFit="1" customWidth="1"/>
    <col min="7" max="7" width="10" style="1" customWidth="1"/>
    <col min="8" max="8" width="9" style="1" customWidth="1"/>
    <col min="9" max="16384" width="9" style="1"/>
  </cols>
  <sheetData>
    <row r="1" spans="1:10">
      <c r="A1" s="1" t="s">
        <v>43</v>
      </c>
    </row>
    <row r="2" spans="1:10">
      <c r="A2" s="2" t="s">
        <v>40</v>
      </c>
      <c r="B2" s="2"/>
      <c r="C2" s="2"/>
      <c r="D2" s="2"/>
      <c r="E2" s="2"/>
      <c r="F2" s="2"/>
      <c r="G2" s="2"/>
      <c r="H2" s="2"/>
      <c r="I2" s="2"/>
      <c r="J2" s="2"/>
    </row>
    <row r="5" spans="1:10" ht="18.75" customHeight="1">
      <c r="A5" s="394" t="s">
        <v>0</v>
      </c>
      <c r="B5" s="394"/>
      <c r="C5" s="394"/>
      <c r="D5" s="396" t="s">
        <v>2</v>
      </c>
      <c r="E5" s="396"/>
      <c r="F5" s="396"/>
      <c r="G5" s="396" t="s">
        <v>3</v>
      </c>
      <c r="H5" s="396"/>
      <c r="I5" s="396"/>
      <c r="J5" s="396"/>
    </row>
    <row r="6" spans="1:10" ht="18.75" customHeight="1">
      <c r="A6" s="395"/>
      <c r="B6" s="395"/>
      <c r="C6" s="395"/>
      <c r="D6" s="397"/>
      <c r="E6" s="397"/>
      <c r="F6" s="397"/>
      <c r="G6" s="397"/>
      <c r="H6" s="397"/>
      <c r="I6" s="397"/>
      <c r="J6" s="397"/>
    </row>
    <row r="8" spans="1:10">
      <c r="A8" s="1" t="s">
        <v>42</v>
      </c>
      <c r="E8" s="3"/>
      <c r="J8" s="4" t="s">
        <v>12</v>
      </c>
    </row>
    <row r="9" spans="1:10">
      <c r="A9" s="404" t="s">
        <v>13</v>
      </c>
      <c r="B9" s="405"/>
      <c r="C9" s="403" t="s">
        <v>14</v>
      </c>
      <c r="D9" s="398" t="s">
        <v>15</v>
      </c>
      <c r="E9" s="398" t="s">
        <v>16</v>
      </c>
      <c r="F9" s="398" t="s">
        <v>17</v>
      </c>
      <c r="G9" s="398" t="s">
        <v>18</v>
      </c>
      <c r="H9" s="400" t="s">
        <v>19</v>
      </c>
      <c r="I9" s="398" t="s">
        <v>20</v>
      </c>
      <c r="J9" s="403" t="s">
        <v>21</v>
      </c>
    </row>
    <row r="10" spans="1:10">
      <c r="A10" s="406"/>
      <c r="B10" s="407"/>
      <c r="C10" s="402"/>
      <c r="D10" s="399"/>
      <c r="E10" s="399"/>
      <c r="F10" s="399"/>
      <c r="G10" s="399"/>
      <c r="H10" s="401"/>
      <c r="I10" s="402"/>
      <c r="J10" s="402"/>
    </row>
    <row r="11" spans="1:10">
      <c r="A11" s="378" t="s">
        <v>22</v>
      </c>
      <c r="B11" s="379"/>
      <c r="C11" s="5" t="s">
        <v>23</v>
      </c>
      <c r="D11" s="5" t="s">
        <v>24</v>
      </c>
      <c r="E11" s="6">
        <v>1</v>
      </c>
      <c r="F11" s="6">
        <v>100000</v>
      </c>
      <c r="G11" s="7">
        <f>E11*F11</f>
        <v>100000</v>
      </c>
      <c r="H11" s="8" t="s">
        <v>25</v>
      </c>
      <c r="I11" s="5" t="s">
        <v>26</v>
      </c>
      <c r="J11" s="8"/>
    </row>
    <row r="12" spans="1:10">
      <c r="A12" s="378"/>
      <c r="B12" s="379"/>
      <c r="C12" s="5"/>
      <c r="D12" s="5"/>
      <c r="E12" s="6"/>
      <c r="F12" s="6"/>
      <c r="G12" s="7">
        <f t="shared" ref="G12:G16" si="0">E12*F12</f>
        <v>0</v>
      </c>
      <c r="H12" s="8"/>
      <c r="I12" s="5"/>
      <c r="J12" s="8"/>
    </row>
    <row r="13" spans="1:10">
      <c r="A13" s="378"/>
      <c r="B13" s="379"/>
      <c r="C13" s="5"/>
      <c r="D13" s="5"/>
      <c r="E13" s="6"/>
      <c r="F13" s="6"/>
      <c r="G13" s="7">
        <f t="shared" si="0"/>
        <v>0</v>
      </c>
      <c r="H13" s="8"/>
      <c r="I13" s="5"/>
      <c r="J13" s="8"/>
    </row>
    <row r="14" spans="1:10">
      <c r="A14" s="9"/>
      <c r="B14" s="10"/>
      <c r="C14" s="5"/>
      <c r="D14" s="5"/>
      <c r="E14" s="6"/>
      <c r="F14" s="6"/>
      <c r="G14" s="7">
        <f t="shared" si="0"/>
        <v>0</v>
      </c>
      <c r="H14" s="8"/>
      <c r="I14" s="5"/>
      <c r="J14" s="8"/>
    </row>
    <row r="15" spans="1:10">
      <c r="A15" s="9"/>
      <c r="B15" s="10"/>
      <c r="C15" s="5"/>
      <c r="D15" s="5"/>
      <c r="E15" s="6"/>
      <c r="F15" s="6"/>
      <c r="G15" s="7">
        <f t="shared" si="0"/>
        <v>0</v>
      </c>
      <c r="H15" s="8"/>
      <c r="I15" s="5"/>
      <c r="J15" s="8"/>
    </row>
    <row r="16" spans="1:10">
      <c r="A16" s="9"/>
      <c r="B16" s="10"/>
      <c r="C16" s="5"/>
      <c r="D16" s="5"/>
      <c r="E16" s="6"/>
      <c r="F16" s="6"/>
      <c r="G16" s="7">
        <f t="shared" si="0"/>
        <v>0</v>
      </c>
      <c r="H16" s="8"/>
      <c r="I16" s="5"/>
      <c r="J16" s="8"/>
    </row>
    <row r="17" spans="1:10">
      <c r="A17" s="380" t="s">
        <v>27</v>
      </c>
      <c r="B17" s="381"/>
      <c r="C17" s="11"/>
      <c r="D17" s="11"/>
      <c r="E17" s="7"/>
      <c r="F17" s="7"/>
      <c r="G17" s="7">
        <f>SUM(G11:G16)</f>
        <v>100000</v>
      </c>
      <c r="H17" s="12"/>
      <c r="I17" s="11"/>
      <c r="J17" s="12"/>
    </row>
    <row r="20" spans="1:10">
      <c r="A20" s="1" t="s">
        <v>1</v>
      </c>
    </row>
    <row r="21" spans="1:10">
      <c r="A21" s="365" t="s">
        <v>4</v>
      </c>
      <c r="B21" s="389"/>
      <c r="C21" s="389"/>
      <c r="D21" s="389"/>
      <c r="E21" s="366"/>
      <c r="F21" s="389" t="s">
        <v>5</v>
      </c>
      <c r="G21" s="389"/>
      <c r="H21" s="389"/>
      <c r="I21" s="389"/>
      <c r="J21" s="366"/>
    </row>
    <row r="22" spans="1:10" ht="14.25" customHeight="1">
      <c r="A22" s="385" t="s">
        <v>28</v>
      </c>
      <c r="B22" s="365" t="s">
        <v>30</v>
      </c>
      <c r="C22" s="389"/>
      <c r="D22" s="387" t="s">
        <v>33</v>
      </c>
      <c r="E22" s="388"/>
      <c r="F22" s="382" t="s">
        <v>28</v>
      </c>
      <c r="G22" s="392" t="s">
        <v>29</v>
      </c>
      <c r="H22" s="392"/>
      <c r="I22" s="392"/>
      <c r="J22" s="393"/>
    </row>
    <row r="23" spans="1:10">
      <c r="A23" s="386"/>
      <c r="B23" s="365" t="s">
        <v>31</v>
      </c>
      <c r="C23" s="389"/>
      <c r="D23" s="390" t="s">
        <v>32</v>
      </c>
      <c r="E23" s="391"/>
      <c r="F23" s="383"/>
      <c r="G23" s="384"/>
      <c r="H23" s="384"/>
      <c r="I23" s="384"/>
      <c r="J23" s="373"/>
    </row>
    <row r="25" spans="1:10">
      <c r="A25" s="1" t="s">
        <v>6</v>
      </c>
    </row>
    <row r="26" spans="1:10">
      <c r="A26" s="356"/>
      <c r="B26" s="357"/>
      <c r="C26" s="357"/>
      <c r="D26" s="357"/>
      <c r="E26" s="357"/>
      <c r="F26" s="357"/>
      <c r="G26" s="357"/>
      <c r="H26" s="357"/>
      <c r="I26" s="357"/>
      <c r="J26" s="358"/>
    </row>
    <row r="27" spans="1:10">
      <c r="A27" s="359"/>
      <c r="B27" s="360"/>
      <c r="C27" s="360"/>
      <c r="D27" s="360"/>
      <c r="E27" s="360"/>
      <c r="F27" s="360"/>
      <c r="G27" s="360"/>
      <c r="H27" s="360"/>
      <c r="I27" s="360"/>
      <c r="J27" s="361"/>
    </row>
    <row r="28" spans="1:10">
      <c r="A28" s="359"/>
      <c r="B28" s="360"/>
      <c r="C28" s="360"/>
      <c r="D28" s="360"/>
      <c r="E28" s="360"/>
      <c r="F28" s="360"/>
      <c r="G28" s="360"/>
      <c r="H28" s="360"/>
      <c r="I28" s="360"/>
      <c r="J28" s="361"/>
    </row>
    <row r="29" spans="1:10">
      <c r="A29" s="359"/>
      <c r="B29" s="360"/>
      <c r="C29" s="360"/>
      <c r="D29" s="360"/>
      <c r="E29" s="360"/>
      <c r="F29" s="360"/>
      <c r="G29" s="360"/>
      <c r="H29" s="360"/>
      <c r="I29" s="360"/>
      <c r="J29" s="361"/>
    </row>
    <row r="30" spans="1:10">
      <c r="A30" s="362"/>
      <c r="B30" s="363"/>
      <c r="C30" s="363"/>
      <c r="D30" s="363"/>
      <c r="E30" s="363"/>
      <c r="F30" s="363"/>
      <c r="G30" s="363"/>
      <c r="H30" s="363"/>
      <c r="I30" s="363"/>
      <c r="J30" s="364"/>
    </row>
    <row r="32" spans="1:10">
      <c r="A32" s="1" t="s">
        <v>7</v>
      </c>
    </row>
    <row r="33" spans="1:10">
      <c r="A33" s="365" t="s">
        <v>8</v>
      </c>
      <c r="B33" s="366"/>
      <c r="C33" s="13" t="s">
        <v>34</v>
      </c>
      <c r="D33" s="365" t="s">
        <v>9</v>
      </c>
      <c r="E33" s="366"/>
      <c r="F33" s="13" t="s">
        <v>10</v>
      </c>
      <c r="G33" s="365" t="s">
        <v>35</v>
      </c>
      <c r="H33" s="366"/>
    </row>
    <row r="34" spans="1:10">
      <c r="A34" s="368"/>
      <c r="B34" s="369"/>
      <c r="C34" s="14"/>
      <c r="D34" s="15"/>
      <c r="E34" s="16"/>
      <c r="G34" s="368"/>
      <c r="H34" s="369"/>
    </row>
    <row r="35" spans="1:10">
      <c r="A35" s="370"/>
      <c r="B35" s="371"/>
      <c r="C35" s="17"/>
      <c r="D35" s="374" t="s">
        <v>36</v>
      </c>
      <c r="E35" s="375"/>
      <c r="F35" s="18" t="s">
        <v>37</v>
      </c>
      <c r="G35" s="370"/>
      <c r="H35" s="371"/>
    </row>
    <row r="36" spans="1:10">
      <c r="A36" s="372"/>
      <c r="B36" s="373"/>
      <c r="C36" s="19"/>
      <c r="D36" s="376"/>
      <c r="E36" s="377"/>
      <c r="F36" s="20"/>
      <c r="G36" s="372"/>
      <c r="H36" s="373"/>
    </row>
    <row r="38" spans="1:10">
      <c r="A38" s="1" t="s">
        <v>11</v>
      </c>
    </row>
    <row r="39" spans="1:10">
      <c r="A39" s="1" t="s">
        <v>39</v>
      </c>
    </row>
    <row r="40" spans="1:10">
      <c r="A40" s="367" t="s">
        <v>38</v>
      </c>
      <c r="B40" s="367"/>
      <c r="C40" s="367"/>
      <c r="D40" s="367"/>
      <c r="E40" s="367"/>
      <c r="F40" s="367"/>
      <c r="G40" s="367"/>
      <c r="H40" s="367"/>
      <c r="I40" s="367"/>
      <c r="J40" s="367"/>
    </row>
    <row r="41" spans="1:10">
      <c r="A41" s="367"/>
      <c r="B41" s="367"/>
      <c r="C41" s="367"/>
      <c r="D41" s="367"/>
      <c r="E41" s="367"/>
      <c r="F41" s="367"/>
      <c r="G41" s="367"/>
      <c r="H41" s="367"/>
      <c r="I41" s="367"/>
      <c r="J41" s="367"/>
    </row>
    <row r="42" spans="1:10">
      <c r="A42" s="367" t="s">
        <v>41</v>
      </c>
      <c r="B42" s="367"/>
      <c r="C42" s="367"/>
      <c r="D42" s="367"/>
      <c r="E42" s="367"/>
      <c r="F42" s="367"/>
      <c r="G42" s="367"/>
      <c r="H42" s="367"/>
      <c r="I42" s="367"/>
      <c r="J42" s="367"/>
    </row>
    <row r="43" spans="1:10">
      <c r="A43" s="367"/>
      <c r="B43" s="367"/>
      <c r="C43" s="367"/>
      <c r="D43" s="367"/>
      <c r="E43" s="367"/>
      <c r="F43" s="367"/>
      <c r="G43" s="367"/>
      <c r="H43" s="367"/>
      <c r="I43" s="367"/>
      <c r="J43" s="367"/>
    </row>
  </sheetData>
  <mergeCells count="39">
    <mergeCell ref="G9:G10"/>
    <mergeCell ref="H9:H10"/>
    <mergeCell ref="I9:I10"/>
    <mergeCell ref="J9:J10"/>
    <mergeCell ref="A11:B11"/>
    <mergeCell ref="A9:B10"/>
    <mergeCell ref="C9:C10"/>
    <mergeCell ref="D9:D10"/>
    <mergeCell ref="E9:E10"/>
    <mergeCell ref="F9:F10"/>
    <mergeCell ref="A5:C5"/>
    <mergeCell ref="A6:C6"/>
    <mergeCell ref="D5:F5"/>
    <mergeCell ref="G5:J5"/>
    <mergeCell ref="D6:F6"/>
    <mergeCell ref="G6:J6"/>
    <mergeCell ref="A12:B12"/>
    <mergeCell ref="A13:B13"/>
    <mergeCell ref="A17:B17"/>
    <mergeCell ref="F22:F23"/>
    <mergeCell ref="G23:J23"/>
    <mergeCell ref="A22:A23"/>
    <mergeCell ref="D22:E22"/>
    <mergeCell ref="B23:C23"/>
    <mergeCell ref="B22:C22"/>
    <mergeCell ref="D23:E23"/>
    <mergeCell ref="A21:E21"/>
    <mergeCell ref="F21:J21"/>
    <mergeCell ref="G22:J22"/>
    <mergeCell ref="A26:J30"/>
    <mergeCell ref="D33:E33"/>
    <mergeCell ref="G33:H33"/>
    <mergeCell ref="A42:J43"/>
    <mergeCell ref="A40:J41"/>
    <mergeCell ref="A34:B36"/>
    <mergeCell ref="G34:H36"/>
    <mergeCell ref="D35:E35"/>
    <mergeCell ref="D36:E36"/>
    <mergeCell ref="A33:B33"/>
  </mergeCells>
  <phoneticPr fontId="1"/>
  <dataValidations count="3">
    <dataValidation type="whole" operator="greaterThanOrEqual" allowBlank="1" showInputMessage="1" showErrorMessage="1" sqref="F11:F16" xr:uid="{00000000-0002-0000-0000-000000000000}">
      <formula1>33000</formula1>
    </dataValidation>
    <dataValidation type="list" allowBlank="1" showInputMessage="1" showErrorMessage="1" sqref="I11:I17" xr:uid="{00000000-0002-0000-0000-000001000000}">
      <formula1>"更新,新規,増設"</formula1>
    </dataValidation>
    <dataValidation type="list" allowBlank="1" showInputMessage="1" showErrorMessage="1" sqref="A22:A23 F22:F23" xr:uid="{00000000-0002-0000-0000-000002000000}">
      <formula1>"有,無"</formula1>
    </dataValidation>
  </dataValidations>
  <printOptions horizontalCentered="1"/>
  <pageMargins left="0.59055118110236227" right="0.59055118110236227" top="0.59055118110236227" bottom="0.59055118110236227" header="0.31496062992125984" footer="0.39370078740157483"/>
  <pageSetup paperSize="9" scale="96" orientation="portrait" cellComments="asDisplayed" horizontalDpi="300" verticalDpi="300" r:id="rId1"/>
  <headerFooter>
    <oddFooter>&amp;C&amp;"ＭＳ ゴシック,標準"&amp;10&amp;P</oddFooter>
  </headerFooter>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FC79E1-9EF8-4FD0-A035-57C10E5986B9}">
  <sheetPr>
    <pageSetUpPr fitToPage="1"/>
  </sheetPr>
  <dimension ref="B1:P44"/>
  <sheetViews>
    <sheetView view="pageBreakPreview" zoomScaleNormal="100" zoomScaleSheetLayoutView="100" workbookViewId="0">
      <pane xSplit="1" ySplit="1" topLeftCell="B2" activePane="bottomRight" state="frozen"/>
      <selection pane="topRight" activeCell="B1" sqref="B1"/>
      <selection pane="bottomLeft" activeCell="A2" sqref="A2"/>
      <selection pane="bottomRight" activeCell="B2" sqref="B2"/>
    </sheetView>
  </sheetViews>
  <sheetFormatPr defaultColWidth="9" defaultRowHeight="27" customHeight="1"/>
  <cols>
    <col min="1" max="1" width="4.109375" style="1" customWidth="1"/>
    <col min="2" max="2" width="3.33203125" style="1" customWidth="1"/>
    <col min="3" max="3" width="7.33203125" style="1" customWidth="1"/>
    <col min="4" max="4" width="6.109375" style="1" customWidth="1"/>
    <col min="5" max="16" width="10.6640625" style="1" customWidth="1"/>
    <col min="17" max="16384" width="9" style="1"/>
  </cols>
  <sheetData>
    <row r="1" spans="2:16" ht="27" customHeight="1">
      <c r="B1" s="1" t="s">
        <v>346</v>
      </c>
    </row>
    <row r="2" spans="2:16" ht="27" customHeight="1">
      <c r="B2" s="2" t="s">
        <v>347</v>
      </c>
      <c r="C2" s="2"/>
      <c r="D2" s="2"/>
      <c r="E2" s="2"/>
      <c r="F2" s="2"/>
      <c r="G2" s="2"/>
      <c r="H2" s="2"/>
      <c r="I2" s="2"/>
      <c r="J2" s="2"/>
      <c r="K2" s="2"/>
      <c r="L2" s="2"/>
      <c r="M2" s="2"/>
      <c r="N2" s="2"/>
      <c r="O2" s="2"/>
      <c r="P2" s="2"/>
    </row>
    <row r="3" spans="2:16" ht="27" customHeight="1">
      <c r="B3" s="108"/>
      <c r="C3" s="108"/>
      <c r="D3" s="108"/>
      <c r="E3" s="108"/>
      <c r="F3" s="108"/>
      <c r="G3" s="108"/>
      <c r="H3" s="108"/>
      <c r="I3" s="108"/>
      <c r="J3" s="108"/>
      <c r="K3" s="108"/>
      <c r="L3" s="108"/>
      <c r="M3" s="108"/>
      <c r="N3" s="109" t="s">
        <v>256</v>
      </c>
      <c r="O3" s="418"/>
      <c r="P3" s="418"/>
    </row>
    <row r="6" spans="2:16" ht="27" customHeight="1">
      <c r="B6" s="396" t="s">
        <v>348</v>
      </c>
      <c r="C6" s="396"/>
      <c r="D6" s="396"/>
      <c r="E6" s="396"/>
      <c r="F6" s="396"/>
      <c r="G6" s="396"/>
      <c r="H6" s="396" t="s">
        <v>2</v>
      </c>
      <c r="I6" s="396"/>
      <c r="J6" s="396"/>
      <c r="K6" s="396"/>
      <c r="L6" s="396"/>
      <c r="M6" s="396" t="s">
        <v>3</v>
      </c>
      <c r="N6" s="396"/>
      <c r="O6" s="396"/>
      <c r="P6" s="396"/>
    </row>
    <row r="7" spans="2:16" ht="27" customHeight="1">
      <c r="B7" s="437"/>
      <c r="C7" s="437"/>
      <c r="D7" s="437"/>
      <c r="E7" s="437"/>
      <c r="F7" s="437"/>
      <c r="G7" s="437"/>
      <c r="H7" s="437"/>
      <c r="I7" s="437"/>
      <c r="J7" s="437"/>
      <c r="K7" s="437"/>
      <c r="L7" s="437"/>
      <c r="M7" s="437"/>
      <c r="N7" s="437"/>
      <c r="O7" s="437"/>
      <c r="P7" s="437"/>
    </row>
    <row r="8" spans="2:16" ht="27" customHeight="1">
      <c r="B8" s="508" t="s">
        <v>349</v>
      </c>
      <c r="C8" s="508"/>
      <c r="D8" s="508"/>
      <c r="E8" s="508"/>
      <c r="F8" s="508"/>
      <c r="G8" s="508"/>
      <c r="H8" s="508"/>
      <c r="I8" s="508"/>
      <c r="J8" s="508"/>
      <c r="K8" s="508"/>
      <c r="L8" s="508"/>
      <c r="M8" s="508"/>
      <c r="N8" s="508"/>
      <c r="O8" s="508"/>
      <c r="P8" s="508"/>
    </row>
    <row r="9" spans="2:16" ht="27" customHeight="1">
      <c r="B9" s="396" t="s">
        <v>263</v>
      </c>
      <c r="C9" s="396"/>
      <c r="D9" s="396"/>
      <c r="E9" s="437" t="s">
        <v>321</v>
      </c>
      <c r="F9" s="437"/>
      <c r="G9" s="437"/>
      <c r="H9" s="437"/>
      <c r="I9" s="437"/>
      <c r="J9" s="437"/>
      <c r="K9" s="437"/>
      <c r="L9" s="437"/>
      <c r="M9" s="437"/>
      <c r="N9" s="437"/>
      <c r="O9" s="437"/>
      <c r="P9" s="437"/>
    </row>
    <row r="10" spans="2:16" ht="27" customHeight="1">
      <c r="B10" s="396"/>
      <c r="C10" s="396"/>
      <c r="D10" s="396"/>
      <c r="E10" s="437"/>
      <c r="F10" s="437"/>
      <c r="G10" s="437"/>
      <c r="H10" s="437"/>
      <c r="I10" s="437"/>
      <c r="J10" s="437"/>
      <c r="K10" s="437"/>
      <c r="L10" s="437"/>
      <c r="M10" s="437"/>
      <c r="N10" s="437"/>
      <c r="O10" s="437"/>
      <c r="P10" s="437"/>
    </row>
    <row r="11" spans="2:16" ht="27" customHeight="1">
      <c r="B11" s="396"/>
      <c r="C11" s="396"/>
      <c r="D11" s="396"/>
      <c r="E11" s="576"/>
      <c r="F11" s="437"/>
      <c r="G11" s="437"/>
      <c r="H11" s="437"/>
      <c r="I11" s="437"/>
      <c r="J11" s="576"/>
      <c r="K11" s="437"/>
      <c r="L11" s="437"/>
      <c r="M11" s="437"/>
      <c r="N11" s="437"/>
      <c r="O11" s="437"/>
      <c r="P11" s="437"/>
    </row>
    <row r="12" spans="2:16" ht="27" customHeight="1">
      <c r="B12" s="474" t="s">
        <v>285</v>
      </c>
      <c r="C12" s="475"/>
      <c r="D12" s="476"/>
      <c r="E12" s="577" t="s">
        <v>286</v>
      </c>
      <c r="F12" s="403" t="s">
        <v>30</v>
      </c>
      <c r="G12" s="400" t="s">
        <v>287</v>
      </c>
      <c r="H12" s="404" t="s">
        <v>288</v>
      </c>
      <c r="I12" s="405"/>
      <c r="J12" s="577" t="s">
        <v>286</v>
      </c>
      <c r="K12" s="468" t="s">
        <v>289</v>
      </c>
      <c r="L12" s="470"/>
      <c r="M12" s="472"/>
      <c r="N12" s="404"/>
      <c r="O12" s="448"/>
      <c r="P12" s="405"/>
    </row>
    <row r="13" spans="2:16" ht="27" customHeight="1">
      <c r="B13" s="477"/>
      <c r="C13" s="367"/>
      <c r="D13" s="478"/>
      <c r="E13" s="578"/>
      <c r="F13" s="402"/>
      <c r="G13" s="401"/>
      <c r="H13" s="440"/>
      <c r="I13" s="441"/>
      <c r="J13" s="578"/>
      <c r="K13" s="370" t="s">
        <v>292</v>
      </c>
      <c r="L13" s="412"/>
      <c r="M13" s="371"/>
      <c r="N13" s="440"/>
      <c r="O13" s="575"/>
      <c r="P13" s="441"/>
    </row>
    <row r="14" spans="2:16" ht="27" customHeight="1">
      <c r="B14" s="494"/>
      <c r="C14" s="495"/>
      <c r="D14" s="496"/>
      <c r="E14" s="579"/>
      <c r="F14" s="97" t="s">
        <v>290</v>
      </c>
      <c r="G14" s="157" t="s">
        <v>291</v>
      </c>
      <c r="H14" s="406"/>
      <c r="I14" s="407"/>
      <c r="J14" s="579"/>
      <c r="K14" s="372"/>
      <c r="L14" s="384"/>
      <c r="M14" s="373"/>
      <c r="N14" s="406"/>
      <c r="O14" s="480"/>
      <c r="P14" s="407"/>
    </row>
    <row r="15" spans="2:16" ht="27" customHeight="1">
      <c r="B15" s="1" t="s">
        <v>130</v>
      </c>
      <c r="F15" s="3"/>
      <c r="K15" s="25"/>
      <c r="L15" s="25"/>
      <c r="M15" s="25"/>
      <c r="N15" s="25"/>
      <c r="O15" s="25"/>
      <c r="P15" s="122" t="s">
        <v>293</v>
      </c>
    </row>
    <row r="16" spans="2:16" ht="27" customHeight="1">
      <c r="B16" s="468" t="s">
        <v>131</v>
      </c>
      <c r="C16" s="470"/>
      <c r="D16" s="470"/>
      <c r="E16" s="472"/>
      <c r="F16" s="468" t="s">
        <v>14</v>
      </c>
      <c r="G16" s="470"/>
      <c r="H16" s="472"/>
      <c r="I16" s="468" t="s">
        <v>15</v>
      </c>
      <c r="J16" s="472"/>
      <c r="K16" s="403" t="s">
        <v>16</v>
      </c>
      <c r="L16" s="398" t="s">
        <v>17</v>
      </c>
      <c r="M16" s="398" t="s">
        <v>18</v>
      </c>
      <c r="N16" s="468" t="s">
        <v>175</v>
      </c>
      <c r="O16" s="472"/>
      <c r="P16" s="398" t="s">
        <v>20</v>
      </c>
    </row>
    <row r="17" spans="2:16" ht="27" customHeight="1">
      <c r="B17" s="469"/>
      <c r="C17" s="471"/>
      <c r="D17" s="471"/>
      <c r="E17" s="473"/>
      <c r="F17" s="469"/>
      <c r="G17" s="471"/>
      <c r="H17" s="473"/>
      <c r="I17" s="469"/>
      <c r="J17" s="473"/>
      <c r="K17" s="402"/>
      <c r="L17" s="399"/>
      <c r="M17" s="399"/>
      <c r="N17" s="469"/>
      <c r="O17" s="473"/>
      <c r="P17" s="399"/>
    </row>
    <row r="18" spans="2:16" ht="27" customHeight="1">
      <c r="B18" s="368" t="s">
        <v>22</v>
      </c>
      <c r="C18" s="489"/>
      <c r="D18" s="489"/>
      <c r="E18" s="369"/>
      <c r="F18" s="368" t="s">
        <v>23</v>
      </c>
      <c r="G18" s="489"/>
      <c r="H18" s="369"/>
      <c r="I18" s="378" t="s">
        <v>24</v>
      </c>
      <c r="J18" s="379"/>
      <c r="K18" s="35">
        <v>1</v>
      </c>
      <c r="L18" s="69">
        <v>100000</v>
      </c>
      <c r="M18" s="70">
        <f t="shared" ref="M18:M28" si="0">K18*L18</f>
        <v>100000</v>
      </c>
      <c r="N18" s="368" t="s">
        <v>25</v>
      </c>
      <c r="O18" s="369"/>
      <c r="P18" s="8" t="s">
        <v>26</v>
      </c>
    </row>
    <row r="19" spans="2:16" ht="27" customHeight="1">
      <c r="B19" s="368" t="s">
        <v>22</v>
      </c>
      <c r="C19" s="489"/>
      <c r="D19" s="489"/>
      <c r="E19" s="369"/>
      <c r="F19" s="368" t="s">
        <v>23</v>
      </c>
      <c r="G19" s="489"/>
      <c r="H19" s="369"/>
      <c r="I19" s="378" t="s">
        <v>24</v>
      </c>
      <c r="J19" s="379"/>
      <c r="K19" s="35">
        <v>2</v>
      </c>
      <c r="L19" s="69">
        <v>300000</v>
      </c>
      <c r="M19" s="70">
        <f t="shared" si="0"/>
        <v>600000</v>
      </c>
      <c r="N19" s="368" t="s">
        <v>25</v>
      </c>
      <c r="O19" s="369"/>
      <c r="P19" s="8" t="s">
        <v>133</v>
      </c>
    </row>
    <row r="20" spans="2:16" ht="27" customHeight="1">
      <c r="B20" s="368" t="s">
        <v>22</v>
      </c>
      <c r="C20" s="489"/>
      <c r="D20" s="489"/>
      <c r="E20" s="369"/>
      <c r="F20" s="368" t="s">
        <v>23</v>
      </c>
      <c r="G20" s="489"/>
      <c r="H20" s="369"/>
      <c r="I20" s="378" t="s">
        <v>24</v>
      </c>
      <c r="J20" s="379"/>
      <c r="K20" s="35">
        <v>1</v>
      </c>
      <c r="L20" s="69">
        <v>12000000</v>
      </c>
      <c r="M20" s="70">
        <f t="shared" si="0"/>
        <v>12000000</v>
      </c>
      <c r="N20" s="368" t="s">
        <v>25</v>
      </c>
      <c r="O20" s="369"/>
      <c r="P20" s="8" t="s">
        <v>133</v>
      </c>
    </row>
    <row r="21" spans="2:16" ht="27" customHeight="1">
      <c r="B21" s="368"/>
      <c r="C21" s="489"/>
      <c r="D21" s="489"/>
      <c r="E21" s="369"/>
      <c r="F21" s="368"/>
      <c r="G21" s="489"/>
      <c r="H21" s="369"/>
      <c r="I21" s="378"/>
      <c r="J21" s="379"/>
      <c r="K21" s="35"/>
      <c r="L21" s="69"/>
      <c r="M21" s="70">
        <f t="shared" si="0"/>
        <v>0</v>
      </c>
      <c r="N21" s="368"/>
      <c r="O21" s="369"/>
      <c r="P21" s="8"/>
    </row>
    <row r="22" spans="2:16" ht="27" customHeight="1">
      <c r="B22" s="368"/>
      <c r="C22" s="489"/>
      <c r="D22" s="489"/>
      <c r="E22" s="369"/>
      <c r="F22" s="368"/>
      <c r="G22" s="489"/>
      <c r="H22" s="369"/>
      <c r="I22" s="378"/>
      <c r="J22" s="379"/>
      <c r="K22" s="35"/>
      <c r="L22" s="69"/>
      <c r="M22" s="70">
        <f t="shared" si="0"/>
        <v>0</v>
      </c>
      <c r="N22" s="368"/>
      <c r="O22" s="369"/>
      <c r="P22" s="8"/>
    </row>
    <row r="23" spans="2:16" ht="27" customHeight="1">
      <c r="B23" s="368"/>
      <c r="C23" s="489"/>
      <c r="D23" s="489"/>
      <c r="E23" s="369"/>
      <c r="F23" s="368"/>
      <c r="G23" s="489"/>
      <c r="H23" s="369"/>
      <c r="I23" s="378"/>
      <c r="J23" s="379"/>
      <c r="K23" s="35"/>
      <c r="L23" s="69"/>
      <c r="M23" s="70">
        <f t="shared" si="0"/>
        <v>0</v>
      </c>
      <c r="N23" s="368"/>
      <c r="O23" s="369"/>
      <c r="P23" s="8"/>
    </row>
    <row r="24" spans="2:16" ht="27" customHeight="1">
      <c r="B24" s="368"/>
      <c r="C24" s="489"/>
      <c r="D24" s="489"/>
      <c r="E24" s="369"/>
      <c r="F24" s="368"/>
      <c r="G24" s="489"/>
      <c r="H24" s="369"/>
      <c r="I24" s="378"/>
      <c r="J24" s="379"/>
      <c r="K24" s="35"/>
      <c r="L24" s="69"/>
      <c r="M24" s="70">
        <f t="shared" si="0"/>
        <v>0</v>
      </c>
      <c r="N24" s="368"/>
      <c r="O24" s="369"/>
      <c r="P24" s="8"/>
    </row>
    <row r="25" spans="2:16" ht="27" customHeight="1">
      <c r="B25" s="368"/>
      <c r="C25" s="489"/>
      <c r="D25" s="489"/>
      <c r="E25" s="369"/>
      <c r="F25" s="368"/>
      <c r="G25" s="489"/>
      <c r="H25" s="369"/>
      <c r="I25" s="378"/>
      <c r="J25" s="379"/>
      <c r="K25" s="35"/>
      <c r="L25" s="69"/>
      <c r="M25" s="70">
        <f t="shared" si="0"/>
        <v>0</v>
      </c>
      <c r="N25" s="368"/>
      <c r="O25" s="369"/>
      <c r="P25" s="8"/>
    </row>
    <row r="26" spans="2:16" ht="27" customHeight="1">
      <c r="B26" s="368"/>
      <c r="C26" s="489"/>
      <c r="D26" s="489"/>
      <c r="E26" s="369"/>
      <c r="F26" s="368"/>
      <c r="G26" s="489"/>
      <c r="H26" s="369"/>
      <c r="I26" s="378"/>
      <c r="J26" s="379"/>
      <c r="K26" s="35"/>
      <c r="L26" s="69"/>
      <c r="M26" s="70">
        <f t="shared" si="0"/>
        <v>0</v>
      </c>
      <c r="N26" s="368"/>
      <c r="O26" s="369"/>
      <c r="P26" s="8"/>
    </row>
    <row r="27" spans="2:16" ht="27" customHeight="1">
      <c r="B27" s="368"/>
      <c r="C27" s="489"/>
      <c r="D27" s="489"/>
      <c r="E27" s="369"/>
      <c r="F27" s="368"/>
      <c r="G27" s="489"/>
      <c r="H27" s="369"/>
      <c r="I27" s="378"/>
      <c r="J27" s="379"/>
      <c r="K27" s="35"/>
      <c r="L27" s="69"/>
      <c r="M27" s="70">
        <f t="shared" si="0"/>
        <v>0</v>
      </c>
      <c r="N27" s="368"/>
      <c r="O27" s="369"/>
      <c r="P27" s="8"/>
    </row>
    <row r="28" spans="2:16" ht="27" customHeight="1">
      <c r="B28" s="368"/>
      <c r="C28" s="489"/>
      <c r="D28" s="489"/>
      <c r="E28" s="369"/>
      <c r="F28" s="368"/>
      <c r="G28" s="489"/>
      <c r="H28" s="369"/>
      <c r="I28" s="378"/>
      <c r="J28" s="379"/>
      <c r="K28" s="35"/>
      <c r="L28" s="69"/>
      <c r="M28" s="70">
        <f t="shared" si="0"/>
        <v>0</v>
      </c>
      <c r="N28" s="368"/>
      <c r="O28" s="369"/>
      <c r="P28" s="8"/>
    </row>
    <row r="29" spans="2:16" ht="27" customHeight="1">
      <c r="B29" s="394" t="s">
        <v>27</v>
      </c>
      <c r="C29" s="394"/>
      <c r="D29" s="394"/>
      <c r="E29" s="394"/>
      <c r="F29" s="487"/>
      <c r="G29" s="487"/>
      <c r="H29" s="487"/>
      <c r="I29" s="466"/>
      <c r="J29" s="467"/>
      <c r="K29" s="36"/>
      <c r="L29" s="70"/>
      <c r="M29" s="70">
        <f>SUM(M18:M28)</f>
        <v>12700000</v>
      </c>
      <c r="N29" s="487"/>
      <c r="O29" s="487"/>
      <c r="P29" s="12"/>
    </row>
    <row r="30" spans="2:16" ht="27" customHeight="1">
      <c r="B30" s="34" t="s">
        <v>350</v>
      </c>
      <c r="C30" s="34"/>
      <c r="D30" s="34"/>
      <c r="E30" s="34"/>
      <c r="F30" s="34"/>
      <c r="G30" s="34"/>
      <c r="H30" s="34"/>
      <c r="I30" s="34"/>
      <c r="J30" s="34"/>
      <c r="K30" s="34"/>
      <c r="L30" s="34"/>
      <c r="M30" s="34"/>
      <c r="N30" s="34"/>
      <c r="O30" s="34"/>
      <c r="P30" s="34"/>
    </row>
    <row r="31" spans="2:16" ht="27" customHeight="1">
      <c r="B31" s="15" t="s">
        <v>351</v>
      </c>
      <c r="C31" s="25" t="s">
        <v>352</v>
      </c>
      <c r="D31" s="25"/>
      <c r="E31" s="25"/>
      <c r="F31" s="25"/>
      <c r="G31" s="25"/>
      <c r="H31" s="25"/>
      <c r="I31" s="25"/>
      <c r="J31" s="25"/>
      <c r="K31" s="25" t="s">
        <v>353</v>
      </c>
      <c r="L31" s="25"/>
      <c r="M31" s="25"/>
      <c r="N31" s="25"/>
      <c r="O31" s="25"/>
      <c r="P31" s="16"/>
    </row>
    <row r="32" spans="2:16" ht="27" customHeight="1">
      <c r="B32" s="32" t="s">
        <v>354</v>
      </c>
      <c r="C32" s="1" t="s">
        <v>178</v>
      </c>
      <c r="D32" s="429" t="s">
        <v>355</v>
      </c>
      <c r="E32" s="429"/>
      <c r="F32" s="429"/>
      <c r="G32" s="1" t="s">
        <v>340</v>
      </c>
      <c r="H32" s="88" t="s">
        <v>78</v>
      </c>
      <c r="K32" s="1" t="s">
        <v>178</v>
      </c>
      <c r="L32" s="429" t="s">
        <v>355</v>
      </c>
      <c r="M32" s="429"/>
      <c r="N32" s="429"/>
      <c r="O32" s="1" t="s">
        <v>340</v>
      </c>
      <c r="P32" s="158" t="s">
        <v>356</v>
      </c>
    </row>
    <row r="33" spans="2:16" ht="27" customHeight="1">
      <c r="B33" s="90" t="s">
        <v>357</v>
      </c>
      <c r="C33" s="34" t="s">
        <v>182</v>
      </c>
      <c r="D33" s="418" t="s">
        <v>355</v>
      </c>
      <c r="E33" s="418"/>
      <c r="F33" s="418"/>
      <c r="G33" s="34"/>
      <c r="H33" s="144" t="s">
        <v>78</v>
      </c>
      <c r="I33" s="34"/>
      <c r="J33" s="34"/>
      <c r="K33" s="34" t="s">
        <v>182</v>
      </c>
      <c r="L33" s="418" t="s">
        <v>355</v>
      </c>
      <c r="M33" s="418"/>
      <c r="N33" s="418"/>
      <c r="O33" s="34"/>
      <c r="P33" s="159" t="s">
        <v>356</v>
      </c>
    </row>
    <row r="34" spans="2:16" ht="27" customHeight="1">
      <c r="B34" s="142" t="s">
        <v>358</v>
      </c>
      <c r="C34" s="142"/>
      <c r="D34" s="142"/>
      <c r="E34" s="142"/>
      <c r="F34" s="142"/>
      <c r="G34" s="142"/>
      <c r="H34" s="142"/>
      <c r="I34" s="142"/>
      <c r="J34" s="142"/>
      <c r="K34" s="142"/>
      <c r="L34" s="142"/>
      <c r="M34" s="142"/>
      <c r="N34" s="142"/>
      <c r="O34" s="142"/>
      <c r="P34" s="142"/>
    </row>
    <row r="35" spans="2:16" ht="27" customHeight="1">
      <c r="B35" s="356"/>
      <c r="C35" s="357"/>
      <c r="D35" s="357"/>
      <c r="E35" s="357"/>
      <c r="F35" s="357"/>
      <c r="G35" s="357"/>
      <c r="H35" s="357"/>
      <c r="I35" s="357"/>
      <c r="J35" s="357"/>
      <c r="K35" s="357"/>
      <c r="L35" s="357"/>
      <c r="M35" s="357"/>
      <c r="N35" s="357"/>
      <c r="O35" s="357"/>
      <c r="P35" s="358"/>
    </row>
    <row r="36" spans="2:16" ht="27" customHeight="1">
      <c r="B36" s="359"/>
      <c r="C36" s="360"/>
      <c r="D36" s="360"/>
      <c r="E36" s="360"/>
      <c r="F36" s="360"/>
      <c r="G36" s="360"/>
      <c r="H36" s="360"/>
      <c r="I36" s="360"/>
      <c r="J36" s="360"/>
      <c r="K36" s="360"/>
      <c r="L36" s="360"/>
      <c r="M36" s="360"/>
      <c r="N36" s="360"/>
      <c r="O36" s="360"/>
      <c r="P36" s="361"/>
    </row>
    <row r="37" spans="2:16" ht="27" customHeight="1">
      <c r="B37" s="359"/>
      <c r="C37" s="360"/>
      <c r="D37" s="360"/>
      <c r="E37" s="360"/>
      <c r="F37" s="360"/>
      <c r="G37" s="360"/>
      <c r="H37" s="360"/>
      <c r="I37" s="360"/>
      <c r="J37" s="360"/>
      <c r="K37" s="360"/>
      <c r="L37" s="360"/>
      <c r="M37" s="360"/>
      <c r="N37" s="360"/>
      <c r="O37" s="360"/>
      <c r="P37" s="361"/>
    </row>
    <row r="38" spans="2:16" ht="27" customHeight="1">
      <c r="B38" s="359"/>
      <c r="C38" s="360"/>
      <c r="D38" s="360"/>
      <c r="E38" s="360"/>
      <c r="F38" s="360"/>
      <c r="G38" s="360"/>
      <c r="H38" s="360"/>
      <c r="I38" s="360"/>
      <c r="J38" s="360"/>
      <c r="K38" s="360"/>
      <c r="L38" s="360"/>
      <c r="M38" s="360"/>
      <c r="N38" s="360"/>
      <c r="O38" s="360"/>
      <c r="P38" s="361"/>
    </row>
    <row r="39" spans="2:16" ht="27" customHeight="1">
      <c r="B39" s="362"/>
      <c r="C39" s="363"/>
      <c r="D39" s="363"/>
      <c r="E39" s="363"/>
      <c r="F39" s="363"/>
      <c r="G39" s="363"/>
      <c r="H39" s="363"/>
      <c r="I39" s="363"/>
      <c r="J39" s="363"/>
      <c r="K39" s="363"/>
      <c r="L39" s="363"/>
      <c r="M39" s="363"/>
      <c r="N39" s="363"/>
      <c r="O39" s="363"/>
      <c r="P39" s="364"/>
    </row>
    <row r="40" spans="2:16" ht="27" customHeight="1">
      <c r="B40" s="142" t="s">
        <v>359</v>
      </c>
      <c r="C40" s="142"/>
      <c r="D40" s="142"/>
      <c r="E40" s="142"/>
      <c r="F40" s="142"/>
      <c r="G40" s="142"/>
      <c r="H40" s="142"/>
      <c r="I40" s="142"/>
      <c r="J40" s="142"/>
      <c r="K40" s="142"/>
      <c r="L40" s="142"/>
      <c r="M40" s="142"/>
      <c r="N40" s="142"/>
      <c r="O40" s="142"/>
      <c r="P40" s="142"/>
    </row>
    <row r="41" spans="2:16" ht="27" customHeight="1">
      <c r="B41" s="15" t="s">
        <v>360</v>
      </c>
      <c r="C41" s="25"/>
      <c r="D41" s="25"/>
      <c r="E41" s="25"/>
      <c r="F41" s="25"/>
      <c r="G41" s="25"/>
      <c r="H41" s="25"/>
      <c r="I41" s="25"/>
      <c r="J41" s="25"/>
      <c r="K41" s="25"/>
      <c r="L41" s="25"/>
      <c r="M41" s="115" t="s">
        <v>101</v>
      </c>
      <c r="N41" s="25"/>
      <c r="O41" s="122" t="s">
        <v>361</v>
      </c>
      <c r="P41" s="137" t="s">
        <v>78</v>
      </c>
    </row>
    <row r="42" spans="2:16" ht="27" customHeight="1">
      <c r="B42" s="90" t="s">
        <v>362</v>
      </c>
      <c r="C42" s="34"/>
      <c r="D42" s="34"/>
      <c r="E42" s="34"/>
      <c r="F42" s="34"/>
      <c r="G42" s="34"/>
      <c r="H42" s="34"/>
      <c r="I42" s="34"/>
      <c r="J42" s="34"/>
      <c r="K42" s="34"/>
      <c r="L42" s="34"/>
      <c r="M42" s="30" t="s">
        <v>101</v>
      </c>
      <c r="N42" s="34"/>
      <c r="O42" s="34"/>
      <c r="P42" s="20"/>
    </row>
    <row r="43" spans="2:16" ht="27" customHeight="1">
      <c r="B43" s="508" t="s">
        <v>316</v>
      </c>
      <c r="C43" s="508"/>
      <c r="D43" s="508"/>
      <c r="E43" s="59"/>
      <c r="F43" s="59"/>
      <c r="G43" s="59"/>
      <c r="H43" s="59"/>
      <c r="I43" s="59"/>
      <c r="J43" s="59"/>
      <c r="K43" s="59"/>
      <c r="L43" s="59"/>
      <c r="M43" s="59"/>
      <c r="N43" s="59"/>
    </row>
    <row r="44" spans="2:16" ht="27" customHeight="1">
      <c r="B44" s="1" t="s">
        <v>363</v>
      </c>
      <c r="C44" s="156"/>
      <c r="D44" s="156"/>
    </row>
  </sheetData>
  <mergeCells count="81">
    <mergeCell ref="O3:P3"/>
    <mergeCell ref="B6:G6"/>
    <mergeCell ref="H6:L6"/>
    <mergeCell ref="M6:P6"/>
    <mergeCell ref="B7:G7"/>
    <mergeCell ref="H7:L7"/>
    <mergeCell ref="M7:P7"/>
    <mergeCell ref="B8:P8"/>
    <mergeCell ref="B9:D11"/>
    <mergeCell ref="E9:P11"/>
    <mergeCell ref="B12:D14"/>
    <mergeCell ref="E12:E14"/>
    <mergeCell ref="F12:F13"/>
    <mergeCell ref="G12:G13"/>
    <mergeCell ref="H12:I14"/>
    <mergeCell ref="J12:J14"/>
    <mergeCell ref="K12:M12"/>
    <mergeCell ref="N12:P14"/>
    <mergeCell ref="K13:M14"/>
    <mergeCell ref="B16:E17"/>
    <mergeCell ref="F16:H17"/>
    <mergeCell ref="I16:J17"/>
    <mergeCell ref="K16:K17"/>
    <mergeCell ref="L16:L17"/>
    <mergeCell ref="M16:M17"/>
    <mergeCell ref="N16:O17"/>
    <mergeCell ref="P16:P17"/>
    <mergeCell ref="B18:E18"/>
    <mergeCell ref="F18:H18"/>
    <mergeCell ref="I18:J18"/>
    <mergeCell ref="N18:O18"/>
    <mergeCell ref="B19:E19"/>
    <mergeCell ref="F19:H19"/>
    <mergeCell ref="I19:J19"/>
    <mergeCell ref="N19:O19"/>
    <mergeCell ref="B20:E20"/>
    <mergeCell ref="F20:H20"/>
    <mergeCell ref="I20:J20"/>
    <mergeCell ref="N20:O20"/>
    <mergeCell ref="B21:E21"/>
    <mergeCell ref="F21:H21"/>
    <mergeCell ref="I21:J21"/>
    <mergeCell ref="N21:O21"/>
    <mergeCell ref="B22:E22"/>
    <mergeCell ref="F22:H22"/>
    <mergeCell ref="I22:J22"/>
    <mergeCell ref="N22:O22"/>
    <mergeCell ref="B23:E23"/>
    <mergeCell ref="F23:H23"/>
    <mergeCell ref="I23:J23"/>
    <mergeCell ref="N23:O23"/>
    <mergeCell ref="B24:E24"/>
    <mergeCell ref="F24:H24"/>
    <mergeCell ref="I24:J24"/>
    <mergeCell ref="N24:O24"/>
    <mergeCell ref="B25:E25"/>
    <mergeCell ref="F25:H25"/>
    <mergeCell ref="I25:J25"/>
    <mergeCell ref="N25:O25"/>
    <mergeCell ref="B26:E26"/>
    <mergeCell ref="F26:H26"/>
    <mergeCell ref="I26:J26"/>
    <mergeCell ref="N26:O26"/>
    <mergeCell ref="B27:E27"/>
    <mergeCell ref="F27:H27"/>
    <mergeCell ref="I27:J27"/>
    <mergeCell ref="N27:O27"/>
    <mergeCell ref="B43:D43"/>
    <mergeCell ref="B28:E28"/>
    <mergeCell ref="F28:H28"/>
    <mergeCell ref="I28:J28"/>
    <mergeCell ref="N28:O28"/>
    <mergeCell ref="B29:E29"/>
    <mergeCell ref="F29:H29"/>
    <mergeCell ref="I29:J29"/>
    <mergeCell ref="N29:O29"/>
    <mergeCell ref="D32:F32"/>
    <mergeCell ref="L32:N32"/>
    <mergeCell ref="D33:F33"/>
    <mergeCell ref="L33:N33"/>
    <mergeCell ref="B35:P39"/>
  </mergeCells>
  <phoneticPr fontId="1"/>
  <dataValidations count="3">
    <dataValidation type="whole" operator="greaterThanOrEqual" allowBlank="1" showInputMessage="1" showErrorMessage="1" sqref="L18:L28" xr:uid="{D0794C48-C81E-4100-810F-2D4116515113}">
      <formula1>100000</formula1>
    </dataValidation>
    <dataValidation type="list" allowBlank="1" showInputMessage="1" showErrorMessage="1" sqref="P18:P28" xr:uid="{71B9FA94-F928-42B3-A46C-932DC8BD64EE}">
      <formula1>"更新,新規,増設"</formula1>
    </dataValidation>
    <dataValidation type="list" allowBlank="1" showInputMessage="1" showErrorMessage="1" sqref="E12:E14 J12:J14 M41:M42" xr:uid="{99E24B07-0C26-4CEF-A9D0-CB08A92E6F26}">
      <formula1>"有,無"</formula1>
    </dataValidation>
  </dataValidations>
  <printOptions horizontalCentered="1"/>
  <pageMargins left="0.59055118110236227" right="0.59055118110236227" top="0.59055118110236227" bottom="0.59055118110236227" header="0.31496062992125984" footer="0.39370078740157483"/>
  <pageSetup paperSize="9" scale="63" fitToHeight="0" orientation="portrait" cellComments="asDisplayed" r:id="rId1"/>
  <headerFooter>
    <oddFooter>&amp;C&amp;"ＭＳ ゴシック,標準"&amp;10&amp;P</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C00883-0650-4B84-9398-92C78F05A25B}">
  <sheetPr>
    <pageSetUpPr fitToPage="1"/>
  </sheetPr>
  <dimension ref="B1:AI43"/>
  <sheetViews>
    <sheetView view="pageBreakPreview" zoomScale="75" zoomScaleNormal="75" zoomScaleSheetLayoutView="75" workbookViewId="0">
      <pane xSplit="1" ySplit="1" topLeftCell="B11" activePane="bottomRight" state="frozen"/>
      <selection pane="topRight" activeCell="B1" sqref="B1"/>
      <selection pane="bottomLeft" activeCell="A2" sqref="A2"/>
      <selection pane="bottomRight" activeCell="BN34" sqref="BN34"/>
    </sheetView>
  </sheetViews>
  <sheetFormatPr defaultColWidth="2.6640625" defaultRowHeight="20.25" customHeight="1"/>
  <cols>
    <col min="1" max="1" width="4.109375" style="160" customWidth="1"/>
    <col min="2" max="35" width="3.33203125" style="160" customWidth="1"/>
    <col min="36" max="16384" width="2.6640625" style="160"/>
  </cols>
  <sheetData>
    <row r="1" spans="2:35" ht="20.25" customHeight="1">
      <c r="B1" s="160" t="s">
        <v>364</v>
      </c>
    </row>
    <row r="2" spans="2:35" ht="20.25" customHeight="1">
      <c r="B2" s="161" t="s">
        <v>365</v>
      </c>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row>
    <row r="3" spans="2:35" ht="20.25" customHeight="1">
      <c r="V3" s="162"/>
      <c r="W3" s="163"/>
      <c r="X3" s="163"/>
      <c r="Y3" s="163"/>
      <c r="Z3" s="163"/>
      <c r="AA3" s="163"/>
      <c r="AB3" s="163"/>
      <c r="AC3" s="163"/>
      <c r="AD3" s="163"/>
      <c r="AE3" s="163"/>
      <c r="AF3" s="163"/>
      <c r="AG3" s="163"/>
      <c r="AH3" s="163"/>
      <c r="AI3" s="163"/>
    </row>
    <row r="4" spans="2:35" ht="20.25" customHeight="1">
      <c r="B4" s="164" t="s">
        <v>366</v>
      </c>
      <c r="C4" s="165"/>
      <c r="D4" s="165"/>
      <c r="E4" s="165"/>
      <c r="F4" s="165"/>
      <c r="G4" s="165"/>
      <c r="H4" s="165"/>
      <c r="I4" s="165"/>
      <c r="J4" s="165"/>
      <c r="K4" s="165"/>
      <c r="L4" s="166"/>
      <c r="M4" s="164" t="s">
        <v>367</v>
      </c>
      <c r="N4" s="165"/>
      <c r="O4" s="165"/>
      <c r="P4" s="165"/>
      <c r="Q4" s="165"/>
      <c r="R4" s="165"/>
      <c r="S4" s="165"/>
      <c r="T4" s="165"/>
      <c r="U4" s="165"/>
      <c r="V4" s="166"/>
      <c r="W4" s="164" t="s">
        <v>368</v>
      </c>
      <c r="X4" s="165"/>
      <c r="Y4" s="165"/>
      <c r="Z4" s="165"/>
      <c r="AA4" s="165"/>
      <c r="AB4" s="165"/>
      <c r="AC4" s="165"/>
      <c r="AD4" s="165"/>
      <c r="AE4" s="165"/>
      <c r="AF4" s="165"/>
      <c r="AG4" s="165"/>
      <c r="AH4" s="165"/>
      <c r="AI4" s="166"/>
    </row>
    <row r="5" spans="2:35" ht="20.25" customHeight="1">
      <c r="B5" s="585"/>
      <c r="C5" s="586"/>
      <c r="D5" s="586"/>
      <c r="E5" s="586"/>
      <c r="F5" s="586"/>
      <c r="G5" s="586"/>
      <c r="H5" s="586"/>
      <c r="I5" s="586"/>
      <c r="J5" s="586"/>
      <c r="K5" s="586"/>
      <c r="L5" s="587"/>
      <c r="M5" s="615"/>
      <c r="N5" s="616"/>
      <c r="O5" s="616"/>
      <c r="P5" s="616"/>
      <c r="Q5" s="616"/>
      <c r="R5" s="616"/>
      <c r="S5" s="616"/>
      <c r="T5" s="616"/>
      <c r="U5" s="616"/>
      <c r="V5" s="617"/>
      <c r="W5" s="615"/>
      <c r="X5" s="616"/>
      <c r="Y5" s="616"/>
      <c r="Z5" s="616"/>
      <c r="AA5" s="616"/>
      <c r="AB5" s="616"/>
      <c r="AC5" s="616"/>
      <c r="AD5" s="616"/>
      <c r="AE5" s="616"/>
      <c r="AF5" s="616"/>
      <c r="AG5" s="616"/>
      <c r="AH5" s="616"/>
      <c r="AI5" s="617"/>
    </row>
    <row r="6" spans="2:35" ht="20.25" customHeight="1">
      <c r="B6" s="160" t="s">
        <v>128</v>
      </c>
    </row>
    <row r="7" spans="2:35" ht="20.25" customHeight="1">
      <c r="B7" s="167"/>
      <c r="C7" s="168"/>
      <c r="D7" s="168"/>
      <c r="E7" s="169"/>
      <c r="F7" s="636" t="s">
        <v>369</v>
      </c>
      <c r="G7" s="637"/>
      <c r="H7" s="662"/>
      <c r="I7" s="636" t="s">
        <v>370</v>
      </c>
      <c r="J7" s="637"/>
      <c r="K7" s="662"/>
      <c r="L7" s="636" t="s">
        <v>371</v>
      </c>
      <c r="M7" s="637"/>
      <c r="N7" s="662"/>
      <c r="O7" s="636" t="s">
        <v>372</v>
      </c>
      <c r="P7" s="637"/>
      <c r="Q7" s="662"/>
      <c r="R7" s="636" t="s">
        <v>373</v>
      </c>
      <c r="S7" s="637"/>
      <c r="T7" s="662"/>
      <c r="U7" s="636" t="s">
        <v>375</v>
      </c>
      <c r="V7" s="637"/>
      <c r="W7" s="637"/>
      <c r="X7" s="662"/>
      <c r="Y7" s="170" t="s">
        <v>376</v>
      </c>
      <c r="Z7" s="171" t="s">
        <v>377</v>
      </c>
      <c r="AA7" s="650" t="s">
        <v>378</v>
      </c>
      <c r="AB7" s="651"/>
      <c r="AC7" s="652"/>
      <c r="AD7" s="588"/>
      <c r="AE7" s="589"/>
      <c r="AF7" s="589"/>
      <c r="AG7" s="589"/>
      <c r="AH7" s="589"/>
      <c r="AI7" s="173" t="s">
        <v>379</v>
      </c>
    </row>
    <row r="8" spans="2:35" ht="20.25" customHeight="1">
      <c r="B8" s="175" t="s">
        <v>380</v>
      </c>
      <c r="C8" s="161"/>
      <c r="D8" s="161"/>
      <c r="E8" s="176"/>
      <c r="F8" s="638"/>
      <c r="G8" s="639"/>
      <c r="H8" s="643"/>
      <c r="I8" s="638"/>
      <c r="J8" s="639"/>
      <c r="K8" s="643"/>
      <c r="L8" s="638"/>
      <c r="M8" s="639"/>
      <c r="N8" s="643"/>
      <c r="O8" s="638"/>
      <c r="P8" s="639"/>
      <c r="Q8" s="643"/>
      <c r="R8" s="638"/>
      <c r="S8" s="639"/>
      <c r="T8" s="643"/>
      <c r="U8" s="638"/>
      <c r="V8" s="639"/>
      <c r="W8" s="639"/>
      <c r="X8" s="643"/>
      <c r="Y8" s="180" t="s">
        <v>381</v>
      </c>
      <c r="Z8" s="181" t="s">
        <v>382</v>
      </c>
      <c r="AA8" s="650" t="s">
        <v>383</v>
      </c>
      <c r="AB8" s="651"/>
      <c r="AC8" s="652"/>
      <c r="AD8" s="588"/>
      <c r="AE8" s="589"/>
      <c r="AF8" s="589"/>
      <c r="AG8" s="589"/>
      <c r="AH8" s="589"/>
      <c r="AI8" s="173" t="s">
        <v>379</v>
      </c>
    </row>
    <row r="9" spans="2:35" ht="20.25" customHeight="1">
      <c r="B9" s="659" t="s">
        <v>384</v>
      </c>
      <c r="C9" s="660"/>
      <c r="D9" s="660"/>
      <c r="E9" s="661"/>
      <c r="F9" s="182"/>
      <c r="G9" s="183"/>
      <c r="H9" s="172" t="s">
        <v>98</v>
      </c>
      <c r="I9" s="182"/>
      <c r="J9" s="183"/>
      <c r="K9" s="172" t="s">
        <v>98</v>
      </c>
      <c r="L9" s="182"/>
      <c r="M9" s="183"/>
      <c r="N9" s="172" t="s">
        <v>98</v>
      </c>
      <c r="O9" s="182"/>
      <c r="P9" s="183"/>
      <c r="Q9" s="172" t="s">
        <v>98</v>
      </c>
      <c r="R9" s="182"/>
      <c r="S9" s="183"/>
      <c r="T9" s="183" t="s">
        <v>385</v>
      </c>
      <c r="U9" s="170"/>
      <c r="V9" s="181"/>
      <c r="W9" s="181"/>
      <c r="X9" s="161" t="s">
        <v>385</v>
      </c>
      <c r="Y9" s="180" t="s">
        <v>386</v>
      </c>
      <c r="Z9" s="181" t="s">
        <v>387</v>
      </c>
      <c r="AA9" s="636" t="s">
        <v>388</v>
      </c>
      <c r="AB9" s="637"/>
      <c r="AC9" s="662"/>
      <c r="AD9" s="167"/>
      <c r="AE9" s="183"/>
      <c r="AF9" s="183"/>
      <c r="AG9" s="183"/>
      <c r="AH9" s="183"/>
      <c r="AI9" s="172" t="s">
        <v>389</v>
      </c>
    </row>
    <row r="10" spans="2:35" ht="20.25" customHeight="1">
      <c r="B10" s="184"/>
      <c r="C10" s="163"/>
      <c r="D10" s="163"/>
      <c r="E10" s="185"/>
      <c r="F10" s="609"/>
      <c r="G10" s="610"/>
      <c r="H10" s="611"/>
      <c r="I10" s="609"/>
      <c r="J10" s="610"/>
      <c r="K10" s="611"/>
      <c r="L10" s="609"/>
      <c r="M10" s="610"/>
      <c r="N10" s="611"/>
      <c r="O10" s="609"/>
      <c r="P10" s="610"/>
      <c r="Q10" s="611"/>
      <c r="R10" s="609"/>
      <c r="S10" s="610"/>
      <c r="T10" s="611"/>
      <c r="U10" s="640">
        <f>SUM(F10:T10)</f>
        <v>0</v>
      </c>
      <c r="V10" s="641"/>
      <c r="W10" s="641"/>
      <c r="X10" s="642"/>
      <c r="Y10" s="177" t="s">
        <v>390</v>
      </c>
      <c r="Z10" s="178" t="s">
        <v>391</v>
      </c>
      <c r="AA10" s="638" t="s">
        <v>392</v>
      </c>
      <c r="AB10" s="639"/>
      <c r="AC10" s="643"/>
      <c r="AD10" s="609"/>
      <c r="AE10" s="610"/>
      <c r="AF10" s="610"/>
      <c r="AG10" s="610"/>
      <c r="AH10" s="610"/>
      <c r="AI10" s="179"/>
    </row>
    <row r="11" spans="2:35" ht="20.25" customHeight="1">
      <c r="B11" s="591" t="s">
        <v>393</v>
      </c>
      <c r="C11" s="644"/>
      <c r="D11" s="644"/>
      <c r="E11" s="644"/>
      <c r="F11" s="644"/>
      <c r="G11" s="644"/>
      <c r="H11" s="644"/>
      <c r="I11" s="644"/>
      <c r="J11" s="645"/>
      <c r="K11" s="591" t="s">
        <v>394</v>
      </c>
      <c r="L11" s="644"/>
      <c r="M11" s="644"/>
      <c r="N11" s="644"/>
      <c r="O11" s="644"/>
      <c r="P11" s="644"/>
      <c r="Q11" s="644"/>
      <c r="R11" s="644"/>
      <c r="S11" s="644"/>
      <c r="T11" s="644"/>
      <c r="U11" s="644"/>
      <c r="V11" s="644"/>
      <c r="W11" s="644"/>
      <c r="X11" s="644"/>
      <c r="Y11" s="644"/>
      <c r="Z11" s="644"/>
      <c r="AA11" s="644"/>
      <c r="AB11" s="644"/>
      <c r="AC11" s="644"/>
      <c r="AD11" s="644"/>
      <c r="AE11" s="644"/>
      <c r="AF11" s="644"/>
      <c r="AG11" s="644"/>
      <c r="AH11" s="644"/>
      <c r="AI11" s="645"/>
    </row>
    <row r="12" spans="2:35" ht="20.25" customHeight="1">
      <c r="B12" s="640"/>
      <c r="C12" s="641"/>
      <c r="D12" s="641"/>
      <c r="E12" s="641"/>
      <c r="F12" s="641"/>
      <c r="G12" s="641"/>
      <c r="H12" s="641"/>
      <c r="I12" s="641"/>
      <c r="J12" s="642"/>
      <c r="K12" s="640"/>
      <c r="L12" s="641"/>
      <c r="M12" s="641"/>
      <c r="N12" s="641"/>
      <c r="O12" s="641"/>
      <c r="P12" s="641"/>
      <c r="Q12" s="641"/>
      <c r="R12" s="641"/>
      <c r="S12" s="641"/>
      <c r="T12" s="641"/>
      <c r="U12" s="641"/>
      <c r="V12" s="641"/>
      <c r="W12" s="641"/>
      <c r="X12" s="641"/>
      <c r="Y12" s="641"/>
      <c r="Z12" s="641"/>
      <c r="AA12" s="641"/>
      <c r="AB12" s="641"/>
      <c r="AC12" s="641"/>
      <c r="AD12" s="641"/>
      <c r="AE12" s="641"/>
      <c r="AF12" s="641"/>
      <c r="AG12" s="641"/>
      <c r="AH12" s="641"/>
      <c r="AI12" s="642"/>
    </row>
    <row r="13" spans="2:35" ht="20.25" customHeight="1">
      <c r="B13" s="646" t="s">
        <v>396</v>
      </c>
      <c r="C13" s="647"/>
      <c r="D13" s="650" t="s">
        <v>220</v>
      </c>
      <c r="E13" s="651"/>
      <c r="F13" s="652"/>
      <c r="G13" s="650" t="s">
        <v>397</v>
      </c>
      <c r="H13" s="651"/>
      <c r="I13" s="651"/>
      <c r="J13" s="652"/>
      <c r="K13" s="646" t="s">
        <v>396</v>
      </c>
      <c r="L13" s="647"/>
      <c r="M13" s="653" t="s">
        <v>398</v>
      </c>
      <c r="N13" s="654"/>
      <c r="O13" s="654"/>
      <c r="P13" s="655"/>
      <c r="Q13" s="630"/>
      <c r="R13" s="631"/>
      <c r="S13" s="631"/>
      <c r="T13" s="631"/>
      <c r="U13" s="631"/>
      <c r="V13" s="631"/>
      <c r="W13" s="631"/>
      <c r="X13" s="631"/>
      <c r="Y13" s="631"/>
      <c r="Z13" s="631"/>
      <c r="AA13" s="631"/>
      <c r="AB13" s="631"/>
      <c r="AC13" s="631"/>
      <c r="AD13" s="631"/>
      <c r="AE13" s="631"/>
      <c r="AF13" s="631"/>
      <c r="AG13" s="631"/>
      <c r="AH13" s="631"/>
      <c r="AI13" s="632"/>
    </row>
    <row r="14" spans="2:35" ht="20.25" customHeight="1">
      <c r="B14" s="648"/>
      <c r="C14" s="649"/>
      <c r="D14" s="633" t="s">
        <v>223</v>
      </c>
      <c r="E14" s="634"/>
      <c r="F14" s="635"/>
      <c r="G14" s="633" t="s">
        <v>224</v>
      </c>
      <c r="H14" s="634"/>
      <c r="I14" s="634"/>
      <c r="J14" s="635"/>
      <c r="K14" s="648"/>
      <c r="L14" s="649"/>
      <c r="M14" s="656"/>
      <c r="N14" s="657"/>
      <c r="O14" s="657"/>
      <c r="P14" s="658"/>
      <c r="Q14" s="585"/>
      <c r="R14" s="586"/>
      <c r="S14" s="586"/>
      <c r="T14" s="586"/>
      <c r="U14" s="586"/>
      <c r="V14" s="586"/>
      <c r="W14" s="586"/>
      <c r="X14" s="586"/>
      <c r="Y14" s="586"/>
      <c r="Z14" s="586"/>
      <c r="AA14" s="586"/>
      <c r="AB14" s="586"/>
      <c r="AC14" s="586"/>
      <c r="AD14" s="586"/>
      <c r="AE14" s="586"/>
      <c r="AF14" s="586"/>
      <c r="AG14" s="586"/>
      <c r="AH14" s="586"/>
      <c r="AI14" s="587"/>
    </row>
    <row r="15" spans="2:35" ht="20.25" customHeight="1">
      <c r="B15" s="160" t="s">
        <v>399</v>
      </c>
    </row>
    <row r="16" spans="2:35" ht="20.25" customHeight="1">
      <c r="C16" s="160" t="s">
        <v>400</v>
      </c>
    </row>
    <row r="17" spans="2:35" ht="20.25" customHeight="1">
      <c r="B17" s="636" t="s">
        <v>131</v>
      </c>
      <c r="C17" s="637"/>
      <c r="D17" s="637"/>
      <c r="E17" s="637"/>
      <c r="F17" s="637"/>
      <c r="G17" s="637"/>
      <c r="H17" s="637"/>
      <c r="I17" s="637"/>
      <c r="J17" s="637"/>
      <c r="K17" s="637"/>
      <c r="L17" s="637"/>
      <c r="M17" s="629" t="s">
        <v>401</v>
      </c>
      <c r="N17" s="629"/>
      <c r="O17" s="629"/>
      <c r="P17" s="629"/>
      <c r="Q17" s="629" t="s">
        <v>15</v>
      </c>
      <c r="R17" s="629"/>
      <c r="S17" s="629"/>
      <c r="T17" s="629"/>
      <c r="U17" s="629" t="s">
        <v>402</v>
      </c>
      <c r="V17" s="629"/>
      <c r="W17" s="625" t="s">
        <v>403</v>
      </c>
      <c r="X17" s="625"/>
      <c r="Y17" s="625"/>
      <c r="Z17" s="625"/>
      <c r="AA17" s="625" t="s">
        <v>404</v>
      </c>
      <c r="AB17" s="625"/>
      <c r="AC17" s="625"/>
      <c r="AD17" s="625"/>
      <c r="AE17" s="629" t="s">
        <v>175</v>
      </c>
      <c r="AF17" s="629"/>
      <c r="AG17" s="629"/>
      <c r="AH17" s="625" t="s">
        <v>405</v>
      </c>
      <c r="AI17" s="629"/>
    </row>
    <row r="18" spans="2:35" ht="20.25" customHeight="1">
      <c r="B18" s="638"/>
      <c r="C18" s="639"/>
      <c r="D18" s="639"/>
      <c r="E18" s="639"/>
      <c r="F18" s="639"/>
      <c r="G18" s="639"/>
      <c r="H18" s="639"/>
      <c r="I18" s="639"/>
      <c r="J18" s="639"/>
      <c r="K18" s="639"/>
      <c r="L18" s="639"/>
      <c r="M18" s="629"/>
      <c r="N18" s="629"/>
      <c r="O18" s="629"/>
      <c r="P18" s="629"/>
      <c r="Q18" s="629"/>
      <c r="R18" s="629"/>
      <c r="S18" s="629"/>
      <c r="T18" s="629"/>
      <c r="U18" s="629"/>
      <c r="V18" s="629"/>
      <c r="W18" s="625"/>
      <c r="X18" s="625"/>
      <c r="Y18" s="625"/>
      <c r="Z18" s="625"/>
      <c r="AA18" s="625"/>
      <c r="AB18" s="625"/>
      <c r="AC18" s="625"/>
      <c r="AD18" s="625"/>
      <c r="AE18" s="629"/>
      <c r="AF18" s="629"/>
      <c r="AG18" s="629"/>
      <c r="AH18" s="629"/>
      <c r="AI18" s="629"/>
    </row>
    <row r="19" spans="2:35" ht="20.25" customHeight="1">
      <c r="B19" s="585" t="s">
        <v>406</v>
      </c>
      <c r="C19" s="586"/>
      <c r="D19" s="586"/>
      <c r="E19" s="586"/>
      <c r="F19" s="586"/>
      <c r="G19" s="586"/>
      <c r="H19" s="586"/>
      <c r="I19" s="586"/>
      <c r="J19" s="586"/>
      <c r="K19" s="586"/>
      <c r="L19" s="586"/>
      <c r="M19" s="615" t="s">
        <v>407</v>
      </c>
      <c r="N19" s="616"/>
      <c r="O19" s="616"/>
      <c r="P19" s="617"/>
      <c r="Q19" s="615" t="s">
        <v>408</v>
      </c>
      <c r="R19" s="616"/>
      <c r="S19" s="616"/>
      <c r="T19" s="617"/>
      <c r="U19" s="626">
        <v>1</v>
      </c>
      <c r="V19" s="627"/>
      <c r="W19" s="628">
        <v>100000</v>
      </c>
      <c r="X19" s="628"/>
      <c r="Y19" s="628"/>
      <c r="Z19" s="628"/>
      <c r="AA19" s="624">
        <f t="shared" ref="AA19:AA24" si="0">U19*W19</f>
        <v>100000</v>
      </c>
      <c r="AB19" s="624"/>
      <c r="AC19" s="624"/>
      <c r="AD19" s="624"/>
      <c r="AE19" s="615" t="s">
        <v>409</v>
      </c>
      <c r="AF19" s="616"/>
      <c r="AG19" s="617"/>
      <c r="AH19" s="615" t="s">
        <v>26</v>
      </c>
      <c r="AI19" s="617"/>
    </row>
    <row r="20" spans="2:35" ht="20.25" customHeight="1">
      <c r="B20" s="585" t="s">
        <v>406</v>
      </c>
      <c r="C20" s="586"/>
      <c r="D20" s="586"/>
      <c r="E20" s="586"/>
      <c r="F20" s="586"/>
      <c r="G20" s="586"/>
      <c r="H20" s="586"/>
      <c r="I20" s="586"/>
      <c r="J20" s="586"/>
      <c r="K20" s="586"/>
      <c r="L20" s="586"/>
      <c r="M20" s="615" t="s">
        <v>407</v>
      </c>
      <c r="N20" s="616"/>
      <c r="O20" s="616"/>
      <c r="P20" s="617"/>
      <c r="Q20" s="615" t="s">
        <v>408</v>
      </c>
      <c r="R20" s="616"/>
      <c r="S20" s="616"/>
      <c r="T20" s="617"/>
      <c r="U20" s="626">
        <v>2</v>
      </c>
      <c r="V20" s="627"/>
      <c r="W20" s="628">
        <v>300000</v>
      </c>
      <c r="X20" s="628"/>
      <c r="Y20" s="628"/>
      <c r="Z20" s="628"/>
      <c r="AA20" s="624">
        <f t="shared" si="0"/>
        <v>600000</v>
      </c>
      <c r="AB20" s="624"/>
      <c r="AC20" s="624"/>
      <c r="AD20" s="624"/>
      <c r="AE20" s="615" t="s">
        <v>409</v>
      </c>
      <c r="AF20" s="616"/>
      <c r="AG20" s="617"/>
      <c r="AH20" s="615" t="s">
        <v>133</v>
      </c>
      <c r="AI20" s="617"/>
    </row>
    <row r="21" spans="2:35" ht="20.25" customHeight="1">
      <c r="B21" s="585" t="s">
        <v>406</v>
      </c>
      <c r="C21" s="586"/>
      <c r="D21" s="586"/>
      <c r="E21" s="586"/>
      <c r="F21" s="586"/>
      <c r="G21" s="586"/>
      <c r="H21" s="586"/>
      <c r="I21" s="586"/>
      <c r="J21" s="586"/>
      <c r="K21" s="586"/>
      <c r="L21" s="586"/>
      <c r="M21" s="615" t="s">
        <v>407</v>
      </c>
      <c r="N21" s="616"/>
      <c r="O21" s="616"/>
      <c r="P21" s="617"/>
      <c r="Q21" s="615" t="s">
        <v>408</v>
      </c>
      <c r="R21" s="616"/>
      <c r="S21" s="616"/>
      <c r="T21" s="617"/>
      <c r="U21" s="626">
        <v>1</v>
      </c>
      <c r="V21" s="627"/>
      <c r="W21" s="628">
        <v>12000000</v>
      </c>
      <c r="X21" s="628"/>
      <c r="Y21" s="628"/>
      <c r="Z21" s="628"/>
      <c r="AA21" s="624">
        <f t="shared" si="0"/>
        <v>12000000</v>
      </c>
      <c r="AB21" s="624"/>
      <c r="AC21" s="624"/>
      <c r="AD21" s="624"/>
      <c r="AE21" s="615" t="s">
        <v>409</v>
      </c>
      <c r="AF21" s="616"/>
      <c r="AG21" s="617"/>
      <c r="AH21" s="615" t="s">
        <v>133</v>
      </c>
      <c r="AI21" s="617"/>
    </row>
    <row r="22" spans="2:35" ht="20.25" customHeight="1">
      <c r="B22" s="585"/>
      <c r="C22" s="586"/>
      <c r="D22" s="586"/>
      <c r="E22" s="586"/>
      <c r="F22" s="586"/>
      <c r="G22" s="586"/>
      <c r="H22" s="586"/>
      <c r="I22" s="586"/>
      <c r="J22" s="586"/>
      <c r="K22" s="586"/>
      <c r="L22" s="586"/>
      <c r="M22" s="615"/>
      <c r="N22" s="616"/>
      <c r="O22" s="616"/>
      <c r="P22" s="617"/>
      <c r="Q22" s="615"/>
      <c r="R22" s="616"/>
      <c r="S22" s="616"/>
      <c r="T22" s="617"/>
      <c r="U22" s="626"/>
      <c r="V22" s="627"/>
      <c r="W22" s="628"/>
      <c r="X22" s="628"/>
      <c r="Y22" s="628"/>
      <c r="Z22" s="628"/>
      <c r="AA22" s="624">
        <f t="shared" si="0"/>
        <v>0</v>
      </c>
      <c r="AB22" s="624"/>
      <c r="AC22" s="624"/>
      <c r="AD22" s="624"/>
      <c r="AE22" s="615"/>
      <c r="AF22" s="616"/>
      <c r="AG22" s="617"/>
      <c r="AH22" s="615"/>
      <c r="AI22" s="617"/>
    </row>
    <row r="23" spans="2:35" ht="20.25" customHeight="1">
      <c r="B23" s="585"/>
      <c r="C23" s="586"/>
      <c r="D23" s="586"/>
      <c r="E23" s="586"/>
      <c r="F23" s="586"/>
      <c r="G23" s="586"/>
      <c r="H23" s="586"/>
      <c r="I23" s="586"/>
      <c r="J23" s="586"/>
      <c r="K23" s="586"/>
      <c r="L23" s="586"/>
      <c r="M23" s="615"/>
      <c r="N23" s="616"/>
      <c r="O23" s="616"/>
      <c r="P23" s="617"/>
      <c r="Q23" s="615"/>
      <c r="R23" s="616"/>
      <c r="S23" s="616"/>
      <c r="T23" s="617"/>
      <c r="U23" s="626"/>
      <c r="V23" s="627"/>
      <c r="W23" s="628"/>
      <c r="X23" s="628"/>
      <c r="Y23" s="628"/>
      <c r="Z23" s="628"/>
      <c r="AA23" s="624">
        <f t="shared" si="0"/>
        <v>0</v>
      </c>
      <c r="AB23" s="624"/>
      <c r="AC23" s="624"/>
      <c r="AD23" s="624"/>
      <c r="AE23" s="615"/>
      <c r="AF23" s="616"/>
      <c r="AG23" s="617"/>
      <c r="AH23" s="615"/>
      <c r="AI23" s="617"/>
    </row>
    <row r="24" spans="2:35" ht="20.25" customHeight="1">
      <c r="B24" s="585"/>
      <c r="C24" s="586"/>
      <c r="D24" s="586"/>
      <c r="E24" s="586"/>
      <c r="F24" s="586"/>
      <c r="G24" s="586"/>
      <c r="H24" s="586"/>
      <c r="I24" s="586"/>
      <c r="J24" s="586"/>
      <c r="K24" s="586"/>
      <c r="L24" s="586"/>
      <c r="M24" s="615"/>
      <c r="N24" s="616"/>
      <c r="O24" s="616"/>
      <c r="P24" s="617"/>
      <c r="Q24" s="615"/>
      <c r="R24" s="616"/>
      <c r="S24" s="616"/>
      <c r="T24" s="617"/>
      <c r="U24" s="626"/>
      <c r="V24" s="627"/>
      <c r="W24" s="628"/>
      <c r="X24" s="628"/>
      <c r="Y24" s="628"/>
      <c r="Z24" s="628"/>
      <c r="AA24" s="624">
        <f t="shared" si="0"/>
        <v>0</v>
      </c>
      <c r="AB24" s="624"/>
      <c r="AC24" s="624"/>
      <c r="AD24" s="624"/>
      <c r="AE24" s="615"/>
      <c r="AF24" s="616"/>
      <c r="AG24" s="617"/>
      <c r="AH24" s="615"/>
      <c r="AI24" s="617"/>
    </row>
    <row r="25" spans="2:35" ht="20.25" customHeight="1">
      <c r="B25" s="618" t="s">
        <v>410</v>
      </c>
      <c r="C25" s="619"/>
      <c r="D25" s="619"/>
      <c r="E25" s="619"/>
      <c r="F25" s="619"/>
      <c r="G25" s="619"/>
      <c r="H25" s="619"/>
      <c r="I25" s="619"/>
      <c r="J25" s="619"/>
      <c r="K25" s="619"/>
      <c r="L25" s="619"/>
      <c r="M25" s="618"/>
      <c r="N25" s="619"/>
      <c r="O25" s="619"/>
      <c r="P25" s="620"/>
      <c r="Q25" s="618"/>
      <c r="R25" s="619"/>
      <c r="S25" s="619"/>
      <c r="T25" s="620"/>
      <c r="U25" s="621"/>
      <c r="V25" s="622"/>
      <c r="W25" s="623"/>
      <c r="X25" s="623"/>
      <c r="Y25" s="623"/>
      <c r="Z25" s="623"/>
      <c r="AA25" s="624">
        <f>SUM(AA19:AB24)</f>
        <v>12700000</v>
      </c>
      <c r="AB25" s="624"/>
      <c r="AC25" s="624"/>
      <c r="AD25" s="624"/>
      <c r="AE25" s="618"/>
      <c r="AF25" s="619"/>
      <c r="AG25" s="620"/>
      <c r="AH25" s="625"/>
      <c r="AI25" s="625"/>
    </row>
    <row r="26" spans="2:35" ht="20.25" customHeight="1">
      <c r="B26" s="162" t="s">
        <v>411</v>
      </c>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row>
    <row r="27" spans="2:35" ht="20.25" customHeight="1">
      <c r="B27" s="182" t="s">
        <v>412</v>
      </c>
      <c r="C27" s="183"/>
      <c r="D27" s="183"/>
      <c r="E27" s="183"/>
      <c r="F27" s="183"/>
      <c r="G27" s="183"/>
      <c r="H27" s="183"/>
      <c r="I27" s="183"/>
      <c r="J27" s="183"/>
      <c r="K27" s="183"/>
      <c r="L27" s="183"/>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8"/>
    </row>
    <row r="28" spans="2:35" ht="20.25" customHeight="1">
      <c r="B28" s="189" t="s">
        <v>413</v>
      </c>
      <c r="AI28" s="190"/>
    </row>
    <row r="29" spans="2:35" ht="20.25" customHeight="1">
      <c r="B29" s="612"/>
      <c r="C29" s="613"/>
      <c r="D29" s="613"/>
      <c r="E29" s="613"/>
      <c r="F29" s="613"/>
      <c r="G29" s="613"/>
      <c r="H29" s="613"/>
      <c r="I29" s="613"/>
      <c r="J29" s="613"/>
      <c r="K29" s="613"/>
      <c r="L29" s="613"/>
      <c r="M29" s="613"/>
      <c r="N29" s="613"/>
      <c r="O29" s="613"/>
      <c r="P29" s="613"/>
      <c r="Q29" s="613"/>
      <c r="R29" s="613"/>
      <c r="S29" s="613"/>
      <c r="T29" s="613"/>
      <c r="U29" s="613"/>
      <c r="V29" s="613"/>
      <c r="W29" s="613"/>
      <c r="X29" s="613"/>
      <c r="Y29" s="613"/>
      <c r="Z29" s="613"/>
      <c r="AA29" s="613"/>
      <c r="AB29" s="613"/>
      <c r="AC29" s="613"/>
      <c r="AD29" s="613"/>
      <c r="AE29" s="613"/>
      <c r="AF29" s="613"/>
      <c r="AG29" s="613"/>
      <c r="AH29" s="613"/>
      <c r="AI29" s="614"/>
    </row>
    <row r="30" spans="2:35" ht="20.25" customHeight="1">
      <c r="B30" s="612"/>
      <c r="C30" s="613"/>
      <c r="D30" s="613"/>
      <c r="E30" s="613"/>
      <c r="F30" s="613"/>
      <c r="G30" s="613"/>
      <c r="H30" s="613"/>
      <c r="I30" s="613"/>
      <c r="J30" s="613"/>
      <c r="K30" s="613"/>
      <c r="L30" s="613"/>
      <c r="M30" s="613"/>
      <c r="N30" s="613"/>
      <c r="O30" s="613"/>
      <c r="P30" s="613"/>
      <c r="Q30" s="613"/>
      <c r="R30" s="613"/>
      <c r="S30" s="613"/>
      <c r="T30" s="613"/>
      <c r="U30" s="613"/>
      <c r="V30" s="613"/>
      <c r="W30" s="613"/>
      <c r="X30" s="613"/>
      <c r="Y30" s="613"/>
      <c r="Z30" s="613"/>
      <c r="AA30" s="613"/>
      <c r="AB30" s="613"/>
      <c r="AC30" s="613"/>
      <c r="AD30" s="613"/>
      <c r="AE30" s="613"/>
      <c r="AF30" s="613"/>
      <c r="AG30" s="613"/>
      <c r="AH30" s="613"/>
      <c r="AI30" s="614"/>
    </row>
    <row r="31" spans="2:35" ht="20.25" customHeight="1">
      <c r="B31" s="189" t="s">
        <v>414</v>
      </c>
      <c r="AI31" s="190"/>
    </row>
    <row r="32" spans="2:35" ht="20.25" customHeight="1">
      <c r="B32" s="603"/>
      <c r="C32" s="604"/>
      <c r="D32" s="604"/>
      <c r="E32" s="604"/>
      <c r="F32" s="604"/>
      <c r="G32" s="604"/>
      <c r="H32" s="604"/>
      <c r="I32" s="604"/>
      <c r="J32" s="604"/>
      <c r="K32" s="604"/>
      <c r="L32" s="604"/>
      <c r="M32" s="604"/>
      <c r="N32" s="604"/>
      <c r="O32" s="604"/>
      <c r="P32" s="604"/>
      <c r="Q32" s="604"/>
      <c r="R32" s="604"/>
      <c r="S32" s="604"/>
      <c r="T32" s="604"/>
      <c r="U32" s="604"/>
      <c r="V32" s="604"/>
      <c r="W32" s="604"/>
      <c r="X32" s="604"/>
      <c r="Y32" s="604"/>
      <c r="Z32" s="604"/>
      <c r="AA32" s="604"/>
      <c r="AB32" s="604"/>
      <c r="AC32" s="604"/>
      <c r="AD32" s="604"/>
      <c r="AE32" s="604"/>
      <c r="AF32" s="604"/>
      <c r="AG32" s="604"/>
      <c r="AH32" s="604"/>
      <c r="AI32" s="605"/>
    </row>
    <row r="33" spans="2:35" ht="20.25" customHeight="1">
      <c r="B33" s="606"/>
      <c r="C33" s="607"/>
      <c r="D33" s="607"/>
      <c r="E33" s="607"/>
      <c r="F33" s="607"/>
      <c r="G33" s="607"/>
      <c r="H33" s="607"/>
      <c r="I33" s="607"/>
      <c r="J33" s="607"/>
      <c r="K33" s="607"/>
      <c r="L33" s="607"/>
      <c r="M33" s="607"/>
      <c r="N33" s="607"/>
      <c r="O33" s="607"/>
      <c r="P33" s="607"/>
      <c r="Q33" s="607"/>
      <c r="R33" s="607"/>
      <c r="S33" s="607"/>
      <c r="T33" s="607"/>
      <c r="U33" s="607"/>
      <c r="V33" s="607"/>
      <c r="W33" s="607"/>
      <c r="X33" s="607"/>
      <c r="Y33" s="607"/>
      <c r="Z33" s="607"/>
      <c r="AA33" s="607"/>
      <c r="AB33" s="607"/>
      <c r="AC33" s="607"/>
      <c r="AD33" s="607"/>
      <c r="AE33" s="607"/>
      <c r="AF33" s="607"/>
      <c r="AG33" s="607"/>
      <c r="AH33" s="607"/>
      <c r="AI33" s="608"/>
    </row>
    <row r="34" spans="2:35" ht="20.25" customHeight="1">
      <c r="B34" s="191" t="s">
        <v>415</v>
      </c>
      <c r="C34" s="191"/>
      <c r="D34" s="191"/>
      <c r="E34" s="191"/>
      <c r="F34" s="191"/>
      <c r="G34" s="191"/>
      <c r="H34" s="191"/>
      <c r="I34" s="191"/>
      <c r="J34" s="191"/>
      <c r="K34" s="191"/>
      <c r="L34" s="191"/>
      <c r="M34" s="191"/>
      <c r="N34" s="191"/>
      <c r="O34" s="191"/>
      <c r="P34" s="191"/>
      <c r="Q34" s="191"/>
      <c r="R34" s="191"/>
      <c r="S34" s="191"/>
      <c r="T34" s="191"/>
      <c r="U34" s="191"/>
      <c r="V34" s="191"/>
      <c r="W34" s="191"/>
      <c r="X34" s="191"/>
      <c r="Y34" s="191"/>
      <c r="Z34" s="191"/>
      <c r="AA34" s="191"/>
      <c r="AB34" s="191"/>
      <c r="AC34" s="191"/>
      <c r="AD34" s="191"/>
      <c r="AE34" s="191"/>
      <c r="AF34" s="191"/>
      <c r="AG34" s="191"/>
      <c r="AH34" s="191"/>
      <c r="AI34" s="191"/>
    </row>
    <row r="35" spans="2:35" ht="20.25" customHeight="1">
      <c r="B35" s="580" t="s">
        <v>416</v>
      </c>
      <c r="C35" s="581"/>
      <c r="D35" s="581"/>
      <c r="E35" s="581"/>
      <c r="F35" s="581"/>
      <c r="G35" s="581"/>
      <c r="H35" s="584"/>
      <c r="I35" s="585"/>
      <c r="J35" s="586"/>
      <c r="K35" s="586"/>
      <c r="L35" s="586"/>
      <c r="M35" s="586"/>
      <c r="N35" s="586"/>
      <c r="O35" s="586"/>
      <c r="P35" s="586"/>
      <c r="Q35" s="586"/>
      <c r="R35" s="587"/>
      <c r="S35" s="580" t="s">
        <v>417</v>
      </c>
      <c r="T35" s="581"/>
      <c r="U35" s="581"/>
      <c r="V35" s="581"/>
      <c r="W35" s="581"/>
      <c r="X35" s="581"/>
      <c r="Y35" s="581"/>
      <c r="Z35" s="581"/>
      <c r="AA35" s="581"/>
      <c r="AB35" s="584"/>
      <c r="AC35" s="588" t="s">
        <v>396</v>
      </c>
      <c r="AD35" s="589"/>
      <c r="AE35" s="589"/>
      <c r="AF35" s="589"/>
      <c r="AG35" s="589"/>
      <c r="AH35" s="589"/>
      <c r="AI35" s="590"/>
    </row>
    <row r="36" spans="2:35" ht="20.25" customHeight="1">
      <c r="B36" s="580" t="s">
        <v>418</v>
      </c>
      <c r="C36" s="581"/>
      <c r="D36" s="581"/>
      <c r="E36" s="581"/>
      <c r="F36" s="581"/>
      <c r="G36" s="581"/>
      <c r="H36" s="584"/>
      <c r="I36" s="585"/>
      <c r="J36" s="586"/>
      <c r="K36" s="586"/>
      <c r="L36" s="586"/>
      <c r="M36" s="586"/>
      <c r="N36" s="586"/>
      <c r="O36" s="586"/>
      <c r="P36" s="586"/>
      <c r="Q36" s="586"/>
      <c r="R36" s="587"/>
      <c r="S36" s="580" t="s">
        <v>419</v>
      </c>
      <c r="T36" s="581"/>
      <c r="U36" s="581"/>
      <c r="V36" s="581"/>
      <c r="W36" s="581"/>
      <c r="X36" s="581"/>
      <c r="Y36" s="581"/>
      <c r="Z36" s="581"/>
      <c r="AA36" s="581"/>
      <c r="AB36" s="584"/>
      <c r="AC36" s="588" t="s">
        <v>396</v>
      </c>
      <c r="AD36" s="589"/>
      <c r="AE36" s="589"/>
      <c r="AF36" s="589"/>
      <c r="AG36" s="589"/>
      <c r="AH36" s="589"/>
      <c r="AI36" s="590"/>
    </row>
    <row r="37" spans="2:35" ht="20.25" customHeight="1">
      <c r="B37" s="580" t="s">
        <v>420</v>
      </c>
      <c r="C37" s="581"/>
      <c r="D37" s="581"/>
      <c r="E37" s="581"/>
      <c r="F37" s="581"/>
      <c r="G37" s="581"/>
      <c r="H37" s="584"/>
      <c r="I37" s="588" t="s">
        <v>421</v>
      </c>
      <c r="J37" s="589"/>
      <c r="K37" s="589"/>
      <c r="L37" s="589"/>
      <c r="M37" s="589"/>
      <c r="N37" s="589"/>
      <c r="O37" s="589"/>
      <c r="P37" s="589"/>
      <c r="Q37" s="589"/>
      <c r="R37" s="590"/>
      <c r="S37" s="591" t="s">
        <v>422</v>
      </c>
      <c r="T37" s="592"/>
      <c r="U37" s="592"/>
      <c r="V37" s="592"/>
      <c r="W37" s="592"/>
      <c r="X37" s="592"/>
      <c r="Y37" s="592"/>
      <c r="Z37" s="592"/>
      <c r="AA37" s="592"/>
      <c r="AB37" s="593"/>
      <c r="AC37" s="600"/>
      <c r="AD37" s="601"/>
      <c r="AE37" s="601"/>
      <c r="AF37" s="601"/>
      <c r="AG37" s="601"/>
      <c r="AH37" s="601"/>
      <c r="AI37" s="602"/>
    </row>
    <row r="38" spans="2:35" ht="20.25" customHeight="1">
      <c r="B38" s="591" t="s">
        <v>423</v>
      </c>
      <c r="C38" s="592"/>
      <c r="D38" s="592"/>
      <c r="E38" s="592"/>
      <c r="F38" s="592"/>
      <c r="G38" s="592"/>
      <c r="H38" s="593"/>
      <c r="R38" s="190"/>
      <c r="S38" s="594"/>
      <c r="T38" s="595"/>
      <c r="U38" s="595"/>
      <c r="V38" s="595"/>
      <c r="W38" s="595"/>
      <c r="X38" s="595"/>
      <c r="Y38" s="595"/>
      <c r="Z38" s="595"/>
      <c r="AA38" s="595"/>
      <c r="AB38" s="596"/>
      <c r="AC38" s="603"/>
      <c r="AD38" s="604"/>
      <c r="AE38" s="604"/>
      <c r="AF38" s="604"/>
      <c r="AG38" s="604"/>
      <c r="AH38" s="604"/>
      <c r="AI38" s="605"/>
    </row>
    <row r="39" spans="2:35" ht="20.25" customHeight="1">
      <c r="B39" s="597"/>
      <c r="C39" s="598"/>
      <c r="D39" s="598"/>
      <c r="E39" s="598"/>
      <c r="F39" s="598"/>
      <c r="G39" s="598"/>
      <c r="H39" s="599"/>
      <c r="I39" s="609" t="s">
        <v>421</v>
      </c>
      <c r="J39" s="610"/>
      <c r="K39" s="610"/>
      <c r="L39" s="610"/>
      <c r="M39" s="610"/>
      <c r="N39" s="610"/>
      <c r="O39" s="610"/>
      <c r="P39" s="610"/>
      <c r="Q39" s="610"/>
      <c r="R39" s="611"/>
      <c r="S39" s="597"/>
      <c r="T39" s="598"/>
      <c r="U39" s="598"/>
      <c r="V39" s="598"/>
      <c r="W39" s="598"/>
      <c r="X39" s="598"/>
      <c r="Y39" s="598"/>
      <c r="Z39" s="598"/>
      <c r="AA39" s="598"/>
      <c r="AB39" s="599"/>
      <c r="AC39" s="606"/>
      <c r="AD39" s="607"/>
      <c r="AE39" s="607"/>
      <c r="AF39" s="607"/>
      <c r="AG39" s="607"/>
      <c r="AH39" s="607"/>
      <c r="AI39" s="608"/>
    </row>
    <row r="40" spans="2:35" ht="20.25" customHeight="1">
      <c r="B40" s="186" t="s">
        <v>424</v>
      </c>
      <c r="C40" s="162"/>
      <c r="D40" s="162"/>
      <c r="E40" s="162"/>
      <c r="F40" s="162"/>
      <c r="G40" s="162"/>
      <c r="H40" s="162"/>
      <c r="I40" s="162"/>
      <c r="J40" s="162"/>
      <c r="K40" s="187"/>
      <c r="L40" s="580" t="s">
        <v>425</v>
      </c>
      <c r="M40" s="581"/>
      <c r="N40" s="581"/>
      <c r="O40" s="174"/>
      <c r="P40" s="174"/>
      <c r="Q40" s="174"/>
      <c r="R40" s="162" t="s">
        <v>426</v>
      </c>
      <c r="S40" s="162"/>
      <c r="T40" s="193"/>
      <c r="U40" s="193"/>
      <c r="V40" s="193"/>
      <c r="W40" s="193"/>
      <c r="X40" s="162" t="s">
        <v>427</v>
      </c>
      <c r="Y40" s="162"/>
      <c r="Z40" s="162"/>
      <c r="AA40" s="162"/>
      <c r="AB40" s="162"/>
      <c r="AC40" s="162"/>
      <c r="AD40" s="162"/>
      <c r="AE40" s="162"/>
      <c r="AF40" s="162"/>
      <c r="AG40" s="162"/>
      <c r="AH40" s="162"/>
      <c r="AI40" s="187"/>
    </row>
    <row r="41" spans="2:35" ht="20.25" customHeight="1">
      <c r="B41" s="194" t="s">
        <v>428</v>
      </c>
      <c r="C41" s="191"/>
      <c r="D41" s="191"/>
      <c r="E41" s="191"/>
      <c r="F41" s="191"/>
      <c r="G41" s="191"/>
      <c r="H41" s="191"/>
      <c r="I41" s="191"/>
      <c r="J41" s="191"/>
      <c r="K41" s="195"/>
      <c r="L41" s="582">
        <v>100.2</v>
      </c>
      <c r="M41" s="583"/>
      <c r="N41" s="583"/>
      <c r="O41" s="196"/>
      <c r="P41" s="196"/>
      <c r="Q41" s="196"/>
      <c r="R41" s="191"/>
      <c r="S41" s="191"/>
      <c r="T41" s="191"/>
      <c r="U41" s="191"/>
      <c r="V41" s="191"/>
      <c r="W41" s="191"/>
      <c r="X41" s="191"/>
      <c r="Y41" s="191"/>
      <c r="Z41" s="191"/>
      <c r="AA41" s="191"/>
      <c r="AB41" s="191"/>
      <c r="AC41" s="191"/>
      <c r="AD41" s="191"/>
      <c r="AE41" s="191"/>
      <c r="AF41" s="191"/>
      <c r="AG41" s="191"/>
      <c r="AH41" s="191"/>
      <c r="AI41" s="195"/>
    </row>
    <row r="42" spans="2:35" ht="20.25" customHeight="1">
      <c r="B42" s="197" t="s">
        <v>316</v>
      </c>
      <c r="C42" s="197"/>
      <c r="D42" s="197"/>
    </row>
    <row r="43" spans="2:35" ht="20.25" customHeight="1">
      <c r="B43" s="160" t="s">
        <v>363</v>
      </c>
      <c r="C43" s="198"/>
      <c r="D43" s="198"/>
    </row>
  </sheetData>
  <mergeCells count="116">
    <mergeCell ref="B5:L5"/>
    <mergeCell ref="M5:V5"/>
    <mergeCell ref="W5:AI5"/>
    <mergeCell ref="F7:H8"/>
    <mergeCell ref="I7:K8"/>
    <mergeCell ref="L7:N8"/>
    <mergeCell ref="O7:Q8"/>
    <mergeCell ref="R7:T8"/>
    <mergeCell ref="U7:X8"/>
    <mergeCell ref="AA7:AC7"/>
    <mergeCell ref="AD7:AH7"/>
    <mergeCell ref="AA8:AC8"/>
    <mergeCell ref="AD8:AH8"/>
    <mergeCell ref="B9:E9"/>
    <mergeCell ref="AA9:AC9"/>
    <mergeCell ref="F10:H10"/>
    <mergeCell ref="I10:K10"/>
    <mergeCell ref="L10:N10"/>
    <mergeCell ref="O10:Q10"/>
    <mergeCell ref="R10:T10"/>
    <mergeCell ref="U10:X10"/>
    <mergeCell ref="AA10:AC10"/>
    <mergeCell ref="AD10:AH10"/>
    <mergeCell ref="B11:J12"/>
    <mergeCell ref="K11:AI12"/>
    <mergeCell ref="B13:C14"/>
    <mergeCell ref="D13:F13"/>
    <mergeCell ref="G13:J13"/>
    <mergeCell ref="K13:L14"/>
    <mergeCell ref="M13:P14"/>
    <mergeCell ref="Q13:AI13"/>
    <mergeCell ref="D14:F14"/>
    <mergeCell ref="G14:J14"/>
    <mergeCell ref="Q14:AI14"/>
    <mergeCell ref="B17:L18"/>
    <mergeCell ref="M17:P18"/>
    <mergeCell ref="Q17:T18"/>
    <mergeCell ref="U17:V18"/>
    <mergeCell ref="W17:Z18"/>
    <mergeCell ref="AA17:AD18"/>
    <mergeCell ref="AE17:AG18"/>
    <mergeCell ref="AH17:AI18"/>
    <mergeCell ref="B19:L19"/>
    <mergeCell ref="M19:P19"/>
    <mergeCell ref="Q19:T19"/>
    <mergeCell ref="U19:V19"/>
    <mergeCell ref="W19:Z19"/>
    <mergeCell ref="AA19:AD19"/>
    <mergeCell ref="AE19:AG19"/>
    <mergeCell ref="AH19:AI19"/>
    <mergeCell ref="AE20:AG20"/>
    <mergeCell ref="AH20:AI20"/>
    <mergeCell ref="B21:L21"/>
    <mergeCell ref="M21:P21"/>
    <mergeCell ref="Q21:T21"/>
    <mergeCell ref="U21:V21"/>
    <mergeCell ref="W21:Z21"/>
    <mergeCell ref="AA21:AD21"/>
    <mergeCell ref="AE21:AG21"/>
    <mergeCell ref="AH21:AI21"/>
    <mergeCell ref="B20:L20"/>
    <mergeCell ref="M20:P20"/>
    <mergeCell ref="Q20:T20"/>
    <mergeCell ref="U20:V20"/>
    <mergeCell ref="W20:Z20"/>
    <mergeCell ref="AA20:AD20"/>
    <mergeCell ref="AE22:AG22"/>
    <mergeCell ref="AH22:AI22"/>
    <mergeCell ref="B23:L23"/>
    <mergeCell ref="M23:P23"/>
    <mergeCell ref="Q23:T23"/>
    <mergeCell ref="U23:V23"/>
    <mergeCell ref="W23:Z23"/>
    <mergeCell ref="AA23:AD23"/>
    <mergeCell ref="AE23:AG23"/>
    <mergeCell ref="AH23:AI23"/>
    <mergeCell ref="B22:L22"/>
    <mergeCell ref="M22:P22"/>
    <mergeCell ref="Q22:T22"/>
    <mergeCell ref="U22:V22"/>
    <mergeCell ref="W22:Z22"/>
    <mergeCell ref="AA22:AD22"/>
    <mergeCell ref="B29:AI30"/>
    <mergeCell ref="B32:AI33"/>
    <mergeCell ref="B35:H35"/>
    <mergeCell ref="I35:R35"/>
    <mergeCell ref="S35:AB35"/>
    <mergeCell ref="AC35:AI35"/>
    <mergeCell ref="AE24:AG24"/>
    <mergeCell ref="AH24:AI24"/>
    <mergeCell ref="B25:L25"/>
    <mergeCell ref="M25:P25"/>
    <mergeCell ref="Q25:T25"/>
    <mergeCell ref="U25:V25"/>
    <mergeCell ref="W25:Z25"/>
    <mergeCell ref="AA25:AD25"/>
    <mergeCell ref="AE25:AG25"/>
    <mergeCell ref="AH25:AI25"/>
    <mergeCell ref="B24:L24"/>
    <mergeCell ref="M24:P24"/>
    <mergeCell ref="Q24:T24"/>
    <mergeCell ref="U24:V24"/>
    <mergeCell ref="W24:Z24"/>
    <mergeCell ref="AA24:AD24"/>
    <mergeCell ref="L40:N40"/>
    <mergeCell ref="L41:N41"/>
    <mergeCell ref="B36:H36"/>
    <mergeCell ref="I36:R36"/>
    <mergeCell ref="S36:AB36"/>
    <mergeCell ref="AC36:AI36"/>
    <mergeCell ref="B37:H37"/>
    <mergeCell ref="I37:R37"/>
    <mergeCell ref="S37:AB39"/>
    <mergeCell ref="AC37:AI39"/>
    <mergeCell ref="B38:H39"/>
    <mergeCell ref="I39:R39"/>
  </mergeCells>
  <phoneticPr fontId="1"/>
  <dataValidations count="3">
    <dataValidation type="whole" operator="greaterThanOrEqual" allowBlank="1" showInputMessage="1" showErrorMessage="1" sqref="W19:W24 X20:Y24" xr:uid="{59D88B05-D18E-4B85-855A-703CC925B9C5}">
      <formula1>1000000</formula1>
    </dataValidation>
    <dataValidation type="list" allowBlank="1" showInputMessage="1" showErrorMessage="1" sqref="AH19:AI24" xr:uid="{566D636D-79B8-4B9E-A5E4-08E34ECCBE92}">
      <formula1>"更新,新規,増設"</formula1>
    </dataValidation>
    <dataValidation type="list" allowBlank="1" showInputMessage="1" showErrorMessage="1" sqref="B13:C14 K13:L14 AC35:AI36" xr:uid="{CEC3AA6C-48BB-4DD3-B095-ED5AEE4BF887}">
      <formula1>"有,無"</formula1>
    </dataValidation>
  </dataValidations>
  <printOptions horizontalCentered="1"/>
  <pageMargins left="0.59055118110236227" right="0.59055118110236227" top="0.59055118110236227" bottom="0.59055118110236227" header="0.51181102362204722" footer="0.39370078740157483"/>
  <pageSetup paperSize="9" scale="81" fitToHeight="0" orientation="portrait" cellComments="asDisplayed" horizontalDpi="4294967292" verticalDpi="90" r:id="rId1"/>
  <headerFooter alignWithMargins="0">
    <oddFooter>&amp;C&amp;"ＭＳ ゴシック,標準"&amp;10&amp;P</oddFooter>
  </headerFooter>
  <drawing r:id="rId2"/>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9EFF5-1EB4-407F-A667-E97A6A042E43}">
  <dimension ref="A1:T69"/>
  <sheetViews>
    <sheetView view="pageBreakPreview" zoomScaleNormal="100" zoomScaleSheetLayoutView="100" workbookViewId="0">
      <pane ySplit="1" topLeftCell="A2" activePane="bottomLeft" state="frozen"/>
      <selection pane="bottomLeft" activeCell="A2" sqref="A2"/>
    </sheetView>
  </sheetViews>
  <sheetFormatPr defaultColWidth="9" defaultRowHeight="16.5" customHeight="1"/>
  <cols>
    <col min="1" max="11" width="7.33203125" style="81" customWidth="1"/>
    <col min="12" max="12" width="10" style="81" bestFit="1" customWidth="1"/>
    <col min="13" max="16384" width="9" style="81"/>
  </cols>
  <sheetData>
    <row r="1" spans="1:20" ht="16.5" customHeight="1">
      <c r="A1" s="1" t="s">
        <v>429</v>
      </c>
      <c r="B1" s="1"/>
      <c r="C1" s="1"/>
      <c r="D1" s="1"/>
      <c r="E1" s="1"/>
      <c r="F1" s="1"/>
      <c r="G1" s="1"/>
      <c r="H1" s="1"/>
      <c r="I1" s="1"/>
      <c r="J1" s="1"/>
      <c r="K1" s="1"/>
      <c r="L1" s="1"/>
      <c r="M1" s="1"/>
      <c r="N1" s="1"/>
      <c r="O1" s="1"/>
      <c r="P1" s="1"/>
      <c r="Q1" s="1"/>
      <c r="R1" s="1"/>
      <c r="S1" s="1"/>
      <c r="T1" s="1"/>
    </row>
    <row r="2" spans="1:20" ht="16.5" customHeight="1">
      <c r="A2" s="1"/>
      <c r="B2" s="1"/>
      <c r="C2" s="1"/>
      <c r="D2" s="1"/>
      <c r="E2" s="1"/>
      <c r="F2" s="1"/>
      <c r="G2" s="1"/>
      <c r="H2" s="1"/>
      <c r="I2" s="1"/>
      <c r="J2" s="1"/>
      <c r="K2" s="1"/>
      <c r="L2" s="1"/>
      <c r="M2" s="1"/>
      <c r="N2" s="1"/>
      <c r="O2" s="1"/>
      <c r="P2" s="1"/>
      <c r="Q2" s="1"/>
      <c r="R2" s="1"/>
      <c r="S2" s="1"/>
      <c r="T2" s="1"/>
    </row>
    <row r="3" spans="1:20" ht="16.5" customHeight="1">
      <c r="A3" s="2" t="s">
        <v>430</v>
      </c>
      <c r="B3" s="2"/>
      <c r="C3" s="2"/>
      <c r="D3" s="2"/>
      <c r="E3" s="2"/>
      <c r="F3" s="2"/>
      <c r="G3" s="2"/>
      <c r="H3" s="2"/>
      <c r="I3" s="2"/>
      <c r="J3" s="2"/>
      <c r="K3" s="2"/>
      <c r="L3" s="2"/>
      <c r="M3" s="1"/>
      <c r="N3" s="1"/>
      <c r="O3" s="1"/>
      <c r="P3" s="1"/>
      <c r="Q3" s="1"/>
      <c r="R3" s="1"/>
      <c r="S3" s="1"/>
      <c r="T3" s="1"/>
    </row>
    <row r="4" spans="1:20" ht="16.5" customHeight="1">
      <c r="A4" s="1"/>
      <c r="B4" s="1"/>
      <c r="C4" s="1"/>
      <c r="D4" s="1"/>
      <c r="E4" s="1"/>
      <c r="F4" s="1"/>
      <c r="G4" s="1"/>
      <c r="H4" s="1"/>
      <c r="I4" s="1"/>
      <c r="J4" s="1"/>
      <c r="K4" s="1"/>
      <c r="L4" s="1"/>
      <c r="M4" s="1"/>
      <c r="N4" s="1"/>
      <c r="O4" s="1"/>
      <c r="P4" s="1"/>
      <c r="Q4" s="1"/>
      <c r="R4" s="1"/>
      <c r="S4" s="1"/>
      <c r="T4" s="1"/>
    </row>
    <row r="5" spans="1:20" ht="16.5" customHeight="1">
      <c r="A5" s="365" t="s">
        <v>66</v>
      </c>
      <c r="B5" s="366"/>
      <c r="C5" s="499" t="s">
        <v>431</v>
      </c>
      <c r="D5" s="438"/>
      <c r="E5" s="438"/>
      <c r="F5" s="439"/>
      <c r="G5" s="1"/>
      <c r="H5" s="1"/>
      <c r="I5" s="1"/>
      <c r="J5" s="1"/>
      <c r="K5" s="1"/>
      <c r="L5" s="1"/>
      <c r="M5" s="1"/>
      <c r="N5" s="1"/>
      <c r="O5" s="1"/>
      <c r="P5" s="1"/>
      <c r="Q5" s="1"/>
    </row>
    <row r="6" spans="1:20" ht="16.5" customHeight="1">
      <c r="A6" s="1"/>
      <c r="B6" s="1"/>
      <c r="C6" s="1"/>
      <c r="D6" s="1"/>
      <c r="E6" s="1"/>
      <c r="F6" s="1"/>
      <c r="G6" s="1"/>
      <c r="H6" s="1"/>
      <c r="I6" s="1"/>
      <c r="J6" s="1"/>
      <c r="K6" s="1"/>
      <c r="L6" s="1"/>
      <c r="M6" s="1"/>
      <c r="N6" s="1"/>
      <c r="O6" s="1"/>
      <c r="P6" s="1"/>
      <c r="Q6" s="1"/>
      <c r="R6" s="1"/>
      <c r="S6" s="1"/>
      <c r="T6" s="1"/>
    </row>
    <row r="7" spans="1:20" ht="16.5" customHeight="1">
      <c r="A7" s="365" t="s">
        <v>432</v>
      </c>
      <c r="B7" s="389"/>
      <c r="C7" s="366"/>
      <c r="D7" s="365" t="s">
        <v>433</v>
      </c>
      <c r="E7" s="389"/>
      <c r="F7" s="389"/>
      <c r="G7" s="366"/>
      <c r="H7" s="365" t="s">
        <v>434</v>
      </c>
      <c r="I7" s="389"/>
      <c r="J7" s="389"/>
      <c r="K7" s="389"/>
      <c r="L7" s="366"/>
      <c r="M7" s="1"/>
      <c r="N7" s="1"/>
      <c r="O7" s="1"/>
      <c r="P7" s="1"/>
      <c r="Q7" s="1"/>
      <c r="R7" s="1"/>
      <c r="S7" s="1"/>
      <c r="T7" s="1"/>
    </row>
    <row r="8" spans="1:20" ht="16.5" customHeight="1">
      <c r="A8" s="378"/>
      <c r="B8" s="420"/>
      <c r="C8" s="379"/>
      <c r="D8" s="378"/>
      <c r="E8" s="420"/>
      <c r="F8" s="420"/>
      <c r="G8" s="379"/>
      <c r="H8" s="378"/>
      <c r="I8" s="420"/>
      <c r="J8" s="420"/>
      <c r="K8" s="420"/>
      <c r="L8" s="379"/>
      <c r="M8" s="1"/>
      <c r="N8" s="1"/>
      <c r="O8" s="1"/>
      <c r="P8" s="1"/>
      <c r="Q8" s="1"/>
      <c r="R8" s="1"/>
      <c r="S8" s="1"/>
      <c r="T8" s="1"/>
    </row>
    <row r="9" spans="1:20" ht="16.5" customHeight="1">
      <c r="A9" s="1"/>
      <c r="B9" s="1"/>
      <c r="C9" s="1"/>
      <c r="D9" s="1"/>
      <c r="E9" s="1"/>
      <c r="F9" s="1"/>
      <c r="G9" s="1"/>
      <c r="H9" s="1"/>
      <c r="I9" s="1"/>
      <c r="J9" s="1"/>
      <c r="K9" s="1"/>
      <c r="L9" s="1"/>
      <c r="M9" s="1"/>
      <c r="N9" s="1"/>
      <c r="O9" s="1"/>
      <c r="P9" s="1"/>
      <c r="Q9" s="1"/>
      <c r="R9" s="1"/>
      <c r="S9" s="1"/>
      <c r="T9" s="1"/>
    </row>
    <row r="10" spans="1:20" ht="16.5" customHeight="1">
      <c r="A10" s="1" t="s">
        <v>128</v>
      </c>
      <c r="B10" s="1"/>
      <c r="C10" s="1"/>
      <c r="D10" s="1"/>
      <c r="E10" s="1"/>
      <c r="F10" s="1"/>
      <c r="G10" s="1"/>
      <c r="H10" s="1"/>
      <c r="I10" s="1"/>
      <c r="J10" s="1"/>
      <c r="K10" s="1"/>
      <c r="L10" s="1"/>
      <c r="M10" s="1"/>
      <c r="N10" s="1"/>
      <c r="O10" s="1"/>
      <c r="P10" s="1"/>
      <c r="Q10" s="1"/>
      <c r="R10" s="1"/>
      <c r="S10" s="1"/>
      <c r="T10" s="1"/>
    </row>
    <row r="11" spans="1:20" ht="16.5" customHeight="1">
      <c r="A11" s="692" t="s">
        <v>435</v>
      </c>
      <c r="B11" s="521" t="s">
        <v>436</v>
      </c>
      <c r="C11" s="695" t="s">
        <v>437</v>
      </c>
      <c r="D11" s="380" t="s">
        <v>438</v>
      </c>
      <c r="E11" s="413"/>
      <c r="F11" s="413"/>
      <c r="G11" s="413"/>
      <c r="H11" s="413"/>
      <c r="I11" s="381"/>
      <c r="J11" s="404" t="s">
        <v>439</v>
      </c>
      <c r="K11" s="561" t="s">
        <v>88</v>
      </c>
      <c r="L11" s="398" t="s">
        <v>89</v>
      </c>
      <c r="M11" s="1"/>
      <c r="N11" s="1"/>
      <c r="O11" s="1"/>
      <c r="P11" s="1"/>
      <c r="Q11" s="1"/>
      <c r="R11" s="1"/>
      <c r="S11" s="1"/>
      <c r="T11" s="1"/>
    </row>
    <row r="12" spans="1:20" ht="16.5" customHeight="1">
      <c r="A12" s="693"/>
      <c r="B12" s="522"/>
      <c r="C12" s="696"/>
      <c r="D12" s="26" t="s">
        <v>90</v>
      </c>
      <c r="E12" s="26" t="s">
        <v>91</v>
      </c>
      <c r="F12" s="26" t="s">
        <v>92</v>
      </c>
      <c r="G12" s="26" t="s">
        <v>93</v>
      </c>
      <c r="H12" s="199" t="s">
        <v>94</v>
      </c>
      <c r="I12" s="26" t="s">
        <v>95</v>
      </c>
      <c r="J12" s="406"/>
      <c r="K12" s="562"/>
      <c r="L12" s="399"/>
      <c r="M12" s="1"/>
      <c r="N12" s="1"/>
      <c r="O12" s="1"/>
      <c r="P12" s="1"/>
      <c r="Q12" s="1"/>
      <c r="R12" s="1"/>
      <c r="S12" s="1"/>
      <c r="T12" s="1"/>
    </row>
    <row r="13" spans="1:20" ht="16.5" customHeight="1">
      <c r="A13" s="693"/>
      <c r="B13" s="686" t="s">
        <v>96</v>
      </c>
      <c r="C13" s="688" t="s">
        <v>96</v>
      </c>
      <c r="D13" s="26" t="s">
        <v>97</v>
      </c>
      <c r="E13" s="26" t="s">
        <v>97</v>
      </c>
      <c r="F13" s="26" t="s">
        <v>97</v>
      </c>
      <c r="G13" s="26" t="s">
        <v>97</v>
      </c>
      <c r="H13" s="26" t="s">
        <v>97</v>
      </c>
      <c r="I13" s="200" t="s">
        <v>96</v>
      </c>
      <c r="J13" s="688" t="s">
        <v>96</v>
      </c>
      <c r="K13" s="686" t="s">
        <v>96</v>
      </c>
      <c r="L13" s="690">
        <f>SUM(B13,C13,I13,J13,K13)</f>
        <v>0</v>
      </c>
      <c r="M13" s="1"/>
      <c r="N13" s="1"/>
      <c r="O13" s="1"/>
      <c r="P13" s="1"/>
      <c r="Q13" s="1"/>
      <c r="R13" s="1"/>
      <c r="S13" s="1"/>
      <c r="T13" s="1"/>
    </row>
    <row r="14" spans="1:20" ht="16.5" customHeight="1">
      <c r="A14" s="694"/>
      <c r="B14" s="687"/>
      <c r="C14" s="689"/>
      <c r="D14" s="66" t="s">
        <v>98</v>
      </c>
      <c r="E14" s="66" t="s">
        <v>98</v>
      </c>
      <c r="F14" s="66" t="s">
        <v>98</v>
      </c>
      <c r="G14" s="66" t="s">
        <v>98</v>
      </c>
      <c r="H14" s="66" t="s">
        <v>98</v>
      </c>
      <c r="I14" s="67">
        <f>SUM(D14:H14)</f>
        <v>0</v>
      </c>
      <c r="J14" s="689"/>
      <c r="K14" s="687"/>
      <c r="L14" s="691"/>
      <c r="M14" s="1"/>
      <c r="N14" s="1"/>
      <c r="O14" s="1"/>
      <c r="P14" s="1"/>
      <c r="Q14" s="1"/>
      <c r="R14" s="1"/>
      <c r="S14" s="1"/>
      <c r="T14" s="1"/>
    </row>
    <row r="15" spans="1:20" ht="16.5" customHeight="1">
      <c r="A15" s="1"/>
      <c r="B15" s="1"/>
      <c r="C15" s="1"/>
      <c r="D15" s="1"/>
      <c r="E15" s="1"/>
      <c r="F15" s="1"/>
      <c r="G15" s="1"/>
      <c r="H15" s="1"/>
      <c r="I15" s="1"/>
      <c r="J15" s="1"/>
      <c r="K15" s="1"/>
      <c r="L15" s="1"/>
      <c r="M15" s="1"/>
      <c r="N15" s="1"/>
      <c r="O15" s="1"/>
      <c r="P15" s="1"/>
      <c r="Q15" s="1"/>
      <c r="R15" s="1"/>
      <c r="S15" s="1"/>
      <c r="T15" s="1"/>
    </row>
    <row r="16" spans="1:20" ht="16.5" customHeight="1">
      <c r="A16" s="80" t="s">
        <v>440</v>
      </c>
      <c r="B16" s="103"/>
      <c r="C16" s="79"/>
      <c r="D16" s="79"/>
      <c r="E16" s="79"/>
      <c r="F16" s="79"/>
      <c r="G16" s="103"/>
      <c r="H16" s="365" t="s">
        <v>441</v>
      </c>
      <c r="I16" s="389"/>
      <c r="J16" s="389"/>
      <c r="K16" s="389"/>
      <c r="L16" s="366"/>
      <c r="M16" s="1"/>
      <c r="N16" s="1"/>
      <c r="O16" s="1"/>
      <c r="P16" s="1"/>
      <c r="Q16" s="1"/>
      <c r="R16" s="1"/>
      <c r="S16" s="1"/>
      <c r="T16" s="1"/>
    </row>
    <row r="17" spans="1:20" ht="16.5" customHeight="1">
      <c r="A17" s="680" t="s">
        <v>442</v>
      </c>
      <c r="B17" s="681"/>
      <c r="C17" s="681"/>
      <c r="D17" s="681"/>
      <c r="E17" s="681"/>
      <c r="F17" s="681"/>
      <c r="G17" s="681"/>
      <c r="H17" s="531" t="s">
        <v>443</v>
      </c>
      <c r="I17" s="510"/>
      <c r="J17" s="443" t="s">
        <v>444</v>
      </c>
      <c r="K17" s="443"/>
      <c r="L17" s="444"/>
      <c r="M17" s="1"/>
      <c r="N17" s="1"/>
      <c r="O17" s="1"/>
      <c r="P17" s="1"/>
      <c r="Q17" s="1"/>
      <c r="R17" s="1"/>
      <c r="S17" s="1"/>
      <c r="T17" s="1"/>
    </row>
    <row r="18" spans="1:20" ht="16.5" customHeight="1">
      <c r="A18" s="682"/>
      <c r="B18" s="683"/>
      <c r="C18" s="683"/>
      <c r="D18" s="683"/>
      <c r="E18" s="683"/>
      <c r="F18" s="683"/>
      <c r="G18" s="683"/>
      <c r="H18" s="365" t="s">
        <v>167</v>
      </c>
      <c r="I18" s="389"/>
      <c r="J18" s="389"/>
      <c r="K18" s="389"/>
      <c r="L18" s="366"/>
      <c r="M18" s="1"/>
      <c r="N18" s="1"/>
      <c r="O18" s="1"/>
      <c r="P18" s="1"/>
      <c r="Q18" s="1"/>
      <c r="R18" s="1"/>
      <c r="S18" s="1"/>
      <c r="T18" s="1"/>
    </row>
    <row r="19" spans="1:20" ht="16.5" customHeight="1">
      <c r="A19" s="684"/>
      <c r="B19" s="685"/>
      <c r="C19" s="685"/>
      <c r="D19" s="685"/>
      <c r="E19" s="685"/>
      <c r="F19" s="685"/>
      <c r="G19" s="685"/>
      <c r="H19" s="417" t="s">
        <v>443</v>
      </c>
      <c r="I19" s="418"/>
      <c r="J19" s="446" t="s">
        <v>445</v>
      </c>
      <c r="K19" s="446"/>
      <c r="L19" s="447"/>
      <c r="M19" s="1"/>
      <c r="N19" s="1"/>
      <c r="O19" s="1"/>
      <c r="P19" s="1"/>
      <c r="Q19" s="1"/>
      <c r="R19" s="1"/>
      <c r="S19" s="1"/>
      <c r="T19" s="1"/>
    </row>
    <row r="20" spans="1:20" ht="16.5" customHeight="1">
      <c r="A20" s="675" t="s">
        <v>446</v>
      </c>
      <c r="B20" s="676"/>
      <c r="C20" s="676"/>
      <c r="D20" s="677"/>
      <c r="E20" s="27" t="s">
        <v>395</v>
      </c>
      <c r="F20" s="202" t="s">
        <v>447</v>
      </c>
      <c r="G20" s="678" t="s">
        <v>448</v>
      </c>
      <c r="H20" s="678"/>
      <c r="I20" s="679"/>
      <c r="J20" s="37" t="s">
        <v>449</v>
      </c>
      <c r="K20" s="142"/>
      <c r="L20" s="143"/>
      <c r="M20" s="1"/>
      <c r="N20" s="1"/>
      <c r="O20" s="1"/>
      <c r="P20" s="1"/>
      <c r="Q20" s="1"/>
      <c r="R20" s="1"/>
      <c r="S20" s="1"/>
      <c r="T20" s="1"/>
    </row>
    <row r="21" spans="1:20" ht="16.5" customHeight="1">
      <c r="A21" s="1"/>
      <c r="B21" s="1"/>
      <c r="C21" s="1"/>
      <c r="D21" s="1"/>
      <c r="E21" s="1"/>
      <c r="F21" s="1"/>
      <c r="G21" s="1"/>
      <c r="H21" s="1"/>
      <c r="I21" s="1"/>
      <c r="J21" s="1"/>
      <c r="K21" s="1"/>
      <c r="L21" s="1"/>
      <c r="M21" s="1"/>
      <c r="N21" s="1"/>
      <c r="O21" s="1"/>
      <c r="P21" s="1"/>
      <c r="Q21" s="1"/>
      <c r="R21" s="1"/>
      <c r="S21" s="1"/>
      <c r="T21" s="1"/>
    </row>
    <row r="22" spans="1:20" ht="16.5" customHeight="1">
      <c r="A22" s="1" t="s">
        <v>450</v>
      </c>
      <c r="B22" s="1"/>
      <c r="C22" s="1"/>
      <c r="D22" s="1"/>
      <c r="E22" s="3"/>
      <c r="F22" s="1"/>
      <c r="G22" s="1"/>
      <c r="H22" s="1"/>
      <c r="I22" s="1"/>
      <c r="J22" s="1"/>
      <c r="K22" s="1"/>
      <c r="L22" s="4" t="s">
        <v>12</v>
      </c>
      <c r="M22" s="1"/>
      <c r="N22" s="1"/>
      <c r="O22" s="1"/>
      <c r="P22" s="1"/>
      <c r="Q22" s="1"/>
      <c r="R22" s="1"/>
      <c r="S22" s="1"/>
      <c r="T22" s="1"/>
    </row>
    <row r="23" spans="1:20" ht="16.5" customHeight="1">
      <c r="A23" s="404" t="s">
        <v>13</v>
      </c>
      <c r="B23" s="405"/>
      <c r="C23" s="400" t="s">
        <v>14</v>
      </c>
      <c r="D23" s="398" t="s">
        <v>15</v>
      </c>
      <c r="E23" s="398" t="s">
        <v>16</v>
      </c>
      <c r="F23" s="404" t="s">
        <v>17</v>
      </c>
      <c r="G23" s="405"/>
      <c r="H23" s="404" t="s">
        <v>18</v>
      </c>
      <c r="I23" s="405"/>
      <c r="J23" s="398" t="s">
        <v>60</v>
      </c>
      <c r="K23" s="673" t="s">
        <v>451</v>
      </c>
      <c r="L23" s="403" t="s">
        <v>21</v>
      </c>
      <c r="M23" s="1"/>
      <c r="N23" s="1"/>
      <c r="O23" s="1"/>
      <c r="P23" s="1"/>
      <c r="Q23" s="1"/>
      <c r="R23" s="1"/>
      <c r="S23" s="1"/>
      <c r="T23" s="1"/>
    </row>
    <row r="24" spans="1:20" ht="16.5" customHeight="1">
      <c r="A24" s="406"/>
      <c r="B24" s="407"/>
      <c r="C24" s="401"/>
      <c r="D24" s="399"/>
      <c r="E24" s="399"/>
      <c r="F24" s="406"/>
      <c r="G24" s="407"/>
      <c r="H24" s="406"/>
      <c r="I24" s="407"/>
      <c r="J24" s="399"/>
      <c r="K24" s="674"/>
      <c r="L24" s="402"/>
      <c r="M24" s="1"/>
      <c r="N24" s="1"/>
      <c r="O24" s="1"/>
      <c r="P24" s="1"/>
      <c r="Q24" s="1"/>
      <c r="R24" s="1"/>
      <c r="S24" s="1"/>
      <c r="T24" s="1"/>
    </row>
    <row r="25" spans="1:20" ht="16.5" customHeight="1">
      <c r="A25" s="378" t="s">
        <v>22</v>
      </c>
      <c r="B25" s="379"/>
      <c r="C25" s="203" t="s">
        <v>23</v>
      </c>
      <c r="D25" s="203" t="s">
        <v>24</v>
      </c>
      <c r="E25" s="6">
        <v>1</v>
      </c>
      <c r="F25" s="667">
        <v>100000</v>
      </c>
      <c r="G25" s="668"/>
      <c r="H25" s="671">
        <f>E25*F25</f>
        <v>100000</v>
      </c>
      <c r="I25" s="672"/>
      <c r="J25" s="203" t="s">
        <v>25</v>
      </c>
      <c r="K25" s="5" t="s">
        <v>26</v>
      </c>
      <c r="L25" s="5"/>
      <c r="M25" s="1"/>
      <c r="N25" s="1"/>
      <c r="O25" s="1"/>
      <c r="P25" s="1"/>
      <c r="Q25" s="1"/>
      <c r="R25" s="1"/>
      <c r="S25" s="1"/>
      <c r="T25" s="1"/>
    </row>
    <row r="26" spans="1:20" ht="16.5" customHeight="1">
      <c r="A26" s="378"/>
      <c r="B26" s="379"/>
      <c r="C26" s="203"/>
      <c r="D26" s="203"/>
      <c r="E26" s="6"/>
      <c r="F26" s="667"/>
      <c r="G26" s="668"/>
      <c r="H26" s="671">
        <f t="shared" ref="H26:H29" si="0">E26*F26</f>
        <v>0</v>
      </c>
      <c r="I26" s="672"/>
      <c r="J26" s="8"/>
      <c r="K26" s="5"/>
      <c r="L26" s="5"/>
      <c r="M26" s="1"/>
      <c r="N26" s="1"/>
      <c r="O26" s="1"/>
      <c r="P26" s="1"/>
      <c r="Q26" s="1"/>
      <c r="R26" s="1"/>
      <c r="S26" s="1"/>
      <c r="T26" s="1"/>
    </row>
    <row r="27" spans="1:20" ht="16.5" customHeight="1">
      <c r="A27" s="378"/>
      <c r="B27" s="379"/>
      <c r="C27" s="203"/>
      <c r="D27" s="203"/>
      <c r="E27" s="6"/>
      <c r="F27" s="667"/>
      <c r="G27" s="668"/>
      <c r="H27" s="671">
        <f t="shared" si="0"/>
        <v>0</v>
      </c>
      <c r="I27" s="672"/>
      <c r="J27" s="8"/>
      <c r="K27" s="5"/>
      <c r="L27" s="5"/>
      <c r="M27" s="1"/>
      <c r="N27" s="1"/>
      <c r="O27" s="1"/>
      <c r="P27" s="1"/>
      <c r="Q27" s="1"/>
      <c r="R27" s="1"/>
      <c r="S27" s="1"/>
      <c r="T27" s="1"/>
    </row>
    <row r="28" spans="1:20" ht="16.5" customHeight="1">
      <c r="A28" s="378"/>
      <c r="B28" s="379"/>
      <c r="C28" s="203"/>
      <c r="D28" s="203"/>
      <c r="E28" s="6"/>
      <c r="F28" s="667"/>
      <c r="G28" s="668"/>
      <c r="H28" s="671">
        <f t="shared" si="0"/>
        <v>0</v>
      </c>
      <c r="I28" s="672"/>
      <c r="J28" s="8"/>
      <c r="K28" s="5"/>
      <c r="L28" s="5"/>
      <c r="M28" s="1"/>
      <c r="N28" s="1"/>
      <c r="O28" s="1"/>
      <c r="P28" s="1"/>
      <c r="Q28" s="1"/>
      <c r="R28" s="1"/>
      <c r="S28" s="1"/>
      <c r="T28" s="1"/>
    </row>
    <row r="29" spans="1:20" ht="16.5" customHeight="1">
      <c r="A29" s="378"/>
      <c r="B29" s="379"/>
      <c r="C29" s="203"/>
      <c r="D29" s="203"/>
      <c r="E29" s="6"/>
      <c r="F29" s="667"/>
      <c r="G29" s="668"/>
      <c r="H29" s="671">
        <f t="shared" si="0"/>
        <v>0</v>
      </c>
      <c r="I29" s="672"/>
      <c r="J29" s="8"/>
      <c r="K29" s="5"/>
      <c r="L29" s="5"/>
      <c r="M29" s="1"/>
      <c r="N29" s="1"/>
      <c r="O29" s="1"/>
      <c r="P29" s="1"/>
      <c r="Q29" s="1"/>
      <c r="R29" s="1"/>
      <c r="S29" s="1"/>
      <c r="T29" s="1"/>
    </row>
    <row r="30" spans="1:20" ht="16.5" customHeight="1">
      <c r="A30" s="380" t="s">
        <v>27</v>
      </c>
      <c r="B30" s="381"/>
      <c r="C30" s="12"/>
      <c r="D30" s="12"/>
      <c r="E30" s="12"/>
      <c r="F30" s="669"/>
      <c r="G30" s="670"/>
      <c r="H30" s="671">
        <f>SUM(H25:I29)</f>
        <v>100000</v>
      </c>
      <c r="I30" s="670"/>
      <c r="J30" s="12"/>
      <c r="K30" s="12"/>
      <c r="L30" s="11"/>
      <c r="M30" s="1"/>
      <c r="N30" s="1"/>
      <c r="O30" s="1"/>
      <c r="P30" s="1"/>
      <c r="Q30" s="1"/>
      <c r="R30" s="1"/>
      <c r="S30" s="1"/>
      <c r="T30" s="1"/>
    </row>
    <row r="31" spans="1:20" ht="16.5" customHeight="1">
      <c r="A31" s="1"/>
      <c r="B31" s="1"/>
      <c r="C31" s="1"/>
      <c r="D31" s="1"/>
      <c r="E31" s="1"/>
      <c r="F31" s="1"/>
      <c r="G31" s="1"/>
      <c r="H31" s="1"/>
      <c r="I31" s="1"/>
      <c r="J31" s="1"/>
      <c r="K31" s="1"/>
      <c r="L31" s="1"/>
      <c r="M31" s="1"/>
      <c r="N31" s="1"/>
      <c r="O31" s="1"/>
      <c r="P31" s="1"/>
      <c r="Q31" s="1"/>
      <c r="R31" s="1"/>
      <c r="S31" s="1"/>
      <c r="T31" s="1"/>
    </row>
    <row r="32" spans="1:20" ht="16.5" customHeight="1">
      <c r="A32" s="1" t="s">
        <v>134</v>
      </c>
      <c r="B32" s="1"/>
      <c r="C32" s="1"/>
      <c r="D32" s="1"/>
      <c r="E32" s="1"/>
      <c r="F32" s="1"/>
      <c r="G32" s="1"/>
      <c r="H32" s="1"/>
      <c r="I32" s="1"/>
      <c r="J32" s="1"/>
      <c r="K32" s="1"/>
      <c r="L32" s="1"/>
      <c r="M32" s="1"/>
      <c r="N32" s="1"/>
      <c r="O32" s="1"/>
      <c r="P32" s="1"/>
      <c r="Q32" s="1"/>
      <c r="R32" s="1"/>
      <c r="S32" s="1"/>
      <c r="T32" s="1"/>
    </row>
    <row r="33" spans="1:20" ht="16.5" customHeight="1">
      <c r="A33" s="474" t="s">
        <v>452</v>
      </c>
      <c r="B33" s="476"/>
      <c r="C33" s="385" t="s">
        <v>453</v>
      </c>
      <c r="D33" s="398" t="s">
        <v>454</v>
      </c>
      <c r="E33" s="468" t="s">
        <v>397</v>
      </c>
      <c r="F33" s="472"/>
      <c r="G33" s="474" t="s">
        <v>455</v>
      </c>
      <c r="H33" s="476"/>
      <c r="I33" s="385" t="s">
        <v>453</v>
      </c>
      <c r="J33" s="100" t="s">
        <v>174</v>
      </c>
      <c r="K33" s="100"/>
      <c r="L33" s="100"/>
      <c r="M33" s="1"/>
      <c r="N33" s="1"/>
      <c r="O33" s="1"/>
      <c r="P33" s="1"/>
      <c r="Q33" s="1"/>
      <c r="R33" s="1"/>
      <c r="S33" s="1"/>
      <c r="T33" s="1"/>
    </row>
    <row r="34" spans="1:20" ht="16.5" customHeight="1">
      <c r="A34" s="477"/>
      <c r="B34" s="478"/>
      <c r="C34" s="411"/>
      <c r="D34" s="399"/>
      <c r="E34" s="469"/>
      <c r="F34" s="473"/>
      <c r="G34" s="477"/>
      <c r="H34" s="478"/>
      <c r="I34" s="411"/>
      <c r="J34" s="368"/>
      <c r="K34" s="489"/>
      <c r="L34" s="369"/>
      <c r="M34" s="1"/>
      <c r="N34" s="1"/>
      <c r="O34" s="1"/>
      <c r="P34" s="1"/>
      <c r="Q34" s="1"/>
      <c r="R34" s="1"/>
      <c r="S34" s="1"/>
      <c r="T34" s="1"/>
    </row>
    <row r="35" spans="1:20" ht="16.5" customHeight="1">
      <c r="A35" s="494"/>
      <c r="B35" s="496"/>
      <c r="C35" s="386"/>
      <c r="D35" s="204" t="s">
        <v>223</v>
      </c>
      <c r="E35" s="667"/>
      <c r="F35" s="668"/>
      <c r="G35" s="494"/>
      <c r="H35" s="496"/>
      <c r="I35" s="386"/>
      <c r="J35" s="372"/>
      <c r="K35" s="384"/>
      <c r="L35" s="373"/>
      <c r="M35" s="1"/>
      <c r="N35" s="1"/>
      <c r="O35" s="1"/>
      <c r="P35" s="1"/>
      <c r="Q35" s="1"/>
      <c r="R35" s="1"/>
      <c r="S35" s="1"/>
      <c r="T35" s="1"/>
    </row>
    <row r="36" spans="1:20" ht="16.5" customHeight="1">
      <c r="A36" s="1"/>
      <c r="B36" s="1"/>
      <c r="C36" s="1"/>
      <c r="D36" s="1"/>
      <c r="E36" s="1"/>
      <c r="F36" s="1"/>
      <c r="G36" s="1"/>
      <c r="H36" s="1"/>
      <c r="I36" s="1"/>
      <c r="J36" s="1"/>
      <c r="K36" s="1"/>
      <c r="L36" s="1"/>
      <c r="M36" s="1"/>
      <c r="N36" s="1"/>
      <c r="O36" s="1"/>
      <c r="P36" s="1"/>
      <c r="Q36" s="1"/>
      <c r="R36" s="1"/>
      <c r="S36" s="1"/>
      <c r="T36" s="1"/>
    </row>
    <row r="37" spans="1:20" ht="16.5" customHeight="1">
      <c r="A37" s="1" t="s">
        <v>456</v>
      </c>
      <c r="B37" s="1"/>
      <c r="C37" s="1"/>
      <c r="D37" s="1"/>
      <c r="E37" s="1"/>
      <c r="F37" s="1"/>
      <c r="G37" s="1"/>
      <c r="H37" s="1"/>
      <c r="I37" s="1"/>
      <c r="J37" s="1"/>
      <c r="K37" s="1"/>
      <c r="L37" s="1"/>
      <c r="M37" s="1"/>
      <c r="N37" s="1"/>
      <c r="O37" s="1"/>
      <c r="P37" s="1"/>
      <c r="Q37" s="1"/>
      <c r="R37" s="1"/>
      <c r="S37" s="1"/>
      <c r="T37" s="1"/>
    </row>
    <row r="38" spans="1:20" ht="16.5" customHeight="1">
      <c r="A38" s="356"/>
      <c r="B38" s="357"/>
      <c r="C38" s="357"/>
      <c r="D38" s="357"/>
      <c r="E38" s="357"/>
      <c r="F38" s="357"/>
      <c r="G38" s="357"/>
      <c r="H38" s="357"/>
      <c r="I38" s="357"/>
      <c r="J38" s="357"/>
      <c r="K38" s="357"/>
      <c r="L38" s="358"/>
      <c r="M38" s="1"/>
      <c r="N38" s="1"/>
      <c r="O38" s="1"/>
      <c r="P38" s="1"/>
      <c r="Q38" s="1"/>
      <c r="R38" s="1"/>
      <c r="S38" s="1"/>
      <c r="T38" s="1"/>
    </row>
    <row r="39" spans="1:20" ht="16.5" customHeight="1">
      <c r="A39" s="359"/>
      <c r="B39" s="360"/>
      <c r="C39" s="360"/>
      <c r="D39" s="360"/>
      <c r="E39" s="360"/>
      <c r="F39" s="360"/>
      <c r="G39" s="360"/>
      <c r="H39" s="360"/>
      <c r="I39" s="360"/>
      <c r="J39" s="360"/>
      <c r="K39" s="360"/>
      <c r="L39" s="361"/>
      <c r="M39" s="1"/>
      <c r="N39" s="1"/>
      <c r="O39" s="1"/>
      <c r="P39" s="1"/>
      <c r="Q39" s="1"/>
      <c r="R39" s="1"/>
      <c r="S39" s="1"/>
      <c r="T39" s="1"/>
    </row>
    <row r="40" spans="1:20" ht="16.5" customHeight="1">
      <c r="A40" s="359"/>
      <c r="B40" s="360"/>
      <c r="C40" s="360"/>
      <c r="D40" s="360"/>
      <c r="E40" s="360"/>
      <c r="F40" s="360"/>
      <c r="G40" s="360"/>
      <c r="H40" s="360"/>
      <c r="I40" s="360"/>
      <c r="J40" s="360"/>
      <c r="K40" s="360"/>
      <c r="L40" s="361"/>
      <c r="M40" s="1"/>
      <c r="N40" s="1"/>
      <c r="O40" s="1"/>
      <c r="P40" s="1"/>
      <c r="Q40" s="1"/>
      <c r="R40" s="1"/>
      <c r="S40" s="1"/>
      <c r="T40" s="1"/>
    </row>
    <row r="41" spans="1:20" ht="16.5" customHeight="1">
      <c r="A41" s="359"/>
      <c r="B41" s="360"/>
      <c r="C41" s="360"/>
      <c r="D41" s="360"/>
      <c r="E41" s="360"/>
      <c r="F41" s="360"/>
      <c r="G41" s="360"/>
      <c r="H41" s="360"/>
      <c r="I41" s="360"/>
      <c r="J41" s="360"/>
      <c r="K41" s="360"/>
      <c r="L41" s="361"/>
      <c r="M41" s="1"/>
      <c r="N41" s="1"/>
      <c r="O41" s="1"/>
      <c r="P41" s="1"/>
      <c r="Q41" s="1"/>
      <c r="R41" s="1"/>
      <c r="S41" s="1"/>
      <c r="T41" s="1"/>
    </row>
    <row r="42" spans="1:20" ht="16.5" customHeight="1">
      <c r="A42" s="359"/>
      <c r="B42" s="360"/>
      <c r="C42" s="360"/>
      <c r="D42" s="360"/>
      <c r="E42" s="360"/>
      <c r="F42" s="360"/>
      <c r="G42" s="360"/>
      <c r="H42" s="360"/>
      <c r="I42" s="360"/>
      <c r="J42" s="360"/>
      <c r="K42" s="360"/>
      <c r="L42" s="361"/>
      <c r="M42" s="1"/>
      <c r="N42" s="1"/>
      <c r="O42" s="1"/>
      <c r="P42" s="1"/>
      <c r="Q42" s="1"/>
      <c r="R42" s="1"/>
      <c r="S42" s="1"/>
      <c r="T42" s="1"/>
    </row>
    <row r="43" spans="1:20" ht="16.5" customHeight="1">
      <c r="A43" s="359"/>
      <c r="B43" s="360"/>
      <c r="C43" s="360"/>
      <c r="D43" s="360"/>
      <c r="E43" s="360"/>
      <c r="F43" s="360"/>
      <c r="G43" s="360"/>
      <c r="H43" s="360"/>
      <c r="I43" s="360"/>
      <c r="J43" s="360"/>
      <c r="K43" s="360"/>
      <c r="L43" s="361"/>
      <c r="M43" s="1"/>
      <c r="N43" s="1"/>
      <c r="O43" s="1"/>
      <c r="P43" s="1"/>
      <c r="Q43" s="1"/>
      <c r="R43" s="1"/>
      <c r="S43" s="1"/>
      <c r="T43" s="1"/>
    </row>
    <row r="44" spans="1:20" ht="16.5" customHeight="1">
      <c r="A44" s="362"/>
      <c r="B44" s="363"/>
      <c r="C44" s="363"/>
      <c r="D44" s="363"/>
      <c r="E44" s="363"/>
      <c r="F44" s="363"/>
      <c r="G44" s="363"/>
      <c r="H44" s="363"/>
      <c r="I44" s="363"/>
      <c r="J44" s="363"/>
      <c r="K44" s="363"/>
      <c r="L44" s="364"/>
      <c r="M44" s="1"/>
      <c r="N44" s="1"/>
      <c r="O44" s="1"/>
      <c r="P44" s="1"/>
      <c r="Q44" s="1"/>
      <c r="R44" s="1"/>
      <c r="S44" s="1"/>
      <c r="T44" s="1"/>
    </row>
    <row r="45" spans="1:20" ht="16.5" customHeight="1">
      <c r="A45" s="1"/>
      <c r="B45" s="1"/>
      <c r="C45" s="1"/>
      <c r="D45" s="1"/>
      <c r="E45" s="1"/>
      <c r="F45" s="1"/>
      <c r="G45" s="1"/>
      <c r="H45" s="1"/>
      <c r="I45" s="1"/>
      <c r="J45" s="1"/>
      <c r="K45" s="1"/>
      <c r="L45" s="1"/>
      <c r="M45" s="1"/>
      <c r="N45" s="1"/>
      <c r="O45" s="1"/>
      <c r="P45" s="1"/>
      <c r="Q45" s="1"/>
      <c r="R45" s="1"/>
      <c r="S45" s="1"/>
      <c r="T45" s="1"/>
    </row>
    <row r="46" spans="1:20" ht="16.5" customHeight="1">
      <c r="A46" s="1" t="s">
        <v>136</v>
      </c>
      <c r="B46" s="1"/>
      <c r="C46" s="1"/>
      <c r="D46" s="1"/>
      <c r="E46" s="1"/>
      <c r="F46" s="1"/>
      <c r="G46" s="1"/>
      <c r="H46" s="1"/>
      <c r="I46" s="1"/>
      <c r="J46" s="1"/>
      <c r="K46" s="1"/>
      <c r="L46" s="1"/>
      <c r="M46" s="1"/>
      <c r="N46" s="1"/>
      <c r="O46" s="1"/>
      <c r="P46" s="1"/>
      <c r="Q46" s="1"/>
      <c r="R46" s="1"/>
      <c r="S46" s="1"/>
      <c r="T46" s="1"/>
    </row>
    <row r="47" spans="1:20" ht="16.5" customHeight="1">
      <c r="A47" s="102" t="s">
        <v>457</v>
      </c>
      <c r="B47" s="205"/>
      <c r="C47" s="103"/>
      <c r="D47" s="103"/>
      <c r="E47" s="79"/>
      <c r="F47" s="77"/>
      <c r="G47" s="102" t="s">
        <v>458</v>
      </c>
      <c r="H47" s="205"/>
      <c r="I47" s="79"/>
      <c r="J47" s="79"/>
      <c r="K47" s="79"/>
      <c r="L47" s="77"/>
      <c r="M47" s="1"/>
      <c r="N47" s="1"/>
      <c r="O47" s="1"/>
      <c r="P47" s="1"/>
      <c r="Q47" s="1"/>
      <c r="R47" s="1"/>
      <c r="S47" s="1"/>
      <c r="T47" s="1"/>
    </row>
    <row r="48" spans="1:20" ht="16.5" customHeight="1">
      <c r="A48" s="80" t="s">
        <v>459</v>
      </c>
      <c r="B48" s="103"/>
      <c r="C48" s="103"/>
      <c r="D48" s="103"/>
      <c r="E48" s="79"/>
      <c r="F48" s="13" t="s">
        <v>387</v>
      </c>
      <c r="G48" s="205" t="s">
        <v>460</v>
      </c>
      <c r="H48" s="103"/>
      <c r="I48" s="79"/>
      <c r="J48" s="79"/>
      <c r="K48" s="79"/>
      <c r="L48" s="13" t="s">
        <v>387</v>
      </c>
      <c r="M48" s="1"/>
      <c r="N48" s="1"/>
      <c r="O48" s="1"/>
      <c r="P48" s="1"/>
      <c r="Q48" s="1"/>
      <c r="R48" s="1"/>
      <c r="S48" s="1"/>
      <c r="T48" s="1"/>
    </row>
    <row r="49" spans="1:20" ht="16.5" customHeight="1">
      <c r="A49" s="15" t="s">
        <v>461</v>
      </c>
      <c r="B49" s="206"/>
      <c r="C49" s="206"/>
      <c r="D49" s="206"/>
      <c r="E49" s="25"/>
      <c r="F49" s="14"/>
      <c r="G49" s="25" t="s">
        <v>462</v>
      </c>
      <c r="H49" s="206"/>
      <c r="I49" s="25"/>
      <c r="J49" s="25"/>
      <c r="K49" s="25"/>
      <c r="L49" s="14"/>
      <c r="M49" s="1"/>
      <c r="N49" s="1"/>
      <c r="O49" s="1"/>
      <c r="P49" s="1"/>
      <c r="Q49" s="1"/>
      <c r="R49" s="1"/>
      <c r="S49" s="1"/>
      <c r="T49" s="1"/>
    </row>
    <row r="50" spans="1:20" ht="16.5" customHeight="1">
      <c r="A50" s="32" t="s">
        <v>463</v>
      </c>
      <c r="E50" s="1"/>
      <c r="F50" s="17"/>
      <c r="G50" s="1" t="s">
        <v>464</v>
      </c>
      <c r="I50" s="1"/>
      <c r="J50" s="1"/>
      <c r="K50" s="1"/>
      <c r="L50" s="17"/>
      <c r="M50" s="1"/>
      <c r="N50" s="1"/>
      <c r="O50" s="1"/>
      <c r="P50" s="1"/>
      <c r="Q50" s="1"/>
      <c r="R50" s="1"/>
      <c r="S50" s="1"/>
      <c r="T50" s="1"/>
    </row>
    <row r="51" spans="1:20" ht="16.5" customHeight="1">
      <c r="A51" s="32" t="s">
        <v>465</v>
      </c>
      <c r="E51" s="1"/>
      <c r="F51" s="17"/>
      <c r="G51" s="1" t="s">
        <v>466</v>
      </c>
      <c r="I51" s="1"/>
      <c r="J51" s="1"/>
      <c r="K51" s="1"/>
      <c r="L51" s="17"/>
      <c r="M51" s="1"/>
      <c r="N51" s="1"/>
      <c r="O51" s="1"/>
      <c r="P51" s="1"/>
      <c r="Q51" s="1"/>
      <c r="R51" s="1"/>
      <c r="S51" s="1"/>
      <c r="T51" s="1"/>
    </row>
    <row r="52" spans="1:20" ht="16.5" customHeight="1">
      <c r="A52" s="32" t="s">
        <v>467</v>
      </c>
      <c r="E52" s="1"/>
      <c r="F52" s="17"/>
      <c r="G52" s="1" t="s">
        <v>468</v>
      </c>
      <c r="I52" s="1"/>
      <c r="J52" s="1"/>
      <c r="K52" s="1"/>
      <c r="L52" s="17"/>
      <c r="M52" s="1"/>
      <c r="N52" s="1"/>
      <c r="O52" s="1"/>
      <c r="P52" s="1"/>
      <c r="Q52" s="1"/>
      <c r="R52" s="1"/>
      <c r="S52" s="1"/>
      <c r="T52" s="1"/>
    </row>
    <row r="53" spans="1:20" ht="16.5" customHeight="1">
      <c r="A53" s="32" t="s">
        <v>469</v>
      </c>
      <c r="E53" s="1"/>
      <c r="F53" s="17"/>
      <c r="G53" s="1" t="s">
        <v>470</v>
      </c>
      <c r="I53" s="1"/>
      <c r="J53" s="1"/>
      <c r="K53" s="1"/>
      <c r="L53" s="17"/>
      <c r="M53" s="1"/>
      <c r="N53" s="1"/>
      <c r="O53" s="1"/>
      <c r="P53" s="1"/>
      <c r="Q53" s="1"/>
      <c r="R53" s="1"/>
      <c r="S53" s="1"/>
      <c r="T53" s="1"/>
    </row>
    <row r="54" spans="1:20" ht="16.5" customHeight="1">
      <c r="A54" s="32" t="s">
        <v>471</v>
      </c>
      <c r="E54" s="1"/>
      <c r="F54" s="17"/>
      <c r="G54" s="1" t="s">
        <v>472</v>
      </c>
      <c r="I54" s="1"/>
      <c r="J54" s="1"/>
      <c r="K54" s="1"/>
      <c r="L54" s="17"/>
      <c r="M54" s="1"/>
      <c r="N54" s="1"/>
      <c r="O54" s="1"/>
      <c r="P54" s="1"/>
      <c r="Q54" s="1"/>
      <c r="R54" s="1"/>
      <c r="S54" s="1"/>
      <c r="T54" s="1"/>
    </row>
    <row r="55" spans="1:20" ht="16.5" customHeight="1">
      <c r="A55" s="32" t="s">
        <v>473</v>
      </c>
      <c r="E55" s="1"/>
      <c r="F55" s="17"/>
      <c r="G55" s="1" t="s">
        <v>474</v>
      </c>
      <c r="I55" s="1"/>
      <c r="J55" s="1"/>
      <c r="K55" s="1"/>
      <c r="L55" s="17"/>
      <c r="M55" s="1"/>
      <c r="N55" s="1"/>
      <c r="O55" s="1"/>
      <c r="P55" s="1"/>
      <c r="Q55" s="1"/>
      <c r="R55" s="1"/>
      <c r="S55" s="1"/>
      <c r="T55" s="1"/>
    </row>
    <row r="56" spans="1:20" ht="16.5" customHeight="1">
      <c r="A56" s="32" t="s">
        <v>475</v>
      </c>
      <c r="E56" s="1"/>
      <c r="F56" s="17"/>
      <c r="G56" s="1" t="s">
        <v>476</v>
      </c>
      <c r="I56" s="207"/>
      <c r="J56" s="59"/>
      <c r="K56" s="4"/>
      <c r="L56" s="38"/>
      <c r="M56" s="1"/>
      <c r="N56" s="1"/>
      <c r="O56" s="1"/>
      <c r="P56" s="1"/>
      <c r="Q56" s="1"/>
      <c r="R56" s="1"/>
      <c r="S56" s="1"/>
      <c r="T56" s="1"/>
    </row>
    <row r="57" spans="1:20" ht="16.5" customHeight="1">
      <c r="A57" s="32" t="s">
        <v>477</v>
      </c>
      <c r="E57" s="1"/>
      <c r="F57" s="17"/>
      <c r="G57" s="1" t="s">
        <v>478</v>
      </c>
      <c r="I57" s="1"/>
      <c r="J57" s="1"/>
      <c r="K57" s="1"/>
      <c r="L57" s="17"/>
      <c r="M57" s="1"/>
      <c r="N57" s="1"/>
      <c r="O57" s="1"/>
      <c r="P57" s="1"/>
      <c r="Q57" s="1"/>
      <c r="R57" s="1"/>
      <c r="S57" s="1"/>
      <c r="T57" s="1"/>
    </row>
    <row r="58" spans="1:20" ht="16.5" customHeight="1">
      <c r="A58" s="90" t="s">
        <v>478</v>
      </c>
      <c r="B58" s="208"/>
      <c r="C58" s="208"/>
      <c r="D58" s="208"/>
      <c r="E58" s="34"/>
      <c r="F58" s="19"/>
      <c r="G58" s="34"/>
      <c r="H58" s="208"/>
      <c r="I58" s="34"/>
      <c r="J58" s="34"/>
      <c r="K58" s="34"/>
      <c r="L58" s="42"/>
      <c r="M58" s="1"/>
      <c r="N58" s="1"/>
      <c r="O58" s="1"/>
      <c r="P58" s="1"/>
      <c r="Q58" s="1"/>
      <c r="R58" s="1"/>
      <c r="S58" s="1"/>
      <c r="T58" s="1"/>
    </row>
    <row r="59" spans="1:20" ht="16.5" customHeight="1">
      <c r="A59" s="1"/>
      <c r="B59" s="1"/>
      <c r="C59" s="1"/>
      <c r="D59" s="1"/>
      <c r="E59" s="1"/>
      <c r="F59" s="1"/>
      <c r="G59" s="1"/>
      <c r="H59" s="1"/>
      <c r="I59" s="1"/>
      <c r="J59" s="1"/>
      <c r="K59" s="1"/>
      <c r="L59" s="1"/>
      <c r="M59" s="1"/>
      <c r="N59" s="1"/>
      <c r="O59" s="1"/>
      <c r="P59" s="1"/>
      <c r="Q59" s="1"/>
      <c r="R59" s="1"/>
      <c r="S59" s="1"/>
      <c r="T59" s="1"/>
    </row>
    <row r="60" spans="1:20" ht="16.5" customHeight="1">
      <c r="A60" s="468" t="s">
        <v>479</v>
      </c>
      <c r="B60" s="470"/>
      <c r="C60" s="470"/>
      <c r="D60" s="472"/>
      <c r="E60" s="209" t="s">
        <v>480</v>
      </c>
      <c r="F60" s="25"/>
      <c r="G60" s="25"/>
      <c r="H60" s="25"/>
      <c r="I60" s="25"/>
      <c r="J60" s="25"/>
      <c r="K60" s="25"/>
      <c r="L60" s="16"/>
      <c r="M60" s="1"/>
      <c r="N60" s="1"/>
      <c r="O60" s="1"/>
      <c r="P60" s="1"/>
      <c r="Q60" s="1"/>
      <c r="R60" s="1"/>
      <c r="S60" s="1"/>
      <c r="T60" s="1"/>
    </row>
    <row r="61" spans="1:20" ht="16.5" customHeight="1">
      <c r="A61" s="528"/>
      <c r="B61" s="410"/>
      <c r="C61" s="410"/>
      <c r="D61" s="529"/>
      <c r="E61" s="210" t="s">
        <v>481</v>
      </c>
      <c r="F61" s="1"/>
      <c r="G61" s="207"/>
      <c r="H61" s="1" t="s">
        <v>482</v>
      </c>
      <c r="I61" s="1" t="s">
        <v>483</v>
      </c>
      <c r="J61" s="1"/>
      <c r="K61" s="207"/>
      <c r="L61" s="33" t="s">
        <v>484</v>
      </c>
      <c r="M61" s="1"/>
      <c r="N61" s="1"/>
      <c r="O61" s="1"/>
      <c r="P61" s="1"/>
      <c r="Q61" s="1"/>
      <c r="R61" s="1"/>
      <c r="S61" s="1"/>
      <c r="T61" s="1"/>
    </row>
    <row r="62" spans="1:20" ht="16.5" customHeight="1">
      <c r="A62" s="469"/>
      <c r="B62" s="471"/>
      <c r="C62" s="471"/>
      <c r="D62" s="473"/>
      <c r="E62" s="211" t="s">
        <v>485</v>
      </c>
      <c r="F62" s="34"/>
      <c r="G62" s="92"/>
      <c r="H62" s="34" t="s">
        <v>486</v>
      </c>
      <c r="I62" s="34" t="s">
        <v>483</v>
      </c>
      <c r="J62" s="34"/>
      <c r="K62" s="92"/>
      <c r="L62" s="20" t="s">
        <v>487</v>
      </c>
      <c r="M62" s="1"/>
      <c r="N62" s="1"/>
      <c r="O62" s="1"/>
      <c r="P62" s="1"/>
      <c r="Q62" s="1"/>
      <c r="R62" s="1"/>
      <c r="S62" s="1"/>
      <c r="T62" s="1"/>
    </row>
    <row r="63" spans="1:20" ht="16.5" customHeight="1">
      <c r="A63" s="1"/>
      <c r="B63" s="1"/>
      <c r="C63" s="1"/>
      <c r="D63" s="1"/>
      <c r="E63" s="1"/>
      <c r="F63" s="1"/>
      <c r="G63" s="1"/>
      <c r="H63" s="1"/>
      <c r="I63" s="1"/>
      <c r="J63" s="1"/>
      <c r="K63" s="1"/>
      <c r="L63" s="1"/>
      <c r="M63" s="1"/>
      <c r="N63" s="1"/>
      <c r="O63" s="1"/>
      <c r="P63" s="1"/>
      <c r="Q63" s="1"/>
      <c r="R63" s="1"/>
      <c r="S63" s="1"/>
      <c r="T63" s="1"/>
    </row>
    <row r="64" spans="1:20" ht="16.5" customHeight="1">
      <c r="A64" s="468" t="s">
        <v>488</v>
      </c>
      <c r="B64" s="472"/>
      <c r="C64" s="468" t="s">
        <v>489</v>
      </c>
      <c r="D64" s="472"/>
      <c r="E64" s="474" t="s">
        <v>490</v>
      </c>
      <c r="F64" s="475"/>
      <c r="G64" s="475"/>
      <c r="H64" s="476"/>
      <c r="I64" s="404" t="s">
        <v>491</v>
      </c>
      <c r="J64" s="405"/>
      <c r="K64" s="404" t="s">
        <v>492</v>
      </c>
      <c r="L64" s="405"/>
      <c r="M64" s="1"/>
      <c r="N64" s="1"/>
      <c r="O64" s="1"/>
      <c r="P64" s="1"/>
      <c r="Q64" s="1"/>
      <c r="R64" s="1"/>
      <c r="S64" s="1"/>
      <c r="T64" s="1"/>
    </row>
    <row r="65" spans="1:20" ht="16.5" customHeight="1">
      <c r="A65" s="469"/>
      <c r="B65" s="473"/>
      <c r="C65" s="469"/>
      <c r="D65" s="473"/>
      <c r="E65" s="494"/>
      <c r="F65" s="495"/>
      <c r="G65" s="495"/>
      <c r="H65" s="496"/>
      <c r="I65" s="406"/>
      <c r="J65" s="407"/>
      <c r="K65" s="406"/>
      <c r="L65" s="407"/>
      <c r="M65" s="1"/>
      <c r="N65" s="1"/>
      <c r="O65" s="1"/>
      <c r="P65" s="1"/>
      <c r="Q65" s="1"/>
      <c r="R65" s="1"/>
      <c r="S65" s="1"/>
      <c r="T65" s="1"/>
    </row>
    <row r="66" spans="1:20" ht="16.5" customHeight="1">
      <c r="A66" s="663" t="s">
        <v>241</v>
      </c>
      <c r="B66" s="664"/>
      <c r="C66" s="665" t="s">
        <v>493</v>
      </c>
      <c r="D66" s="666"/>
      <c r="E66" s="499" t="s">
        <v>494</v>
      </c>
      <c r="F66" s="438"/>
      <c r="G66" s="438"/>
      <c r="H66" s="439"/>
      <c r="I66" s="499" t="s">
        <v>101</v>
      </c>
      <c r="J66" s="439"/>
      <c r="K66" s="499" t="s">
        <v>101</v>
      </c>
      <c r="L66" s="439"/>
      <c r="M66" s="1"/>
      <c r="N66" s="1"/>
      <c r="O66" s="1"/>
      <c r="P66" s="1"/>
      <c r="Q66" s="1"/>
      <c r="R66" s="1"/>
      <c r="S66" s="1"/>
      <c r="T66" s="1"/>
    </row>
    <row r="67" spans="1:20" ht="16.5" customHeight="1">
      <c r="A67" s="1"/>
      <c r="B67" s="1"/>
      <c r="C67" s="1"/>
      <c r="D67" s="1"/>
      <c r="E67" s="1"/>
      <c r="F67" s="1"/>
      <c r="G67" s="1"/>
      <c r="H67" s="1"/>
      <c r="I67" s="1"/>
      <c r="J67" s="1"/>
      <c r="K67" s="1"/>
      <c r="L67" s="1"/>
      <c r="M67" s="1"/>
      <c r="N67" s="1"/>
      <c r="O67" s="1"/>
      <c r="P67" s="1"/>
      <c r="Q67" s="1"/>
      <c r="R67" s="1"/>
      <c r="S67" s="1"/>
      <c r="T67" s="1"/>
    </row>
    <row r="68" spans="1:20" ht="16.5" customHeight="1">
      <c r="A68" s="1"/>
      <c r="B68" s="1"/>
      <c r="C68" s="1"/>
      <c r="D68" s="1"/>
      <c r="E68" s="1"/>
      <c r="F68" s="1"/>
      <c r="G68" s="1"/>
      <c r="H68" s="1"/>
      <c r="I68" s="1"/>
      <c r="J68" s="1"/>
      <c r="K68" s="1"/>
      <c r="L68" s="1"/>
      <c r="M68" s="1"/>
      <c r="N68" s="1"/>
      <c r="O68" s="1"/>
      <c r="P68" s="1"/>
      <c r="Q68" s="1"/>
      <c r="R68" s="1"/>
      <c r="S68" s="1"/>
      <c r="T68" s="1"/>
    </row>
    <row r="69" spans="1:20" ht="16.5" customHeight="1">
      <c r="A69" s="1"/>
      <c r="B69" s="1"/>
      <c r="C69" s="1"/>
      <c r="D69" s="1"/>
      <c r="E69" s="1"/>
      <c r="F69" s="1"/>
      <c r="G69" s="1"/>
      <c r="H69" s="1"/>
      <c r="I69" s="1"/>
      <c r="J69" s="1"/>
      <c r="K69" s="1"/>
      <c r="L69" s="1"/>
      <c r="M69" s="1"/>
      <c r="N69" s="1"/>
      <c r="O69" s="1"/>
      <c r="P69" s="1"/>
      <c r="Q69" s="1"/>
      <c r="R69" s="1"/>
      <c r="S69" s="1"/>
      <c r="T69" s="1"/>
    </row>
  </sheetData>
  <mergeCells count="76">
    <mergeCell ref="A8:C8"/>
    <mergeCell ref="D8:G8"/>
    <mergeCell ref="H8:L8"/>
    <mergeCell ref="A5:B5"/>
    <mergeCell ref="C5:F5"/>
    <mergeCell ref="A7:C7"/>
    <mergeCell ref="D7:G7"/>
    <mergeCell ref="H7:L7"/>
    <mergeCell ref="A11:A14"/>
    <mergeCell ref="B11:B12"/>
    <mergeCell ref="C11:C12"/>
    <mergeCell ref="D11:I11"/>
    <mergeCell ref="J11:J12"/>
    <mergeCell ref="L11:L12"/>
    <mergeCell ref="B13:B14"/>
    <mergeCell ref="C13:C14"/>
    <mergeCell ref="J13:J14"/>
    <mergeCell ref="K13:K14"/>
    <mergeCell ref="L13:L14"/>
    <mergeCell ref="K11:K12"/>
    <mergeCell ref="H16:L16"/>
    <mergeCell ref="A17:G19"/>
    <mergeCell ref="H17:I17"/>
    <mergeCell ref="J17:L17"/>
    <mergeCell ref="H18:L18"/>
    <mergeCell ref="H19:I19"/>
    <mergeCell ref="J19:L19"/>
    <mergeCell ref="A20:D20"/>
    <mergeCell ref="G20:I20"/>
    <mergeCell ref="A23:B24"/>
    <mergeCell ref="C23:C24"/>
    <mergeCell ref="D23:D24"/>
    <mergeCell ref="E23:E24"/>
    <mergeCell ref="F23:G24"/>
    <mergeCell ref="H23:I24"/>
    <mergeCell ref="J23:J24"/>
    <mergeCell ref="K23:K24"/>
    <mergeCell ref="L23:L24"/>
    <mergeCell ref="A25:B25"/>
    <mergeCell ref="F25:G25"/>
    <mergeCell ref="H25:I25"/>
    <mergeCell ref="A26:B26"/>
    <mergeCell ref="F26:G26"/>
    <mergeCell ref="H26:I26"/>
    <mergeCell ref="A27:B27"/>
    <mergeCell ref="F27:G27"/>
    <mergeCell ref="H27:I27"/>
    <mergeCell ref="A28:B28"/>
    <mergeCell ref="F28:G28"/>
    <mergeCell ref="H28:I28"/>
    <mergeCell ref="A29:B29"/>
    <mergeCell ref="F29:G29"/>
    <mergeCell ref="H29:I29"/>
    <mergeCell ref="A30:B30"/>
    <mergeCell ref="F30:G30"/>
    <mergeCell ref="H30:I30"/>
    <mergeCell ref="A33:B35"/>
    <mergeCell ref="C33:C35"/>
    <mergeCell ref="D33:D34"/>
    <mergeCell ref="E33:F34"/>
    <mergeCell ref="G33:H35"/>
    <mergeCell ref="I33:I35"/>
    <mergeCell ref="J34:L35"/>
    <mergeCell ref="E35:F35"/>
    <mergeCell ref="A38:L44"/>
    <mergeCell ref="A60:D62"/>
    <mergeCell ref="A64:B65"/>
    <mergeCell ref="C64:D65"/>
    <mergeCell ref="E64:H65"/>
    <mergeCell ref="I64:J65"/>
    <mergeCell ref="K64:L65"/>
    <mergeCell ref="A66:B66"/>
    <mergeCell ref="C66:D66"/>
    <mergeCell ref="E66:H66"/>
    <mergeCell ref="I66:J66"/>
    <mergeCell ref="K66:L66"/>
  </mergeCells>
  <phoneticPr fontId="1"/>
  <dataValidations count="6">
    <dataValidation type="list" allowBlank="1" showInputMessage="1" showErrorMessage="1" sqref="E66:H66" xr:uid="{87AC3E8E-D383-428F-B850-67185FDED82F}">
      <formula1>"有,無,参加予定,未定"</formula1>
    </dataValidation>
    <dataValidation type="whole" operator="greaterThanOrEqual" allowBlank="1" showInputMessage="1" showErrorMessage="1" sqref="F25:G29" xr:uid="{500C5456-0C13-4153-87D5-100E113AA7F2}">
      <formula1>100000</formula1>
    </dataValidation>
    <dataValidation type="list" allowBlank="1" showInputMessage="1" showErrorMessage="1" sqref="K25:K29" xr:uid="{D23BC83C-ED3F-47F0-AEF5-43D287A38AC7}">
      <formula1>"更新,新規,増設"</formula1>
    </dataValidation>
    <dataValidation type="list" allowBlank="1" showInputMessage="1" showErrorMessage="1" sqref="H17:I17 H19:I19 C33:C35 I33:I35 I66:L66 E20" xr:uid="{F61CFD64-10DA-4BAB-A874-2BD3FD871DDA}">
      <formula1>"有,無"</formula1>
    </dataValidation>
    <dataValidation type="whole" operator="greaterThanOrEqual" allowBlank="1" showInputMessage="1" showErrorMessage="1" sqref="D14:I14 A66:D66" xr:uid="{DC2AF673-2C5F-4448-913C-28D0B0E7FF7E}">
      <formula1>0</formula1>
    </dataValidation>
    <dataValidation type="list" allowBlank="1" showInputMessage="1" showErrorMessage="1" sqref="C5:F5" xr:uid="{C9F352AB-C2D9-4C1B-88D9-C5E38BA12D72}">
      <formula1>"基幹災害拠点病院,地域災害拠点病院"</formula1>
    </dataValidation>
  </dataValidations>
  <printOptions horizontalCentered="1"/>
  <pageMargins left="0.59055118110236227" right="0.59055118110236227" top="0.59055118110236227" bottom="0.59055118110236227" header="0.31496062992125984" footer="0.39370078740157483"/>
  <pageSetup paperSize="9" orientation="portrait" r:id="rId1"/>
  <headerFooter>
    <oddFooter>&amp;C&amp;"ＭＳ ゴシック,標準"&amp;10&amp;P</oddFooter>
  </headerFooter>
  <rowBreaks count="1" manualBreakCount="1">
    <brk id="45" max="11" man="1"/>
  </rowBreaks>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6DA889-3106-4159-A3FB-4B83C2CC2AF9}">
  <sheetPr>
    <pageSetUpPr fitToPage="1"/>
  </sheetPr>
  <dimension ref="B1:O71"/>
  <sheetViews>
    <sheetView view="pageBreakPreview" zoomScaleNormal="100" zoomScaleSheetLayoutView="100" workbookViewId="0">
      <pane xSplit="1" ySplit="1" topLeftCell="B2" activePane="bottomRight" state="frozen"/>
      <selection pane="topRight" activeCell="B1" sqref="B1"/>
      <selection pane="bottomLeft" activeCell="A2" sqref="A2"/>
      <selection pane="bottomRight" activeCell="Q22" sqref="Q22"/>
    </sheetView>
  </sheetViews>
  <sheetFormatPr defaultColWidth="9" defaultRowHeight="14.4"/>
  <cols>
    <col min="1" max="1" width="4.77734375" style="1" customWidth="1"/>
    <col min="2" max="13" width="10.6640625" style="1" customWidth="1"/>
    <col min="14" max="16384" width="9" style="1"/>
  </cols>
  <sheetData>
    <row r="1" spans="2:13">
      <c r="B1" s="1" t="s">
        <v>495</v>
      </c>
    </row>
    <row r="2" spans="2:13" ht="18.75" customHeight="1">
      <c r="B2" s="2" t="s">
        <v>496</v>
      </c>
      <c r="C2" s="2"/>
      <c r="D2" s="2"/>
      <c r="E2" s="2"/>
      <c r="F2" s="2"/>
      <c r="G2" s="2"/>
      <c r="H2" s="2"/>
      <c r="I2" s="2"/>
      <c r="J2" s="2"/>
      <c r="K2" s="2"/>
      <c r="L2" s="2"/>
      <c r="M2" s="2"/>
    </row>
    <row r="4" spans="2:13">
      <c r="D4" s="31"/>
    </row>
    <row r="5" spans="2:13" ht="21.75" customHeight="1">
      <c r="B5" s="394" t="s">
        <v>68</v>
      </c>
      <c r="C5" s="394"/>
      <c r="D5" s="394"/>
      <c r="E5" s="394"/>
      <c r="F5" s="396" t="s">
        <v>69</v>
      </c>
      <c r="G5" s="396"/>
      <c r="H5" s="396"/>
      <c r="I5" s="396"/>
      <c r="J5" s="396" t="s">
        <v>70</v>
      </c>
      <c r="K5" s="396"/>
      <c r="L5" s="396"/>
      <c r="M5" s="396"/>
    </row>
    <row r="6" spans="2:13">
      <c r="B6" s="437"/>
      <c r="C6" s="437"/>
      <c r="D6" s="437"/>
      <c r="E6" s="437"/>
      <c r="F6" s="368"/>
      <c r="G6" s="489"/>
      <c r="H6" s="489"/>
      <c r="I6" s="369"/>
      <c r="J6" s="368"/>
      <c r="K6" s="489"/>
      <c r="L6" s="489"/>
      <c r="M6" s="369"/>
    </row>
    <row r="7" spans="2:13">
      <c r="B7" s="437"/>
      <c r="C7" s="437"/>
      <c r="D7" s="437"/>
      <c r="E7" s="437"/>
      <c r="F7" s="372"/>
      <c r="G7" s="384"/>
      <c r="H7" s="384"/>
      <c r="I7" s="373"/>
      <c r="J7" s="372"/>
      <c r="K7" s="384"/>
      <c r="L7" s="384"/>
      <c r="M7" s="373"/>
    </row>
    <row r="8" spans="2:13">
      <c r="B8" s="3"/>
      <c r="C8" s="3"/>
      <c r="D8" s="3"/>
      <c r="E8" s="3"/>
    </row>
    <row r="9" spans="2:13">
      <c r="B9" s="59" t="s">
        <v>71</v>
      </c>
    </row>
    <row r="10" spans="2:13" ht="13.5" customHeight="1">
      <c r="B10" s="561" t="s">
        <v>72</v>
      </c>
      <c r="C10" s="100" t="s">
        <v>73</v>
      </c>
      <c r="D10" s="212" t="s">
        <v>497</v>
      </c>
      <c r="E10" s="212" t="s">
        <v>75</v>
      </c>
      <c r="F10" s="212" t="s">
        <v>76</v>
      </c>
      <c r="G10" s="26" t="s">
        <v>211</v>
      </c>
      <c r="H10" s="13" t="s">
        <v>27</v>
      </c>
      <c r="I10" s="15"/>
      <c r="J10" s="25"/>
      <c r="K10" s="25"/>
      <c r="L10" s="25"/>
      <c r="M10" s="16"/>
    </row>
    <row r="11" spans="2:13" ht="13.5" customHeight="1">
      <c r="B11" s="562"/>
      <c r="C11" s="213" t="s">
        <v>79</v>
      </c>
      <c r="D11" s="213" t="s">
        <v>498</v>
      </c>
      <c r="E11" s="213" t="s">
        <v>498</v>
      </c>
      <c r="F11" s="213" t="s">
        <v>498</v>
      </c>
      <c r="G11" s="213" t="s">
        <v>498</v>
      </c>
      <c r="H11" s="214">
        <f>SUM(C11,G11)</f>
        <v>0</v>
      </c>
      <c r="I11" s="32"/>
      <c r="J11" s="3"/>
      <c r="K11" s="3"/>
      <c r="M11" s="33"/>
    </row>
    <row r="12" spans="2:13" ht="13.5" customHeight="1">
      <c r="B12" s="704"/>
      <c r="C12" s="148" t="s">
        <v>78</v>
      </c>
      <c r="D12" s="148" t="s">
        <v>78</v>
      </c>
      <c r="E12" s="148" t="s">
        <v>78</v>
      </c>
      <c r="F12" s="148" t="s">
        <v>78</v>
      </c>
      <c r="G12" s="215"/>
      <c r="H12" s="215"/>
      <c r="I12" s="90"/>
      <c r="J12" s="57"/>
      <c r="K12" s="57"/>
      <c r="L12" s="34"/>
      <c r="M12" s="20"/>
    </row>
    <row r="13" spans="2:13" ht="15" customHeight="1">
      <c r="B13" s="404" t="s">
        <v>80</v>
      </c>
      <c r="C13" s="405"/>
      <c r="D13" s="500" t="s">
        <v>499</v>
      </c>
      <c r="E13" s="500"/>
      <c r="F13" s="500"/>
      <c r="G13" s="500"/>
      <c r="H13" s="500"/>
      <c r="I13" s="500"/>
      <c r="J13" s="500"/>
      <c r="K13" s="500"/>
      <c r="L13" s="500"/>
      <c r="M13" s="486"/>
    </row>
    <row r="14" spans="2:13" ht="14.25" customHeight="1">
      <c r="B14" s="406"/>
      <c r="C14" s="407"/>
      <c r="D14" s="415"/>
      <c r="E14" s="415"/>
      <c r="F14" s="415"/>
      <c r="G14" s="415"/>
      <c r="H14" s="415"/>
      <c r="I14" s="415"/>
      <c r="J14" s="415"/>
      <c r="K14" s="415"/>
      <c r="L14" s="415"/>
      <c r="M14" s="416"/>
    </row>
    <row r="15" spans="2:13">
      <c r="B15" s="3"/>
      <c r="C15" s="3"/>
      <c r="D15" s="3"/>
      <c r="E15" s="3"/>
      <c r="F15" s="3"/>
      <c r="G15" s="3"/>
      <c r="H15" s="3"/>
      <c r="I15" s="3"/>
      <c r="J15" s="3"/>
      <c r="K15" s="3"/>
    </row>
    <row r="16" spans="2:13">
      <c r="B16" s="59" t="s">
        <v>500</v>
      </c>
      <c r="E16" s="3"/>
      <c r="F16" s="3"/>
      <c r="G16" s="3"/>
      <c r="H16" s="3"/>
      <c r="I16" s="3"/>
      <c r="J16" s="3"/>
      <c r="K16" s="3"/>
    </row>
    <row r="17" spans="2:14" ht="19.5" customHeight="1">
      <c r="B17" s="705" t="s">
        <v>501</v>
      </c>
      <c r="C17" s="706"/>
      <c r="D17" s="706"/>
      <c r="E17" s="706"/>
      <c r="F17" s="706"/>
      <c r="G17" s="706"/>
      <c r="H17" s="706"/>
      <c r="I17" s="706"/>
      <c r="J17" s="706"/>
      <c r="K17" s="706"/>
      <c r="L17" s="706"/>
      <c r="M17" s="707"/>
    </row>
    <row r="18" spans="2:14">
      <c r="B18" s="3"/>
      <c r="C18" s="3"/>
      <c r="D18" s="3"/>
      <c r="E18" s="3"/>
      <c r="F18" s="3"/>
      <c r="G18" s="3"/>
      <c r="H18" s="3"/>
      <c r="I18" s="3"/>
      <c r="J18" s="3"/>
      <c r="K18" s="3"/>
    </row>
    <row r="19" spans="2:14">
      <c r="B19" s="59" t="s">
        <v>502</v>
      </c>
    </row>
    <row r="20" spans="2:14">
      <c r="B20" s="404" t="s">
        <v>83</v>
      </c>
      <c r="C20" s="394" t="s">
        <v>503</v>
      </c>
      <c r="D20" s="394" t="s">
        <v>85</v>
      </c>
      <c r="E20" s="394" t="s">
        <v>86</v>
      </c>
      <c r="F20" s="394"/>
      <c r="G20" s="394"/>
      <c r="H20" s="394"/>
      <c r="I20" s="394"/>
      <c r="J20" s="394"/>
      <c r="K20" s="394" t="s">
        <v>87</v>
      </c>
      <c r="L20" s="394" t="s">
        <v>88</v>
      </c>
      <c r="M20" s="394" t="s">
        <v>89</v>
      </c>
      <c r="N20" s="367"/>
    </row>
    <row r="21" spans="2:14">
      <c r="B21" s="440"/>
      <c r="C21" s="394"/>
      <c r="D21" s="394"/>
      <c r="E21" s="26" t="s">
        <v>90</v>
      </c>
      <c r="F21" s="26" t="s">
        <v>91</v>
      </c>
      <c r="G21" s="26" t="s">
        <v>92</v>
      </c>
      <c r="H21" s="26" t="s">
        <v>93</v>
      </c>
      <c r="I21" s="26" t="s">
        <v>94</v>
      </c>
      <c r="J21" s="26" t="s">
        <v>95</v>
      </c>
      <c r="K21" s="394"/>
      <c r="L21" s="394"/>
      <c r="M21" s="394"/>
      <c r="N21" s="367"/>
    </row>
    <row r="22" spans="2:14">
      <c r="B22" s="440"/>
      <c r="C22" s="217" t="s">
        <v>96</v>
      </c>
      <c r="D22" s="217" t="s">
        <v>96</v>
      </c>
      <c r="E22" s="13" t="s">
        <v>97</v>
      </c>
      <c r="F22" s="13" t="s">
        <v>97</v>
      </c>
      <c r="G22" s="13" t="s">
        <v>97</v>
      </c>
      <c r="H22" s="13" t="s">
        <v>97</v>
      </c>
      <c r="I22" s="13" t="s">
        <v>97</v>
      </c>
      <c r="J22" s="218" t="s">
        <v>96</v>
      </c>
      <c r="K22" s="217" t="s">
        <v>96</v>
      </c>
      <c r="L22" s="217" t="s">
        <v>96</v>
      </c>
      <c r="M22" s="217">
        <f>SUM(C22,D22,J22,K22,L2)</f>
        <v>0</v>
      </c>
      <c r="N22" s="3"/>
    </row>
    <row r="23" spans="2:14">
      <c r="B23" s="406"/>
      <c r="C23" s="42"/>
      <c r="D23" s="42"/>
      <c r="E23" s="148" t="s">
        <v>98</v>
      </c>
      <c r="F23" s="148" t="s">
        <v>98</v>
      </c>
      <c r="G23" s="148" t="s">
        <v>98</v>
      </c>
      <c r="H23" s="148" t="s">
        <v>98</v>
      </c>
      <c r="I23" s="148" t="s">
        <v>98</v>
      </c>
      <c r="J23" s="219">
        <f>SUM(E23:I23)</f>
        <v>0</v>
      </c>
      <c r="K23" s="42"/>
      <c r="L23" s="42"/>
      <c r="M23" s="42"/>
      <c r="N23" s="3"/>
    </row>
    <row r="24" spans="2:14" ht="14.25" customHeight="1">
      <c r="B24" s="468" t="s">
        <v>99</v>
      </c>
      <c r="C24" s="470"/>
      <c r="D24" s="470"/>
      <c r="E24" s="470"/>
      <c r="F24" s="470"/>
      <c r="G24" s="470"/>
      <c r="H24" s="470"/>
      <c r="I24" s="472"/>
      <c r="J24" s="380" t="s">
        <v>100</v>
      </c>
      <c r="K24" s="413"/>
      <c r="L24" s="413"/>
      <c r="M24" s="381"/>
      <c r="N24" s="3"/>
    </row>
    <row r="25" spans="2:14" ht="14.25" customHeight="1">
      <c r="B25" s="356"/>
      <c r="C25" s="357"/>
      <c r="D25" s="357"/>
      <c r="E25" s="357"/>
      <c r="F25" s="357"/>
      <c r="G25" s="357"/>
      <c r="H25" s="357"/>
      <c r="I25" s="358"/>
      <c r="J25" s="89" t="s">
        <v>101</v>
      </c>
      <c r="K25" s="450" t="s">
        <v>102</v>
      </c>
      <c r="L25" s="450"/>
      <c r="M25" s="451"/>
      <c r="N25" s="3"/>
    </row>
    <row r="26" spans="2:14" ht="14.25" customHeight="1">
      <c r="B26" s="359"/>
      <c r="C26" s="360"/>
      <c r="D26" s="360"/>
      <c r="E26" s="360"/>
      <c r="F26" s="360"/>
      <c r="G26" s="360"/>
      <c r="H26" s="360"/>
      <c r="I26" s="361"/>
      <c r="J26" s="380" t="s">
        <v>103</v>
      </c>
      <c r="K26" s="413"/>
      <c r="L26" s="413"/>
      <c r="M26" s="381"/>
      <c r="N26" s="3"/>
    </row>
    <row r="27" spans="2:14" ht="14.25" customHeight="1">
      <c r="B27" s="362"/>
      <c r="C27" s="363"/>
      <c r="D27" s="363"/>
      <c r="E27" s="363"/>
      <c r="F27" s="363"/>
      <c r="G27" s="363"/>
      <c r="H27" s="363"/>
      <c r="I27" s="364"/>
      <c r="J27" s="216" t="s">
        <v>101</v>
      </c>
      <c r="K27" s="450" t="s">
        <v>102</v>
      </c>
      <c r="L27" s="450"/>
      <c r="M27" s="451"/>
      <c r="N27" s="3"/>
    </row>
    <row r="28" spans="2:14">
      <c r="B28" s="3"/>
      <c r="C28" s="3"/>
      <c r="D28" s="3"/>
      <c r="E28" s="3"/>
      <c r="F28" s="3"/>
      <c r="G28" s="3"/>
      <c r="H28" s="3"/>
      <c r="I28" s="3"/>
      <c r="J28" s="3"/>
      <c r="K28" s="3"/>
      <c r="L28" s="3"/>
      <c r="M28" s="3"/>
      <c r="N28" s="3"/>
    </row>
    <row r="29" spans="2:14">
      <c r="B29" s="1" t="s">
        <v>504</v>
      </c>
      <c r="M29" s="4" t="s">
        <v>12</v>
      </c>
    </row>
    <row r="30" spans="2:14">
      <c r="B30" s="404" t="s">
        <v>13</v>
      </c>
      <c r="C30" s="448"/>
      <c r="D30" s="405"/>
      <c r="E30" s="403" t="s">
        <v>14</v>
      </c>
      <c r="F30" s="404" t="s">
        <v>15</v>
      </c>
      <c r="G30" s="405"/>
      <c r="H30" s="398" t="s">
        <v>16</v>
      </c>
      <c r="I30" s="398" t="s">
        <v>17</v>
      </c>
      <c r="J30" s="398" t="s">
        <v>18</v>
      </c>
      <c r="K30" s="398" t="s">
        <v>19</v>
      </c>
      <c r="L30" s="398" t="s">
        <v>20</v>
      </c>
      <c r="M30" s="403" t="s">
        <v>21</v>
      </c>
    </row>
    <row r="31" spans="2:14" ht="14.25" customHeight="1">
      <c r="B31" s="406"/>
      <c r="C31" s="480"/>
      <c r="D31" s="407"/>
      <c r="E31" s="402"/>
      <c r="F31" s="406"/>
      <c r="G31" s="407"/>
      <c r="H31" s="399"/>
      <c r="I31" s="399"/>
      <c r="J31" s="399"/>
      <c r="K31" s="399"/>
      <c r="L31" s="402"/>
      <c r="M31" s="402"/>
    </row>
    <row r="32" spans="2:14" ht="14.25" customHeight="1">
      <c r="B32" s="368" t="s">
        <v>22</v>
      </c>
      <c r="C32" s="489"/>
      <c r="D32" s="369"/>
      <c r="E32" s="5" t="s">
        <v>23</v>
      </c>
      <c r="F32" s="702" t="s">
        <v>24</v>
      </c>
      <c r="G32" s="703"/>
      <c r="H32" s="6">
        <v>1</v>
      </c>
      <c r="I32" s="220">
        <v>100000</v>
      </c>
      <c r="J32" s="221">
        <f t="shared" ref="J32:J45" si="0">H32*I32</f>
        <v>100000</v>
      </c>
      <c r="K32" s="8" t="s">
        <v>25</v>
      </c>
      <c r="L32" s="5" t="s">
        <v>26</v>
      </c>
      <c r="M32" s="8"/>
    </row>
    <row r="33" spans="2:13" ht="14.25" customHeight="1">
      <c r="B33" s="368" t="s">
        <v>22</v>
      </c>
      <c r="C33" s="489"/>
      <c r="D33" s="369"/>
      <c r="E33" s="5" t="s">
        <v>23</v>
      </c>
      <c r="F33" s="702" t="s">
        <v>24</v>
      </c>
      <c r="G33" s="703"/>
      <c r="H33" s="6">
        <v>2</v>
      </c>
      <c r="I33" s="220">
        <v>300000</v>
      </c>
      <c r="J33" s="221">
        <f t="shared" si="0"/>
        <v>600000</v>
      </c>
      <c r="K33" s="8" t="s">
        <v>25</v>
      </c>
      <c r="L33" s="5" t="s">
        <v>133</v>
      </c>
      <c r="M33" s="8"/>
    </row>
    <row r="34" spans="2:13" ht="14.25" customHeight="1">
      <c r="B34" s="368" t="s">
        <v>22</v>
      </c>
      <c r="C34" s="489"/>
      <c r="D34" s="369"/>
      <c r="E34" s="5" t="s">
        <v>23</v>
      </c>
      <c r="F34" s="702" t="s">
        <v>24</v>
      </c>
      <c r="G34" s="703"/>
      <c r="H34" s="6">
        <v>1</v>
      </c>
      <c r="I34" s="220">
        <v>1200000</v>
      </c>
      <c r="J34" s="221">
        <f t="shared" si="0"/>
        <v>1200000</v>
      </c>
      <c r="K34" s="8" t="s">
        <v>25</v>
      </c>
      <c r="L34" s="5" t="s">
        <v>133</v>
      </c>
      <c r="M34" s="8"/>
    </row>
    <row r="35" spans="2:13">
      <c r="B35" s="368"/>
      <c r="C35" s="489"/>
      <c r="D35" s="369"/>
      <c r="E35" s="5"/>
      <c r="F35" s="702"/>
      <c r="G35" s="703"/>
      <c r="H35" s="6"/>
      <c r="I35" s="220"/>
      <c r="J35" s="221">
        <f t="shared" si="0"/>
        <v>0</v>
      </c>
      <c r="K35" s="8"/>
      <c r="L35" s="5"/>
      <c r="M35" s="8"/>
    </row>
    <row r="36" spans="2:13">
      <c r="B36" s="368"/>
      <c r="C36" s="489"/>
      <c r="D36" s="369"/>
      <c r="E36" s="5"/>
      <c r="F36" s="702"/>
      <c r="G36" s="703"/>
      <c r="H36" s="6"/>
      <c r="I36" s="220"/>
      <c r="J36" s="221">
        <f t="shared" si="0"/>
        <v>0</v>
      </c>
      <c r="K36" s="8"/>
      <c r="L36" s="5"/>
      <c r="M36" s="8"/>
    </row>
    <row r="37" spans="2:13">
      <c r="B37" s="368"/>
      <c r="C37" s="489"/>
      <c r="D37" s="369"/>
      <c r="E37" s="5"/>
      <c r="F37" s="702"/>
      <c r="G37" s="703"/>
      <c r="H37" s="6"/>
      <c r="I37" s="220"/>
      <c r="J37" s="221">
        <f t="shared" si="0"/>
        <v>0</v>
      </c>
      <c r="K37" s="8"/>
      <c r="L37" s="5"/>
      <c r="M37" s="8"/>
    </row>
    <row r="38" spans="2:13">
      <c r="B38" s="368"/>
      <c r="C38" s="489"/>
      <c r="D38" s="369"/>
      <c r="E38" s="5"/>
      <c r="F38" s="702"/>
      <c r="G38" s="703"/>
      <c r="H38" s="6"/>
      <c r="I38" s="220"/>
      <c r="J38" s="221">
        <f t="shared" si="0"/>
        <v>0</v>
      </c>
      <c r="K38" s="8"/>
      <c r="L38" s="5"/>
      <c r="M38" s="8"/>
    </row>
    <row r="39" spans="2:13">
      <c r="B39" s="368"/>
      <c r="C39" s="489"/>
      <c r="D39" s="369"/>
      <c r="E39" s="5"/>
      <c r="F39" s="702"/>
      <c r="G39" s="703"/>
      <c r="H39" s="6"/>
      <c r="I39" s="220"/>
      <c r="J39" s="221">
        <f t="shared" si="0"/>
        <v>0</v>
      </c>
      <c r="K39" s="8"/>
      <c r="L39" s="5"/>
      <c r="M39" s="8"/>
    </row>
    <row r="40" spans="2:13">
      <c r="B40" s="368"/>
      <c r="C40" s="489"/>
      <c r="D40" s="369"/>
      <c r="E40" s="5"/>
      <c r="F40" s="702"/>
      <c r="G40" s="703"/>
      <c r="H40" s="6"/>
      <c r="I40" s="220"/>
      <c r="J40" s="221">
        <f t="shared" si="0"/>
        <v>0</v>
      </c>
      <c r="K40" s="8"/>
      <c r="L40" s="5"/>
      <c r="M40" s="8"/>
    </row>
    <row r="41" spans="2:13">
      <c r="B41" s="368"/>
      <c r="C41" s="489"/>
      <c r="D41" s="369"/>
      <c r="E41" s="5"/>
      <c r="F41" s="702"/>
      <c r="G41" s="703"/>
      <c r="H41" s="6"/>
      <c r="I41" s="220"/>
      <c r="J41" s="221">
        <f t="shared" si="0"/>
        <v>0</v>
      </c>
      <c r="K41" s="8"/>
      <c r="L41" s="5"/>
      <c r="M41" s="8"/>
    </row>
    <row r="42" spans="2:13">
      <c r="B42" s="368"/>
      <c r="C42" s="489"/>
      <c r="D42" s="369"/>
      <c r="E42" s="5"/>
      <c r="F42" s="702"/>
      <c r="G42" s="703"/>
      <c r="H42" s="6"/>
      <c r="I42" s="220"/>
      <c r="J42" s="221">
        <f t="shared" si="0"/>
        <v>0</v>
      </c>
      <c r="K42" s="8"/>
      <c r="L42" s="5"/>
      <c r="M42" s="8"/>
    </row>
    <row r="43" spans="2:13">
      <c r="B43" s="368"/>
      <c r="C43" s="489"/>
      <c r="D43" s="369"/>
      <c r="E43" s="5"/>
      <c r="F43" s="702"/>
      <c r="G43" s="703"/>
      <c r="H43" s="6"/>
      <c r="I43" s="220"/>
      <c r="J43" s="221">
        <f t="shared" si="0"/>
        <v>0</v>
      </c>
      <c r="K43" s="8"/>
      <c r="L43" s="5"/>
      <c r="M43" s="8"/>
    </row>
    <row r="44" spans="2:13">
      <c r="B44" s="368"/>
      <c r="C44" s="489"/>
      <c r="D44" s="369"/>
      <c r="E44" s="5"/>
      <c r="F44" s="702"/>
      <c r="G44" s="703"/>
      <c r="H44" s="6"/>
      <c r="I44" s="220"/>
      <c r="J44" s="221">
        <f t="shared" si="0"/>
        <v>0</v>
      </c>
      <c r="K44" s="8"/>
      <c r="L44" s="5"/>
      <c r="M44" s="8"/>
    </row>
    <row r="45" spans="2:13">
      <c r="B45" s="368"/>
      <c r="C45" s="489"/>
      <c r="D45" s="369"/>
      <c r="E45" s="5"/>
      <c r="F45" s="702"/>
      <c r="G45" s="703"/>
      <c r="H45" s="6"/>
      <c r="I45" s="220"/>
      <c r="J45" s="221">
        <f t="shared" si="0"/>
        <v>0</v>
      </c>
      <c r="K45" s="8"/>
      <c r="L45" s="5"/>
      <c r="M45" s="8"/>
    </row>
    <row r="46" spans="2:13">
      <c r="B46" s="466"/>
      <c r="C46" s="701"/>
      <c r="D46" s="467"/>
      <c r="E46" s="12"/>
      <c r="F46" s="466"/>
      <c r="G46" s="467"/>
      <c r="H46" s="12"/>
      <c r="I46" s="222"/>
      <c r="J46" s="221">
        <f>SUM(J32:J45)</f>
        <v>1900000</v>
      </c>
      <c r="K46" s="12"/>
      <c r="L46" s="11"/>
      <c r="M46" s="11"/>
    </row>
    <row r="47" spans="2:13">
      <c r="B47" s="3"/>
      <c r="C47" s="3"/>
      <c r="D47" s="3"/>
      <c r="E47" s="3"/>
      <c r="F47" s="3"/>
      <c r="G47" s="3"/>
      <c r="H47" s="3"/>
      <c r="I47" s="3"/>
      <c r="J47" s="124"/>
      <c r="K47" s="3"/>
    </row>
    <row r="48" spans="2:13">
      <c r="B48" s="1" t="s">
        <v>505</v>
      </c>
    </row>
    <row r="49" spans="2:15" ht="22.5" customHeight="1">
      <c r="B49" s="380" t="s">
        <v>506</v>
      </c>
      <c r="C49" s="413"/>
      <c r="D49" s="413"/>
      <c r="E49" s="413"/>
      <c r="F49" s="413"/>
      <c r="G49" s="381"/>
      <c r="H49" s="365" t="s">
        <v>507</v>
      </c>
      <c r="I49" s="389"/>
      <c r="J49" s="389"/>
      <c r="K49" s="389"/>
      <c r="L49" s="389"/>
      <c r="M49" s="366"/>
    </row>
    <row r="50" spans="2:15" ht="15" customHeight="1">
      <c r="B50" s="89" t="s">
        <v>508</v>
      </c>
      <c r="C50" s="201" t="s">
        <v>509</v>
      </c>
      <c r="D50" s="223" t="s">
        <v>33</v>
      </c>
      <c r="E50" s="201" t="s">
        <v>31</v>
      </c>
      <c r="F50" s="224" t="s">
        <v>32</v>
      </c>
      <c r="G50" s="143" t="s">
        <v>510</v>
      </c>
      <c r="H50" s="68" t="s">
        <v>508</v>
      </c>
      <c r="I50" s="201" t="s">
        <v>509</v>
      </c>
      <c r="J50" s="223" t="s">
        <v>33</v>
      </c>
      <c r="K50" s="201" t="s">
        <v>511</v>
      </c>
      <c r="L50" s="224" t="s">
        <v>32</v>
      </c>
      <c r="M50" s="143" t="s">
        <v>510</v>
      </c>
    </row>
    <row r="51" spans="2:15" ht="15" customHeight="1">
      <c r="B51" s="31"/>
      <c r="D51" s="4"/>
      <c r="F51" s="73"/>
      <c r="H51" s="31"/>
      <c r="J51" s="4"/>
      <c r="L51" s="73"/>
    </row>
    <row r="52" spans="2:15">
      <c r="B52" s="1" t="s">
        <v>512</v>
      </c>
    </row>
    <row r="53" spans="2:15" ht="15" customHeight="1">
      <c r="B53" s="356"/>
      <c r="C53" s="357"/>
      <c r="D53" s="357"/>
      <c r="E53" s="357"/>
      <c r="F53" s="357"/>
      <c r="G53" s="357"/>
      <c r="H53" s="357"/>
      <c r="I53" s="357"/>
      <c r="J53" s="357"/>
      <c r="K53" s="357"/>
      <c r="L53" s="357"/>
      <c r="M53" s="358"/>
    </row>
    <row r="54" spans="2:15" ht="15" customHeight="1">
      <c r="B54" s="359"/>
      <c r="C54" s="360"/>
      <c r="D54" s="360"/>
      <c r="E54" s="360"/>
      <c r="F54" s="360"/>
      <c r="G54" s="360"/>
      <c r="H54" s="360"/>
      <c r="I54" s="360"/>
      <c r="J54" s="360"/>
      <c r="K54" s="360"/>
      <c r="L54" s="360"/>
      <c r="M54" s="361"/>
    </row>
    <row r="55" spans="2:15" ht="15" customHeight="1">
      <c r="B55" s="362"/>
      <c r="C55" s="363"/>
      <c r="D55" s="363"/>
      <c r="E55" s="363"/>
      <c r="F55" s="363"/>
      <c r="G55" s="363"/>
      <c r="H55" s="363"/>
      <c r="I55" s="363"/>
      <c r="J55" s="363"/>
      <c r="K55" s="363"/>
      <c r="L55" s="363"/>
      <c r="M55" s="364"/>
    </row>
    <row r="56" spans="2:15" ht="15" customHeight="1">
      <c r="B56" s="3"/>
      <c r="C56" s="3"/>
      <c r="D56" s="3"/>
      <c r="E56" s="3"/>
      <c r="F56" s="3"/>
      <c r="G56" s="3"/>
      <c r="H56" s="3"/>
      <c r="I56" s="3"/>
      <c r="J56" s="3"/>
      <c r="K56" s="3"/>
      <c r="L56" s="3"/>
      <c r="M56" s="3"/>
    </row>
    <row r="57" spans="2:15" ht="15" customHeight="1">
      <c r="B57" s="1" t="s">
        <v>513</v>
      </c>
      <c r="O57" s="3"/>
    </row>
    <row r="58" spans="2:15" ht="14.25" customHeight="1">
      <c r="B58" s="394" t="s">
        <v>108</v>
      </c>
      <c r="C58" s="394"/>
      <c r="D58" s="394" t="s">
        <v>109</v>
      </c>
      <c r="E58" s="394"/>
      <c r="F58" s="394"/>
      <c r="G58" s="396" t="s">
        <v>110</v>
      </c>
      <c r="H58" s="396"/>
      <c r="I58" s="396"/>
      <c r="J58" s="396" t="s">
        <v>111</v>
      </c>
      <c r="K58" s="396"/>
      <c r="L58" s="396" t="s">
        <v>514</v>
      </c>
      <c r="M58" s="396"/>
      <c r="O58" s="3"/>
    </row>
    <row r="59" spans="2:15">
      <c r="B59" s="394"/>
      <c r="C59" s="394"/>
      <c r="D59" s="394"/>
      <c r="E59" s="394"/>
      <c r="F59" s="394"/>
      <c r="G59" s="396"/>
      <c r="H59" s="396"/>
      <c r="I59" s="396"/>
      <c r="J59" s="396"/>
      <c r="K59" s="396"/>
      <c r="L59" s="396"/>
      <c r="M59" s="396"/>
    </row>
    <row r="60" spans="2:15">
      <c r="B60" s="697" t="s">
        <v>515</v>
      </c>
      <c r="C60" s="698"/>
      <c r="D60" s="395" t="s">
        <v>112</v>
      </c>
      <c r="E60" s="395"/>
      <c r="F60" s="395"/>
      <c r="G60" s="397" t="s">
        <v>113</v>
      </c>
      <c r="H60" s="397"/>
      <c r="I60" s="397"/>
      <c r="J60" s="397" t="s">
        <v>114</v>
      </c>
      <c r="K60" s="397"/>
      <c r="L60" s="397" t="s">
        <v>114</v>
      </c>
      <c r="M60" s="397"/>
    </row>
    <row r="61" spans="2:15">
      <c r="B61" s="699"/>
      <c r="C61" s="700"/>
      <c r="D61" s="395"/>
      <c r="E61" s="395"/>
      <c r="F61" s="395"/>
      <c r="G61" s="397"/>
      <c r="H61" s="397"/>
      <c r="I61" s="397"/>
      <c r="J61" s="397"/>
      <c r="K61" s="397"/>
      <c r="L61" s="397"/>
      <c r="M61" s="397"/>
    </row>
    <row r="63" spans="2:15">
      <c r="B63" s="1" t="s">
        <v>11</v>
      </c>
    </row>
    <row r="64" spans="2:15">
      <c r="B64" s="1" t="s">
        <v>516</v>
      </c>
    </row>
    <row r="65" spans="2:13">
      <c r="B65" s="367" t="s">
        <v>517</v>
      </c>
      <c r="C65" s="509"/>
      <c r="D65" s="509"/>
      <c r="E65" s="509"/>
      <c r="F65" s="509"/>
      <c r="G65" s="509"/>
      <c r="H65" s="509"/>
      <c r="I65" s="509"/>
      <c r="J65" s="509"/>
      <c r="K65" s="509"/>
      <c r="L65" s="509"/>
      <c r="M65" s="509"/>
    </row>
    <row r="66" spans="2:13">
      <c r="B66" s="509"/>
      <c r="C66" s="509"/>
      <c r="D66" s="509"/>
      <c r="E66" s="509"/>
      <c r="F66" s="509"/>
      <c r="G66" s="509"/>
      <c r="H66" s="509"/>
      <c r="I66" s="509"/>
      <c r="J66" s="509"/>
      <c r="K66" s="509"/>
      <c r="L66" s="509"/>
      <c r="M66" s="509"/>
    </row>
    <row r="67" spans="2:13">
      <c r="B67" s="367" t="s">
        <v>518</v>
      </c>
      <c r="C67" s="367"/>
      <c r="D67" s="367"/>
      <c r="E67" s="367"/>
      <c r="F67" s="367"/>
      <c r="G67" s="367"/>
      <c r="H67" s="367"/>
      <c r="I67" s="367"/>
      <c r="J67" s="367"/>
      <c r="K67" s="367"/>
      <c r="L67" s="367"/>
      <c r="M67" s="367"/>
    </row>
    <row r="68" spans="2:13">
      <c r="B68" s="367"/>
      <c r="C68" s="367"/>
      <c r="D68" s="367"/>
      <c r="E68" s="367"/>
      <c r="F68" s="367"/>
      <c r="G68" s="367"/>
      <c r="H68" s="367"/>
      <c r="I68" s="367"/>
      <c r="J68" s="367"/>
      <c r="K68" s="367"/>
      <c r="L68" s="367"/>
      <c r="M68" s="367"/>
    </row>
    <row r="69" spans="2:13">
      <c r="B69" s="367"/>
      <c r="C69" s="367"/>
      <c r="D69" s="367"/>
      <c r="E69" s="367"/>
      <c r="F69" s="367"/>
      <c r="G69" s="367"/>
      <c r="H69" s="367"/>
      <c r="I69" s="367"/>
      <c r="J69" s="367"/>
      <c r="K69" s="367"/>
      <c r="L69" s="367"/>
      <c r="M69" s="367"/>
    </row>
    <row r="70" spans="2:13">
      <c r="B70" s="367"/>
      <c r="C70" s="367"/>
      <c r="D70" s="367"/>
      <c r="E70" s="367"/>
      <c r="F70" s="367"/>
      <c r="G70" s="367"/>
      <c r="H70" s="367"/>
      <c r="I70" s="367"/>
      <c r="J70" s="367"/>
      <c r="K70" s="367"/>
      <c r="L70" s="367"/>
      <c r="M70" s="367"/>
    </row>
    <row r="71" spans="2:13">
      <c r="B71" s="1" t="s">
        <v>50</v>
      </c>
    </row>
  </sheetData>
  <mergeCells count="78">
    <mergeCell ref="B5:E5"/>
    <mergeCell ref="F5:I5"/>
    <mergeCell ref="J5:M5"/>
    <mergeCell ref="B6:E7"/>
    <mergeCell ref="F6:I7"/>
    <mergeCell ref="J6:M7"/>
    <mergeCell ref="B10:B12"/>
    <mergeCell ref="B13:C14"/>
    <mergeCell ref="D13:M14"/>
    <mergeCell ref="B17:M17"/>
    <mergeCell ref="B20:B23"/>
    <mergeCell ref="C20:C21"/>
    <mergeCell ref="D20:D21"/>
    <mergeCell ref="E20:J20"/>
    <mergeCell ref="K20:K21"/>
    <mergeCell ref="L20:L21"/>
    <mergeCell ref="M20:M21"/>
    <mergeCell ref="N20:N21"/>
    <mergeCell ref="B24:I24"/>
    <mergeCell ref="J24:M24"/>
    <mergeCell ref="B25:I27"/>
    <mergeCell ref="K25:M25"/>
    <mergeCell ref="J26:M26"/>
    <mergeCell ref="K27:M27"/>
    <mergeCell ref="B33:D33"/>
    <mergeCell ref="F33:G33"/>
    <mergeCell ref="B30:D31"/>
    <mergeCell ref="E30:E31"/>
    <mergeCell ref="F30:G31"/>
    <mergeCell ref="K30:K31"/>
    <mergeCell ref="L30:L31"/>
    <mergeCell ref="M30:M31"/>
    <mergeCell ref="B32:D32"/>
    <mergeCell ref="F32:G32"/>
    <mergeCell ref="H30:H31"/>
    <mergeCell ref="I30:I31"/>
    <mergeCell ref="J30:J31"/>
    <mergeCell ref="B34:D34"/>
    <mergeCell ref="F34:G34"/>
    <mergeCell ref="B35:D35"/>
    <mergeCell ref="F35:G35"/>
    <mergeCell ref="B36:D36"/>
    <mergeCell ref="F36:G36"/>
    <mergeCell ref="B37:D37"/>
    <mergeCell ref="F37:G37"/>
    <mergeCell ref="B38:D38"/>
    <mergeCell ref="F38:G38"/>
    <mergeCell ref="B39:D39"/>
    <mergeCell ref="F39:G39"/>
    <mergeCell ref="B40:D40"/>
    <mergeCell ref="F40:G40"/>
    <mergeCell ref="B41:D41"/>
    <mergeCell ref="F41:G41"/>
    <mergeCell ref="B42:D42"/>
    <mergeCell ref="F42:G42"/>
    <mergeCell ref="B43:D43"/>
    <mergeCell ref="F43:G43"/>
    <mergeCell ref="B44:D44"/>
    <mergeCell ref="F44:G44"/>
    <mergeCell ref="B45:D45"/>
    <mergeCell ref="F45:G45"/>
    <mergeCell ref="B58:C59"/>
    <mergeCell ref="D58:F59"/>
    <mergeCell ref="G58:I59"/>
    <mergeCell ref="J58:K59"/>
    <mergeCell ref="L58:M59"/>
    <mergeCell ref="B46:D46"/>
    <mergeCell ref="F46:G46"/>
    <mergeCell ref="B49:G49"/>
    <mergeCell ref="H49:M49"/>
    <mergeCell ref="B53:M55"/>
    <mergeCell ref="B67:M70"/>
    <mergeCell ref="B60:C61"/>
    <mergeCell ref="D60:F61"/>
    <mergeCell ref="G60:I61"/>
    <mergeCell ref="J60:K61"/>
    <mergeCell ref="L60:M61"/>
    <mergeCell ref="B65:M66"/>
  </mergeCells>
  <phoneticPr fontId="1"/>
  <dataValidations count="5">
    <dataValidation type="list" allowBlank="1" showInputMessage="1" showErrorMessage="1" sqref="G60:I61" xr:uid="{3BB339CC-97AA-4204-82BF-5D060AF83675}">
      <formula1>"有,無,整備予定"</formula1>
    </dataValidation>
    <dataValidation type="list" allowBlank="1" showInputMessage="1" showErrorMessage="1" sqref="L32:L45" xr:uid="{AED2D627-E7EF-4801-AC24-5D6E473060CA}">
      <formula1>"更新,新規,増設"</formula1>
    </dataValidation>
    <dataValidation type="list" allowBlank="1" showInputMessage="1" showErrorMessage="1" sqref="J25 J27 B50:B51 H50:H51 J60:M61" xr:uid="{9F2EC6A1-0D9A-408D-B5C7-0E8D02A55726}">
      <formula1>"有,無"</formula1>
    </dataValidation>
    <dataValidation type="list" allowBlank="1" showInputMessage="1" showErrorMessage="1" sqref="B17:M17" xr:uid="{676A08E9-784C-4BDD-B8CB-1A1D811516D6}">
      <formula1>"基幹災害医療センター,地域災害医療センター,無"</formula1>
    </dataValidation>
    <dataValidation type="list" allowBlank="1" showInputMessage="1" showErrorMessage="1" sqref="D13:M14" xr:uid="{3913600B-8BE0-4645-96A9-60E169CE3ADA}">
      <formula1>"単独設置,病院敷地内に独立設置,病院内に併設"</formula1>
    </dataValidation>
  </dataValidations>
  <printOptions horizontalCentered="1"/>
  <pageMargins left="0.59055118110236227" right="0.59055118110236227" top="0.59055118110236227" bottom="0.59055118110236227" header="0.31496062992125984" footer="0.31496062992125984"/>
  <pageSetup paperSize="9" scale="72" fitToHeight="0" orientation="portrait" cellComments="asDisplayed" horizontalDpi="300" verticalDpi="300" r:id="rId1"/>
  <headerFooter>
    <oddFooter>&amp;C&amp;"ＭＳ ゴシック,標準"&amp;10&amp;P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4D131A-DF40-4518-BCE2-A42E4C0E7C48}">
  <sheetPr>
    <pageSetUpPr fitToPage="1"/>
  </sheetPr>
  <dimension ref="B1:K53"/>
  <sheetViews>
    <sheetView view="pageBreakPreview" zoomScale="85" zoomScaleNormal="85" zoomScaleSheetLayoutView="85" workbookViewId="0">
      <pane xSplit="1" ySplit="1" topLeftCell="B2" activePane="bottomRight" state="frozen"/>
      <selection pane="topRight" activeCell="B1" sqref="B1"/>
      <selection pane="bottomLeft" activeCell="A2" sqref="A2"/>
      <selection pane="bottomRight" activeCell="O37" sqref="O37"/>
    </sheetView>
  </sheetViews>
  <sheetFormatPr defaultColWidth="9" defaultRowHeight="14.4"/>
  <cols>
    <col min="1" max="1" width="2.88671875" style="1" customWidth="1"/>
    <col min="2" max="2" width="9.88671875" style="1" customWidth="1"/>
    <col min="3" max="3" width="9" style="1"/>
    <col min="4" max="4" width="11.21875" style="1" customWidth="1"/>
    <col min="5" max="6" width="9" style="1"/>
    <col min="7" max="7" width="11" style="1" bestFit="1" customWidth="1"/>
    <col min="8" max="8" width="10.88671875" style="1" customWidth="1"/>
    <col min="9" max="9" width="9" style="1" customWidth="1"/>
    <col min="10" max="16384" width="9" style="1"/>
  </cols>
  <sheetData>
    <row r="1" spans="2:11">
      <c r="B1" s="1" t="s">
        <v>519</v>
      </c>
    </row>
    <row r="2" spans="2:11">
      <c r="B2" s="2" t="s">
        <v>520</v>
      </c>
      <c r="C2" s="2"/>
      <c r="D2" s="2"/>
      <c r="E2" s="2"/>
      <c r="F2" s="2"/>
      <c r="G2" s="2"/>
      <c r="H2" s="2"/>
      <c r="I2" s="2"/>
      <c r="J2" s="2"/>
      <c r="K2" s="2"/>
    </row>
    <row r="5" spans="2:11">
      <c r="B5" s="1" t="s">
        <v>521</v>
      </c>
    </row>
    <row r="6" spans="2:11">
      <c r="B6" s="396" t="s">
        <v>522</v>
      </c>
      <c r="C6" s="396"/>
      <c r="D6" s="396"/>
      <c r="E6" s="396" t="s">
        <v>523</v>
      </c>
      <c r="F6" s="396"/>
      <c r="G6" s="396"/>
      <c r="H6" s="396" t="s">
        <v>3</v>
      </c>
      <c r="I6" s="396"/>
      <c r="J6" s="396"/>
      <c r="K6" s="396"/>
    </row>
    <row r="7" spans="2:11">
      <c r="B7" s="437"/>
      <c r="C7" s="437"/>
      <c r="D7" s="437"/>
      <c r="E7" s="437"/>
      <c r="F7" s="437"/>
      <c r="G7" s="437"/>
      <c r="H7" s="437"/>
      <c r="I7" s="437"/>
      <c r="J7" s="437"/>
      <c r="K7" s="437"/>
    </row>
    <row r="9" spans="2:11">
      <c r="B9" s="1" t="s">
        <v>524</v>
      </c>
    </row>
    <row r="10" spans="2:11">
      <c r="B10" s="394" t="s">
        <v>525</v>
      </c>
      <c r="C10" s="394"/>
      <c r="D10" s="394"/>
      <c r="E10" s="396" t="s">
        <v>523</v>
      </c>
      <c r="F10" s="396"/>
      <c r="G10" s="396"/>
      <c r="H10" s="394" t="s">
        <v>526</v>
      </c>
      <c r="I10" s="394"/>
      <c r="J10" s="394"/>
      <c r="K10" s="394"/>
    </row>
    <row r="11" spans="2:11">
      <c r="B11" s="437"/>
      <c r="C11" s="437"/>
      <c r="D11" s="437"/>
      <c r="E11" s="711"/>
      <c r="F11" s="711"/>
      <c r="G11" s="711"/>
      <c r="H11" s="437"/>
      <c r="I11" s="437"/>
      <c r="J11" s="437"/>
      <c r="K11" s="437"/>
    </row>
    <row r="12" spans="2:11">
      <c r="B12" s="37" t="s">
        <v>527</v>
      </c>
      <c r="C12" s="142"/>
      <c r="D12" s="142"/>
      <c r="E12" s="142"/>
      <c r="F12" s="142"/>
      <c r="G12" s="142"/>
      <c r="H12" s="142"/>
      <c r="I12" s="142"/>
      <c r="J12" s="24"/>
      <c r="K12" s="22"/>
    </row>
    <row r="13" spans="2:11">
      <c r="B13" s="356"/>
      <c r="C13" s="357"/>
      <c r="D13" s="357"/>
      <c r="E13" s="357"/>
      <c r="F13" s="357"/>
      <c r="G13" s="357"/>
      <c r="H13" s="357"/>
      <c r="I13" s="357"/>
      <c r="J13" s="357"/>
      <c r="K13" s="358"/>
    </row>
    <row r="14" spans="2:11">
      <c r="B14" s="362"/>
      <c r="C14" s="363"/>
      <c r="D14" s="363"/>
      <c r="E14" s="363"/>
      <c r="F14" s="363"/>
      <c r="G14" s="363"/>
      <c r="H14" s="363"/>
      <c r="I14" s="363"/>
      <c r="J14" s="363"/>
      <c r="K14" s="364"/>
    </row>
    <row r="16" spans="2:11">
      <c r="B16" s="1" t="s">
        <v>528</v>
      </c>
      <c r="E16" s="3"/>
      <c r="F16" s="3"/>
      <c r="K16" s="4" t="s">
        <v>12</v>
      </c>
    </row>
    <row r="17" spans="2:11">
      <c r="B17" s="404" t="s">
        <v>13</v>
      </c>
      <c r="C17" s="405"/>
      <c r="D17" s="403" t="s">
        <v>14</v>
      </c>
      <c r="E17" s="398" t="s">
        <v>15</v>
      </c>
      <c r="F17" s="398" t="s">
        <v>16</v>
      </c>
      <c r="G17" s="398" t="s">
        <v>17</v>
      </c>
      <c r="H17" s="398" t="s">
        <v>18</v>
      </c>
      <c r="I17" s="710" t="s">
        <v>60</v>
      </c>
      <c r="J17" s="398" t="s">
        <v>20</v>
      </c>
      <c r="K17" s="403" t="s">
        <v>21</v>
      </c>
    </row>
    <row r="18" spans="2:11">
      <c r="B18" s="406"/>
      <c r="C18" s="407"/>
      <c r="D18" s="402"/>
      <c r="E18" s="399"/>
      <c r="F18" s="399"/>
      <c r="G18" s="399"/>
      <c r="H18" s="399"/>
      <c r="I18" s="401"/>
      <c r="J18" s="402"/>
      <c r="K18" s="402"/>
    </row>
    <row r="19" spans="2:11">
      <c r="B19" s="378" t="s">
        <v>22</v>
      </c>
      <c r="C19" s="379"/>
      <c r="D19" s="5" t="s">
        <v>23</v>
      </c>
      <c r="E19" s="5" t="s">
        <v>24</v>
      </c>
      <c r="F19" s="6">
        <v>1</v>
      </c>
      <c r="G19" s="6">
        <v>100000</v>
      </c>
      <c r="H19" s="7">
        <f>F19*G19</f>
        <v>100000</v>
      </c>
      <c r="I19" s="8" t="s">
        <v>25</v>
      </c>
      <c r="J19" s="5" t="s">
        <v>26</v>
      </c>
      <c r="K19" s="8"/>
    </row>
    <row r="20" spans="2:11">
      <c r="B20" s="378" t="s">
        <v>22</v>
      </c>
      <c r="C20" s="379"/>
      <c r="D20" s="5" t="s">
        <v>23</v>
      </c>
      <c r="E20" s="5" t="s">
        <v>24</v>
      </c>
      <c r="F20" s="6">
        <v>2</v>
      </c>
      <c r="G20" s="6">
        <v>300000</v>
      </c>
      <c r="H20" s="7">
        <f t="shared" ref="H20:H23" si="0">F20*G20</f>
        <v>600000</v>
      </c>
      <c r="I20" s="8" t="s">
        <v>25</v>
      </c>
      <c r="J20" s="5" t="s">
        <v>133</v>
      </c>
      <c r="K20" s="8"/>
    </row>
    <row r="21" spans="2:11">
      <c r="B21" s="378" t="s">
        <v>22</v>
      </c>
      <c r="C21" s="379"/>
      <c r="D21" s="5" t="s">
        <v>23</v>
      </c>
      <c r="E21" s="5" t="s">
        <v>24</v>
      </c>
      <c r="F21" s="6">
        <v>1</v>
      </c>
      <c r="G21" s="6">
        <v>1200000</v>
      </c>
      <c r="H21" s="7">
        <f t="shared" si="0"/>
        <v>1200000</v>
      </c>
      <c r="I21" s="8" t="s">
        <v>25</v>
      </c>
      <c r="J21" s="5" t="s">
        <v>133</v>
      </c>
      <c r="K21" s="8"/>
    </row>
    <row r="22" spans="2:11">
      <c r="B22" s="378"/>
      <c r="C22" s="379"/>
      <c r="D22" s="5"/>
      <c r="E22" s="5"/>
      <c r="F22" s="6"/>
      <c r="G22" s="6"/>
      <c r="H22" s="7">
        <f t="shared" si="0"/>
        <v>0</v>
      </c>
      <c r="I22" s="8"/>
      <c r="J22" s="5"/>
      <c r="K22" s="8"/>
    </row>
    <row r="23" spans="2:11">
      <c r="B23" s="378"/>
      <c r="C23" s="379"/>
      <c r="D23" s="5"/>
      <c r="E23" s="5"/>
      <c r="F23" s="6"/>
      <c r="G23" s="6"/>
      <c r="H23" s="7">
        <f t="shared" si="0"/>
        <v>0</v>
      </c>
      <c r="I23" s="8"/>
      <c r="J23" s="5"/>
      <c r="K23" s="8"/>
    </row>
    <row r="24" spans="2:11">
      <c r="B24" s="84"/>
      <c r="C24" s="106"/>
      <c r="D24" s="12"/>
      <c r="E24" s="12"/>
      <c r="F24" s="12"/>
      <c r="G24" s="12"/>
      <c r="H24" s="7">
        <f>SUM(H19:H23)</f>
        <v>1900000</v>
      </c>
      <c r="I24" s="12"/>
      <c r="J24" s="11"/>
      <c r="K24" s="11"/>
    </row>
    <row r="26" spans="2:11">
      <c r="B26" s="1" t="s">
        <v>529</v>
      </c>
    </row>
    <row r="27" spans="2:11">
      <c r="B27" s="365" t="s">
        <v>530</v>
      </c>
      <c r="C27" s="389"/>
      <c r="D27" s="389"/>
      <c r="E27" s="389"/>
      <c r="F27" s="366"/>
      <c r="G27" s="389" t="s">
        <v>531</v>
      </c>
      <c r="H27" s="389"/>
      <c r="I27" s="389"/>
      <c r="J27" s="389"/>
      <c r="K27" s="366"/>
    </row>
    <row r="28" spans="2:11">
      <c r="B28" s="531" t="s">
        <v>395</v>
      </c>
      <c r="C28" s="102" t="s">
        <v>532</v>
      </c>
      <c r="D28" s="77"/>
      <c r="E28" s="102" t="s">
        <v>31</v>
      </c>
      <c r="F28" s="77"/>
      <c r="G28" s="531" t="s">
        <v>395</v>
      </c>
      <c r="H28" s="500" t="s">
        <v>533</v>
      </c>
      <c r="I28" s="500"/>
      <c r="J28" s="500"/>
      <c r="K28" s="486"/>
    </row>
    <row r="29" spans="2:11">
      <c r="B29" s="417"/>
      <c r="C29" s="387" t="s">
        <v>290</v>
      </c>
      <c r="D29" s="708"/>
      <c r="E29" s="709" t="s">
        <v>32</v>
      </c>
      <c r="F29" s="391"/>
      <c r="G29" s="417"/>
      <c r="H29" s="415"/>
      <c r="I29" s="415"/>
      <c r="J29" s="415"/>
      <c r="K29" s="416"/>
    </row>
    <row r="31" spans="2:11">
      <c r="B31" s="1" t="s">
        <v>534</v>
      </c>
    </row>
    <row r="32" spans="2:11">
      <c r="B32" s="356"/>
      <c r="C32" s="357"/>
      <c r="D32" s="357"/>
      <c r="E32" s="357"/>
      <c r="F32" s="357"/>
      <c r="G32" s="357"/>
      <c r="H32" s="357"/>
      <c r="I32" s="357"/>
      <c r="J32" s="357"/>
      <c r="K32" s="358"/>
    </row>
    <row r="33" spans="2:11">
      <c r="B33" s="359"/>
      <c r="C33" s="360"/>
      <c r="D33" s="360"/>
      <c r="E33" s="360"/>
      <c r="F33" s="360"/>
      <c r="G33" s="360"/>
      <c r="H33" s="360"/>
      <c r="I33" s="360"/>
      <c r="J33" s="360"/>
      <c r="K33" s="361"/>
    </row>
    <row r="34" spans="2:11">
      <c r="B34" s="359"/>
      <c r="C34" s="360"/>
      <c r="D34" s="360"/>
      <c r="E34" s="360"/>
      <c r="F34" s="360"/>
      <c r="G34" s="360"/>
      <c r="H34" s="360"/>
      <c r="I34" s="360"/>
      <c r="J34" s="360"/>
      <c r="K34" s="361"/>
    </row>
    <row r="35" spans="2:11">
      <c r="B35" s="359"/>
      <c r="C35" s="360"/>
      <c r="D35" s="360"/>
      <c r="E35" s="360"/>
      <c r="F35" s="360"/>
      <c r="G35" s="360"/>
      <c r="H35" s="360"/>
      <c r="I35" s="360"/>
      <c r="J35" s="360"/>
      <c r="K35" s="361"/>
    </row>
    <row r="36" spans="2:11">
      <c r="B36" s="359"/>
      <c r="C36" s="360"/>
      <c r="D36" s="360"/>
      <c r="E36" s="360"/>
      <c r="F36" s="360"/>
      <c r="G36" s="360"/>
      <c r="H36" s="360"/>
      <c r="I36" s="360"/>
      <c r="J36" s="360"/>
      <c r="K36" s="361"/>
    </row>
    <row r="37" spans="2:11">
      <c r="B37" s="359"/>
      <c r="C37" s="360"/>
      <c r="D37" s="360"/>
      <c r="E37" s="360"/>
      <c r="F37" s="360"/>
      <c r="G37" s="360"/>
      <c r="H37" s="360"/>
      <c r="I37" s="360"/>
      <c r="J37" s="360"/>
      <c r="K37" s="361"/>
    </row>
    <row r="38" spans="2:11">
      <c r="B38" s="362"/>
      <c r="C38" s="363"/>
      <c r="D38" s="363"/>
      <c r="E38" s="363"/>
      <c r="F38" s="363"/>
      <c r="G38" s="363"/>
      <c r="H38" s="363"/>
      <c r="I38" s="363"/>
      <c r="J38" s="363"/>
      <c r="K38" s="364"/>
    </row>
    <row r="40" spans="2:11">
      <c r="B40" s="1" t="s">
        <v>535</v>
      </c>
    </row>
    <row r="41" spans="2:11">
      <c r="B41" s="396" t="s">
        <v>536</v>
      </c>
      <c r="C41" s="396"/>
      <c r="D41" s="396"/>
      <c r="E41" s="396" t="s">
        <v>537</v>
      </c>
      <c r="F41" s="396"/>
      <c r="G41" s="396" t="s">
        <v>538</v>
      </c>
      <c r="H41" s="396"/>
      <c r="I41" s="396"/>
      <c r="J41" s="396" t="s">
        <v>537</v>
      </c>
      <c r="K41" s="396"/>
    </row>
    <row r="42" spans="2:11">
      <c r="B42" s="397" t="s">
        <v>539</v>
      </c>
      <c r="C42" s="397"/>
      <c r="D42" s="397"/>
      <c r="E42" s="397"/>
      <c r="F42" s="397"/>
      <c r="G42" s="397" t="s">
        <v>539</v>
      </c>
      <c r="H42" s="397"/>
      <c r="I42" s="397"/>
      <c r="J42" s="397"/>
      <c r="K42" s="397"/>
    </row>
    <row r="43" spans="2:11">
      <c r="B43" s="31"/>
      <c r="C43" s="31"/>
      <c r="D43" s="31"/>
      <c r="E43" s="31"/>
      <c r="F43" s="31"/>
      <c r="G43" s="396" t="s">
        <v>540</v>
      </c>
      <c r="H43" s="396"/>
      <c r="I43" s="396"/>
      <c r="J43" s="396"/>
      <c r="K43" s="396"/>
    </row>
    <row r="44" spans="2:11">
      <c r="B44" s="31"/>
      <c r="C44" s="31"/>
      <c r="D44" s="31"/>
      <c r="E44" s="31"/>
      <c r="F44" s="31"/>
      <c r="G44" s="378"/>
      <c r="H44" s="420"/>
      <c r="I44" s="420"/>
      <c r="J44" s="420"/>
      <c r="K44" s="379"/>
    </row>
    <row r="46" spans="2:11">
      <c r="B46" s="1" t="s">
        <v>11</v>
      </c>
    </row>
    <row r="47" spans="2:11">
      <c r="B47" s="1" t="s">
        <v>541</v>
      </c>
    </row>
    <row r="48" spans="2:11">
      <c r="B48" s="367" t="s">
        <v>542</v>
      </c>
      <c r="C48" s="367"/>
      <c r="D48" s="367"/>
      <c r="E48" s="367"/>
      <c r="F48" s="367"/>
      <c r="G48" s="367"/>
      <c r="H48" s="367"/>
      <c r="I48" s="367"/>
      <c r="J48" s="367"/>
      <c r="K48" s="367"/>
    </row>
    <row r="49" spans="2:11">
      <c r="B49" s="367"/>
      <c r="C49" s="367"/>
      <c r="D49" s="367"/>
      <c r="E49" s="367"/>
      <c r="F49" s="367"/>
      <c r="G49" s="367"/>
      <c r="H49" s="367"/>
      <c r="I49" s="367"/>
      <c r="J49" s="367"/>
      <c r="K49" s="367"/>
    </row>
    <row r="50" spans="2:11">
      <c r="B50" s="1" t="s">
        <v>543</v>
      </c>
    </row>
    <row r="51" spans="2:11">
      <c r="B51" s="1" t="s">
        <v>544</v>
      </c>
    </row>
    <row r="52" spans="2:11">
      <c r="B52" s="1" t="s">
        <v>545</v>
      </c>
    </row>
    <row r="53" spans="2:11">
      <c r="B53" s="1" t="s">
        <v>41</v>
      </c>
    </row>
  </sheetData>
  <mergeCells count="46">
    <mergeCell ref="B6:D6"/>
    <mergeCell ref="E6:G6"/>
    <mergeCell ref="H6:K6"/>
    <mergeCell ref="B7:D7"/>
    <mergeCell ref="E7:G7"/>
    <mergeCell ref="H7:K7"/>
    <mergeCell ref="B10:D10"/>
    <mergeCell ref="E10:G10"/>
    <mergeCell ref="H10:K10"/>
    <mergeCell ref="B11:D11"/>
    <mergeCell ref="E11:G11"/>
    <mergeCell ref="H11:K11"/>
    <mergeCell ref="B13:K14"/>
    <mergeCell ref="B17:C18"/>
    <mergeCell ref="D17:D18"/>
    <mergeCell ref="E17:E18"/>
    <mergeCell ref="F17:F18"/>
    <mergeCell ref="G17:G18"/>
    <mergeCell ref="H17:H18"/>
    <mergeCell ref="I17:I18"/>
    <mergeCell ref="J17:J18"/>
    <mergeCell ref="K17:K18"/>
    <mergeCell ref="B19:C19"/>
    <mergeCell ref="B20:C20"/>
    <mergeCell ref="B21:C21"/>
    <mergeCell ref="B22:C22"/>
    <mergeCell ref="B23:C23"/>
    <mergeCell ref="G27:K27"/>
    <mergeCell ref="B28:B29"/>
    <mergeCell ref="G28:G29"/>
    <mergeCell ref="H28:K29"/>
    <mergeCell ref="C29:D29"/>
    <mergeCell ref="E29:F29"/>
    <mergeCell ref="B27:F27"/>
    <mergeCell ref="G43:K43"/>
    <mergeCell ref="G44:K44"/>
    <mergeCell ref="B48:K49"/>
    <mergeCell ref="B32:K38"/>
    <mergeCell ref="B41:D41"/>
    <mergeCell ref="E41:F41"/>
    <mergeCell ref="G41:I41"/>
    <mergeCell ref="J41:K41"/>
    <mergeCell ref="B42:D42"/>
    <mergeCell ref="E42:F42"/>
    <mergeCell ref="G42:I42"/>
    <mergeCell ref="J42:K42"/>
  </mergeCells>
  <phoneticPr fontId="1"/>
  <dataValidations count="2">
    <dataValidation type="list" allowBlank="1" showInputMessage="1" showErrorMessage="1" sqref="J19:J23" xr:uid="{89C02A2B-4E89-45DF-AB80-768E16768933}">
      <formula1>"更新,新規,増設"</formula1>
    </dataValidation>
    <dataValidation type="list" allowBlank="1" showInputMessage="1" showErrorMessage="1" sqref="G28:G29 B28:B29 B42:D42 G42:I42" xr:uid="{1FF547D9-0C3D-4C43-9D39-FFDC2E4C3D26}">
      <formula1>"有,無"</formula1>
    </dataValidation>
  </dataValidations>
  <printOptions horizontalCentered="1"/>
  <pageMargins left="0.59055118110236227" right="0.59055118110236227" top="0.59055118110236227" bottom="0.59055118110236227" header="0.31496062992125984" footer="0.39370078740157483"/>
  <pageSetup paperSize="9" scale="95" fitToHeight="0" orientation="portrait" cellComments="asDisplayed" horizontalDpi="300" verticalDpi="300" r:id="rId1"/>
  <headerFooter>
    <oddFooter>&amp;C&amp;"ＭＳ ゴシック,標準"&amp;10&amp;P</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7B53F-5922-462D-A835-61E4063C69B2}">
  <dimension ref="A1:T42"/>
  <sheetViews>
    <sheetView view="pageBreakPreview" zoomScaleNormal="100" zoomScaleSheetLayoutView="100" workbookViewId="0">
      <pane ySplit="1" topLeftCell="A8" activePane="bottomLeft" state="frozen"/>
      <selection activeCell="O24" sqref="O24"/>
      <selection pane="bottomLeft" activeCell="O24" sqref="O24"/>
    </sheetView>
  </sheetViews>
  <sheetFormatPr defaultColWidth="9" defaultRowHeight="16.5" customHeight="1"/>
  <cols>
    <col min="1" max="11" width="7.33203125" style="81" customWidth="1"/>
    <col min="12" max="12" width="10" style="81" bestFit="1" customWidth="1"/>
    <col min="13" max="16384" width="9" style="81"/>
  </cols>
  <sheetData>
    <row r="1" spans="1:20" ht="16.5" customHeight="1">
      <c r="A1" s="1" t="s">
        <v>546</v>
      </c>
      <c r="B1" s="1"/>
      <c r="C1" s="1"/>
      <c r="D1" s="1"/>
      <c r="E1" s="1"/>
      <c r="F1" s="1"/>
      <c r="G1" s="1"/>
      <c r="H1" s="1"/>
      <c r="I1" s="1"/>
      <c r="J1" s="1"/>
      <c r="K1" s="1"/>
      <c r="L1" s="1"/>
      <c r="M1" s="1"/>
      <c r="N1" s="1"/>
      <c r="O1" s="1"/>
      <c r="P1" s="1"/>
      <c r="Q1" s="1"/>
      <c r="R1" s="1"/>
      <c r="S1" s="1"/>
      <c r="T1" s="1"/>
    </row>
    <row r="2" spans="1:20" ht="16.5" customHeight="1">
      <c r="A2" s="1"/>
      <c r="B2" s="1"/>
      <c r="C2" s="1"/>
      <c r="D2" s="1"/>
      <c r="E2" s="1"/>
      <c r="F2" s="1"/>
      <c r="G2" s="1"/>
      <c r="H2" s="1"/>
      <c r="I2" s="1"/>
      <c r="J2" s="1"/>
      <c r="K2" s="1"/>
      <c r="L2" s="1"/>
      <c r="M2" s="1"/>
      <c r="N2" s="1"/>
      <c r="O2" s="1"/>
      <c r="P2" s="1"/>
      <c r="Q2" s="1"/>
      <c r="R2" s="1"/>
      <c r="S2" s="1"/>
      <c r="T2" s="1"/>
    </row>
    <row r="3" spans="1:20" ht="16.5" customHeight="1">
      <c r="A3" s="2" t="s">
        <v>547</v>
      </c>
      <c r="B3" s="2"/>
      <c r="C3" s="2"/>
      <c r="D3" s="2"/>
      <c r="E3" s="2"/>
      <c r="F3" s="2"/>
      <c r="G3" s="2"/>
      <c r="H3" s="2"/>
      <c r="I3" s="2"/>
      <c r="J3" s="2"/>
      <c r="K3" s="2"/>
      <c r="L3" s="2"/>
      <c r="M3" s="1"/>
      <c r="N3" s="1"/>
      <c r="O3" s="1"/>
      <c r="P3" s="1"/>
      <c r="Q3" s="1"/>
      <c r="R3" s="1"/>
      <c r="S3" s="1"/>
      <c r="T3" s="1"/>
    </row>
    <row r="4" spans="1:20" ht="16.5" customHeight="1">
      <c r="A4" s="1"/>
      <c r="B4" s="1"/>
      <c r="C4" s="1"/>
      <c r="D4" s="1"/>
      <c r="E4" s="1"/>
      <c r="F4" s="1"/>
      <c r="G4" s="1"/>
      <c r="H4" s="1"/>
      <c r="I4" s="1"/>
      <c r="J4" s="1"/>
      <c r="K4" s="1"/>
      <c r="L4" s="1"/>
      <c r="M4" s="1"/>
      <c r="N4" s="1"/>
      <c r="O4" s="1"/>
      <c r="P4" s="1"/>
      <c r="Q4" s="1"/>
      <c r="R4" s="1"/>
      <c r="S4" s="1"/>
      <c r="T4" s="1"/>
    </row>
    <row r="5" spans="1:20" ht="16.5" customHeight="1">
      <c r="A5" s="365" t="s">
        <v>432</v>
      </c>
      <c r="B5" s="389"/>
      <c r="C5" s="366"/>
      <c r="D5" s="365" t="s">
        <v>433</v>
      </c>
      <c r="E5" s="389"/>
      <c r="F5" s="389"/>
      <c r="G5" s="366"/>
      <c r="H5" s="365" t="s">
        <v>434</v>
      </c>
      <c r="I5" s="389"/>
      <c r="J5" s="389"/>
      <c r="K5" s="389"/>
      <c r="L5" s="366"/>
      <c r="M5" s="1"/>
      <c r="N5" s="1"/>
      <c r="O5" s="1"/>
      <c r="P5" s="1"/>
      <c r="Q5" s="1"/>
      <c r="R5" s="1"/>
      <c r="S5" s="1"/>
      <c r="T5" s="1"/>
    </row>
    <row r="6" spans="1:20" ht="16.5" customHeight="1">
      <c r="A6" s="378"/>
      <c r="B6" s="420"/>
      <c r="C6" s="379"/>
      <c r="D6" s="378"/>
      <c r="E6" s="420"/>
      <c r="F6" s="420"/>
      <c r="G6" s="379"/>
      <c r="H6" s="378"/>
      <c r="I6" s="420"/>
      <c r="J6" s="420"/>
      <c r="K6" s="420"/>
      <c r="L6" s="379"/>
      <c r="M6" s="1"/>
      <c r="N6" s="1"/>
      <c r="O6" s="1"/>
      <c r="P6" s="1"/>
      <c r="Q6" s="1"/>
      <c r="R6" s="1"/>
      <c r="S6" s="1"/>
      <c r="T6" s="1"/>
    </row>
    <row r="7" spans="1:20" ht="16.5" customHeight="1">
      <c r="A7" s="1"/>
      <c r="B7" s="1"/>
      <c r="C7" s="1"/>
      <c r="D7" s="1"/>
      <c r="E7" s="1"/>
      <c r="F7" s="1"/>
      <c r="G7" s="1"/>
      <c r="H7" s="1"/>
      <c r="I7" s="1"/>
      <c r="J7" s="1"/>
      <c r="K7" s="1"/>
      <c r="L7" s="1"/>
      <c r="M7" s="1"/>
      <c r="N7" s="1"/>
      <c r="O7" s="1"/>
      <c r="P7" s="1"/>
      <c r="Q7" s="1"/>
      <c r="R7" s="1"/>
      <c r="S7" s="1"/>
      <c r="T7" s="1"/>
    </row>
    <row r="8" spans="1:20" ht="16.5" customHeight="1">
      <c r="A8" s="1" t="s">
        <v>548</v>
      </c>
      <c r="B8" s="1"/>
      <c r="C8" s="1"/>
      <c r="D8" s="1"/>
      <c r="E8" s="1"/>
      <c r="F8" s="1"/>
      <c r="G8" s="1"/>
      <c r="H8" s="1"/>
      <c r="I8" s="1"/>
      <c r="J8" s="1"/>
      <c r="K8" s="1"/>
      <c r="L8" s="1"/>
      <c r="M8" s="1"/>
      <c r="N8" s="1"/>
      <c r="O8" s="1"/>
      <c r="P8" s="1"/>
      <c r="Q8" s="1"/>
      <c r="R8" s="1"/>
      <c r="S8" s="1"/>
      <c r="T8" s="1"/>
    </row>
    <row r="9" spans="1:20" ht="16.5" customHeight="1">
      <c r="A9" s="403" t="s">
        <v>549</v>
      </c>
      <c r="B9" s="403"/>
      <c r="C9" s="396"/>
      <c r="D9" s="396"/>
      <c r="E9" s="396"/>
      <c r="F9" s="396"/>
      <c r="G9" s="1"/>
      <c r="H9" s="1"/>
      <c r="I9" s="1"/>
      <c r="J9" s="1"/>
      <c r="K9" s="1"/>
      <c r="L9" s="1"/>
      <c r="M9" s="1"/>
      <c r="N9" s="1"/>
      <c r="O9" s="1"/>
      <c r="P9" s="1"/>
      <c r="Q9" s="1"/>
      <c r="R9" s="1"/>
      <c r="S9" s="1"/>
      <c r="T9" s="1"/>
    </row>
    <row r="10" spans="1:20" ht="16.5" customHeight="1">
      <c r="A10" s="713" t="s">
        <v>550</v>
      </c>
      <c r="B10" s="713"/>
      <c r="C10" s="713"/>
      <c r="D10" s="713"/>
      <c r="E10" s="396"/>
      <c r="F10" s="396"/>
      <c r="G10" s="396"/>
      <c r="H10" s="396"/>
      <c r="I10" s="396"/>
      <c r="J10" s="396"/>
      <c r="K10" s="396"/>
      <c r="L10" s="396"/>
      <c r="M10" s="1"/>
      <c r="N10" s="1"/>
      <c r="O10" s="1"/>
      <c r="P10" s="1"/>
      <c r="Q10" s="1"/>
      <c r="R10" s="1"/>
      <c r="S10" s="1"/>
      <c r="T10" s="1"/>
    </row>
    <row r="11" spans="1:20" ht="16.5" customHeight="1">
      <c r="A11" s="713"/>
      <c r="B11" s="713"/>
      <c r="C11" s="713"/>
      <c r="D11" s="713"/>
      <c r="E11" s="396"/>
      <c r="F11" s="396"/>
      <c r="G11" s="396"/>
      <c r="H11" s="396"/>
      <c r="I11" s="396"/>
      <c r="J11" s="396"/>
      <c r="K11" s="396"/>
      <c r="L11" s="396"/>
      <c r="M11" s="1"/>
      <c r="N11" s="1"/>
      <c r="O11" s="1"/>
      <c r="P11" s="1"/>
      <c r="Q11" s="1"/>
      <c r="R11" s="1"/>
      <c r="S11" s="1"/>
      <c r="T11" s="1"/>
    </row>
    <row r="12" spans="1:20" ht="16.5" customHeight="1">
      <c r="A12" s="713"/>
      <c r="B12" s="713"/>
      <c r="C12" s="713"/>
      <c r="D12" s="713"/>
      <c r="E12" s="396"/>
      <c r="F12" s="396"/>
      <c r="G12" s="396"/>
      <c r="H12" s="396"/>
      <c r="I12" s="396"/>
      <c r="J12" s="396"/>
      <c r="K12" s="396"/>
      <c r="L12" s="396"/>
      <c r="M12" s="1"/>
      <c r="N12" s="1"/>
      <c r="O12" s="1"/>
      <c r="P12" s="1"/>
      <c r="Q12" s="1"/>
      <c r="R12" s="1"/>
      <c r="S12" s="1"/>
      <c r="T12" s="1"/>
    </row>
    <row r="13" spans="1:20" ht="16.5" customHeight="1">
      <c r="A13" s="713"/>
      <c r="B13" s="713"/>
      <c r="C13" s="713"/>
      <c r="D13" s="713"/>
      <c r="E13" s="396"/>
      <c r="F13" s="396"/>
      <c r="G13" s="396"/>
      <c r="H13" s="396"/>
      <c r="I13" s="396"/>
      <c r="J13" s="396"/>
      <c r="K13" s="396"/>
      <c r="L13" s="396"/>
      <c r="M13" s="1"/>
      <c r="N13" s="1"/>
      <c r="O13" s="1"/>
      <c r="P13" s="1"/>
      <c r="Q13" s="1"/>
      <c r="R13" s="1"/>
      <c r="S13" s="1"/>
      <c r="T13" s="1"/>
    </row>
    <row r="14" spans="1:20" ht="16.5" customHeight="1">
      <c r="A14" s="1"/>
      <c r="B14" s="1"/>
      <c r="C14" s="1"/>
      <c r="D14" s="1"/>
      <c r="E14" s="1"/>
      <c r="F14" s="1"/>
      <c r="G14" s="1"/>
      <c r="H14" s="1"/>
      <c r="I14" s="1"/>
      <c r="J14" s="1"/>
      <c r="K14" s="1"/>
      <c r="L14" s="1"/>
      <c r="M14" s="1"/>
      <c r="N14" s="1"/>
      <c r="O14" s="1"/>
      <c r="P14" s="1"/>
      <c r="Q14" s="1"/>
      <c r="R14" s="1"/>
      <c r="S14" s="1"/>
      <c r="T14" s="1"/>
    </row>
    <row r="15" spans="1:20" ht="16.5" customHeight="1">
      <c r="A15" s="1" t="s">
        <v>551</v>
      </c>
      <c r="B15" s="1"/>
      <c r="C15" s="1"/>
      <c r="E15" s="1"/>
      <c r="F15" s="1"/>
      <c r="G15" s="1"/>
      <c r="I15" s="1"/>
      <c r="J15" s="1"/>
      <c r="K15" s="1"/>
      <c r="L15" s="4" t="s">
        <v>12</v>
      </c>
      <c r="M15" s="1"/>
      <c r="N15" s="1"/>
      <c r="O15" s="1"/>
      <c r="P15" s="1"/>
      <c r="Q15" s="1"/>
      <c r="R15" s="1"/>
      <c r="S15" s="1"/>
      <c r="T15" s="1"/>
    </row>
    <row r="16" spans="1:20" ht="16.5" customHeight="1">
      <c r="A16" s="404" t="s">
        <v>13</v>
      </c>
      <c r="B16" s="405"/>
      <c r="C16" s="400" t="s">
        <v>14</v>
      </c>
      <c r="D16" s="398" t="s">
        <v>15</v>
      </c>
      <c r="E16" s="398" t="s">
        <v>16</v>
      </c>
      <c r="F16" s="404" t="s">
        <v>17</v>
      </c>
      <c r="G16" s="405"/>
      <c r="H16" s="404" t="s">
        <v>18</v>
      </c>
      <c r="I16" s="405"/>
      <c r="J16" s="398" t="s">
        <v>60</v>
      </c>
      <c r="K16" s="673" t="s">
        <v>451</v>
      </c>
      <c r="L16" s="403" t="s">
        <v>21</v>
      </c>
      <c r="M16" s="1"/>
      <c r="N16" s="1"/>
      <c r="O16" s="1"/>
      <c r="P16" s="1"/>
      <c r="Q16" s="1"/>
      <c r="R16" s="1"/>
      <c r="S16" s="1"/>
      <c r="T16" s="1"/>
    </row>
    <row r="17" spans="1:20" ht="16.5" customHeight="1">
      <c r="A17" s="406"/>
      <c r="B17" s="407"/>
      <c r="C17" s="401"/>
      <c r="D17" s="399"/>
      <c r="E17" s="399"/>
      <c r="F17" s="406"/>
      <c r="G17" s="407"/>
      <c r="H17" s="406"/>
      <c r="I17" s="407"/>
      <c r="J17" s="399"/>
      <c r="K17" s="674"/>
      <c r="L17" s="402"/>
      <c r="M17" s="1"/>
      <c r="N17" s="1"/>
      <c r="O17" s="1"/>
      <c r="P17" s="1"/>
      <c r="Q17" s="1"/>
      <c r="R17" s="1"/>
      <c r="S17" s="1"/>
      <c r="T17" s="1"/>
    </row>
    <row r="18" spans="1:20" ht="16.5" customHeight="1">
      <c r="A18" s="378" t="s">
        <v>22</v>
      </c>
      <c r="B18" s="379"/>
      <c r="C18" s="203" t="s">
        <v>23</v>
      </c>
      <c r="D18" s="203" t="s">
        <v>24</v>
      </c>
      <c r="E18" s="6">
        <v>1</v>
      </c>
      <c r="F18" s="667">
        <v>100000</v>
      </c>
      <c r="G18" s="668"/>
      <c r="H18" s="671">
        <f>E18*F18</f>
        <v>100000</v>
      </c>
      <c r="I18" s="672"/>
      <c r="J18" s="203" t="s">
        <v>25</v>
      </c>
      <c r="K18" s="5" t="s">
        <v>26</v>
      </c>
      <c r="L18" s="5"/>
      <c r="M18" s="1"/>
      <c r="N18" s="1"/>
      <c r="O18" s="1"/>
      <c r="P18" s="1"/>
      <c r="Q18" s="1"/>
      <c r="R18" s="1"/>
      <c r="S18" s="1"/>
      <c r="T18" s="1"/>
    </row>
    <row r="19" spans="1:20" ht="16.5" customHeight="1">
      <c r="A19" s="378"/>
      <c r="B19" s="379"/>
      <c r="C19" s="203"/>
      <c r="D19" s="203"/>
      <c r="E19" s="6"/>
      <c r="F19" s="667"/>
      <c r="G19" s="668"/>
      <c r="H19" s="671">
        <f t="shared" ref="H19:H22" si="0">E19*F19</f>
        <v>0</v>
      </c>
      <c r="I19" s="672"/>
      <c r="J19" s="8"/>
      <c r="K19" s="5"/>
      <c r="L19" s="5"/>
      <c r="M19" s="1"/>
      <c r="N19" s="1"/>
      <c r="O19" s="1"/>
      <c r="P19" s="1"/>
      <c r="Q19" s="1"/>
      <c r="R19" s="1"/>
      <c r="S19" s="1"/>
      <c r="T19" s="1"/>
    </row>
    <row r="20" spans="1:20" ht="16.5" customHeight="1">
      <c r="A20" s="378"/>
      <c r="B20" s="379"/>
      <c r="C20" s="203"/>
      <c r="D20" s="203"/>
      <c r="E20" s="6"/>
      <c r="F20" s="667"/>
      <c r="G20" s="668"/>
      <c r="H20" s="671">
        <f t="shared" si="0"/>
        <v>0</v>
      </c>
      <c r="I20" s="672"/>
      <c r="J20" s="8"/>
      <c r="K20" s="5"/>
      <c r="L20" s="5"/>
      <c r="M20" s="1"/>
      <c r="N20" s="1"/>
      <c r="O20" s="1"/>
      <c r="P20" s="1"/>
      <c r="Q20" s="1"/>
      <c r="R20" s="1"/>
      <c r="S20" s="1"/>
      <c r="T20" s="1"/>
    </row>
    <row r="21" spans="1:20" ht="16.5" customHeight="1">
      <c r="A21" s="378"/>
      <c r="B21" s="379"/>
      <c r="C21" s="203"/>
      <c r="D21" s="203"/>
      <c r="E21" s="6"/>
      <c r="F21" s="667"/>
      <c r="G21" s="668"/>
      <c r="H21" s="671">
        <f t="shared" si="0"/>
        <v>0</v>
      </c>
      <c r="I21" s="672"/>
      <c r="J21" s="8"/>
      <c r="K21" s="5"/>
      <c r="L21" s="5"/>
      <c r="M21" s="1"/>
      <c r="N21" s="1"/>
      <c r="O21" s="1"/>
      <c r="P21" s="1"/>
      <c r="Q21" s="1"/>
      <c r="R21" s="1"/>
      <c r="S21" s="1"/>
      <c r="T21" s="1"/>
    </row>
    <row r="22" spans="1:20" ht="16.5" customHeight="1">
      <c r="A22" s="378"/>
      <c r="B22" s="379"/>
      <c r="C22" s="203"/>
      <c r="D22" s="203"/>
      <c r="E22" s="6"/>
      <c r="F22" s="667"/>
      <c r="G22" s="668"/>
      <c r="H22" s="671">
        <f t="shared" si="0"/>
        <v>0</v>
      </c>
      <c r="I22" s="672"/>
      <c r="J22" s="8"/>
      <c r="K22" s="5"/>
      <c r="L22" s="5"/>
      <c r="M22" s="1"/>
      <c r="N22" s="1"/>
      <c r="O22" s="1"/>
      <c r="P22" s="1"/>
      <c r="Q22" s="1"/>
      <c r="R22" s="1"/>
      <c r="S22" s="1"/>
      <c r="T22" s="1"/>
    </row>
    <row r="23" spans="1:20" ht="16.5" customHeight="1">
      <c r="A23" s="380" t="s">
        <v>27</v>
      </c>
      <c r="B23" s="381"/>
      <c r="C23" s="12"/>
      <c r="D23" s="12"/>
      <c r="E23" s="12"/>
      <c r="F23" s="669"/>
      <c r="G23" s="670"/>
      <c r="H23" s="671">
        <f>SUM(H18:I22)</f>
        <v>100000</v>
      </c>
      <c r="I23" s="670"/>
      <c r="J23" s="12"/>
      <c r="K23" s="12"/>
      <c r="L23" s="11"/>
      <c r="M23" s="1"/>
      <c r="N23" s="1"/>
      <c r="O23" s="1"/>
      <c r="P23" s="1"/>
      <c r="Q23" s="1"/>
      <c r="R23" s="1"/>
      <c r="S23" s="1"/>
      <c r="T23" s="1"/>
    </row>
    <row r="24" spans="1:20" ht="16.5" customHeight="1">
      <c r="A24" s="1"/>
      <c r="B24" s="1"/>
      <c r="C24" s="1"/>
      <c r="D24" s="1"/>
      <c r="E24" s="1"/>
      <c r="F24" s="1"/>
      <c r="G24" s="1"/>
      <c r="H24" s="1"/>
      <c r="I24" s="1"/>
      <c r="J24" s="1"/>
      <c r="K24" s="1"/>
      <c r="L24" s="1"/>
      <c r="M24" s="1"/>
      <c r="N24" s="1"/>
      <c r="O24" s="1"/>
      <c r="P24" s="1"/>
      <c r="Q24" s="1"/>
      <c r="R24" s="1"/>
      <c r="S24" s="1"/>
      <c r="T24" s="1"/>
    </row>
    <row r="25" spans="1:20" ht="16.5" customHeight="1">
      <c r="A25" s="1" t="s">
        <v>134</v>
      </c>
      <c r="B25" s="1"/>
      <c r="C25" s="1"/>
      <c r="D25" s="1"/>
      <c r="E25" s="1"/>
      <c r="F25" s="1"/>
      <c r="G25" s="1"/>
      <c r="H25" s="1"/>
      <c r="I25" s="1"/>
      <c r="J25" s="1"/>
      <c r="K25" s="1"/>
      <c r="L25" s="1"/>
      <c r="M25" s="1"/>
      <c r="N25" s="1"/>
      <c r="O25" s="1"/>
      <c r="P25" s="1"/>
      <c r="Q25" s="1"/>
      <c r="R25" s="1"/>
      <c r="S25" s="1"/>
      <c r="T25" s="1"/>
    </row>
    <row r="26" spans="1:20" ht="16.5" customHeight="1">
      <c r="A26" s="474" t="s">
        <v>452</v>
      </c>
      <c r="B26" s="476"/>
      <c r="C26" s="385" t="s">
        <v>453</v>
      </c>
      <c r="D26" s="398" t="s">
        <v>454</v>
      </c>
      <c r="E26" s="468" t="s">
        <v>397</v>
      </c>
      <c r="F26" s="472"/>
      <c r="G26" s="474" t="s">
        <v>455</v>
      </c>
      <c r="H26" s="476"/>
      <c r="I26" s="385" t="s">
        <v>453</v>
      </c>
      <c r="J26" s="100" t="s">
        <v>174</v>
      </c>
      <c r="K26" s="100"/>
      <c r="L26" s="100"/>
      <c r="M26" s="1"/>
      <c r="N26" s="1"/>
      <c r="O26" s="1"/>
      <c r="P26" s="1"/>
      <c r="Q26" s="1"/>
      <c r="R26" s="1"/>
      <c r="S26" s="1"/>
      <c r="T26" s="1"/>
    </row>
    <row r="27" spans="1:20" ht="16.5" customHeight="1">
      <c r="A27" s="477"/>
      <c r="B27" s="478"/>
      <c r="C27" s="411"/>
      <c r="D27" s="399"/>
      <c r="E27" s="469"/>
      <c r="F27" s="473"/>
      <c r="G27" s="477"/>
      <c r="H27" s="478"/>
      <c r="I27" s="411"/>
      <c r="J27" s="368"/>
      <c r="K27" s="489"/>
      <c r="L27" s="369"/>
      <c r="M27" s="1"/>
      <c r="N27" s="1"/>
      <c r="O27" s="1"/>
      <c r="P27" s="1"/>
      <c r="Q27" s="1"/>
      <c r="R27" s="1"/>
      <c r="S27" s="1"/>
      <c r="T27" s="1"/>
    </row>
    <row r="28" spans="1:20" ht="16.5" customHeight="1">
      <c r="A28" s="494"/>
      <c r="B28" s="496"/>
      <c r="C28" s="386"/>
      <c r="D28" s="204" t="s">
        <v>223</v>
      </c>
      <c r="E28" s="667"/>
      <c r="F28" s="668"/>
      <c r="G28" s="494"/>
      <c r="H28" s="496"/>
      <c r="I28" s="386"/>
      <c r="J28" s="372"/>
      <c r="K28" s="384"/>
      <c r="L28" s="373"/>
      <c r="M28" s="1"/>
      <c r="N28" s="1"/>
      <c r="O28" s="1"/>
      <c r="P28" s="1"/>
      <c r="Q28" s="1"/>
      <c r="R28" s="1"/>
      <c r="S28" s="1"/>
      <c r="T28" s="1"/>
    </row>
    <row r="29" spans="1:20" ht="16.5" customHeight="1">
      <c r="A29" s="1"/>
      <c r="B29" s="1"/>
      <c r="C29" s="1"/>
      <c r="D29" s="1"/>
      <c r="E29" s="1"/>
      <c r="F29" s="1"/>
      <c r="G29" s="1"/>
      <c r="H29" s="1"/>
      <c r="I29" s="1"/>
      <c r="J29" s="1"/>
      <c r="K29" s="1"/>
      <c r="L29" s="1"/>
      <c r="M29" s="1"/>
      <c r="N29" s="1"/>
      <c r="O29" s="1"/>
      <c r="P29" s="1"/>
      <c r="Q29" s="1"/>
      <c r="R29" s="1"/>
      <c r="S29" s="1"/>
      <c r="T29" s="1"/>
    </row>
    <row r="30" spans="1:20" ht="16.5" customHeight="1">
      <c r="A30" s="1" t="s">
        <v>552</v>
      </c>
      <c r="B30" s="1"/>
      <c r="C30" s="1"/>
      <c r="D30" s="1"/>
      <c r="E30" s="1"/>
      <c r="F30" s="1"/>
      <c r="G30" s="1"/>
      <c r="H30" s="1"/>
      <c r="I30" s="1"/>
      <c r="J30" s="1"/>
      <c r="K30" s="1"/>
      <c r="L30" s="1"/>
      <c r="M30" s="1"/>
      <c r="N30" s="1"/>
      <c r="O30" s="1"/>
      <c r="P30" s="1"/>
      <c r="Q30" s="1"/>
      <c r="R30" s="1"/>
      <c r="S30" s="1"/>
      <c r="T30" s="1"/>
    </row>
    <row r="31" spans="1:20" ht="16.5" customHeight="1">
      <c r="A31" s="356"/>
      <c r="B31" s="357"/>
      <c r="C31" s="357"/>
      <c r="D31" s="357"/>
      <c r="E31" s="357"/>
      <c r="F31" s="357"/>
      <c r="G31" s="357"/>
      <c r="H31" s="357"/>
      <c r="I31" s="357"/>
      <c r="J31" s="357"/>
      <c r="K31" s="357"/>
      <c r="L31" s="358"/>
      <c r="M31" s="1"/>
      <c r="N31" s="1"/>
      <c r="O31" s="1"/>
      <c r="P31" s="1"/>
      <c r="Q31" s="1"/>
      <c r="R31" s="1"/>
      <c r="S31" s="1"/>
      <c r="T31" s="1"/>
    </row>
    <row r="32" spans="1:20" ht="16.5" customHeight="1">
      <c r="A32" s="359"/>
      <c r="B32" s="360"/>
      <c r="C32" s="360"/>
      <c r="D32" s="360"/>
      <c r="E32" s="360"/>
      <c r="F32" s="360"/>
      <c r="G32" s="360"/>
      <c r="H32" s="360"/>
      <c r="I32" s="360"/>
      <c r="J32" s="360"/>
      <c r="K32" s="360"/>
      <c r="L32" s="361"/>
      <c r="M32" s="1"/>
      <c r="N32" s="1"/>
      <c r="O32" s="1"/>
      <c r="P32" s="1"/>
      <c r="Q32" s="1"/>
      <c r="R32" s="1"/>
      <c r="S32" s="1"/>
      <c r="T32" s="1"/>
    </row>
    <row r="33" spans="1:20" ht="16.5" customHeight="1">
      <c r="A33" s="359"/>
      <c r="B33" s="360"/>
      <c r="C33" s="360"/>
      <c r="D33" s="360"/>
      <c r="E33" s="360"/>
      <c r="F33" s="360"/>
      <c r="G33" s="360"/>
      <c r="H33" s="360"/>
      <c r="I33" s="360"/>
      <c r="J33" s="360"/>
      <c r="K33" s="360"/>
      <c r="L33" s="361"/>
      <c r="M33" s="1"/>
      <c r="N33" s="1"/>
      <c r="O33" s="1"/>
      <c r="P33" s="1"/>
      <c r="Q33" s="1"/>
      <c r="R33" s="1"/>
      <c r="S33" s="1"/>
      <c r="T33" s="1"/>
    </row>
    <row r="34" spans="1:20" ht="16.5" customHeight="1">
      <c r="A34" s="359"/>
      <c r="B34" s="360"/>
      <c r="C34" s="360"/>
      <c r="D34" s="360"/>
      <c r="E34" s="360"/>
      <c r="F34" s="360"/>
      <c r="G34" s="360"/>
      <c r="H34" s="360"/>
      <c r="I34" s="360"/>
      <c r="J34" s="360"/>
      <c r="K34" s="360"/>
      <c r="L34" s="361"/>
      <c r="M34" s="1"/>
      <c r="N34" s="1"/>
      <c r="O34" s="1"/>
      <c r="P34" s="1"/>
      <c r="Q34" s="1"/>
      <c r="R34" s="1"/>
      <c r="S34" s="1"/>
      <c r="T34" s="1"/>
    </row>
    <row r="35" spans="1:20" ht="16.5" customHeight="1">
      <c r="A35" s="359"/>
      <c r="B35" s="360"/>
      <c r="C35" s="360"/>
      <c r="D35" s="360"/>
      <c r="E35" s="360"/>
      <c r="F35" s="360"/>
      <c r="G35" s="360"/>
      <c r="H35" s="360"/>
      <c r="I35" s="360"/>
      <c r="J35" s="360"/>
      <c r="K35" s="360"/>
      <c r="L35" s="361"/>
      <c r="M35" s="1"/>
      <c r="N35" s="1"/>
      <c r="O35" s="1"/>
      <c r="P35" s="1"/>
      <c r="Q35" s="1"/>
      <c r="R35" s="1"/>
      <c r="S35" s="1"/>
      <c r="T35" s="1"/>
    </row>
    <row r="36" spans="1:20" ht="16.5" customHeight="1">
      <c r="A36" s="359"/>
      <c r="B36" s="360"/>
      <c r="C36" s="360"/>
      <c r="D36" s="360"/>
      <c r="E36" s="360"/>
      <c r="F36" s="360"/>
      <c r="G36" s="360"/>
      <c r="H36" s="360"/>
      <c r="I36" s="360"/>
      <c r="J36" s="360"/>
      <c r="K36" s="360"/>
      <c r="L36" s="361"/>
      <c r="M36" s="1"/>
      <c r="N36" s="1"/>
      <c r="O36" s="1"/>
      <c r="P36" s="1"/>
      <c r="Q36" s="1"/>
      <c r="R36" s="1"/>
      <c r="S36" s="1"/>
      <c r="T36" s="1"/>
    </row>
    <row r="37" spans="1:20" ht="16.5" customHeight="1">
      <c r="A37" s="362"/>
      <c r="B37" s="363"/>
      <c r="C37" s="363"/>
      <c r="D37" s="363"/>
      <c r="E37" s="363"/>
      <c r="F37" s="363"/>
      <c r="G37" s="363"/>
      <c r="H37" s="363"/>
      <c r="I37" s="363"/>
      <c r="J37" s="363"/>
      <c r="K37" s="363"/>
      <c r="L37" s="364"/>
      <c r="M37" s="1"/>
      <c r="N37" s="1"/>
      <c r="O37" s="1"/>
      <c r="P37" s="1"/>
      <c r="Q37" s="1"/>
      <c r="R37" s="1"/>
      <c r="S37" s="1"/>
      <c r="T37" s="1"/>
    </row>
    <row r="38" spans="1:20" ht="16.5" customHeight="1">
      <c r="A38" s="87"/>
      <c r="B38" s="87"/>
      <c r="C38" s="87"/>
      <c r="D38" s="87"/>
      <c r="E38" s="87"/>
      <c r="F38" s="87"/>
      <c r="G38" s="87"/>
      <c r="H38" s="87"/>
      <c r="I38" s="87"/>
      <c r="J38" s="87"/>
      <c r="K38" s="87"/>
      <c r="L38" s="87"/>
      <c r="M38" s="1"/>
      <c r="N38" s="1"/>
      <c r="O38" s="1"/>
      <c r="P38" s="1"/>
      <c r="Q38" s="1"/>
      <c r="R38" s="1"/>
      <c r="S38" s="1"/>
      <c r="T38" s="1"/>
    </row>
    <row r="39" spans="1:20" ht="16.5" customHeight="1">
      <c r="A39" s="712" t="s">
        <v>553</v>
      </c>
      <c r="B39" s="712"/>
      <c r="C39" s="712"/>
      <c r="D39" s="712"/>
      <c r="E39" s="712"/>
      <c r="F39" s="712"/>
      <c r="G39" s="712"/>
      <c r="H39" s="712"/>
      <c r="I39" s="712"/>
      <c r="J39" s="712"/>
      <c r="K39" s="712"/>
      <c r="L39" s="712"/>
      <c r="M39" s="1"/>
      <c r="N39" s="1"/>
      <c r="O39" s="1"/>
      <c r="P39" s="1"/>
      <c r="Q39" s="1"/>
      <c r="R39" s="1"/>
      <c r="S39" s="1"/>
      <c r="T39" s="1"/>
    </row>
    <row r="40" spans="1:20" ht="16.5" customHeight="1">
      <c r="A40" s="712"/>
      <c r="B40" s="712"/>
      <c r="C40" s="712"/>
      <c r="D40" s="712"/>
      <c r="E40" s="712"/>
      <c r="F40" s="712"/>
      <c r="G40" s="712"/>
      <c r="H40" s="712"/>
      <c r="I40" s="712"/>
      <c r="J40" s="712"/>
      <c r="K40" s="712"/>
      <c r="L40" s="712"/>
      <c r="M40" s="1"/>
      <c r="N40" s="1"/>
      <c r="O40" s="1"/>
      <c r="P40" s="1"/>
      <c r="Q40" s="1"/>
      <c r="R40" s="1"/>
      <c r="S40" s="1"/>
      <c r="T40" s="1"/>
    </row>
    <row r="41" spans="1:20" ht="16.5" customHeight="1">
      <c r="A41" s="1"/>
      <c r="B41" s="1"/>
      <c r="C41" s="1"/>
      <c r="D41" s="1"/>
      <c r="E41" s="1"/>
      <c r="F41" s="1"/>
      <c r="G41" s="1"/>
      <c r="H41" s="1"/>
      <c r="I41" s="1"/>
      <c r="J41" s="1"/>
      <c r="K41" s="1"/>
      <c r="L41" s="1"/>
      <c r="M41" s="1"/>
      <c r="N41" s="1"/>
      <c r="O41" s="1"/>
      <c r="P41" s="1"/>
      <c r="Q41" s="1"/>
      <c r="R41" s="1"/>
      <c r="S41" s="1"/>
      <c r="T41" s="1"/>
    </row>
    <row r="42" spans="1:20" ht="16.5" customHeight="1">
      <c r="A42" s="1"/>
      <c r="B42" s="1"/>
      <c r="C42" s="1"/>
      <c r="D42" s="1"/>
      <c r="E42" s="1"/>
      <c r="F42" s="1"/>
      <c r="G42" s="1"/>
      <c r="H42" s="1"/>
      <c r="I42" s="1"/>
      <c r="J42" s="1"/>
      <c r="K42" s="1"/>
      <c r="L42" s="1"/>
      <c r="M42" s="1"/>
      <c r="N42" s="1"/>
      <c r="O42" s="1"/>
      <c r="P42" s="1"/>
      <c r="Q42" s="1"/>
      <c r="R42" s="1"/>
      <c r="S42" s="1"/>
      <c r="T42" s="1"/>
    </row>
  </sheetData>
  <mergeCells count="47">
    <mergeCell ref="A5:C5"/>
    <mergeCell ref="D5:G5"/>
    <mergeCell ref="H5:L5"/>
    <mergeCell ref="A6:C6"/>
    <mergeCell ref="D6:G6"/>
    <mergeCell ref="H6:L6"/>
    <mergeCell ref="A9:B9"/>
    <mergeCell ref="C9:F9"/>
    <mergeCell ref="A10:D13"/>
    <mergeCell ref="E10:L13"/>
    <mergeCell ref="A16:B17"/>
    <mergeCell ref="C16:C17"/>
    <mergeCell ref="D16:D17"/>
    <mergeCell ref="E16:E17"/>
    <mergeCell ref="F16:G17"/>
    <mergeCell ref="H16:I17"/>
    <mergeCell ref="J16:J17"/>
    <mergeCell ref="K16:K17"/>
    <mergeCell ref="L16:L17"/>
    <mergeCell ref="A18:B18"/>
    <mergeCell ref="F18:G18"/>
    <mergeCell ref="H18:I18"/>
    <mergeCell ref="A19:B19"/>
    <mergeCell ref="F19:G19"/>
    <mergeCell ref="H19:I19"/>
    <mergeCell ref="A20:B20"/>
    <mergeCell ref="F20:G20"/>
    <mergeCell ref="H20:I20"/>
    <mergeCell ref="A21:B21"/>
    <mergeCell ref="F21:G21"/>
    <mergeCell ref="H21:I21"/>
    <mergeCell ref="A22:B22"/>
    <mergeCell ref="F22:G22"/>
    <mergeCell ref="H22:I22"/>
    <mergeCell ref="J27:L28"/>
    <mergeCell ref="E28:F28"/>
    <mergeCell ref="A31:L37"/>
    <mergeCell ref="A39:L40"/>
    <mergeCell ref="A23:B23"/>
    <mergeCell ref="F23:G23"/>
    <mergeCell ref="H23:I23"/>
    <mergeCell ref="A26:B28"/>
    <mergeCell ref="C26:C28"/>
    <mergeCell ref="D26:D27"/>
    <mergeCell ref="E26:F27"/>
    <mergeCell ref="G26:H28"/>
    <mergeCell ref="I26:I28"/>
  </mergeCells>
  <phoneticPr fontId="1"/>
  <dataValidations count="3">
    <dataValidation type="list" allowBlank="1" showInputMessage="1" showErrorMessage="1" sqref="C26:C28 I26:I28" xr:uid="{BB157DE1-5C4D-4B7E-A56B-06C814469A7D}">
      <formula1>"有,無"</formula1>
    </dataValidation>
    <dataValidation type="list" allowBlank="1" showInputMessage="1" showErrorMessage="1" sqref="K18:K22" xr:uid="{F58C3FE8-27BB-4A7A-BAFB-9DD8595C40B7}">
      <formula1>"更新,新規,増設"</formula1>
    </dataValidation>
    <dataValidation type="whole" operator="greaterThanOrEqual" allowBlank="1" showInputMessage="1" showErrorMessage="1" sqref="F18:G22" xr:uid="{F26C20D6-7F0E-48E7-8224-05EBAF94C169}">
      <formula1>100000</formula1>
    </dataValidation>
  </dataValidations>
  <printOptions horizontalCentered="1"/>
  <pageMargins left="0.59055118110236227" right="0.59055118110236227" top="0.59055118110236227" bottom="0.59055118110236227" header="0.31496062992125984" footer="0.39370078740157483"/>
  <pageSetup paperSize="9" orientation="portrait" blackAndWhite="1" r:id="rId1"/>
  <headerFooter>
    <oddFooter>&amp;C&amp;"ＭＳ ゴシック,標準"&amp;10&amp;P</oddFooter>
  </headerFooter>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3B641-9241-45A3-85B2-1A8B3D57DE33}">
  <dimension ref="A1:T84"/>
  <sheetViews>
    <sheetView view="pageBreakPreview" zoomScaleNormal="100" zoomScaleSheetLayoutView="100" workbookViewId="0">
      <pane ySplit="1" topLeftCell="A2" activePane="bottomLeft" state="frozen"/>
      <selection activeCell="O24" sqref="O24"/>
      <selection pane="bottomLeft" activeCell="O24" sqref="O24"/>
    </sheetView>
  </sheetViews>
  <sheetFormatPr defaultColWidth="9" defaultRowHeight="18" customHeight="1"/>
  <cols>
    <col min="1" max="16384" width="9" style="81"/>
  </cols>
  <sheetData>
    <row r="1" spans="1:20" ht="18" customHeight="1">
      <c r="A1" s="2" t="s">
        <v>554</v>
      </c>
      <c r="B1" s="2"/>
      <c r="C1" s="2"/>
      <c r="D1" s="2"/>
      <c r="E1" s="2"/>
      <c r="F1" s="2"/>
      <c r="G1" s="2"/>
      <c r="H1" s="2"/>
      <c r="I1" s="2"/>
      <c r="J1" s="1"/>
      <c r="K1" s="1"/>
      <c r="L1" s="1"/>
      <c r="M1" s="1"/>
      <c r="N1" s="1"/>
      <c r="O1" s="1"/>
      <c r="P1" s="1"/>
      <c r="Q1" s="1"/>
      <c r="R1" s="1"/>
      <c r="S1" s="1"/>
      <c r="T1" s="1"/>
    </row>
    <row r="2" spans="1:20" ht="18" customHeight="1">
      <c r="A2" s="1"/>
      <c r="B2" s="1"/>
      <c r="C2" s="1"/>
      <c r="D2" s="1"/>
      <c r="E2" s="1"/>
      <c r="F2" s="1"/>
      <c r="G2" s="1"/>
      <c r="H2" s="1"/>
      <c r="I2" s="1"/>
      <c r="J2" s="1"/>
      <c r="K2" s="1"/>
      <c r="L2" s="1"/>
      <c r="M2" s="1"/>
      <c r="N2" s="1"/>
      <c r="O2" s="1"/>
      <c r="P2" s="1"/>
      <c r="Q2" s="1"/>
      <c r="R2" s="1"/>
      <c r="S2" s="1"/>
      <c r="T2" s="1"/>
    </row>
    <row r="3" spans="1:20" ht="18" customHeight="1">
      <c r="A3" s="1" t="s">
        <v>555</v>
      </c>
      <c r="B3" s="1"/>
      <c r="C3" s="1"/>
      <c r="D3" s="1"/>
      <c r="E3" s="1"/>
      <c r="F3" s="1"/>
      <c r="G3" s="1"/>
      <c r="H3" s="1"/>
      <c r="I3" s="1"/>
      <c r="J3" s="1"/>
      <c r="K3" s="1"/>
      <c r="L3" s="1"/>
      <c r="M3" s="1"/>
      <c r="N3" s="1"/>
      <c r="O3" s="1"/>
      <c r="P3" s="1"/>
      <c r="Q3" s="1"/>
      <c r="R3" s="1"/>
      <c r="S3" s="1"/>
      <c r="T3" s="1"/>
    </row>
    <row r="4" spans="1:20" ht="18" customHeight="1">
      <c r="A4" s="43" t="s">
        <v>556</v>
      </c>
      <c r="B4" s="1"/>
      <c r="C4" s="1"/>
      <c r="D4" s="1"/>
      <c r="E4" s="1"/>
      <c r="F4" s="1"/>
      <c r="G4" s="1"/>
      <c r="H4" s="1"/>
      <c r="I4" s="1"/>
      <c r="J4" s="1"/>
      <c r="K4" s="1"/>
      <c r="L4" s="1"/>
      <c r="M4" s="1"/>
      <c r="N4" s="1"/>
      <c r="O4" s="1"/>
      <c r="P4" s="1"/>
      <c r="Q4" s="1"/>
      <c r="R4" s="1"/>
      <c r="S4" s="1"/>
      <c r="T4" s="1"/>
    </row>
    <row r="5" spans="1:20" ht="18" customHeight="1">
      <c r="A5" s="714" t="s">
        <v>557</v>
      </c>
      <c r="B5" s="714"/>
      <c r="C5" s="714"/>
      <c r="D5" s="714"/>
      <c r="E5" s="714"/>
      <c r="F5" s="714"/>
      <c r="G5" s="714"/>
      <c r="H5" s="714"/>
      <c r="I5" s="714"/>
      <c r="J5" s="1"/>
      <c r="K5" s="1"/>
      <c r="L5" s="1"/>
      <c r="M5" s="1"/>
      <c r="N5" s="1"/>
      <c r="O5" s="1"/>
      <c r="P5" s="1"/>
      <c r="Q5" s="1"/>
      <c r="R5" s="1"/>
      <c r="S5" s="1"/>
      <c r="T5" s="1"/>
    </row>
    <row r="6" spans="1:20" ht="18" customHeight="1">
      <c r="A6" s="714"/>
      <c r="B6" s="714"/>
      <c r="C6" s="714"/>
      <c r="D6" s="714"/>
      <c r="E6" s="714"/>
      <c r="F6" s="714"/>
      <c r="G6" s="714"/>
      <c r="H6" s="714"/>
      <c r="I6" s="714"/>
      <c r="J6" s="1"/>
      <c r="K6" s="1"/>
      <c r="L6" s="1"/>
      <c r="M6" s="1"/>
      <c r="N6" s="1"/>
      <c r="O6" s="1"/>
      <c r="P6" s="1"/>
      <c r="Q6" s="1"/>
      <c r="R6" s="1"/>
      <c r="S6" s="1"/>
      <c r="T6" s="1"/>
    </row>
    <row r="7" spans="1:20" ht="18" customHeight="1">
      <c r="A7" s="714" t="s">
        <v>558</v>
      </c>
      <c r="B7" s="714"/>
      <c r="C7" s="714"/>
      <c r="D7" s="714"/>
      <c r="E7" s="714"/>
      <c r="F7" s="714"/>
      <c r="G7" s="714"/>
      <c r="H7" s="714"/>
      <c r="I7" s="714"/>
      <c r="J7" s="1"/>
      <c r="K7" s="1"/>
      <c r="L7" s="1"/>
      <c r="M7" s="1"/>
      <c r="N7" s="1"/>
      <c r="O7" s="1"/>
      <c r="P7" s="1"/>
      <c r="Q7" s="1"/>
      <c r="R7" s="1"/>
      <c r="S7" s="1"/>
      <c r="T7" s="1"/>
    </row>
    <row r="8" spans="1:20" ht="18" customHeight="1">
      <c r="A8" s="714"/>
      <c r="B8" s="714"/>
      <c r="C8" s="714"/>
      <c r="D8" s="714"/>
      <c r="E8" s="714"/>
      <c r="F8" s="714"/>
      <c r="G8" s="714"/>
      <c r="H8" s="714"/>
      <c r="I8" s="714"/>
      <c r="J8" s="1"/>
      <c r="K8" s="1"/>
      <c r="L8" s="1"/>
      <c r="M8" s="1"/>
      <c r="N8" s="1"/>
      <c r="O8" s="1"/>
      <c r="P8" s="1"/>
      <c r="Q8" s="1"/>
      <c r="R8" s="1"/>
      <c r="S8" s="1"/>
      <c r="T8" s="1"/>
    </row>
    <row r="9" spans="1:20" ht="18" customHeight="1">
      <c r="A9" s="714" t="s">
        <v>559</v>
      </c>
      <c r="B9" s="714"/>
      <c r="C9" s="714"/>
      <c r="D9" s="714"/>
      <c r="E9" s="714"/>
      <c r="F9" s="714"/>
      <c r="G9" s="714"/>
      <c r="H9" s="714"/>
      <c r="I9" s="714"/>
      <c r="J9" s="1"/>
      <c r="K9" s="1"/>
      <c r="L9" s="1"/>
      <c r="M9" s="1"/>
      <c r="N9" s="1"/>
      <c r="O9" s="1"/>
      <c r="P9" s="1"/>
      <c r="Q9" s="1"/>
      <c r="R9" s="1"/>
      <c r="S9" s="1"/>
      <c r="T9" s="1"/>
    </row>
    <row r="10" spans="1:20" ht="18" customHeight="1">
      <c r="A10" s="714"/>
      <c r="B10" s="714"/>
      <c r="C10" s="714"/>
      <c r="D10" s="714"/>
      <c r="E10" s="714"/>
      <c r="F10" s="714"/>
      <c r="G10" s="714"/>
      <c r="H10" s="714"/>
      <c r="I10" s="714"/>
      <c r="J10" s="1"/>
      <c r="K10" s="1"/>
      <c r="L10" s="1"/>
      <c r="M10" s="1"/>
      <c r="N10" s="1"/>
      <c r="O10" s="1"/>
      <c r="P10" s="1"/>
      <c r="Q10" s="1"/>
      <c r="R10" s="1"/>
      <c r="S10" s="1"/>
      <c r="T10" s="1"/>
    </row>
    <row r="11" spans="1:20" ht="18" customHeight="1">
      <c r="A11" s="714"/>
      <c r="B11" s="714"/>
      <c r="C11" s="714"/>
      <c r="D11" s="714"/>
      <c r="E11" s="714"/>
      <c r="F11" s="714"/>
      <c r="G11" s="714"/>
      <c r="H11" s="714"/>
      <c r="I11" s="714"/>
      <c r="J11" s="3"/>
      <c r="K11" s="1"/>
      <c r="L11" s="1"/>
      <c r="M11" s="1"/>
      <c r="N11" s="1"/>
      <c r="O11" s="1"/>
      <c r="P11" s="1"/>
      <c r="Q11" s="1"/>
      <c r="R11" s="1"/>
      <c r="S11" s="1"/>
      <c r="T11" s="1"/>
    </row>
    <row r="12" spans="1:20" ht="18" customHeight="1">
      <c r="A12" s="714" t="s">
        <v>560</v>
      </c>
      <c r="B12" s="714"/>
      <c r="C12" s="714"/>
      <c r="D12" s="714"/>
      <c r="E12" s="714"/>
      <c r="F12" s="714"/>
      <c r="G12" s="714"/>
      <c r="H12" s="714"/>
      <c r="I12" s="714"/>
      <c r="J12" s="1"/>
      <c r="K12" s="1"/>
      <c r="L12" s="1"/>
      <c r="M12" s="1"/>
      <c r="N12" s="1"/>
      <c r="O12" s="1"/>
      <c r="P12" s="1"/>
      <c r="Q12" s="1"/>
      <c r="R12" s="1"/>
      <c r="S12" s="1"/>
      <c r="T12" s="1"/>
    </row>
    <row r="13" spans="1:20" ht="18" customHeight="1">
      <c r="A13" s="714"/>
      <c r="B13" s="714"/>
      <c r="C13" s="714"/>
      <c r="D13" s="714"/>
      <c r="E13" s="714"/>
      <c r="F13" s="714"/>
      <c r="G13" s="714"/>
      <c r="H13" s="714"/>
      <c r="I13" s="714"/>
      <c r="J13" s="1"/>
      <c r="K13" s="1"/>
      <c r="L13" s="1"/>
      <c r="M13" s="1"/>
      <c r="N13" s="1"/>
      <c r="O13" s="1"/>
      <c r="P13" s="1"/>
      <c r="Q13" s="1"/>
      <c r="R13" s="1"/>
      <c r="S13" s="1"/>
      <c r="T13" s="1"/>
    </row>
    <row r="14" spans="1:20" ht="18" customHeight="1">
      <c r="A14" s="714"/>
      <c r="B14" s="714"/>
      <c r="C14" s="714"/>
      <c r="D14" s="714"/>
      <c r="E14" s="714"/>
      <c r="F14" s="714"/>
      <c r="G14" s="714"/>
      <c r="H14" s="714"/>
      <c r="I14" s="714"/>
      <c r="J14" s="1"/>
      <c r="K14" s="1"/>
      <c r="L14" s="1"/>
      <c r="M14" s="1"/>
      <c r="N14" s="1"/>
      <c r="O14" s="1"/>
      <c r="P14" s="1"/>
      <c r="Q14" s="1"/>
      <c r="R14" s="1"/>
      <c r="S14" s="1"/>
      <c r="T14" s="1"/>
    </row>
    <row r="15" spans="1:20" ht="18" customHeight="1">
      <c r="A15" s="714" t="s">
        <v>561</v>
      </c>
      <c r="B15" s="714"/>
      <c r="C15" s="714"/>
      <c r="D15" s="714"/>
      <c r="E15" s="714"/>
      <c r="F15" s="714"/>
      <c r="G15" s="714"/>
      <c r="H15" s="714"/>
      <c r="I15" s="714"/>
      <c r="J15" s="1"/>
      <c r="K15" s="1"/>
      <c r="L15" s="1"/>
      <c r="M15" s="1"/>
      <c r="N15" s="1"/>
      <c r="O15" s="1"/>
      <c r="P15" s="1"/>
      <c r="Q15" s="1"/>
      <c r="R15" s="1"/>
      <c r="S15" s="1"/>
      <c r="T15" s="1"/>
    </row>
    <row r="16" spans="1:20" ht="18" customHeight="1">
      <c r="A16" s="714"/>
      <c r="B16" s="714"/>
      <c r="C16" s="714"/>
      <c r="D16" s="714"/>
      <c r="E16" s="714"/>
      <c r="F16" s="714"/>
      <c r="G16" s="714"/>
      <c r="H16" s="714"/>
      <c r="I16" s="714"/>
      <c r="J16" s="1"/>
      <c r="K16" s="1"/>
      <c r="L16" s="1"/>
      <c r="M16" s="1"/>
      <c r="N16" s="1"/>
      <c r="O16" s="1"/>
      <c r="P16" s="1"/>
      <c r="Q16" s="1"/>
      <c r="R16" s="1"/>
      <c r="S16" s="1"/>
      <c r="T16" s="1"/>
    </row>
    <row r="17" spans="1:20" ht="18" customHeight="1">
      <c r="A17" s="225"/>
      <c r="B17" s="225"/>
      <c r="C17" s="225"/>
      <c r="D17" s="225"/>
      <c r="E17" s="225"/>
      <c r="F17" s="225"/>
      <c r="G17" s="225"/>
      <c r="H17" s="225"/>
      <c r="I17" s="225"/>
      <c r="J17" s="1"/>
      <c r="K17" s="1"/>
      <c r="L17" s="1"/>
      <c r="M17" s="1"/>
      <c r="N17" s="1"/>
      <c r="O17" s="1"/>
      <c r="P17" s="1"/>
      <c r="Q17" s="1"/>
      <c r="R17" s="1"/>
      <c r="S17" s="1"/>
      <c r="T17" s="1"/>
    </row>
    <row r="18" spans="1:20" ht="18" customHeight="1">
      <c r="A18" s="1" t="s">
        <v>562</v>
      </c>
      <c r="B18" s="1"/>
      <c r="C18" s="1"/>
      <c r="D18" s="1"/>
      <c r="E18" s="1"/>
      <c r="F18" s="1"/>
      <c r="G18" s="1"/>
      <c r="H18" s="1"/>
      <c r="I18" s="1"/>
      <c r="J18" s="1"/>
      <c r="K18" s="1"/>
      <c r="L18" s="1"/>
      <c r="M18" s="1"/>
      <c r="N18" s="1"/>
      <c r="O18" s="1"/>
      <c r="P18" s="1"/>
      <c r="Q18" s="1"/>
      <c r="R18" s="1"/>
      <c r="S18" s="1"/>
      <c r="T18" s="1"/>
    </row>
    <row r="19" spans="1:20" ht="18" customHeight="1">
      <c r="A19" s="43" t="s">
        <v>563</v>
      </c>
      <c r="B19" s="1"/>
      <c r="C19" s="1"/>
      <c r="D19" s="1"/>
      <c r="E19" s="1"/>
      <c r="F19" s="1"/>
      <c r="G19" s="1"/>
      <c r="H19" s="1"/>
      <c r="I19" s="1"/>
      <c r="J19" s="1"/>
      <c r="K19" s="1"/>
      <c r="L19" s="1"/>
      <c r="M19" s="1"/>
      <c r="N19" s="1"/>
      <c r="O19" s="1"/>
      <c r="P19" s="1"/>
      <c r="Q19" s="1"/>
      <c r="R19" s="1"/>
      <c r="S19" s="1"/>
      <c r="T19" s="1"/>
    </row>
    <row r="20" spans="1:20" ht="18" customHeight="1">
      <c r="A20" s="226"/>
      <c r="B20" s="226"/>
      <c r="C20" s="226"/>
      <c r="D20" s="226"/>
      <c r="E20" s="226"/>
      <c r="F20" s="226"/>
      <c r="G20" s="226"/>
      <c r="H20" s="1"/>
      <c r="I20" s="1"/>
      <c r="J20" s="1"/>
      <c r="K20" s="1"/>
      <c r="L20" s="1"/>
      <c r="M20" s="1"/>
      <c r="N20" s="1"/>
      <c r="O20" s="1"/>
      <c r="P20" s="1"/>
      <c r="Q20" s="1"/>
      <c r="R20" s="1"/>
      <c r="S20" s="1"/>
      <c r="T20" s="1"/>
    </row>
    <row r="21" spans="1:20" ht="18" customHeight="1">
      <c r="A21" s="715" t="s">
        <v>564</v>
      </c>
      <c r="B21" s="715"/>
      <c r="C21" s="715"/>
      <c r="D21" s="715"/>
      <c r="E21" s="1"/>
      <c r="F21" s="1"/>
      <c r="G21" s="1"/>
      <c r="H21" s="1"/>
      <c r="I21" s="1"/>
      <c r="J21" s="1"/>
      <c r="K21" s="1"/>
      <c r="L21" s="1"/>
      <c r="M21" s="1"/>
      <c r="N21" s="1"/>
      <c r="O21" s="1"/>
      <c r="P21" s="1"/>
      <c r="Q21" s="1"/>
      <c r="R21" s="1"/>
      <c r="S21" s="1"/>
      <c r="T21" s="1"/>
    </row>
    <row r="22" spans="1:20" ht="18" customHeight="1">
      <c r="A22" s="419" t="s">
        <v>565</v>
      </c>
      <c r="B22" s="419"/>
      <c r="C22" s="419"/>
      <c r="D22" s="419"/>
      <c r="E22" s="419"/>
      <c r="F22" s="419"/>
      <c r="G22" s="419"/>
      <c r="H22" s="419"/>
      <c r="I22" s="419"/>
      <c r="J22" s="1"/>
      <c r="K22" s="1"/>
      <c r="L22" s="1"/>
      <c r="M22" s="1"/>
      <c r="N22" s="1"/>
      <c r="O22" s="1"/>
      <c r="P22" s="1"/>
      <c r="Q22" s="1"/>
      <c r="R22" s="1"/>
      <c r="S22" s="1"/>
      <c r="T22" s="1"/>
    </row>
    <row r="23" spans="1:20" ht="18" customHeight="1">
      <c r="A23" s="419"/>
      <c r="B23" s="419"/>
      <c r="C23" s="419"/>
      <c r="D23" s="419"/>
      <c r="E23" s="419"/>
      <c r="F23" s="419"/>
      <c r="G23" s="419"/>
      <c r="H23" s="419"/>
      <c r="I23" s="419"/>
      <c r="J23" s="1"/>
      <c r="K23" s="1"/>
      <c r="L23" s="1"/>
      <c r="M23" s="1"/>
      <c r="N23" s="1"/>
      <c r="O23" s="1"/>
      <c r="P23" s="1"/>
      <c r="Q23" s="1"/>
      <c r="R23" s="1"/>
      <c r="S23" s="1"/>
      <c r="T23" s="1"/>
    </row>
    <row r="24" spans="1:20" ht="18" customHeight="1">
      <c r="A24" s="419" t="s">
        <v>566</v>
      </c>
      <c r="B24" s="419"/>
      <c r="C24" s="419"/>
      <c r="D24" s="419"/>
      <c r="E24" s="419"/>
      <c r="F24" s="419"/>
      <c r="G24" s="419"/>
      <c r="H24" s="419"/>
      <c r="I24" s="419"/>
      <c r="J24" s="1"/>
      <c r="K24" s="1"/>
      <c r="L24" s="1"/>
      <c r="M24" s="1"/>
      <c r="N24" s="1"/>
      <c r="O24" s="1"/>
      <c r="P24" s="1"/>
      <c r="Q24" s="1"/>
      <c r="R24" s="1"/>
      <c r="S24" s="1"/>
      <c r="T24" s="1"/>
    </row>
    <row r="25" spans="1:20" ht="18" customHeight="1">
      <c r="A25" s="419"/>
      <c r="B25" s="419"/>
      <c r="C25" s="419"/>
      <c r="D25" s="419"/>
      <c r="E25" s="419"/>
      <c r="F25" s="419"/>
      <c r="G25" s="419"/>
      <c r="H25" s="419"/>
      <c r="I25" s="419"/>
      <c r="J25" s="1"/>
      <c r="K25" s="1"/>
      <c r="L25" s="1"/>
      <c r="M25" s="1"/>
      <c r="N25" s="1"/>
      <c r="O25" s="1"/>
      <c r="P25" s="1"/>
      <c r="Q25" s="1"/>
      <c r="R25" s="1"/>
      <c r="S25" s="1"/>
      <c r="T25" s="1"/>
    </row>
    <row r="26" spans="1:20" ht="18" customHeight="1">
      <c r="A26" s="419" t="s">
        <v>567</v>
      </c>
      <c r="B26" s="419"/>
      <c r="C26" s="419"/>
      <c r="D26" s="419"/>
      <c r="E26" s="419"/>
      <c r="F26" s="419"/>
      <c r="G26" s="419"/>
      <c r="H26" s="419"/>
      <c r="I26" s="419"/>
      <c r="J26" s="1"/>
      <c r="K26" s="1"/>
      <c r="L26" s="1"/>
      <c r="M26" s="1"/>
      <c r="N26" s="1"/>
      <c r="O26" s="1"/>
      <c r="P26" s="1"/>
      <c r="Q26" s="1"/>
      <c r="R26" s="1"/>
      <c r="S26" s="1"/>
      <c r="T26" s="1"/>
    </row>
    <row r="27" spans="1:20" ht="18" customHeight="1">
      <c r="A27" s="419"/>
      <c r="B27" s="419"/>
      <c r="C27" s="419"/>
      <c r="D27" s="419"/>
      <c r="E27" s="419"/>
      <c r="F27" s="419"/>
      <c r="G27" s="419"/>
      <c r="H27" s="419"/>
      <c r="I27" s="419"/>
      <c r="J27" s="1"/>
      <c r="K27" s="1"/>
      <c r="L27" s="1"/>
      <c r="M27" s="1"/>
      <c r="N27" s="1"/>
      <c r="O27" s="1"/>
      <c r="P27" s="1"/>
      <c r="Q27" s="1"/>
      <c r="R27" s="1"/>
      <c r="S27" s="1"/>
      <c r="T27" s="1"/>
    </row>
    <row r="28" spans="1:20" ht="18" customHeight="1">
      <c r="A28" s="419" t="s">
        <v>568</v>
      </c>
      <c r="B28" s="419"/>
      <c r="C28" s="419"/>
      <c r="D28" s="419"/>
      <c r="E28" s="419"/>
      <c r="F28" s="419"/>
      <c r="G28" s="419"/>
      <c r="H28" s="419"/>
      <c r="I28" s="419"/>
      <c r="J28" s="1"/>
      <c r="K28" s="1"/>
      <c r="L28" s="1"/>
      <c r="M28" s="1"/>
      <c r="N28" s="1"/>
      <c r="O28" s="1"/>
      <c r="P28" s="1"/>
      <c r="Q28" s="1"/>
      <c r="R28" s="1"/>
      <c r="S28" s="1"/>
      <c r="T28" s="1"/>
    </row>
    <row r="29" spans="1:20" ht="18" customHeight="1">
      <c r="A29" s="419"/>
      <c r="B29" s="419"/>
      <c r="C29" s="419"/>
      <c r="D29" s="419"/>
      <c r="E29" s="419"/>
      <c r="F29" s="419"/>
      <c r="G29" s="419"/>
      <c r="H29" s="419"/>
      <c r="I29" s="419"/>
      <c r="J29" s="1"/>
      <c r="K29" s="1"/>
      <c r="L29" s="1"/>
      <c r="M29" s="1"/>
      <c r="N29" s="1"/>
      <c r="O29" s="1"/>
      <c r="P29" s="1"/>
      <c r="Q29" s="1"/>
      <c r="R29" s="1"/>
      <c r="S29" s="1"/>
      <c r="T29" s="1"/>
    </row>
    <row r="30" spans="1:20" ht="18" customHeight="1">
      <c r="A30" s="1"/>
      <c r="B30" s="1"/>
      <c r="C30" s="1"/>
      <c r="D30" s="1"/>
      <c r="E30" s="1"/>
      <c r="F30" s="1"/>
      <c r="G30" s="1"/>
      <c r="H30" s="1"/>
      <c r="I30" s="1"/>
      <c r="J30" s="1"/>
      <c r="K30" s="1"/>
      <c r="L30" s="1"/>
      <c r="M30" s="1"/>
      <c r="N30" s="1"/>
      <c r="O30" s="1"/>
      <c r="P30" s="1"/>
      <c r="Q30" s="1"/>
      <c r="R30" s="1"/>
      <c r="S30" s="1"/>
      <c r="T30" s="1"/>
    </row>
    <row r="31" spans="1:20" ht="18" customHeight="1">
      <c r="A31" s="1"/>
      <c r="B31" s="1"/>
      <c r="C31" s="1"/>
      <c r="D31" s="1"/>
      <c r="E31" s="1"/>
      <c r="F31" s="1"/>
      <c r="G31" s="1"/>
      <c r="H31" s="1"/>
      <c r="I31" s="1"/>
      <c r="J31" s="1"/>
      <c r="K31" s="1"/>
      <c r="L31" s="1"/>
      <c r="M31" s="1"/>
      <c r="N31" s="1"/>
      <c r="O31" s="1"/>
      <c r="P31" s="1"/>
      <c r="Q31" s="1"/>
      <c r="R31" s="1"/>
      <c r="S31" s="1"/>
      <c r="T31" s="1"/>
    </row>
    <row r="32" spans="1:20" ht="18" customHeight="1">
      <c r="A32" s="1"/>
      <c r="B32" s="1"/>
      <c r="C32" s="1"/>
      <c r="D32" s="1"/>
      <c r="E32" s="1"/>
      <c r="F32" s="1"/>
      <c r="G32" s="1"/>
      <c r="H32" s="1"/>
      <c r="I32" s="1"/>
      <c r="J32" s="1"/>
      <c r="K32" s="1"/>
      <c r="L32" s="1"/>
      <c r="M32" s="1"/>
      <c r="N32" s="1"/>
      <c r="O32" s="1"/>
      <c r="P32" s="1"/>
      <c r="Q32" s="1"/>
      <c r="R32" s="1"/>
      <c r="S32" s="1"/>
      <c r="T32" s="1"/>
    </row>
    <row r="33" spans="1:20" ht="18" customHeight="1">
      <c r="A33" s="1"/>
      <c r="B33" s="1"/>
      <c r="C33" s="1"/>
      <c r="D33" s="1"/>
      <c r="E33" s="1"/>
      <c r="F33" s="1"/>
      <c r="G33" s="1"/>
      <c r="H33" s="1"/>
      <c r="I33" s="1"/>
      <c r="J33" s="1"/>
      <c r="K33" s="1"/>
      <c r="L33" s="1"/>
      <c r="M33" s="1"/>
      <c r="N33" s="1"/>
      <c r="O33" s="1"/>
      <c r="P33" s="1"/>
      <c r="Q33" s="1"/>
      <c r="R33" s="1"/>
      <c r="S33" s="1"/>
      <c r="T33" s="1"/>
    </row>
    <row r="34" spans="1:20" ht="18" customHeight="1">
      <c r="A34" s="1"/>
      <c r="B34" s="1"/>
      <c r="C34" s="1"/>
      <c r="D34" s="1"/>
      <c r="E34" s="1"/>
      <c r="F34" s="1"/>
      <c r="G34" s="1"/>
      <c r="H34" s="1"/>
      <c r="I34" s="1"/>
      <c r="J34" s="1"/>
      <c r="K34" s="1"/>
      <c r="L34" s="1"/>
      <c r="M34" s="1"/>
      <c r="N34" s="1"/>
      <c r="O34" s="1"/>
      <c r="P34" s="1"/>
      <c r="Q34" s="1"/>
      <c r="R34" s="1"/>
      <c r="S34" s="1"/>
      <c r="T34" s="1"/>
    </row>
    <row r="35" spans="1:20" ht="18" customHeight="1">
      <c r="A35" s="1"/>
      <c r="B35" s="1"/>
      <c r="C35" s="1"/>
      <c r="D35" s="1"/>
      <c r="E35" s="1"/>
      <c r="F35" s="1"/>
      <c r="G35" s="1"/>
      <c r="H35" s="1"/>
      <c r="I35" s="1"/>
      <c r="J35" s="1"/>
      <c r="K35" s="1"/>
      <c r="L35" s="1"/>
      <c r="M35" s="1"/>
      <c r="N35" s="1"/>
      <c r="O35" s="1"/>
      <c r="P35" s="1"/>
      <c r="Q35" s="1"/>
      <c r="R35" s="1"/>
      <c r="S35" s="1"/>
      <c r="T35" s="1"/>
    </row>
    <row r="36" spans="1:20" ht="18" customHeight="1">
      <c r="A36" s="1"/>
      <c r="B36" s="1"/>
      <c r="C36" s="1"/>
      <c r="D36" s="1"/>
      <c r="E36" s="1"/>
      <c r="F36" s="1"/>
      <c r="G36" s="1"/>
      <c r="H36" s="1"/>
      <c r="I36" s="1"/>
      <c r="J36" s="1"/>
      <c r="K36" s="1"/>
      <c r="L36" s="1"/>
      <c r="M36" s="1"/>
      <c r="N36" s="1"/>
      <c r="O36" s="1"/>
      <c r="P36" s="1"/>
      <c r="Q36" s="1"/>
      <c r="R36" s="1"/>
      <c r="S36" s="1"/>
      <c r="T36" s="1"/>
    </row>
    <row r="37" spans="1:20" ht="18" customHeight="1">
      <c r="A37" s="1"/>
      <c r="B37" s="1"/>
      <c r="C37" s="1"/>
      <c r="D37" s="1"/>
      <c r="E37" s="1"/>
      <c r="F37" s="1"/>
      <c r="G37" s="1"/>
      <c r="H37" s="1"/>
      <c r="I37" s="1"/>
      <c r="J37" s="1"/>
      <c r="K37" s="1"/>
      <c r="L37" s="1"/>
      <c r="M37" s="1"/>
      <c r="N37" s="1"/>
      <c r="O37" s="1"/>
      <c r="P37" s="1"/>
      <c r="Q37" s="1"/>
      <c r="R37" s="1"/>
      <c r="S37" s="1"/>
      <c r="T37" s="1"/>
    </row>
    <row r="38" spans="1:20" ht="18" customHeight="1">
      <c r="A38" s="1"/>
      <c r="B38" s="1"/>
      <c r="C38" s="1"/>
      <c r="D38" s="1"/>
      <c r="E38" s="1"/>
      <c r="F38" s="1"/>
      <c r="G38" s="1"/>
      <c r="H38" s="1"/>
      <c r="I38" s="1"/>
      <c r="J38" s="1"/>
      <c r="K38" s="1"/>
      <c r="L38" s="1"/>
      <c r="M38" s="1"/>
      <c r="N38" s="1"/>
      <c r="O38" s="1"/>
      <c r="P38" s="1"/>
      <c r="Q38" s="1"/>
      <c r="R38" s="1"/>
      <c r="S38" s="1"/>
      <c r="T38" s="1"/>
    </row>
    <row r="39" spans="1:20" ht="18" customHeight="1">
      <c r="A39" s="1"/>
      <c r="B39" s="1"/>
      <c r="C39" s="1"/>
      <c r="D39" s="1"/>
      <c r="E39" s="1"/>
      <c r="F39" s="1"/>
      <c r="G39" s="1"/>
      <c r="H39" s="1"/>
      <c r="I39" s="1"/>
      <c r="J39" s="1"/>
      <c r="K39" s="1"/>
      <c r="L39" s="1"/>
      <c r="M39" s="1"/>
      <c r="N39" s="1"/>
      <c r="O39" s="1"/>
      <c r="P39" s="1"/>
      <c r="Q39" s="1"/>
      <c r="R39" s="1"/>
      <c r="S39" s="1"/>
      <c r="T39" s="1"/>
    </row>
    <row r="40" spans="1:20" ht="18" customHeight="1">
      <c r="A40" s="1"/>
      <c r="B40" s="1"/>
      <c r="C40" s="1"/>
      <c r="D40" s="1"/>
      <c r="E40" s="1"/>
      <c r="F40" s="1"/>
      <c r="G40" s="1"/>
      <c r="H40" s="1"/>
      <c r="I40" s="1"/>
      <c r="J40" s="1"/>
      <c r="K40" s="1"/>
      <c r="L40" s="1"/>
      <c r="M40" s="1"/>
      <c r="N40" s="1"/>
      <c r="O40" s="1"/>
      <c r="P40" s="1"/>
      <c r="Q40" s="1"/>
      <c r="R40" s="1"/>
      <c r="S40" s="1"/>
      <c r="T40" s="1"/>
    </row>
    <row r="41" spans="1:20" ht="18" customHeight="1">
      <c r="A41" s="1"/>
      <c r="B41" s="1"/>
      <c r="C41" s="1"/>
      <c r="D41" s="1"/>
      <c r="E41" s="1"/>
      <c r="F41" s="1"/>
      <c r="G41" s="1"/>
      <c r="H41" s="1"/>
      <c r="I41" s="1"/>
      <c r="J41" s="1"/>
      <c r="K41" s="1"/>
      <c r="L41" s="1"/>
      <c r="M41" s="1"/>
      <c r="N41" s="1"/>
      <c r="O41" s="1"/>
      <c r="P41" s="1"/>
      <c r="Q41" s="1"/>
      <c r="R41" s="1"/>
      <c r="S41" s="1"/>
      <c r="T41" s="1"/>
    </row>
    <row r="42" spans="1:20" ht="18" customHeight="1">
      <c r="A42" s="1"/>
      <c r="B42" s="1"/>
      <c r="C42" s="1"/>
      <c r="D42" s="1"/>
      <c r="E42" s="1"/>
      <c r="F42" s="1"/>
      <c r="G42" s="1"/>
      <c r="H42" s="1"/>
      <c r="I42" s="1"/>
      <c r="J42" s="1"/>
      <c r="K42" s="1"/>
      <c r="L42" s="1"/>
      <c r="M42" s="1"/>
      <c r="N42" s="1"/>
      <c r="O42" s="1"/>
      <c r="P42" s="1"/>
      <c r="Q42" s="1"/>
      <c r="R42" s="1"/>
      <c r="S42" s="1"/>
      <c r="T42" s="1"/>
    </row>
    <row r="43" spans="1:20" ht="18" customHeight="1">
      <c r="A43" s="1"/>
      <c r="B43" s="1"/>
      <c r="C43" s="1"/>
      <c r="D43" s="1"/>
      <c r="E43" s="1"/>
      <c r="F43" s="1"/>
      <c r="G43" s="1"/>
      <c r="H43" s="1"/>
      <c r="I43" s="1"/>
      <c r="J43" s="1"/>
      <c r="K43" s="1"/>
      <c r="L43" s="1"/>
      <c r="M43" s="1"/>
      <c r="N43" s="1"/>
      <c r="O43" s="1"/>
      <c r="P43" s="1"/>
      <c r="Q43" s="1"/>
      <c r="R43" s="1"/>
      <c r="S43" s="1"/>
      <c r="T43" s="1"/>
    </row>
    <row r="44" spans="1:20" ht="18" customHeight="1">
      <c r="A44" s="1"/>
      <c r="B44" s="1"/>
      <c r="C44" s="1"/>
      <c r="D44" s="1"/>
      <c r="E44" s="1"/>
      <c r="F44" s="1"/>
      <c r="G44" s="1"/>
      <c r="H44" s="1"/>
      <c r="I44" s="1"/>
      <c r="J44" s="1"/>
      <c r="K44" s="1"/>
      <c r="L44" s="1"/>
      <c r="M44" s="1"/>
      <c r="N44" s="1"/>
      <c r="O44" s="1"/>
      <c r="P44" s="1"/>
      <c r="Q44" s="1"/>
      <c r="R44" s="1"/>
      <c r="S44" s="1"/>
      <c r="T44" s="1"/>
    </row>
    <row r="45" spans="1:20" ht="18" customHeight="1">
      <c r="A45" s="1"/>
      <c r="B45" s="1"/>
      <c r="C45" s="1"/>
      <c r="D45" s="1"/>
      <c r="E45" s="1"/>
      <c r="F45" s="1"/>
      <c r="G45" s="1"/>
      <c r="H45" s="1"/>
      <c r="I45" s="1"/>
      <c r="J45" s="1"/>
      <c r="K45" s="1"/>
      <c r="L45" s="1"/>
      <c r="M45" s="1"/>
      <c r="N45" s="1"/>
      <c r="O45" s="1"/>
      <c r="P45" s="1"/>
      <c r="Q45" s="1"/>
      <c r="R45" s="1"/>
      <c r="S45" s="1"/>
      <c r="T45" s="1"/>
    </row>
    <row r="46" spans="1:20" ht="18" customHeight="1">
      <c r="A46" s="1"/>
      <c r="B46" s="1"/>
      <c r="C46" s="1"/>
      <c r="D46" s="1"/>
      <c r="E46" s="1"/>
      <c r="F46" s="1"/>
      <c r="G46" s="1"/>
      <c r="H46" s="1"/>
      <c r="I46" s="1"/>
      <c r="J46" s="1"/>
      <c r="K46" s="1"/>
      <c r="L46" s="1"/>
      <c r="M46" s="1"/>
      <c r="N46" s="1"/>
      <c r="O46" s="1"/>
      <c r="P46" s="1"/>
      <c r="Q46" s="1"/>
      <c r="R46" s="1"/>
      <c r="S46" s="1"/>
      <c r="T46" s="1"/>
    </row>
    <row r="47" spans="1:20" ht="18" customHeight="1">
      <c r="A47" s="1"/>
      <c r="B47" s="1"/>
      <c r="C47" s="1"/>
      <c r="D47" s="1"/>
      <c r="E47" s="1"/>
      <c r="F47" s="1"/>
      <c r="G47" s="1"/>
      <c r="H47" s="1"/>
      <c r="I47" s="1"/>
      <c r="J47" s="1"/>
      <c r="K47" s="1"/>
      <c r="L47" s="1"/>
      <c r="M47" s="1"/>
      <c r="N47" s="1"/>
      <c r="O47" s="1"/>
      <c r="P47" s="1"/>
      <c r="Q47" s="1"/>
      <c r="R47" s="1"/>
      <c r="S47" s="1"/>
      <c r="T47" s="1"/>
    </row>
    <row r="48" spans="1:20" ht="18" customHeight="1">
      <c r="A48" s="1"/>
      <c r="B48" s="1"/>
      <c r="C48" s="1"/>
      <c r="D48" s="1"/>
      <c r="E48" s="1"/>
      <c r="F48" s="1"/>
      <c r="G48" s="1"/>
      <c r="H48" s="1"/>
      <c r="I48" s="1"/>
      <c r="J48" s="1"/>
      <c r="K48" s="1"/>
      <c r="L48" s="1"/>
      <c r="M48" s="1"/>
      <c r="N48" s="1"/>
      <c r="O48" s="1"/>
      <c r="P48" s="1"/>
      <c r="Q48" s="1"/>
      <c r="R48" s="1"/>
      <c r="S48" s="1"/>
      <c r="T48" s="1"/>
    </row>
    <row r="49" spans="1:20" ht="18" customHeight="1">
      <c r="A49" s="1"/>
      <c r="B49" s="1"/>
      <c r="C49" s="1"/>
      <c r="D49" s="1"/>
      <c r="E49" s="1"/>
      <c r="F49" s="1"/>
      <c r="G49" s="1"/>
      <c r="H49" s="1"/>
      <c r="I49" s="1"/>
      <c r="J49" s="1"/>
      <c r="K49" s="1"/>
      <c r="L49" s="1"/>
      <c r="M49" s="1"/>
      <c r="N49" s="1"/>
      <c r="O49" s="1"/>
      <c r="P49" s="1"/>
      <c r="Q49" s="1"/>
      <c r="R49" s="1"/>
      <c r="S49" s="1"/>
      <c r="T49" s="1"/>
    </row>
    <row r="50" spans="1:20" ht="18" customHeight="1">
      <c r="A50" s="1"/>
      <c r="B50" s="1"/>
      <c r="C50" s="1"/>
      <c r="D50" s="1"/>
      <c r="E50" s="1"/>
      <c r="F50" s="1"/>
      <c r="G50" s="1"/>
      <c r="H50" s="1"/>
      <c r="I50" s="1"/>
      <c r="J50" s="1"/>
      <c r="K50" s="1"/>
      <c r="L50" s="1"/>
      <c r="M50" s="1"/>
      <c r="N50" s="1"/>
      <c r="O50" s="1"/>
      <c r="P50" s="1"/>
      <c r="Q50" s="1"/>
      <c r="R50" s="1"/>
      <c r="S50" s="1"/>
      <c r="T50" s="1"/>
    </row>
    <row r="51" spans="1:20" ht="18" customHeight="1">
      <c r="A51" s="1"/>
      <c r="B51" s="1"/>
      <c r="C51" s="1"/>
      <c r="D51" s="1"/>
      <c r="E51" s="1"/>
      <c r="F51" s="1"/>
      <c r="G51" s="1"/>
      <c r="H51" s="1"/>
      <c r="I51" s="1"/>
      <c r="J51" s="1"/>
      <c r="K51" s="1"/>
      <c r="L51" s="1"/>
      <c r="M51" s="1"/>
      <c r="N51" s="1"/>
      <c r="O51" s="1"/>
      <c r="P51" s="1"/>
      <c r="Q51" s="1"/>
      <c r="R51" s="1"/>
      <c r="S51" s="1"/>
      <c r="T51" s="1"/>
    </row>
    <row r="52" spans="1:20" ht="18" customHeight="1">
      <c r="A52" s="1"/>
      <c r="B52" s="1"/>
      <c r="C52" s="1"/>
      <c r="D52" s="1"/>
      <c r="E52" s="1"/>
      <c r="F52" s="1"/>
      <c r="G52" s="1"/>
      <c r="H52" s="1"/>
      <c r="I52" s="1"/>
      <c r="J52" s="1"/>
      <c r="K52" s="1"/>
      <c r="L52" s="1"/>
      <c r="M52" s="1"/>
      <c r="N52" s="1"/>
      <c r="O52" s="1"/>
      <c r="P52" s="1"/>
      <c r="Q52" s="1"/>
      <c r="R52" s="1"/>
      <c r="S52" s="1"/>
      <c r="T52" s="1"/>
    </row>
    <row r="53" spans="1:20" ht="18" customHeight="1">
      <c r="A53" s="1"/>
      <c r="B53" s="1"/>
      <c r="C53" s="1"/>
      <c r="D53" s="1"/>
      <c r="E53" s="1"/>
      <c r="F53" s="1"/>
      <c r="G53" s="1"/>
      <c r="H53" s="1"/>
      <c r="I53" s="1"/>
      <c r="J53" s="1"/>
      <c r="K53" s="1"/>
      <c r="L53" s="1"/>
      <c r="M53" s="1"/>
      <c r="N53" s="1"/>
      <c r="O53" s="1"/>
      <c r="P53" s="1"/>
      <c r="Q53" s="1"/>
      <c r="R53" s="1"/>
      <c r="S53" s="1"/>
      <c r="T53" s="1"/>
    </row>
    <row r="54" spans="1:20" ht="18" customHeight="1">
      <c r="A54" s="1"/>
      <c r="B54" s="1"/>
      <c r="C54" s="1"/>
      <c r="D54" s="1"/>
      <c r="E54" s="1"/>
      <c r="F54" s="1"/>
      <c r="G54" s="1"/>
      <c r="H54" s="1"/>
      <c r="I54" s="1"/>
      <c r="J54" s="1"/>
      <c r="K54" s="1"/>
      <c r="L54" s="1"/>
      <c r="M54" s="1"/>
      <c r="N54" s="1"/>
      <c r="O54" s="1"/>
      <c r="P54" s="1"/>
      <c r="Q54" s="1"/>
      <c r="R54" s="1"/>
      <c r="S54" s="1"/>
      <c r="T54" s="1"/>
    </row>
    <row r="55" spans="1:20" ht="18" customHeight="1">
      <c r="A55" s="1"/>
      <c r="B55" s="1"/>
      <c r="C55" s="1"/>
      <c r="D55" s="1"/>
      <c r="E55" s="1"/>
      <c r="F55" s="1"/>
      <c r="G55" s="1"/>
      <c r="H55" s="1"/>
      <c r="I55" s="1"/>
      <c r="J55" s="1"/>
      <c r="K55" s="1"/>
      <c r="L55" s="1"/>
      <c r="M55" s="1"/>
      <c r="N55" s="1"/>
      <c r="O55" s="1"/>
      <c r="P55" s="1"/>
      <c r="Q55" s="1"/>
      <c r="R55" s="1"/>
      <c r="S55" s="1"/>
      <c r="T55" s="1"/>
    </row>
    <row r="56" spans="1:20" ht="18" customHeight="1">
      <c r="A56" s="1"/>
      <c r="B56" s="1"/>
      <c r="C56" s="1"/>
      <c r="D56" s="1"/>
      <c r="E56" s="1"/>
      <c r="F56" s="1"/>
      <c r="G56" s="1"/>
      <c r="H56" s="1"/>
      <c r="I56" s="1"/>
      <c r="J56" s="1"/>
      <c r="K56" s="1"/>
      <c r="L56" s="1"/>
      <c r="M56" s="1"/>
      <c r="N56" s="1"/>
      <c r="O56" s="1"/>
      <c r="P56" s="1"/>
      <c r="Q56" s="1"/>
      <c r="R56" s="1"/>
      <c r="S56" s="1"/>
      <c r="T56" s="1"/>
    </row>
    <row r="57" spans="1:20" ht="18" customHeight="1">
      <c r="A57" s="1"/>
      <c r="B57" s="1"/>
      <c r="C57" s="1"/>
      <c r="D57" s="1"/>
      <c r="E57" s="1"/>
      <c r="F57" s="1"/>
      <c r="G57" s="1"/>
      <c r="H57" s="1"/>
      <c r="I57" s="1"/>
      <c r="J57" s="1"/>
      <c r="K57" s="1"/>
      <c r="L57" s="1"/>
      <c r="M57" s="1"/>
      <c r="N57" s="1"/>
      <c r="O57" s="1"/>
      <c r="P57" s="1"/>
      <c r="Q57" s="1"/>
      <c r="R57" s="1"/>
      <c r="S57" s="1"/>
      <c r="T57" s="1"/>
    </row>
    <row r="58" spans="1:20" ht="18" customHeight="1">
      <c r="A58" s="1"/>
      <c r="B58" s="1"/>
      <c r="C58" s="1"/>
      <c r="D58" s="1"/>
      <c r="E58" s="1"/>
      <c r="F58" s="1"/>
      <c r="G58" s="1"/>
      <c r="H58" s="1"/>
      <c r="I58" s="1"/>
      <c r="J58" s="1"/>
      <c r="K58" s="1"/>
      <c r="L58" s="1"/>
      <c r="M58" s="1"/>
      <c r="N58" s="1"/>
      <c r="O58" s="1"/>
      <c r="P58" s="1"/>
      <c r="Q58" s="1"/>
      <c r="R58" s="1"/>
      <c r="S58" s="1"/>
      <c r="T58" s="1"/>
    </row>
    <row r="59" spans="1:20" ht="18" customHeight="1">
      <c r="A59" s="1"/>
      <c r="B59" s="1"/>
      <c r="C59" s="1"/>
      <c r="D59" s="1"/>
      <c r="E59" s="1"/>
      <c r="F59" s="1"/>
      <c r="G59" s="1"/>
      <c r="H59" s="1"/>
      <c r="I59" s="1"/>
      <c r="J59" s="1"/>
      <c r="K59" s="1"/>
      <c r="L59" s="1"/>
      <c r="M59" s="1"/>
      <c r="N59" s="1"/>
      <c r="O59" s="1"/>
      <c r="P59" s="1"/>
      <c r="Q59" s="1"/>
      <c r="R59" s="1"/>
      <c r="S59" s="1"/>
      <c r="T59" s="1"/>
    </row>
    <row r="60" spans="1:20" ht="18" customHeight="1">
      <c r="A60" s="1"/>
      <c r="B60" s="1"/>
      <c r="C60" s="1"/>
      <c r="D60" s="1"/>
      <c r="E60" s="1"/>
      <c r="F60" s="1"/>
      <c r="G60" s="1"/>
      <c r="H60" s="1"/>
      <c r="I60" s="1"/>
      <c r="J60" s="1"/>
      <c r="K60" s="1"/>
      <c r="L60" s="1"/>
      <c r="M60" s="1"/>
      <c r="N60" s="1"/>
      <c r="O60" s="1"/>
      <c r="P60" s="1"/>
      <c r="Q60" s="1"/>
      <c r="R60" s="1"/>
      <c r="S60" s="1"/>
      <c r="T60" s="1"/>
    </row>
    <row r="61" spans="1:20" ht="18" customHeight="1">
      <c r="A61" s="1"/>
      <c r="B61" s="1"/>
      <c r="C61" s="1"/>
      <c r="D61" s="1"/>
      <c r="E61" s="1"/>
      <c r="F61" s="1"/>
      <c r="G61" s="1"/>
      <c r="H61" s="1"/>
      <c r="I61" s="1"/>
      <c r="J61" s="1"/>
      <c r="K61" s="1"/>
      <c r="L61" s="1"/>
      <c r="M61" s="1"/>
      <c r="N61" s="1"/>
      <c r="O61" s="1"/>
      <c r="P61" s="1"/>
      <c r="Q61" s="1"/>
      <c r="R61" s="1"/>
      <c r="S61" s="1"/>
      <c r="T61" s="1"/>
    </row>
    <row r="62" spans="1:20" ht="18" customHeight="1">
      <c r="A62" s="1"/>
      <c r="B62" s="1"/>
      <c r="C62" s="1"/>
      <c r="D62" s="1"/>
      <c r="E62" s="1"/>
      <c r="F62" s="1"/>
      <c r="G62" s="1"/>
      <c r="H62" s="1"/>
      <c r="I62" s="1"/>
      <c r="J62" s="1"/>
      <c r="K62" s="1"/>
      <c r="L62" s="1"/>
      <c r="M62" s="1"/>
      <c r="N62" s="1"/>
      <c r="O62" s="1"/>
      <c r="P62" s="1"/>
      <c r="Q62" s="1"/>
      <c r="R62" s="1"/>
      <c r="S62" s="1"/>
      <c r="T62" s="1"/>
    </row>
    <row r="63" spans="1:20" ht="18" customHeight="1">
      <c r="A63" s="1"/>
      <c r="B63" s="1"/>
      <c r="C63" s="1"/>
      <c r="D63" s="1"/>
      <c r="E63" s="1"/>
      <c r="F63" s="1"/>
      <c r="G63" s="1"/>
      <c r="H63" s="1"/>
      <c r="I63" s="1"/>
      <c r="J63" s="1"/>
      <c r="K63" s="1"/>
      <c r="L63" s="1"/>
      <c r="M63" s="1"/>
      <c r="N63" s="1"/>
      <c r="O63" s="1"/>
      <c r="P63" s="1"/>
      <c r="Q63" s="1"/>
      <c r="R63" s="1"/>
      <c r="S63" s="1"/>
      <c r="T63" s="1"/>
    </row>
    <row r="64" spans="1:20" ht="18" customHeight="1">
      <c r="A64" s="1"/>
      <c r="B64" s="1"/>
      <c r="C64" s="1"/>
      <c r="D64" s="1"/>
      <c r="E64" s="1"/>
      <c r="F64" s="1"/>
      <c r="G64" s="1"/>
      <c r="H64" s="1"/>
      <c r="I64" s="1"/>
      <c r="J64" s="1"/>
      <c r="K64" s="1"/>
      <c r="L64" s="1"/>
      <c r="M64" s="1"/>
      <c r="N64" s="1"/>
      <c r="O64" s="1"/>
      <c r="P64" s="1"/>
      <c r="Q64" s="1"/>
      <c r="R64" s="1"/>
      <c r="S64" s="1"/>
      <c r="T64" s="1"/>
    </row>
    <row r="65" spans="1:20" ht="18" customHeight="1">
      <c r="A65" s="1"/>
      <c r="B65" s="1"/>
      <c r="C65" s="1"/>
      <c r="D65" s="1"/>
      <c r="E65" s="1"/>
      <c r="F65" s="1"/>
      <c r="G65" s="1"/>
      <c r="H65" s="1"/>
      <c r="I65" s="1"/>
      <c r="J65" s="1"/>
      <c r="K65" s="1"/>
      <c r="L65" s="1"/>
      <c r="M65" s="1"/>
      <c r="N65" s="1"/>
      <c r="O65" s="1"/>
      <c r="P65" s="1"/>
      <c r="Q65" s="1"/>
      <c r="R65" s="1"/>
      <c r="S65" s="1"/>
      <c r="T65" s="1"/>
    </row>
    <row r="66" spans="1:20" ht="18" customHeight="1">
      <c r="A66" s="1"/>
      <c r="B66" s="1"/>
      <c r="C66" s="1"/>
      <c r="D66" s="1"/>
      <c r="E66" s="1"/>
      <c r="F66" s="1"/>
      <c r="G66" s="1"/>
      <c r="H66" s="1"/>
      <c r="I66" s="1"/>
      <c r="J66" s="1"/>
      <c r="K66" s="1"/>
      <c r="L66" s="1"/>
      <c r="M66" s="1"/>
      <c r="N66" s="1"/>
      <c r="O66" s="1"/>
      <c r="P66" s="1"/>
      <c r="Q66" s="1"/>
      <c r="R66" s="1"/>
      <c r="S66" s="1"/>
      <c r="T66" s="1"/>
    </row>
    <row r="67" spans="1:20" ht="18" customHeight="1">
      <c r="A67" s="1"/>
      <c r="B67" s="1"/>
      <c r="C67" s="1"/>
      <c r="D67" s="1"/>
      <c r="E67" s="1"/>
      <c r="F67" s="1"/>
      <c r="G67" s="1"/>
      <c r="H67" s="1"/>
      <c r="I67" s="1"/>
      <c r="J67" s="1"/>
      <c r="K67" s="1"/>
      <c r="L67" s="1"/>
      <c r="M67" s="1"/>
      <c r="N67" s="1"/>
      <c r="O67" s="1"/>
      <c r="P67" s="1"/>
      <c r="Q67" s="1"/>
      <c r="R67" s="1"/>
      <c r="S67" s="1"/>
      <c r="T67" s="1"/>
    </row>
    <row r="68" spans="1:20" ht="18" customHeight="1">
      <c r="A68" s="1"/>
      <c r="B68" s="1"/>
      <c r="C68" s="1"/>
      <c r="D68" s="1"/>
      <c r="E68" s="1"/>
      <c r="F68" s="1"/>
      <c r="G68" s="1"/>
      <c r="H68" s="1"/>
      <c r="I68" s="1"/>
      <c r="J68" s="1"/>
      <c r="K68" s="1"/>
      <c r="L68" s="1"/>
      <c r="M68" s="1"/>
      <c r="N68" s="1"/>
      <c r="O68" s="1"/>
      <c r="P68" s="1"/>
      <c r="Q68" s="1"/>
      <c r="R68" s="1"/>
      <c r="S68" s="1"/>
      <c r="T68" s="1"/>
    </row>
    <row r="69" spans="1:20" ht="18" customHeight="1">
      <c r="A69" s="1"/>
      <c r="B69" s="1"/>
      <c r="C69" s="1"/>
      <c r="D69" s="1"/>
      <c r="E69" s="1"/>
      <c r="F69" s="1"/>
      <c r="G69" s="1"/>
      <c r="H69" s="1"/>
      <c r="I69" s="1"/>
      <c r="J69" s="1"/>
      <c r="K69" s="1"/>
      <c r="L69" s="1"/>
      <c r="M69" s="1"/>
      <c r="N69" s="1"/>
      <c r="O69" s="1"/>
      <c r="P69" s="1"/>
      <c r="Q69" s="1"/>
      <c r="R69" s="1"/>
      <c r="S69" s="1"/>
      <c r="T69" s="1"/>
    </row>
    <row r="70" spans="1:20" ht="18" customHeight="1">
      <c r="A70" s="1"/>
      <c r="B70" s="1"/>
      <c r="C70" s="1"/>
      <c r="D70" s="1"/>
      <c r="E70" s="1"/>
      <c r="F70" s="1"/>
      <c r="G70" s="1"/>
      <c r="H70" s="1"/>
      <c r="I70" s="1"/>
      <c r="J70" s="1"/>
      <c r="K70" s="1"/>
      <c r="L70" s="1"/>
      <c r="M70" s="1"/>
      <c r="N70" s="1"/>
      <c r="O70" s="1"/>
      <c r="P70" s="1"/>
      <c r="Q70" s="1"/>
      <c r="R70" s="1"/>
      <c r="S70" s="1"/>
      <c r="T70" s="1"/>
    </row>
    <row r="71" spans="1:20" ht="18" customHeight="1">
      <c r="A71" s="1"/>
      <c r="B71" s="1"/>
      <c r="C71" s="1"/>
      <c r="D71" s="1"/>
      <c r="E71" s="1"/>
      <c r="F71" s="1"/>
      <c r="G71" s="1"/>
      <c r="H71" s="1"/>
      <c r="I71" s="1"/>
      <c r="J71" s="1"/>
      <c r="K71" s="1"/>
      <c r="L71" s="1"/>
      <c r="M71" s="1"/>
      <c r="N71" s="1"/>
      <c r="O71" s="1"/>
      <c r="P71" s="1"/>
      <c r="Q71" s="1"/>
      <c r="R71" s="1"/>
      <c r="S71" s="1"/>
      <c r="T71" s="1"/>
    </row>
    <row r="72" spans="1:20" ht="18" customHeight="1">
      <c r="A72" s="1"/>
      <c r="B72" s="1"/>
      <c r="C72" s="1"/>
      <c r="D72" s="1"/>
      <c r="E72" s="1"/>
      <c r="F72" s="1"/>
      <c r="G72" s="1"/>
      <c r="H72" s="1"/>
      <c r="I72" s="1"/>
      <c r="J72" s="1"/>
      <c r="K72" s="1"/>
      <c r="L72" s="1"/>
      <c r="M72" s="1"/>
      <c r="N72" s="1"/>
      <c r="O72" s="1"/>
      <c r="P72" s="1"/>
      <c r="Q72" s="1"/>
      <c r="R72" s="1"/>
      <c r="S72" s="1"/>
      <c r="T72" s="1"/>
    </row>
    <row r="73" spans="1:20" ht="18" customHeight="1">
      <c r="A73" s="1"/>
      <c r="B73" s="1"/>
      <c r="C73" s="1"/>
      <c r="D73" s="1"/>
      <c r="E73" s="1"/>
      <c r="F73" s="1"/>
      <c r="G73" s="1"/>
      <c r="H73" s="1"/>
      <c r="I73" s="1"/>
      <c r="J73" s="1"/>
      <c r="K73" s="1"/>
      <c r="L73" s="1"/>
      <c r="M73" s="1"/>
      <c r="N73" s="1"/>
      <c r="O73" s="1"/>
      <c r="P73" s="1"/>
      <c r="Q73" s="1"/>
      <c r="R73" s="1"/>
      <c r="S73" s="1"/>
      <c r="T73" s="1"/>
    </row>
    <row r="74" spans="1:20" ht="18" customHeight="1">
      <c r="A74" s="1"/>
      <c r="B74" s="1"/>
      <c r="C74" s="1"/>
      <c r="D74" s="1"/>
      <c r="E74" s="1"/>
      <c r="F74" s="1"/>
      <c r="G74" s="1"/>
      <c r="H74" s="1"/>
      <c r="I74" s="1"/>
      <c r="J74" s="1"/>
      <c r="K74" s="1"/>
      <c r="L74" s="1"/>
      <c r="M74" s="1"/>
      <c r="N74" s="1"/>
      <c r="O74" s="1"/>
      <c r="P74" s="1"/>
      <c r="Q74" s="1"/>
      <c r="R74" s="1"/>
      <c r="S74" s="1"/>
      <c r="T74" s="1"/>
    </row>
    <row r="75" spans="1:20" ht="18" customHeight="1">
      <c r="A75" s="1"/>
      <c r="B75" s="1"/>
      <c r="C75" s="1"/>
      <c r="D75" s="1"/>
      <c r="E75" s="1"/>
      <c r="F75" s="1"/>
      <c r="G75" s="1"/>
      <c r="H75" s="1"/>
      <c r="I75" s="1"/>
      <c r="J75" s="1"/>
      <c r="K75" s="1"/>
      <c r="L75" s="1"/>
      <c r="M75" s="1"/>
      <c r="N75" s="1"/>
      <c r="O75" s="1"/>
      <c r="P75" s="1"/>
      <c r="Q75" s="1"/>
      <c r="R75" s="1"/>
      <c r="S75" s="1"/>
      <c r="T75" s="1"/>
    </row>
    <row r="76" spans="1:20" ht="18" customHeight="1">
      <c r="A76" s="1"/>
      <c r="B76" s="1"/>
      <c r="C76" s="1"/>
      <c r="D76" s="1"/>
      <c r="E76" s="1"/>
      <c r="F76" s="1"/>
      <c r="G76" s="1"/>
      <c r="H76" s="1"/>
      <c r="I76" s="1"/>
      <c r="J76" s="1"/>
      <c r="K76" s="1"/>
      <c r="L76" s="1"/>
      <c r="M76" s="1"/>
      <c r="N76" s="1"/>
      <c r="O76" s="1"/>
      <c r="P76" s="1"/>
      <c r="Q76" s="1"/>
      <c r="R76" s="1"/>
      <c r="S76" s="1"/>
      <c r="T76" s="1"/>
    </row>
    <row r="77" spans="1:20" ht="18" customHeight="1">
      <c r="A77" s="1"/>
      <c r="B77" s="1"/>
      <c r="C77" s="1"/>
      <c r="D77" s="1"/>
      <c r="E77" s="1"/>
      <c r="F77" s="1"/>
      <c r="G77" s="1"/>
      <c r="H77" s="1"/>
      <c r="I77" s="1"/>
      <c r="J77" s="1"/>
      <c r="K77" s="1"/>
      <c r="L77" s="1"/>
      <c r="M77" s="1"/>
      <c r="N77" s="1"/>
      <c r="O77" s="1"/>
      <c r="P77" s="1"/>
      <c r="Q77" s="1"/>
      <c r="R77" s="1"/>
      <c r="S77" s="1"/>
      <c r="T77" s="1"/>
    </row>
    <row r="78" spans="1:20" ht="18" customHeight="1">
      <c r="A78" s="1"/>
      <c r="B78" s="1"/>
      <c r="C78" s="1"/>
      <c r="D78" s="1"/>
      <c r="E78" s="1"/>
      <c r="F78" s="1"/>
      <c r="G78" s="1"/>
      <c r="H78" s="1"/>
      <c r="I78" s="1"/>
      <c r="J78" s="1"/>
      <c r="K78" s="1"/>
      <c r="L78" s="1"/>
      <c r="M78" s="1"/>
      <c r="N78" s="1"/>
      <c r="O78" s="1"/>
      <c r="P78" s="1"/>
      <c r="Q78" s="1"/>
      <c r="R78" s="1"/>
      <c r="S78" s="1"/>
      <c r="T78" s="1"/>
    </row>
    <row r="79" spans="1:20" ht="18" customHeight="1">
      <c r="A79" s="1"/>
      <c r="B79" s="1"/>
      <c r="C79" s="1"/>
      <c r="D79" s="1"/>
      <c r="E79" s="1"/>
      <c r="F79" s="1"/>
      <c r="G79" s="1"/>
      <c r="H79" s="1"/>
      <c r="I79" s="1"/>
      <c r="J79" s="1"/>
      <c r="K79" s="1"/>
      <c r="L79" s="1"/>
      <c r="M79" s="1"/>
      <c r="N79" s="1"/>
      <c r="O79" s="1"/>
      <c r="P79" s="1"/>
      <c r="Q79" s="1"/>
      <c r="R79" s="1"/>
      <c r="S79" s="1"/>
      <c r="T79" s="1"/>
    </row>
    <row r="80" spans="1:20" ht="18" customHeight="1">
      <c r="A80" s="1"/>
      <c r="B80" s="1"/>
      <c r="C80" s="1"/>
      <c r="D80" s="1"/>
      <c r="E80" s="1"/>
      <c r="F80" s="1"/>
      <c r="G80" s="1"/>
      <c r="H80" s="1"/>
      <c r="I80" s="1"/>
      <c r="J80" s="1"/>
      <c r="K80" s="1"/>
      <c r="L80" s="1"/>
      <c r="M80" s="1"/>
      <c r="N80" s="1"/>
      <c r="O80" s="1"/>
      <c r="P80" s="1"/>
      <c r="Q80" s="1"/>
      <c r="R80" s="1"/>
      <c r="S80" s="1"/>
      <c r="T80" s="1"/>
    </row>
    <row r="81" spans="1:20" ht="18" customHeight="1">
      <c r="A81" s="1"/>
      <c r="B81" s="1"/>
      <c r="C81" s="1"/>
      <c r="D81" s="1"/>
      <c r="E81" s="1"/>
      <c r="F81" s="1"/>
      <c r="G81" s="1"/>
      <c r="H81" s="1"/>
      <c r="I81" s="1"/>
      <c r="J81" s="1"/>
      <c r="K81" s="1"/>
      <c r="L81" s="1"/>
      <c r="M81" s="1"/>
      <c r="N81" s="1"/>
      <c r="O81" s="1"/>
      <c r="P81" s="1"/>
      <c r="Q81" s="1"/>
      <c r="R81" s="1"/>
      <c r="S81" s="1"/>
      <c r="T81" s="1"/>
    </row>
    <row r="82" spans="1:20" ht="18" customHeight="1">
      <c r="A82" s="1"/>
      <c r="B82" s="1"/>
      <c r="C82" s="1"/>
      <c r="D82" s="1"/>
      <c r="E82" s="1"/>
      <c r="F82" s="1"/>
      <c r="G82" s="1"/>
      <c r="H82" s="1"/>
      <c r="I82" s="1"/>
      <c r="J82" s="1"/>
      <c r="K82" s="1"/>
      <c r="L82" s="1"/>
      <c r="M82" s="1"/>
      <c r="N82" s="1"/>
      <c r="O82" s="1"/>
      <c r="P82" s="1"/>
      <c r="Q82" s="1"/>
      <c r="R82" s="1"/>
      <c r="S82" s="1"/>
      <c r="T82" s="1"/>
    </row>
    <row r="83" spans="1:20" ht="18" customHeight="1">
      <c r="A83" s="1"/>
      <c r="B83" s="1"/>
      <c r="C83" s="1"/>
      <c r="D83" s="1"/>
      <c r="E83" s="1"/>
      <c r="F83" s="1"/>
      <c r="G83" s="1"/>
      <c r="H83" s="1"/>
      <c r="I83" s="1"/>
      <c r="J83" s="1"/>
      <c r="K83" s="1"/>
      <c r="L83" s="1"/>
      <c r="M83" s="1"/>
      <c r="N83" s="1"/>
      <c r="O83" s="1"/>
      <c r="P83" s="1"/>
      <c r="Q83" s="1"/>
      <c r="R83" s="1"/>
      <c r="S83" s="1"/>
      <c r="T83" s="1"/>
    </row>
    <row r="84" spans="1:20" ht="18" customHeight="1">
      <c r="A84" s="1"/>
      <c r="B84" s="1"/>
      <c r="C84" s="1"/>
      <c r="D84" s="1"/>
      <c r="E84" s="1"/>
      <c r="F84" s="1"/>
      <c r="G84" s="1"/>
      <c r="H84" s="1"/>
      <c r="I84" s="1"/>
      <c r="J84" s="1"/>
      <c r="K84" s="1"/>
      <c r="L84" s="1"/>
      <c r="M84" s="1"/>
      <c r="N84" s="1"/>
      <c r="O84" s="1"/>
      <c r="P84" s="1"/>
      <c r="Q84" s="1"/>
      <c r="R84" s="1"/>
      <c r="S84" s="1"/>
      <c r="T84" s="1"/>
    </row>
  </sheetData>
  <mergeCells count="10">
    <mergeCell ref="A22:I23"/>
    <mergeCell ref="A24:I25"/>
    <mergeCell ref="A26:I27"/>
    <mergeCell ref="A28:I29"/>
    <mergeCell ref="A5:I6"/>
    <mergeCell ref="A7:I8"/>
    <mergeCell ref="A9:I11"/>
    <mergeCell ref="A12:I14"/>
    <mergeCell ref="A15:I16"/>
    <mergeCell ref="A21:D21"/>
  </mergeCells>
  <phoneticPr fontId="1"/>
  <printOptions horizontalCentered="1"/>
  <pageMargins left="0.59055118110236227" right="0.59055118110236227" top="0.59055118110236227" bottom="0.59055118110236227" header="0.31496062992125984" footer="0.39370078740157483"/>
  <pageSetup paperSize="9" orientation="portrait" blackAndWhite="1" cellComments="asDisplayed" r:id="rId1"/>
  <headerFooter>
    <oddFooter>&amp;C&amp;"ＭＳ ゴシック,標準"&amp;10&amp;P</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893D4-A68D-42DF-944E-ABDD5A2B8549}">
  <sheetPr>
    <pageSetUpPr fitToPage="1"/>
  </sheetPr>
  <dimension ref="B1:AI70"/>
  <sheetViews>
    <sheetView view="pageBreakPreview" zoomScaleNormal="100" zoomScaleSheetLayoutView="100" workbookViewId="0">
      <pane xSplit="1" ySplit="1" topLeftCell="B2" activePane="bottomRight" state="frozen"/>
      <selection activeCell="A36" sqref="A36:J37"/>
      <selection pane="topRight" activeCell="A36" sqref="A36:J37"/>
      <selection pane="bottomLeft" activeCell="A36" sqref="A36:J37"/>
      <selection pane="bottomRight" activeCell="A35" sqref="A35:Q41"/>
    </sheetView>
  </sheetViews>
  <sheetFormatPr defaultColWidth="9" defaultRowHeight="14.4"/>
  <cols>
    <col min="1" max="1" width="4.33203125" style="1" customWidth="1"/>
    <col min="2" max="35" width="2.6640625" style="1" customWidth="1"/>
    <col min="36" max="36" width="9" style="1" customWidth="1"/>
    <col min="37" max="16384" width="9" style="1"/>
  </cols>
  <sheetData>
    <row r="1" spans="2:35">
      <c r="B1" s="1" t="s">
        <v>593</v>
      </c>
    </row>
    <row r="3" spans="2:35">
      <c r="B3" s="2" t="s">
        <v>594</v>
      </c>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c r="AI3" s="2"/>
    </row>
    <row r="6" spans="2:35" ht="15" customHeight="1">
      <c r="B6" s="365" t="s">
        <v>196</v>
      </c>
      <c r="C6" s="389"/>
      <c r="D6" s="389"/>
      <c r="E6" s="389"/>
      <c r="F6" s="389"/>
      <c r="G6" s="389"/>
      <c r="H6" s="389"/>
      <c r="I6" s="366"/>
      <c r="J6" s="365" t="s">
        <v>595</v>
      </c>
      <c r="K6" s="389"/>
      <c r="L6" s="389"/>
      <c r="M6" s="389"/>
      <c r="N6" s="389"/>
      <c r="O6" s="389"/>
      <c r="P6" s="389"/>
      <c r="Q6" s="389"/>
      <c r="R6" s="389"/>
      <c r="S6" s="389"/>
      <c r="T6" s="389"/>
      <c r="U6" s="366"/>
      <c r="V6" s="365" t="s">
        <v>596</v>
      </c>
      <c r="W6" s="389"/>
      <c r="X6" s="389"/>
      <c r="Y6" s="389"/>
      <c r="Z6" s="389"/>
      <c r="AA6" s="389"/>
      <c r="AB6" s="389"/>
      <c r="AC6" s="389"/>
      <c r="AD6" s="389"/>
      <c r="AE6" s="389"/>
      <c r="AF6" s="389"/>
      <c r="AG6" s="389"/>
      <c r="AH6" s="389"/>
      <c r="AI6" s="366"/>
    </row>
    <row r="7" spans="2:35">
      <c r="B7" s="378"/>
      <c r="C7" s="420"/>
      <c r="D7" s="420"/>
      <c r="E7" s="420"/>
      <c r="F7" s="420"/>
      <c r="G7" s="420"/>
      <c r="H7" s="420"/>
      <c r="I7" s="379"/>
      <c r="J7" s="378"/>
      <c r="K7" s="420"/>
      <c r="L7" s="420"/>
      <c r="M7" s="420"/>
      <c r="N7" s="420"/>
      <c r="O7" s="420"/>
      <c r="P7" s="420"/>
      <c r="Q7" s="420"/>
      <c r="R7" s="420"/>
      <c r="S7" s="420"/>
      <c r="T7" s="420"/>
      <c r="U7" s="379"/>
      <c r="V7" s="378"/>
      <c r="W7" s="420"/>
      <c r="X7" s="420"/>
      <c r="Y7" s="420"/>
      <c r="Z7" s="420"/>
      <c r="AA7" s="420"/>
      <c r="AB7" s="420"/>
      <c r="AC7" s="420"/>
      <c r="AD7" s="420"/>
      <c r="AE7" s="420"/>
      <c r="AF7" s="420"/>
      <c r="AG7" s="420"/>
      <c r="AH7" s="420"/>
      <c r="AI7" s="379"/>
    </row>
    <row r="8" spans="2:35" ht="15" customHeight="1">
      <c r="B8" s="1" t="s">
        <v>128</v>
      </c>
    </row>
    <row r="9" spans="2:35" ht="14.25" customHeight="1">
      <c r="B9" s="755" t="s">
        <v>597</v>
      </c>
      <c r="C9" s="791" t="s">
        <v>598</v>
      </c>
      <c r="D9" s="796" t="s">
        <v>599</v>
      </c>
      <c r="E9" s="796"/>
      <c r="F9" s="792" t="s">
        <v>600</v>
      </c>
      <c r="G9" s="792"/>
      <c r="H9" s="792" t="s">
        <v>601</v>
      </c>
      <c r="I9" s="792"/>
      <c r="J9" s="792" t="s">
        <v>602</v>
      </c>
      <c r="K9" s="792"/>
      <c r="L9" s="792" t="s">
        <v>603</v>
      </c>
      <c r="M9" s="792"/>
      <c r="N9" s="792" t="s">
        <v>604</v>
      </c>
      <c r="O9" s="792"/>
      <c r="P9" s="792" t="s">
        <v>605</v>
      </c>
      <c r="Q9" s="792"/>
      <c r="R9" s="792" t="s">
        <v>606</v>
      </c>
      <c r="S9" s="792"/>
      <c r="T9" s="792" t="s">
        <v>607</v>
      </c>
      <c r="U9" s="792"/>
      <c r="V9" s="792" t="s">
        <v>608</v>
      </c>
      <c r="W9" s="792"/>
      <c r="X9" s="792" t="s">
        <v>609</v>
      </c>
      <c r="Y9" s="792"/>
      <c r="Z9" s="793" t="s">
        <v>610</v>
      </c>
      <c r="AA9" s="793"/>
      <c r="AB9" s="792" t="s">
        <v>611</v>
      </c>
      <c r="AC9" s="792"/>
      <c r="AD9" s="792" t="s">
        <v>88</v>
      </c>
      <c r="AE9" s="792"/>
      <c r="AF9" s="396" t="s">
        <v>95</v>
      </c>
      <c r="AG9" s="396"/>
      <c r="AH9" s="396"/>
      <c r="AI9" s="396"/>
    </row>
    <row r="10" spans="2:35">
      <c r="B10" s="756"/>
      <c r="C10" s="791"/>
      <c r="D10" s="796"/>
      <c r="E10" s="796"/>
      <c r="F10" s="792"/>
      <c r="G10" s="792"/>
      <c r="H10" s="792"/>
      <c r="I10" s="792"/>
      <c r="J10" s="792"/>
      <c r="K10" s="792"/>
      <c r="L10" s="792"/>
      <c r="M10" s="792"/>
      <c r="N10" s="792"/>
      <c r="O10" s="792"/>
      <c r="P10" s="792"/>
      <c r="Q10" s="792"/>
      <c r="R10" s="792"/>
      <c r="S10" s="792"/>
      <c r="T10" s="792"/>
      <c r="U10" s="792"/>
      <c r="V10" s="792"/>
      <c r="W10" s="792"/>
      <c r="X10" s="792"/>
      <c r="Y10" s="792"/>
      <c r="Z10" s="793"/>
      <c r="AA10" s="793"/>
      <c r="AB10" s="792"/>
      <c r="AC10" s="792"/>
      <c r="AD10" s="792"/>
      <c r="AE10" s="792"/>
      <c r="AF10" s="396"/>
      <c r="AG10" s="396"/>
      <c r="AH10" s="396"/>
      <c r="AI10" s="396"/>
    </row>
    <row r="11" spans="2:35">
      <c r="B11" s="756"/>
      <c r="C11" s="794" t="s">
        <v>612</v>
      </c>
      <c r="D11" s="785" t="s">
        <v>379</v>
      </c>
      <c r="E11" s="786"/>
      <c r="F11" s="785" t="s">
        <v>379</v>
      </c>
      <c r="G11" s="786"/>
      <c r="H11" s="785" t="s">
        <v>379</v>
      </c>
      <c r="I11" s="786"/>
      <c r="J11" s="785" t="s">
        <v>379</v>
      </c>
      <c r="K11" s="786"/>
      <c r="L11" s="785" t="s">
        <v>379</v>
      </c>
      <c r="M11" s="786"/>
      <c r="N11" s="785" t="s">
        <v>379</v>
      </c>
      <c r="O11" s="786"/>
      <c r="P11" s="785" t="s">
        <v>379</v>
      </c>
      <c r="Q11" s="786"/>
      <c r="R11" s="785" t="s">
        <v>379</v>
      </c>
      <c r="S11" s="786"/>
      <c r="T11" s="785" t="s">
        <v>379</v>
      </c>
      <c r="U11" s="786"/>
      <c r="V11" s="785" t="s">
        <v>379</v>
      </c>
      <c r="W11" s="786"/>
      <c r="X11" s="785" t="s">
        <v>379</v>
      </c>
      <c r="Y11" s="786"/>
      <c r="Z11" s="785" t="s">
        <v>379</v>
      </c>
      <c r="AA11" s="786"/>
      <c r="AB11" s="785" t="s">
        <v>379</v>
      </c>
      <c r="AC11" s="786"/>
      <c r="AD11" s="785" t="s">
        <v>379</v>
      </c>
      <c r="AE11" s="786"/>
      <c r="AF11" s="782">
        <f>SUM(D11:AE13)</f>
        <v>0</v>
      </c>
      <c r="AG11" s="782"/>
      <c r="AH11" s="782"/>
      <c r="AI11" s="782"/>
    </row>
    <row r="12" spans="2:35">
      <c r="B12" s="756"/>
      <c r="C12" s="794"/>
      <c r="D12" s="787"/>
      <c r="E12" s="788"/>
      <c r="F12" s="787"/>
      <c r="G12" s="788"/>
      <c r="H12" s="787"/>
      <c r="I12" s="788"/>
      <c r="J12" s="787"/>
      <c r="K12" s="788"/>
      <c r="L12" s="787"/>
      <c r="M12" s="788"/>
      <c r="N12" s="787"/>
      <c r="O12" s="788"/>
      <c r="P12" s="787"/>
      <c r="Q12" s="788"/>
      <c r="R12" s="787"/>
      <c r="S12" s="788"/>
      <c r="T12" s="787"/>
      <c r="U12" s="788"/>
      <c r="V12" s="787"/>
      <c r="W12" s="788"/>
      <c r="X12" s="787"/>
      <c r="Y12" s="788"/>
      <c r="Z12" s="787"/>
      <c r="AA12" s="788"/>
      <c r="AB12" s="787"/>
      <c r="AC12" s="788"/>
      <c r="AD12" s="787"/>
      <c r="AE12" s="788"/>
      <c r="AF12" s="782"/>
      <c r="AG12" s="782"/>
      <c r="AH12" s="782"/>
      <c r="AI12" s="782"/>
    </row>
    <row r="13" spans="2:35">
      <c r="B13" s="756"/>
      <c r="C13" s="795"/>
      <c r="D13" s="789"/>
      <c r="E13" s="790"/>
      <c r="F13" s="789"/>
      <c r="G13" s="790"/>
      <c r="H13" s="789"/>
      <c r="I13" s="790"/>
      <c r="J13" s="789"/>
      <c r="K13" s="790"/>
      <c r="L13" s="789"/>
      <c r="M13" s="790"/>
      <c r="N13" s="789"/>
      <c r="O13" s="790"/>
      <c r="P13" s="789"/>
      <c r="Q13" s="790"/>
      <c r="R13" s="789"/>
      <c r="S13" s="790"/>
      <c r="T13" s="789"/>
      <c r="U13" s="790"/>
      <c r="V13" s="789"/>
      <c r="W13" s="790"/>
      <c r="X13" s="789"/>
      <c r="Y13" s="790"/>
      <c r="Z13" s="789"/>
      <c r="AA13" s="790"/>
      <c r="AB13" s="789"/>
      <c r="AC13" s="790"/>
      <c r="AD13" s="789"/>
      <c r="AE13" s="790"/>
      <c r="AF13" s="782"/>
      <c r="AG13" s="782"/>
      <c r="AH13" s="782"/>
      <c r="AI13" s="782"/>
    </row>
    <row r="14" spans="2:35">
      <c r="B14" s="756"/>
      <c r="C14" s="791" t="s">
        <v>613</v>
      </c>
      <c r="D14" s="781" t="s">
        <v>379</v>
      </c>
      <c r="E14" s="781"/>
      <c r="F14" s="781" t="s">
        <v>379</v>
      </c>
      <c r="G14" s="781"/>
      <c r="H14" s="781" t="s">
        <v>379</v>
      </c>
      <c r="I14" s="781"/>
      <c r="J14" s="781" t="s">
        <v>379</v>
      </c>
      <c r="K14" s="781"/>
      <c r="L14" s="781" t="s">
        <v>379</v>
      </c>
      <c r="M14" s="781"/>
      <c r="N14" s="781" t="s">
        <v>379</v>
      </c>
      <c r="O14" s="781"/>
      <c r="P14" s="781" t="s">
        <v>379</v>
      </c>
      <c r="Q14" s="781"/>
      <c r="R14" s="781" t="s">
        <v>379</v>
      </c>
      <c r="S14" s="781"/>
      <c r="T14" s="781" t="s">
        <v>379</v>
      </c>
      <c r="U14" s="781"/>
      <c r="V14" s="781" t="s">
        <v>379</v>
      </c>
      <c r="W14" s="781"/>
      <c r="X14" s="781" t="s">
        <v>379</v>
      </c>
      <c r="Y14" s="781"/>
      <c r="Z14" s="781" t="s">
        <v>379</v>
      </c>
      <c r="AA14" s="781"/>
      <c r="AB14" s="781" t="s">
        <v>379</v>
      </c>
      <c r="AC14" s="781"/>
      <c r="AD14" s="781" t="s">
        <v>379</v>
      </c>
      <c r="AE14" s="781"/>
      <c r="AF14" s="782">
        <f>SUM(D14:AE16)</f>
        <v>0</v>
      </c>
      <c r="AG14" s="782"/>
      <c r="AH14" s="782"/>
      <c r="AI14" s="782"/>
    </row>
    <row r="15" spans="2:35">
      <c r="B15" s="756"/>
      <c r="C15" s="791"/>
      <c r="D15" s="781"/>
      <c r="E15" s="781"/>
      <c r="F15" s="781"/>
      <c r="G15" s="781"/>
      <c r="H15" s="781"/>
      <c r="I15" s="781"/>
      <c r="J15" s="781"/>
      <c r="K15" s="781"/>
      <c r="L15" s="781"/>
      <c r="M15" s="781"/>
      <c r="N15" s="781"/>
      <c r="O15" s="781"/>
      <c r="P15" s="781"/>
      <c r="Q15" s="781"/>
      <c r="R15" s="781"/>
      <c r="S15" s="781"/>
      <c r="T15" s="781"/>
      <c r="U15" s="781"/>
      <c r="V15" s="781"/>
      <c r="W15" s="781"/>
      <c r="X15" s="781"/>
      <c r="Y15" s="781"/>
      <c r="Z15" s="781"/>
      <c r="AA15" s="781"/>
      <c r="AB15" s="781"/>
      <c r="AC15" s="781"/>
      <c r="AD15" s="781"/>
      <c r="AE15" s="781"/>
      <c r="AF15" s="782"/>
      <c r="AG15" s="782"/>
      <c r="AH15" s="782"/>
      <c r="AI15" s="782"/>
    </row>
    <row r="16" spans="2:35">
      <c r="B16" s="757"/>
      <c r="C16" s="791"/>
      <c r="D16" s="781"/>
      <c r="E16" s="781"/>
      <c r="F16" s="781"/>
      <c r="G16" s="781"/>
      <c r="H16" s="781"/>
      <c r="I16" s="781"/>
      <c r="J16" s="781"/>
      <c r="K16" s="781"/>
      <c r="L16" s="781"/>
      <c r="M16" s="781"/>
      <c r="N16" s="781"/>
      <c r="O16" s="781"/>
      <c r="P16" s="781"/>
      <c r="Q16" s="781"/>
      <c r="R16" s="781"/>
      <c r="S16" s="781"/>
      <c r="T16" s="781"/>
      <c r="U16" s="781"/>
      <c r="V16" s="781"/>
      <c r="W16" s="781"/>
      <c r="X16" s="781"/>
      <c r="Y16" s="781"/>
      <c r="Z16" s="781"/>
      <c r="AA16" s="781"/>
      <c r="AB16" s="781"/>
      <c r="AC16" s="781"/>
      <c r="AD16" s="781"/>
      <c r="AE16" s="781"/>
      <c r="AF16" s="782"/>
      <c r="AG16" s="782"/>
      <c r="AH16" s="782"/>
      <c r="AI16" s="782"/>
    </row>
    <row r="17" spans="2:35" ht="14.25" customHeight="1">
      <c r="B17" s="775" t="s">
        <v>614</v>
      </c>
      <c r="C17" s="776"/>
      <c r="D17" s="468" t="s">
        <v>90</v>
      </c>
      <c r="E17" s="470"/>
      <c r="F17" s="470"/>
      <c r="G17" s="472"/>
      <c r="H17" s="468" t="s">
        <v>92</v>
      </c>
      <c r="I17" s="470"/>
      <c r="J17" s="470"/>
      <c r="K17" s="472"/>
      <c r="L17" s="468" t="s">
        <v>93</v>
      </c>
      <c r="M17" s="470"/>
      <c r="N17" s="470"/>
      <c r="O17" s="472"/>
      <c r="P17" s="468" t="s">
        <v>94</v>
      </c>
      <c r="Q17" s="470"/>
      <c r="R17" s="470"/>
      <c r="S17" s="472"/>
      <c r="T17" s="468" t="s">
        <v>95</v>
      </c>
      <c r="U17" s="470"/>
      <c r="V17" s="470"/>
      <c r="W17" s="472"/>
      <c r="X17" s="365" t="s">
        <v>615</v>
      </c>
      <c r="Y17" s="389"/>
      <c r="Z17" s="389"/>
      <c r="AA17" s="389"/>
      <c r="AB17" s="389"/>
      <c r="AC17" s="389"/>
      <c r="AD17" s="389"/>
      <c r="AE17" s="389"/>
      <c r="AF17" s="389"/>
      <c r="AG17" s="389"/>
      <c r="AH17" s="389"/>
      <c r="AI17" s="366"/>
    </row>
    <row r="18" spans="2:35" ht="13.5" customHeight="1">
      <c r="B18" s="777"/>
      <c r="C18" s="783"/>
      <c r="D18" s="761" t="s">
        <v>79</v>
      </c>
      <c r="E18" s="762"/>
      <c r="F18" s="762"/>
      <c r="G18" s="763"/>
      <c r="H18" s="761" t="s">
        <v>79</v>
      </c>
      <c r="I18" s="762"/>
      <c r="J18" s="762"/>
      <c r="K18" s="763"/>
      <c r="L18" s="761" t="s">
        <v>79</v>
      </c>
      <c r="M18" s="762"/>
      <c r="N18" s="762"/>
      <c r="O18" s="763"/>
      <c r="P18" s="761" t="s">
        <v>79</v>
      </c>
      <c r="Q18" s="762"/>
      <c r="R18" s="762"/>
      <c r="S18" s="763"/>
      <c r="T18" s="761" t="s">
        <v>79</v>
      </c>
      <c r="U18" s="762"/>
      <c r="V18" s="762"/>
      <c r="W18" s="763"/>
      <c r="X18" s="356"/>
      <c r="Y18" s="357"/>
      <c r="Z18" s="357"/>
      <c r="AA18" s="357"/>
      <c r="AB18" s="357"/>
      <c r="AC18" s="357"/>
      <c r="AD18" s="357"/>
      <c r="AE18" s="357"/>
      <c r="AF18" s="357"/>
      <c r="AG18" s="357"/>
      <c r="AH18" s="357"/>
      <c r="AI18" s="358"/>
    </row>
    <row r="19" spans="2:35">
      <c r="B19" s="777"/>
      <c r="C19" s="783"/>
      <c r="D19" s="769"/>
      <c r="E19" s="767"/>
      <c r="F19" s="767"/>
      <c r="G19" s="768"/>
      <c r="H19" s="769"/>
      <c r="I19" s="767"/>
      <c r="J19" s="767"/>
      <c r="K19" s="768"/>
      <c r="L19" s="769"/>
      <c r="M19" s="767"/>
      <c r="N19" s="767"/>
      <c r="O19" s="768"/>
      <c r="P19" s="769"/>
      <c r="Q19" s="767"/>
      <c r="R19" s="767"/>
      <c r="S19" s="768"/>
      <c r="T19" s="769"/>
      <c r="U19" s="767"/>
      <c r="V19" s="767"/>
      <c r="W19" s="768"/>
      <c r="X19" s="359"/>
      <c r="Y19" s="360"/>
      <c r="Z19" s="360"/>
      <c r="AA19" s="360"/>
      <c r="AB19" s="360"/>
      <c r="AC19" s="360"/>
      <c r="AD19" s="360"/>
      <c r="AE19" s="360"/>
      <c r="AF19" s="360"/>
      <c r="AG19" s="360"/>
      <c r="AH19" s="360"/>
      <c r="AI19" s="361"/>
    </row>
    <row r="20" spans="2:35">
      <c r="B20" s="777"/>
      <c r="C20" s="783"/>
      <c r="D20" s="770" t="s">
        <v>78</v>
      </c>
      <c r="E20" s="771"/>
      <c r="F20" s="771"/>
      <c r="G20" s="772"/>
      <c r="H20" s="770" t="s">
        <v>78</v>
      </c>
      <c r="I20" s="771"/>
      <c r="J20" s="771"/>
      <c r="K20" s="772"/>
      <c r="L20" s="770" t="s">
        <v>78</v>
      </c>
      <c r="M20" s="771"/>
      <c r="N20" s="771"/>
      <c r="O20" s="772"/>
      <c r="P20" s="770" t="s">
        <v>78</v>
      </c>
      <c r="Q20" s="771"/>
      <c r="R20" s="771"/>
      <c r="S20" s="772"/>
      <c r="T20" s="770" t="s">
        <v>78</v>
      </c>
      <c r="U20" s="771"/>
      <c r="V20" s="771"/>
      <c r="W20" s="772"/>
      <c r="X20" s="359"/>
      <c r="Y20" s="360"/>
      <c r="Z20" s="360"/>
      <c r="AA20" s="360"/>
      <c r="AB20" s="360"/>
      <c r="AC20" s="360"/>
      <c r="AD20" s="360"/>
      <c r="AE20" s="360"/>
      <c r="AF20" s="360"/>
      <c r="AG20" s="360"/>
      <c r="AH20" s="360"/>
      <c r="AI20" s="361"/>
    </row>
    <row r="21" spans="2:35">
      <c r="B21" s="779"/>
      <c r="C21" s="784"/>
      <c r="D21" s="773"/>
      <c r="E21" s="774"/>
      <c r="F21" s="774"/>
      <c r="G21" s="534"/>
      <c r="H21" s="773"/>
      <c r="I21" s="774"/>
      <c r="J21" s="774"/>
      <c r="K21" s="534"/>
      <c r="L21" s="773"/>
      <c r="M21" s="774"/>
      <c r="N21" s="774"/>
      <c r="O21" s="534"/>
      <c r="P21" s="773"/>
      <c r="Q21" s="774"/>
      <c r="R21" s="774"/>
      <c r="S21" s="534"/>
      <c r="T21" s="773"/>
      <c r="U21" s="774"/>
      <c r="V21" s="774"/>
      <c r="W21" s="534"/>
      <c r="X21" s="362"/>
      <c r="Y21" s="363"/>
      <c r="Z21" s="363"/>
      <c r="AA21" s="363"/>
      <c r="AB21" s="363"/>
      <c r="AC21" s="363"/>
      <c r="AD21" s="363"/>
      <c r="AE21" s="363"/>
      <c r="AF21" s="363"/>
      <c r="AG21" s="363"/>
      <c r="AH21" s="363"/>
      <c r="AI21" s="364"/>
    </row>
    <row r="22" spans="2:35">
      <c r="B22" s="775" t="s">
        <v>83</v>
      </c>
      <c r="C22" s="776"/>
      <c r="D22" s="505" t="s">
        <v>616</v>
      </c>
      <c r="E22" s="506"/>
      <c r="F22" s="506"/>
      <c r="G22" s="507"/>
      <c r="H22" s="505" t="s">
        <v>617</v>
      </c>
      <c r="I22" s="506"/>
      <c r="J22" s="506"/>
      <c r="K22" s="507"/>
      <c r="L22" s="505" t="s">
        <v>618</v>
      </c>
      <c r="M22" s="506"/>
      <c r="N22" s="506"/>
      <c r="O22" s="507"/>
      <c r="P22" s="505" t="s">
        <v>619</v>
      </c>
      <c r="Q22" s="506"/>
      <c r="R22" s="506"/>
      <c r="S22" s="507"/>
      <c r="T22" s="505" t="s">
        <v>438</v>
      </c>
      <c r="U22" s="506"/>
      <c r="V22" s="506"/>
      <c r="W22" s="507"/>
      <c r="X22" s="505" t="s">
        <v>620</v>
      </c>
      <c r="Y22" s="506"/>
      <c r="Z22" s="506"/>
      <c r="AA22" s="507"/>
      <c r="AB22" s="505" t="s">
        <v>88</v>
      </c>
      <c r="AC22" s="506"/>
      <c r="AD22" s="506"/>
      <c r="AE22" s="507"/>
      <c r="AF22" s="505" t="s">
        <v>95</v>
      </c>
      <c r="AG22" s="506"/>
      <c r="AH22" s="506"/>
      <c r="AI22" s="507"/>
    </row>
    <row r="23" spans="2:35" ht="16.5" customHeight="1">
      <c r="B23" s="777"/>
      <c r="C23" s="778"/>
      <c r="D23" s="761" t="s">
        <v>79</v>
      </c>
      <c r="E23" s="762"/>
      <c r="F23" s="762"/>
      <c r="G23" s="763"/>
      <c r="H23" s="761" t="s">
        <v>79</v>
      </c>
      <c r="I23" s="762"/>
      <c r="J23" s="762"/>
      <c r="K23" s="763"/>
      <c r="L23" s="761" t="s">
        <v>79</v>
      </c>
      <c r="M23" s="762"/>
      <c r="N23" s="762"/>
      <c r="O23" s="763"/>
      <c r="P23" s="761" t="s">
        <v>79</v>
      </c>
      <c r="Q23" s="762"/>
      <c r="R23" s="762"/>
      <c r="S23" s="763"/>
      <c r="T23" s="761" t="s">
        <v>79</v>
      </c>
      <c r="U23" s="762"/>
      <c r="V23" s="762"/>
      <c r="W23" s="763"/>
      <c r="X23" s="761" t="s">
        <v>79</v>
      </c>
      <c r="Y23" s="762"/>
      <c r="Z23" s="762"/>
      <c r="AA23" s="763"/>
      <c r="AB23" s="761" t="s">
        <v>79</v>
      </c>
      <c r="AC23" s="762"/>
      <c r="AD23" s="762"/>
      <c r="AE23" s="763"/>
      <c r="AF23" s="746">
        <f>SUM(D23:AE26)</f>
        <v>0</v>
      </c>
      <c r="AG23" s="747"/>
      <c r="AH23" s="747"/>
      <c r="AI23" s="748"/>
    </row>
    <row r="24" spans="2:35">
      <c r="B24" s="777"/>
      <c r="C24" s="778"/>
      <c r="D24" s="764"/>
      <c r="E24" s="765"/>
      <c r="F24" s="765"/>
      <c r="G24" s="766"/>
      <c r="H24" s="764"/>
      <c r="I24" s="765"/>
      <c r="J24" s="765"/>
      <c r="K24" s="766"/>
      <c r="L24" s="764"/>
      <c r="M24" s="765"/>
      <c r="N24" s="765"/>
      <c r="O24" s="766"/>
      <c r="P24" s="764"/>
      <c r="Q24" s="765"/>
      <c r="R24" s="765"/>
      <c r="S24" s="766"/>
      <c r="T24" s="764"/>
      <c r="U24" s="765"/>
      <c r="V24" s="765"/>
      <c r="W24" s="766"/>
      <c r="X24" s="764"/>
      <c r="Y24" s="765"/>
      <c r="Z24" s="765"/>
      <c r="AA24" s="766"/>
      <c r="AB24" s="764"/>
      <c r="AC24" s="765"/>
      <c r="AD24" s="765"/>
      <c r="AE24" s="766"/>
      <c r="AF24" s="749"/>
      <c r="AG24" s="750"/>
      <c r="AH24" s="750"/>
      <c r="AI24" s="751"/>
    </row>
    <row r="25" spans="2:35">
      <c r="B25" s="777"/>
      <c r="C25" s="778"/>
      <c r="D25" s="764"/>
      <c r="E25" s="765"/>
      <c r="F25" s="765"/>
      <c r="G25" s="766"/>
      <c r="H25" s="764"/>
      <c r="I25" s="765"/>
      <c r="J25" s="765"/>
      <c r="K25" s="766"/>
      <c r="L25" s="764"/>
      <c r="M25" s="765"/>
      <c r="N25" s="765"/>
      <c r="O25" s="766"/>
      <c r="P25" s="764"/>
      <c r="Q25" s="765"/>
      <c r="R25" s="765"/>
      <c r="S25" s="766"/>
      <c r="T25" s="764"/>
      <c r="U25" s="765"/>
      <c r="V25" s="765"/>
      <c r="W25" s="766"/>
      <c r="X25" s="764"/>
      <c r="Y25" s="765"/>
      <c r="Z25" s="765"/>
      <c r="AA25" s="766"/>
      <c r="AB25" s="764"/>
      <c r="AC25" s="765"/>
      <c r="AD25" s="765"/>
      <c r="AE25" s="766"/>
      <c r="AF25" s="749"/>
      <c r="AG25" s="750"/>
      <c r="AH25" s="750"/>
      <c r="AI25" s="751"/>
    </row>
    <row r="26" spans="2:35" ht="15" customHeight="1">
      <c r="B26" s="779"/>
      <c r="C26" s="780"/>
      <c r="D26" s="764"/>
      <c r="E26" s="765"/>
      <c r="F26" s="767"/>
      <c r="G26" s="768"/>
      <c r="H26" s="769"/>
      <c r="I26" s="767"/>
      <c r="J26" s="767"/>
      <c r="K26" s="768"/>
      <c r="L26" s="769"/>
      <c r="M26" s="767"/>
      <c r="N26" s="767"/>
      <c r="O26" s="768"/>
      <c r="P26" s="769"/>
      <c r="Q26" s="767"/>
      <c r="R26" s="767"/>
      <c r="S26" s="768"/>
      <c r="T26" s="769"/>
      <c r="U26" s="767"/>
      <c r="V26" s="767"/>
      <c r="W26" s="768"/>
      <c r="X26" s="769"/>
      <c r="Y26" s="767"/>
      <c r="Z26" s="767"/>
      <c r="AA26" s="768"/>
      <c r="AB26" s="769"/>
      <c r="AC26" s="767"/>
      <c r="AD26" s="767"/>
      <c r="AE26" s="768"/>
      <c r="AF26" s="752"/>
      <c r="AG26" s="753"/>
      <c r="AH26" s="753"/>
      <c r="AI26" s="754"/>
    </row>
    <row r="27" spans="2:35">
      <c r="B27" s="755" t="s">
        <v>621</v>
      </c>
      <c r="C27" s="758" t="s">
        <v>622</v>
      </c>
      <c r="D27" s="404" t="s">
        <v>598</v>
      </c>
      <c r="E27" s="448"/>
      <c r="F27" s="404" t="s">
        <v>623</v>
      </c>
      <c r="G27" s="448"/>
      <c r="H27" s="404" t="s">
        <v>624</v>
      </c>
      <c r="I27" s="448"/>
      <c r="J27" s="404" t="s">
        <v>625</v>
      </c>
      <c r="K27" s="448"/>
      <c r="L27" s="404" t="s">
        <v>626</v>
      </c>
      <c r="M27" s="448"/>
      <c r="N27" s="404" t="s">
        <v>88</v>
      </c>
      <c r="O27" s="405"/>
      <c r="P27" s="470" t="s">
        <v>95</v>
      </c>
      <c r="Q27" s="470"/>
      <c r="R27" s="470"/>
      <c r="S27" s="472"/>
      <c r="T27" s="468" t="s">
        <v>627</v>
      </c>
      <c r="U27" s="470"/>
      <c r="V27" s="470"/>
      <c r="W27" s="470"/>
      <c r="X27" s="470"/>
      <c r="Y27" s="470"/>
      <c r="Z27" s="470"/>
      <c r="AA27" s="470"/>
      <c r="AB27" s="470"/>
      <c r="AC27" s="470"/>
      <c r="AD27" s="470"/>
      <c r="AE27" s="470"/>
      <c r="AF27" s="470"/>
      <c r="AG27" s="470"/>
      <c r="AH27" s="470"/>
      <c r="AI27" s="472"/>
    </row>
    <row r="28" spans="2:35">
      <c r="B28" s="756"/>
      <c r="C28" s="759"/>
      <c r="D28" s="406"/>
      <c r="E28" s="480"/>
      <c r="F28" s="406"/>
      <c r="G28" s="480"/>
      <c r="H28" s="406"/>
      <c r="I28" s="480"/>
      <c r="J28" s="406"/>
      <c r="K28" s="480"/>
      <c r="L28" s="406"/>
      <c r="M28" s="480"/>
      <c r="N28" s="406"/>
      <c r="O28" s="407"/>
      <c r="P28" s="471"/>
      <c r="Q28" s="471"/>
      <c r="R28" s="471"/>
      <c r="S28" s="473"/>
      <c r="T28" s="469"/>
      <c r="U28" s="471"/>
      <c r="V28" s="471"/>
      <c r="W28" s="471"/>
      <c r="X28" s="471"/>
      <c r="Y28" s="471"/>
      <c r="Z28" s="471"/>
      <c r="AA28" s="471"/>
      <c r="AB28" s="471"/>
      <c r="AC28" s="471"/>
      <c r="AD28" s="471"/>
      <c r="AE28" s="471"/>
      <c r="AF28" s="471"/>
      <c r="AG28" s="471"/>
      <c r="AH28" s="471"/>
      <c r="AI28" s="473"/>
    </row>
    <row r="29" spans="2:35">
      <c r="B29" s="756"/>
      <c r="C29" s="759"/>
      <c r="D29" s="404" t="s">
        <v>628</v>
      </c>
      <c r="E29" s="405"/>
      <c r="F29" s="736" t="s">
        <v>629</v>
      </c>
      <c r="G29" s="737"/>
      <c r="H29" s="736" t="s">
        <v>629</v>
      </c>
      <c r="I29" s="737"/>
      <c r="J29" s="736" t="s">
        <v>629</v>
      </c>
      <c r="K29" s="737"/>
      <c r="L29" s="736" t="s">
        <v>629</v>
      </c>
      <c r="M29" s="737"/>
      <c r="N29" s="736" t="s">
        <v>629</v>
      </c>
      <c r="O29" s="737"/>
      <c r="P29" s="738">
        <f>SUM(F29:O29)</f>
        <v>0</v>
      </c>
      <c r="Q29" s="739"/>
      <c r="R29" s="739"/>
      <c r="S29" s="740"/>
      <c r="T29" s="356"/>
      <c r="U29" s="357"/>
      <c r="V29" s="357"/>
      <c r="W29" s="357"/>
      <c r="X29" s="357"/>
      <c r="Y29" s="357"/>
      <c r="Z29" s="357"/>
      <c r="AA29" s="357"/>
      <c r="AB29" s="357"/>
      <c r="AC29" s="357"/>
      <c r="AD29" s="357"/>
      <c r="AE29" s="357"/>
      <c r="AF29" s="357"/>
      <c r="AG29" s="357"/>
      <c r="AH29" s="357"/>
      <c r="AI29" s="358"/>
    </row>
    <row r="30" spans="2:35">
      <c r="B30" s="756"/>
      <c r="C30" s="759"/>
      <c r="D30" s="440"/>
      <c r="E30" s="441"/>
      <c r="F30" s="428"/>
      <c r="G30" s="430"/>
      <c r="H30" s="428"/>
      <c r="I30" s="430"/>
      <c r="J30" s="428"/>
      <c r="K30" s="430"/>
      <c r="L30" s="428"/>
      <c r="M30" s="430"/>
      <c r="N30" s="428"/>
      <c r="O30" s="430"/>
      <c r="P30" s="741">
        <f>SUM(F30:O31)</f>
        <v>0</v>
      </c>
      <c r="Q30" s="509"/>
      <c r="R30" s="509"/>
      <c r="S30" s="742"/>
      <c r="T30" s="359"/>
      <c r="U30" s="360"/>
      <c r="V30" s="360"/>
      <c r="W30" s="360"/>
      <c r="X30" s="360"/>
      <c r="Y30" s="360"/>
      <c r="Z30" s="360"/>
      <c r="AA30" s="360"/>
      <c r="AB30" s="360"/>
      <c r="AC30" s="360"/>
      <c r="AD30" s="360"/>
      <c r="AE30" s="360"/>
      <c r="AF30" s="360"/>
      <c r="AG30" s="360"/>
      <c r="AH30" s="360"/>
      <c r="AI30" s="361"/>
    </row>
    <row r="31" spans="2:35">
      <c r="B31" s="756"/>
      <c r="C31" s="759"/>
      <c r="D31" s="406"/>
      <c r="E31" s="407"/>
      <c r="F31" s="417"/>
      <c r="G31" s="383"/>
      <c r="H31" s="417"/>
      <c r="I31" s="383"/>
      <c r="J31" s="417"/>
      <c r="K31" s="383"/>
      <c r="L31" s="417"/>
      <c r="M31" s="383"/>
      <c r="N31" s="417"/>
      <c r="O31" s="383"/>
      <c r="P31" s="741"/>
      <c r="Q31" s="509"/>
      <c r="R31" s="509"/>
      <c r="S31" s="742"/>
      <c r="T31" s="359"/>
      <c r="U31" s="360"/>
      <c r="V31" s="360"/>
      <c r="W31" s="360"/>
      <c r="X31" s="360"/>
      <c r="Y31" s="360"/>
      <c r="Z31" s="360"/>
      <c r="AA31" s="360"/>
      <c r="AB31" s="360"/>
      <c r="AC31" s="360"/>
      <c r="AD31" s="360"/>
      <c r="AE31" s="360"/>
      <c r="AF31" s="360"/>
      <c r="AG31" s="360"/>
      <c r="AH31" s="360"/>
      <c r="AI31" s="361"/>
    </row>
    <row r="32" spans="2:35">
      <c r="B32" s="756"/>
      <c r="C32" s="759"/>
      <c r="D32" s="440" t="s">
        <v>630</v>
      </c>
      <c r="E32" s="441"/>
      <c r="F32" s="736" t="s">
        <v>629</v>
      </c>
      <c r="G32" s="737"/>
      <c r="H32" s="736" t="s">
        <v>629</v>
      </c>
      <c r="I32" s="737"/>
      <c r="J32" s="736" t="s">
        <v>629</v>
      </c>
      <c r="K32" s="737"/>
      <c r="L32" s="736" t="s">
        <v>629</v>
      </c>
      <c r="M32" s="737"/>
      <c r="N32" s="736" t="s">
        <v>629</v>
      </c>
      <c r="O32" s="737"/>
      <c r="P32" s="738">
        <f>SUM(F32:O32)</f>
        <v>0</v>
      </c>
      <c r="Q32" s="739"/>
      <c r="R32" s="739"/>
      <c r="S32" s="740"/>
      <c r="T32" s="359"/>
      <c r="U32" s="360"/>
      <c r="V32" s="360"/>
      <c r="W32" s="360"/>
      <c r="X32" s="360"/>
      <c r="Y32" s="360"/>
      <c r="Z32" s="360"/>
      <c r="AA32" s="360"/>
      <c r="AB32" s="360"/>
      <c r="AC32" s="360"/>
      <c r="AD32" s="360"/>
      <c r="AE32" s="360"/>
      <c r="AF32" s="360"/>
      <c r="AG32" s="360"/>
      <c r="AH32" s="360"/>
      <c r="AI32" s="361"/>
    </row>
    <row r="33" spans="2:35">
      <c r="B33" s="756"/>
      <c r="C33" s="759"/>
      <c r="D33" s="440"/>
      <c r="E33" s="441"/>
      <c r="F33" s="428"/>
      <c r="G33" s="430"/>
      <c r="H33" s="428"/>
      <c r="I33" s="430"/>
      <c r="J33" s="428"/>
      <c r="K33" s="430"/>
      <c r="L33" s="428"/>
      <c r="M33" s="430"/>
      <c r="N33" s="428"/>
      <c r="O33" s="430"/>
      <c r="P33" s="741">
        <f>SUM(F33:O34)</f>
        <v>0</v>
      </c>
      <c r="Q33" s="509"/>
      <c r="R33" s="509"/>
      <c r="S33" s="742"/>
      <c r="T33" s="359"/>
      <c r="U33" s="360"/>
      <c r="V33" s="360"/>
      <c r="W33" s="360"/>
      <c r="X33" s="360"/>
      <c r="Y33" s="360"/>
      <c r="Z33" s="360"/>
      <c r="AA33" s="360"/>
      <c r="AB33" s="360"/>
      <c r="AC33" s="360"/>
      <c r="AD33" s="360"/>
      <c r="AE33" s="360"/>
      <c r="AF33" s="360"/>
      <c r="AG33" s="360"/>
      <c r="AH33" s="360"/>
      <c r="AI33" s="361"/>
    </row>
    <row r="34" spans="2:35">
      <c r="B34" s="757"/>
      <c r="C34" s="760"/>
      <c r="D34" s="406"/>
      <c r="E34" s="407"/>
      <c r="F34" s="417"/>
      <c r="G34" s="383"/>
      <c r="H34" s="417"/>
      <c r="I34" s="383"/>
      <c r="J34" s="417"/>
      <c r="K34" s="383"/>
      <c r="L34" s="417"/>
      <c r="M34" s="383"/>
      <c r="N34" s="417"/>
      <c r="O34" s="383"/>
      <c r="P34" s="743"/>
      <c r="Q34" s="744"/>
      <c r="R34" s="744"/>
      <c r="S34" s="745"/>
      <c r="T34" s="362"/>
      <c r="U34" s="363"/>
      <c r="V34" s="363"/>
      <c r="W34" s="363"/>
      <c r="X34" s="363"/>
      <c r="Y34" s="363"/>
      <c r="Z34" s="363"/>
      <c r="AA34" s="363"/>
      <c r="AB34" s="363"/>
      <c r="AC34" s="363"/>
      <c r="AD34" s="363"/>
      <c r="AE34" s="363"/>
      <c r="AF34" s="363"/>
      <c r="AG34" s="363"/>
      <c r="AH34" s="363"/>
      <c r="AI34" s="364"/>
    </row>
    <row r="35" spans="2:35" ht="14.25" customHeight="1">
      <c r="B35" s="733" t="s">
        <v>631</v>
      </c>
      <c r="C35" s="448" t="s">
        <v>632</v>
      </c>
      <c r="D35" s="448"/>
      <c r="E35" s="448"/>
      <c r="F35" s="448"/>
      <c r="G35" s="405"/>
      <c r="H35" s="396" t="s">
        <v>633</v>
      </c>
      <c r="I35" s="396"/>
      <c r="J35" s="396"/>
      <c r="K35" s="396"/>
      <c r="L35" s="396"/>
      <c r="M35" s="396"/>
      <c r="N35" s="396"/>
      <c r="O35" s="396"/>
      <c r="P35" s="396"/>
      <c r="Q35" s="396"/>
      <c r="R35" s="396" t="s">
        <v>634</v>
      </c>
      <c r="S35" s="396"/>
      <c r="T35" s="396"/>
      <c r="U35" s="396"/>
      <c r="V35" s="396"/>
      <c r="W35" s="396"/>
      <c r="X35" s="396"/>
      <c r="Y35" s="396"/>
      <c r="Z35" s="396"/>
      <c r="AA35" s="396"/>
      <c r="AB35" s="394" t="s">
        <v>635</v>
      </c>
      <c r="AC35" s="394"/>
      <c r="AD35" s="394"/>
      <c r="AE35" s="394"/>
      <c r="AF35" s="394"/>
      <c r="AG35" s="394"/>
      <c r="AH35" s="394"/>
      <c r="AI35" s="394"/>
    </row>
    <row r="36" spans="2:35" ht="14.25" customHeight="1">
      <c r="B36" s="734"/>
      <c r="C36" s="575"/>
      <c r="D36" s="575"/>
      <c r="E36" s="575"/>
      <c r="F36" s="575"/>
      <c r="G36" s="441"/>
      <c r="H36" s="396"/>
      <c r="I36" s="396"/>
      <c r="J36" s="396"/>
      <c r="K36" s="396"/>
      <c r="L36" s="396"/>
      <c r="M36" s="396"/>
      <c r="N36" s="396"/>
      <c r="O36" s="396"/>
      <c r="P36" s="396"/>
      <c r="Q36" s="396"/>
      <c r="R36" s="396"/>
      <c r="S36" s="396"/>
      <c r="T36" s="396"/>
      <c r="U36" s="396"/>
      <c r="V36" s="396"/>
      <c r="W36" s="396"/>
      <c r="X36" s="396"/>
      <c r="Y36" s="396"/>
      <c r="Z36" s="396"/>
      <c r="AA36" s="396"/>
      <c r="AB36" s="394"/>
      <c r="AC36" s="394"/>
      <c r="AD36" s="394"/>
      <c r="AE36" s="394"/>
      <c r="AF36" s="394"/>
      <c r="AG36" s="394"/>
      <c r="AH36" s="394"/>
      <c r="AI36" s="394"/>
    </row>
    <row r="37" spans="2:35">
      <c r="B37" s="734"/>
      <c r="C37" s="480"/>
      <c r="D37" s="480"/>
      <c r="E37" s="480"/>
      <c r="F37" s="480"/>
      <c r="G37" s="480"/>
      <c r="H37" s="365" t="s">
        <v>636</v>
      </c>
      <c r="I37" s="389"/>
      <c r="J37" s="366"/>
      <c r="K37" s="365" t="s">
        <v>613</v>
      </c>
      <c r="L37" s="389"/>
      <c r="M37" s="366"/>
      <c r="N37" s="365" t="s">
        <v>95</v>
      </c>
      <c r="O37" s="389"/>
      <c r="P37" s="389"/>
      <c r="Q37" s="366"/>
      <c r="R37" s="468" t="s">
        <v>637</v>
      </c>
      <c r="S37" s="470"/>
      <c r="T37" s="470"/>
      <c r="U37" s="470"/>
      <c r="V37" s="472"/>
      <c r="W37" s="365" t="s">
        <v>638</v>
      </c>
      <c r="X37" s="389"/>
      <c r="Y37" s="389"/>
      <c r="Z37" s="389"/>
      <c r="AA37" s="366"/>
      <c r="AB37" s="365" t="s">
        <v>639</v>
      </c>
      <c r="AC37" s="389"/>
      <c r="AD37" s="389"/>
      <c r="AE37" s="366"/>
      <c r="AF37" s="365" t="s">
        <v>613</v>
      </c>
      <c r="AG37" s="389"/>
      <c r="AH37" s="389"/>
      <c r="AI37" s="366"/>
    </row>
    <row r="38" spans="2:35" ht="14.25" customHeight="1">
      <c r="B38" s="734"/>
      <c r="C38" s="25"/>
      <c r="D38" s="25"/>
      <c r="E38" s="25"/>
      <c r="F38" s="25"/>
      <c r="G38" s="16" t="s">
        <v>640</v>
      </c>
      <c r="H38" s="15"/>
      <c r="I38" s="25"/>
      <c r="J38" s="16" t="s">
        <v>579</v>
      </c>
      <c r="K38" s="15"/>
      <c r="L38" s="25"/>
      <c r="M38" s="16" t="s">
        <v>579</v>
      </c>
      <c r="N38" s="15"/>
      <c r="O38" s="25"/>
      <c r="P38" s="25"/>
      <c r="Q38" s="16" t="s">
        <v>579</v>
      </c>
      <c r="R38" s="15" t="s">
        <v>641</v>
      </c>
      <c r="S38" s="25"/>
      <c r="T38" s="25"/>
      <c r="U38" s="25"/>
      <c r="V38" s="16"/>
      <c r="W38" s="15" t="s">
        <v>642</v>
      </c>
      <c r="X38" s="25"/>
      <c r="Y38" s="25"/>
      <c r="Z38" s="25"/>
      <c r="AA38" s="16"/>
      <c r="AB38" s="15"/>
      <c r="AC38" s="25"/>
      <c r="AD38" s="25"/>
      <c r="AE38" s="232" t="s">
        <v>579</v>
      </c>
      <c r="AF38" s="15"/>
      <c r="AG38" s="25"/>
      <c r="AH38" s="25"/>
      <c r="AI38" s="232" t="s">
        <v>579</v>
      </c>
    </row>
    <row r="39" spans="2:35" ht="14.25" customHeight="1">
      <c r="B39" s="734"/>
      <c r="C39" s="1" t="s">
        <v>643</v>
      </c>
      <c r="D39" s="732"/>
      <c r="E39" s="732"/>
      <c r="F39" s="732"/>
      <c r="G39" s="233" t="s">
        <v>644</v>
      </c>
      <c r="H39" s="32"/>
      <c r="J39" s="33"/>
      <c r="K39" s="234" t="s">
        <v>447</v>
      </c>
      <c r="L39" s="207"/>
      <c r="M39" s="33" t="s">
        <v>645</v>
      </c>
      <c r="N39" s="32"/>
      <c r="Q39" s="33"/>
      <c r="R39" s="721"/>
      <c r="S39" s="720"/>
      <c r="T39" s="720"/>
      <c r="U39" s="720"/>
      <c r="V39" s="20" t="s">
        <v>646</v>
      </c>
      <c r="W39" s="722"/>
      <c r="X39" s="723"/>
      <c r="Y39" s="723"/>
      <c r="Z39" s="34" t="s">
        <v>647</v>
      </c>
      <c r="AA39" s="20"/>
      <c r="AB39" s="32"/>
      <c r="AE39" s="33"/>
      <c r="AF39" s="32" t="s">
        <v>643</v>
      </c>
      <c r="AG39" s="725"/>
      <c r="AH39" s="725"/>
      <c r="AI39" s="33" t="s">
        <v>510</v>
      </c>
    </row>
    <row r="40" spans="2:35" ht="14.25" customHeight="1">
      <c r="B40" s="734"/>
      <c r="D40" s="725"/>
      <c r="E40" s="725"/>
      <c r="F40" s="725"/>
      <c r="G40" s="33"/>
      <c r="H40" s="726"/>
      <c r="I40" s="727"/>
      <c r="J40" s="728"/>
      <c r="K40" s="726"/>
      <c r="L40" s="727"/>
      <c r="M40" s="728"/>
      <c r="N40" s="729">
        <f>SUM(H40,K40)</f>
        <v>0</v>
      </c>
      <c r="O40" s="730"/>
      <c r="P40" s="730"/>
      <c r="Q40" s="731"/>
      <c r="R40" s="15" t="s">
        <v>648</v>
      </c>
      <c r="S40" s="25"/>
      <c r="T40" s="25"/>
      <c r="U40" s="25"/>
      <c r="V40" s="16"/>
      <c r="W40" s="15" t="s">
        <v>649</v>
      </c>
      <c r="X40" s="25"/>
      <c r="Y40" s="25"/>
      <c r="Z40" s="25"/>
      <c r="AA40" s="16"/>
      <c r="AB40" s="726"/>
      <c r="AC40" s="727"/>
      <c r="AD40" s="727"/>
      <c r="AE40" s="728"/>
      <c r="AF40" s="726"/>
      <c r="AG40" s="727"/>
      <c r="AH40" s="727"/>
      <c r="AI40" s="728"/>
    </row>
    <row r="41" spans="2:35" ht="15" customHeight="1">
      <c r="B41" s="735"/>
      <c r="C41" s="235"/>
      <c r="D41" s="235"/>
      <c r="E41" s="235"/>
      <c r="F41" s="34"/>
      <c r="G41" s="20"/>
      <c r="H41" s="90"/>
      <c r="I41" s="34"/>
      <c r="J41" s="20"/>
      <c r="K41" s="90"/>
      <c r="L41" s="34"/>
      <c r="M41" s="20"/>
      <c r="N41" s="90"/>
      <c r="O41" s="34"/>
      <c r="P41" s="34"/>
      <c r="Q41" s="20"/>
      <c r="R41" s="721"/>
      <c r="S41" s="720"/>
      <c r="T41" s="720"/>
      <c r="U41" s="720"/>
      <c r="V41" s="20" t="s">
        <v>646</v>
      </c>
      <c r="W41" s="722"/>
      <c r="X41" s="723"/>
      <c r="Y41" s="723"/>
      <c r="Z41" s="34" t="s">
        <v>647</v>
      </c>
      <c r="AA41" s="20"/>
      <c r="AB41" s="236"/>
      <c r="AC41" s="235"/>
      <c r="AD41" s="235"/>
      <c r="AE41" s="237"/>
      <c r="AF41" s="236"/>
      <c r="AG41" s="34"/>
      <c r="AH41" s="235"/>
      <c r="AI41" s="237"/>
    </row>
    <row r="42" spans="2:35" ht="15" customHeight="1">
      <c r="B42" s="1" t="s">
        <v>650</v>
      </c>
    </row>
    <row r="43" spans="2:35" ht="15" customHeight="1">
      <c r="B43" s="505" t="s">
        <v>651</v>
      </c>
      <c r="C43" s="506"/>
      <c r="D43" s="506"/>
      <c r="E43" s="506"/>
      <c r="F43" s="506"/>
      <c r="G43" s="506"/>
      <c r="H43" s="506"/>
      <c r="I43" s="506"/>
      <c r="J43" s="506"/>
      <c r="K43" s="507"/>
      <c r="L43" s="505" t="s">
        <v>652</v>
      </c>
      <c r="M43" s="506"/>
      <c r="N43" s="506"/>
      <c r="O43" s="506"/>
      <c r="P43" s="506"/>
      <c r="Q43" s="506"/>
      <c r="R43" s="506"/>
      <c r="S43" s="506"/>
      <c r="T43" s="506"/>
      <c r="U43" s="506"/>
      <c r="V43" s="506"/>
      <c r="W43" s="507"/>
      <c r="X43" s="505" t="s">
        <v>653</v>
      </c>
      <c r="Y43" s="506"/>
      <c r="Z43" s="506"/>
      <c r="AA43" s="506"/>
      <c r="AB43" s="506"/>
      <c r="AC43" s="506"/>
      <c r="AD43" s="506"/>
      <c r="AE43" s="506"/>
      <c r="AF43" s="506"/>
      <c r="AG43" s="506"/>
      <c r="AH43" s="506"/>
      <c r="AI43" s="507"/>
    </row>
    <row r="44" spans="2:35" ht="14.25" customHeight="1">
      <c r="B44" s="32"/>
      <c r="K44" s="233" t="s">
        <v>579</v>
      </c>
      <c r="L44" s="32"/>
      <c r="M44" s="724"/>
      <c r="N44" s="724"/>
      <c r="O44" s="724"/>
      <c r="P44" s="724"/>
      <c r="Q44" s="724"/>
      <c r="R44" s="724"/>
      <c r="S44" s="724"/>
      <c r="T44" s="724"/>
      <c r="U44" s="724"/>
      <c r="W44" s="233" t="s">
        <v>143</v>
      </c>
      <c r="X44" s="32"/>
      <c r="AI44" s="233" t="s">
        <v>579</v>
      </c>
    </row>
    <row r="45" spans="2:35" ht="15" customHeight="1">
      <c r="B45" s="90"/>
      <c r="C45" s="720"/>
      <c r="D45" s="720"/>
      <c r="E45" s="720"/>
      <c r="F45" s="720"/>
      <c r="G45" s="720"/>
      <c r="H45" s="720"/>
      <c r="I45" s="720"/>
      <c r="J45" s="720"/>
      <c r="K45" s="20"/>
      <c r="L45" s="90" t="s">
        <v>654</v>
      </c>
      <c r="M45" s="720"/>
      <c r="N45" s="720"/>
      <c r="O45" s="720"/>
      <c r="P45" s="720"/>
      <c r="Q45" s="720"/>
      <c r="R45" s="720"/>
      <c r="S45" s="720"/>
      <c r="T45" s="720"/>
      <c r="U45" s="720"/>
      <c r="V45" s="34"/>
      <c r="W45" s="238" t="s">
        <v>655</v>
      </c>
      <c r="X45" s="90"/>
      <c r="Y45" s="720"/>
      <c r="Z45" s="720"/>
      <c r="AA45" s="720"/>
      <c r="AB45" s="720"/>
      <c r="AC45" s="720"/>
      <c r="AD45" s="720"/>
      <c r="AE45" s="720"/>
      <c r="AF45" s="720"/>
      <c r="AG45" s="720"/>
      <c r="AH45" s="720"/>
      <c r="AI45" s="20"/>
    </row>
    <row r="46" spans="2:35" ht="15" customHeight="1">
      <c r="B46" s="1" t="s">
        <v>656</v>
      </c>
      <c r="AI46" s="4" t="s">
        <v>12</v>
      </c>
    </row>
    <row r="47" spans="2:35" ht="14.25" customHeight="1">
      <c r="B47" s="396" t="s">
        <v>131</v>
      </c>
      <c r="C47" s="396"/>
      <c r="D47" s="396"/>
      <c r="E47" s="396"/>
      <c r="F47" s="396"/>
      <c r="G47" s="396"/>
      <c r="H47" s="396"/>
      <c r="I47" s="396" t="s">
        <v>14</v>
      </c>
      <c r="J47" s="396"/>
      <c r="K47" s="396"/>
      <c r="L47" s="396"/>
      <c r="M47" s="396"/>
      <c r="N47" s="396" t="s">
        <v>15</v>
      </c>
      <c r="O47" s="396"/>
      <c r="P47" s="396"/>
      <c r="Q47" s="396"/>
      <c r="R47" s="396"/>
      <c r="S47" s="396" t="s">
        <v>16</v>
      </c>
      <c r="T47" s="396"/>
      <c r="U47" s="394" t="s">
        <v>17</v>
      </c>
      <c r="V47" s="394"/>
      <c r="W47" s="394"/>
      <c r="X47" s="394"/>
      <c r="Y47" s="394" t="s">
        <v>18</v>
      </c>
      <c r="Z47" s="394"/>
      <c r="AA47" s="394"/>
      <c r="AB47" s="394"/>
      <c r="AC47" s="394" t="s">
        <v>657</v>
      </c>
      <c r="AD47" s="394"/>
      <c r="AE47" s="394"/>
      <c r="AF47" s="394"/>
      <c r="AG47" s="394" t="s">
        <v>20</v>
      </c>
      <c r="AH47" s="394"/>
      <c r="AI47" s="394"/>
    </row>
    <row r="48" spans="2:35" ht="13.5" customHeight="1">
      <c r="B48" s="403"/>
      <c r="C48" s="403"/>
      <c r="D48" s="403"/>
      <c r="E48" s="403"/>
      <c r="F48" s="403"/>
      <c r="G48" s="403"/>
      <c r="H48" s="403"/>
      <c r="I48" s="403"/>
      <c r="J48" s="403"/>
      <c r="K48" s="403"/>
      <c r="L48" s="403"/>
      <c r="M48" s="403"/>
      <c r="N48" s="403"/>
      <c r="O48" s="403"/>
      <c r="P48" s="403"/>
      <c r="Q48" s="403"/>
      <c r="R48" s="403"/>
      <c r="S48" s="403"/>
      <c r="T48" s="403"/>
      <c r="U48" s="398"/>
      <c r="V48" s="398"/>
      <c r="W48" s="398"/>
      <c r="X48" s="398"/>
      <c r="Y48" s="398"/>
      <c r="Z48" s="398"/>
      <c r="AA48" s="398"/>
      <c r="AB48" s="398"/>
      <c r="AC48" s="398"/>
      <c r="AD48" s="398"/>
      <c r="AE48" s="398"/>
      <c r="AF48" s="398"/>
      <c r="AG48" s="394"/>
      <c r="AH48" s="394"/>
      <c r="AI48" s="394"/>
    </row>
    <row r="49" spans="2:35" ht="13.5" customHeight="1">
      <c r="B49" s="437" t="s">
        <v>22</v>
      </c>
      <c r="C49" s="437"/>
      <c r="D49" s="437"/>
      <c r="E49" s="437"/>
      <c r="F49" s="437"/>
      <c r="G49" s="437"/>
      <c r="H49" s="437"/>
      <c r="I49" s="437" t="s">
        <v>23</v>
      </c>
      <c r="J49" s="437"/>
      <c r="K49" s="437"/>
      <c r="L49" s="437"/>
      <c r="M49" s="437"/>
      <c r="N49" s="437" t="s">
        <v>24</v>
      </c>
      <c r="O49" s="437"/>
      <c r="P49" s="437"/>
      <c r="Q49" s="437"/>
      <c r="R49" s="437"/>
      <c r="S49" s="719">
        <v>1</v>
      </c>
      <c r="T49" s="719"/>
      <c r="U49" s="719">
        <v>1000000</v>
      </c>
      <c r="V49" s="719"/>
      <c r="W49" s="719"/>
      <c r="X49" s="719"/>
      <c r="Y49" s="488">
        <f>S49*U49</f>
        <v>1000000</v>
      </c>
      <c r="Z49" s="488"/>
      <c r="AA49" s="488"/>
      <c r="AB49" s="488"/>
      <c r="AC49" s="437" t="s">
        <v>25</v>
      </c>
      <c r="AD49" s="437"/>
      <c r="AE49" s="437"/>
      <c r="AF49" s="437"/>
      <c r="AG49" s="395" t="s">
        <v>26</v>
      </c>
      <c r="AH49" s="395"/>
      <c r="AI49" s="395"/>
    </row>
    <row r="50" spans="2:35" ht="13.5" customHeight="1">
      <c r="B50" s="437"/>
      <c r="C50" s="437"/>
      <c r="D50" s="437"/>
      <c r="E50" s="437"/>
      <c r="F50" s="437"/>
      <c r="G50" s="437"/>
      <c r="H50" s="437"/>
      <c r="I50" s="437"/>
      <c r="J50" s="437"/>
      <c r="K50" s="437"/>
      <c r="L50" s="437"/>
      <c r="M50" s="437"/>
      <c r="N50" s="437"/>
      <c r="O50" s="437"/>
      <c r="P50" s="437"/>
      <c r="Q50" s="437"/>
      <c r="R50" s="437"/>
      <c r="S50" s="719"/>
      <c r="T50" s="719"/>
      <c r="U50" s="719"/>
      <c r="V50" s="719"/>
      <c r="W50" s="719"/>
      <c r="X50" s="719"/>
      <c r="Y50" s="488">
        <f t="shared" ref="Y50:Y52" si="0">S50*U50</f>
        <v>0</v>
      </c>
      <c r="Z50" s="488"/>
      <c r="AA50" s="488"/>
      <c r="AB50" s="488"/>
      <c r="AC50" s="437"/>
      <c r="AD50" s="437"/>
      <c r="AE50" s="437"/>
      <c r="AF50" s="437"/>
      <c r="AG50" s="395"/>
      <c r="AH50" s="395"/>
      <c r="AI50" s="395"/>
    </row>
    <row r="51" spans="2:35" ht="13.5" customHeight="1">
      <c r="B51" s="437"/>
      <c r="C51" s="437"/>
      <c r="D51" s="437"/>
      <c r="E51" s="437"/>
      <c r="F51" s="437"/>
      <c r="G51" s="437"/>
      <c r="H51" s="437"/>
      <c r="I51" s="437"/>
      <c r="J51" s="437"/>
      <c r="K51" s="437"/>
      <c r="L51" s="437"/>
      <c r="M51" s="437"/>
      <c r="N51" s="437"/>
      <c r="O51" s="437"/>
      <c r="P51" s="437"/>
      <c r="Q51" s="437"/>
      <c r="R51" s="437"/>
      <c r="S51" s="719"/>
      <c r="T51" s="719"/>
      <c r="U51" s="719"/>
      <c r="V51" s="719"/>
      <c r="W51" s="719"/>
      <c r="X51" s="719"/>
      <c r="Y51" s="488">
        <f t="shared" si="0"/>
        <v>0</v>
      </c>
      <c r="Z51" s="488"/>
      <c r="AA51" s="488"/>
      <c r="AB51" s="488"/>
      <c r="AC51" s="437"/>
      <c r="AD51" s="437"/>
      <c r="AE51" s="437"/>
      <c r="AF51" s="437"/>
      <c r="AG51" s="395"/>
      <c r="AH51" s="395"/>
      <c r="AI51" s="395"/>
    </row>
    <row r="52" spans="2:35" ht="13.5" customHeight="1">
      <c r="B52" s="437"/>
      <c r="C52" s="437"/>
      <c r="D52" s="437"/>
      <c r="E52" s="437"/>
      <c r="F52" s="437"/>
      <c r="G52" s="437"/>
      <c r="H52" s="437"/>
      <c r="I52" s="437"/>
      <c r="J52" s="437"/>
      <c r="K52" s="437"/>
      <c r="L52" s="437"/>
      <c r="M52" s="437"/>
      <c r="N52" s="437"/>
      <c r="O52" s="437"/>
      <c r="P52" s="437"/>
      <c r="Q52" s="437"/>
      <c r="R52" s="437"/>
      <c r="S52" s="719"/>
      <c r="T52" s="719"/>
      <c r="U52" s="719"/>
      <c r="V52" s="719"/>
      <c r="W52" s="719"/>
      <c r="X52" s="719"/>
      <c r="Y52" s="488">
        <f t="shared" si="0"/>
        <v>0</v>
      </c>
      <c r="Z52" s="488"/>
      <c r="AA52" s="488"/>
      <c r="AB52" s="488"/>
      <c r="AC52" s="437"/>
      <c r="AD52" s="437"/>
      <c r="AE52" s="437"/>
      <c r="AF52" s="437"/>
      <c r="AG52" s="395"/>
      <c r="AH52" s="395"/>
      <c r="AI52" s="395"/>
    </row>
    <row r="53" spans="2:35" ht="13.5" customHeight="1">
      <c r="B53" s="380" t="s">
        <v>27</v>
      </c>
      <c r="C53" s="413"/>
      <c r="D53" s="413"/>
      <c r="E53" s="413"/>
      <c r="F53" s="413"/>
      <c r="G53" s="413"/>
      <c r="H53" s="381"/>
      <c r="I53" s="487"/>
      <c r="J53" s="487"/>
      <c r="K53" s="487"/>
      <c r="L53" s="487"/>
      <c r="M53" s="487"/>
      <c r="N53" s="487"/>
      <c r="O53" s="487"/>
      <c r="P53" s="487"/>
      <c r="Q53" s="487"/>
      <c r="R53" s="487"/>
      <c r="S53" s="488"/>
      <c r="T53" s="488"/>
      <c r="U53" s="488"/>
      <c r="V53" s="488"/>
      <c r="W53" s="488"/>
      <c r="X53" s="488"/>
      <c r="Y53" s="488">
        <f>SUM(Y49:AB52)</f>
        <v>1000000</v>
      </c>
      <c r="Z53" s="488"/>
      <c r="AA53" s="488"/>
      <c r="AB53" s="488"/>
      <c r="AC53" s="487"/>
      <c r="AD53" s="487"/>
      <c r="AE53" s="487"/>
      <c r="AF53" s="487"/>
      <c r="AG53" s="394"/>
      <c r="AH53" s="394"/>
      <c r="AI53" s="394"/>
    </row>
    <row r="54" spans="2:35" ht="14.25" customHeight="1"/>
    <row r="55" spans="2:35" ht="15" customHeight="1">
      <c r="B55" s="1" t="s">
        <v>658</v>
      </c>
    </row>
    <row r="56" spans="2:35">
      <c r="B56" s="716"/>
      <c r="C56" s="717"/>
      <c r="D56" s="717"/>
      <c r="E56" s="717"/>
      <c r="F56" s="717"/>
      <c r="G56" s="717"/>
      <c r="H56" s="717"/>
      <c r="I56" s="717"/>
      <c r="J56" s="717"/>
      <c r="K56" s="717"/>
      <c r="L56" s="717"/>
      <c r="M56" s="717"/>
      <c r="N56" s="717"/>
      <c r="O56" s="717"/>
      <c r="P56" s="717"/>
      <c r="Q56" s="717"/>
      <c r="R56" s="717"/>
      <c r="S56" s="717"/>
      <c r="T56" s="717"/>
      <c r="U56" s="717"/>
      <c r="V56" s="717"/>
      <c r="W56" s="717"/>
      <c r="X56" s="717"/>
      <c r="Y56" s="717"/>
      <c r="Z56" s="717"/>
      <c r="AA56" s="717"/>
      <c r="AB56" s="717"/>
      <c r="AC56" s="717"/>
      <c r="AD56" s="717"/>
      <c r="AE56" s="717"/>
      <c r="AF56" s="717"/>
      <c r="AG56" s="717"/>
      <c r="AH56" s="717"/>
      <c r="AI56" s="718"/>
    </row>
    <row r="58" spans="2:35">
      <c r="B58" s="1" t="s">
        <v>226</v>
      </c>
    </row>
    <row r="59" spans="2:35">
      <c r="B59" s="367" t="s">
        <v>659</v>
      </c>
      <c r="C59" s="367"/>
      <c r="D59" s="367"/>
      <c r="E59" s="367"/>
      <c r="F59" s="367"/>
      <c r="G59" s="367"/>
      <c r="H59" s="367"/>
      <c r="I59" s="367"/>
      <c r="J59" s="367"/>
      <c r="K59" s="367"/>
      <c r="L59" s="367"/>
      <c r="M59" s="367"/>
      <c r="N59" s="367"/>
      <c r="O59" s="367"/>
      <c r="P59" s="367"/>
      <c r="Q59" s="367"/>
      <c r="R59" s="367"/>
      <c r="S59" s="367"/>
      <c r="T59" s="367"/>
      <c r="U59" s="367"/>
      <c r="V59" s="367"/>
      <c r="W59" s="367"/>
      <c r="X59" s="367"/>
      <c r="Y59" s="367"/>
      <c r="Z59" s="367"/>
      <c r="AA59" s="367"/>
      <c r="AB59" s="367"/>
      <c r="AC59" s="367"/>
      <c r="AD59" s="367"/>
      <c r="AE59" s="367"/>
      <c r="AF59" s="367"/>
      <c r="AG59" s="367"/>
      <c r="AH59" s="367"/>
      <c r="AI59" s="367"/>
    </row>
    <row r="60" spans="2:35">
      <c r="B60" s="367"/>
      <c r="C60" s="367"/>
      <c r="D60" s="367"/>
      <c r="E60" s="367"/>
      <c r="F60" s="367"/>
      <c r="G60" s="367"/>
      <c r="H60" s="367"/>
      <c r="I60" s="367"/>
      <c r="J60" s="367"/>
      <c r="K60" s="367"/>
      <c r="L60" s="367"/>
      <c r="M60" s="367"/>
      <c r="N60" s="367"/>
      <c r="O60" s="367"/>
      <c r="P60" s="367"/>
      <c r="Q60" s="367"/>
      <c r="R60" s="367"/>
      <c r="S60" s="367"/>
      <c r="T60" s="367"/>
      <c r="U60" s="367"/>
      <c r="V60" s="367"/>
      <c r="W60" s="367"/>
      <c r="X60" s="367"/>
      <c r="Y60" s="367"/>
      <c r="Z60" s="367"/>
      <c r="AA60" s="367"/>
      <c r="AB60" s="367"/>
      <c r="AC60" s="367"/>
      <c r="AD60" s="367"/>
      <c r="AE60" s="367"/>
      <c r="AF60" s="367"/>
      <c r="AG60" s="367"/>
      <c r="AH60" s="367"/>
      <c r="AI60" s="367"/>
    </row>
    <row r="61" spans="2:35">
      <c r="B61" s="1" t="s">
        <v>660</v>
      </c>
    </row>
    <row r="62" spans="2:35">
      <c r="B62" s="419" t="s">
        <v>661</v>
      </c>
      <c r="C62" s="419"/>
      <c r="D62" s="419"/>
      <c r="E62" s="419"/>
      <c r="F62" s="419"/>
      <c r="G62" s="419"/>
      <c r="H62" s="419"/>
      <c r="I62" s="419"/>
      <c r="J62" s="419"/>
      <c r="K62" s="419"/>
      <c r="L62" s="419"/>
      <c r="M62" s="419"/>
      <c r="N62" s="419"/>
      <c r="O62" s="419"/>
      <c r="P62" s="419"/>
      <c r="Q62" s="419"/>
      <c r="R62" s="419"/>
      <c r="S62" s="419"/>
      <c r="T62" s="419"/>
      <c r="U62" s="419"/>
      <c r="V62" s="419"/>
      <c r="W62" s="419"/>
      <c r="X62" s="419"/>
      <c r="Y62" s="419"/>
      <c r="Z62" s="419"/>
      <c r="AA62" s="419"/>
      <c r="AB62" s="419"/>
      <c r="AC62" s="419"/>
      <c r="AD62" s="419"/>
      <c r="AE62" s="419"/>
      <c r="AF62" s="419"/>
      <c r="AG62" s="419"/>
      <c r="AH62" s="419"/>
      <c r="AI62" s="419"/>
    </row>
    <row r="63" spans="2:35">
      <c r="B63" s="419"/>
      <c r="C63" s="419"/>
      <c r="D63" s="419"/>
      <c r="E63" s="419"/>
      <c r="F63" s="419"/>
      <c r="G63" s="419"/>
      <c r="H63" s="419"/>
      <c r="I63" s="419"/>
      <c r="J63" s="419"/>
      <c r="K63" s="419"/>
      <c r="L63" s="419"/>
      <c r="M63" s="419"/>
      <c r="N63" s="419"/>
      <c r="O63" s="419"/>
      <c r="P63" s="419"/>
      <c r="Q63" s="419"/>
      <c r="R63" s="419"/>
      <c r="S63" s="419"/>
      <c r="T63" s="419"/>
      <c r="U63" s="419"/>
      <c r="V63" s="419"/>
      <c r="W63" s="419"/>
      <c r="X63" s="419"/>
      <c r="Y63" s="419"/>
      <c r="Z63" s="419"/>
      <c r="AA63" s="419"/>
      <c r="AB63" s="419"/>
      <c r="AC63" s="419"/>
      <c r="AD63" s="419"/>
      <c r="AE63" s="419"/>
      <c r="AF63" s="419"/>
      <c r="AG63" s="419"/>
      <c r="AH63" s="419"/>
      <c r="AI63" s="419"/>
    </row>
    <row r="64" spans="2:35">
      <c r="B64" s="419" t="s">
        <v>662</v>
      </c>
      <c r="C64" s="419"/>
      <c r="D64" s="419"/>
      <c r="E64" s="419"/>
      <c r="F64" s="419"/>
      <c r="G64" s="419"/>
      <c r="H64" s="419"/>
      <c r="I64" s="419"/>
      <c r="J64" s="419"/>
      <c r="K64" s="419"/>
      <c r="L64" s="419"/>
      <c r="M64" s="419"/>
      <c r="N64" s="419"/>
      <c r="O64" s="419"/>
      <c r="P64" s="419"/>
      <c r="Q64" s="419"/>
      <c r="R64" s="419"/>
      <c r="S64" s="419"/>
      <c r="T64" s="419"/>
      <c r="U64" s="419"/>
      <c r="V64" s="419"/>
      <c r="W64" s="419"/>
      <c r="X64" s="419"/>
      <c r="Y64" s="419"/>
      <c r="Z64" s="419"/>
      <c r="AA64" s="419"/>
      <c r="AB64" s="419"/>
      <c r="AC64" s="419"/>
      <c r="AD64" s="419"/>
      <c r="AE64" s="419"/>
      <c r="AF64" s="419"/>
      <c r="AG64" s="419"/>
      <c r="AH64" s="419"/>
      <c r="AI64" s="419"/>
    </row>
    <row r="65" spans="2:35">
      <c r="B65" s="419"/>
      <c r="C65" s="419"/>
      <c r="D65" s="419"/>
      <c r="E65" s="419"/>
      <c r="F65" s="419"/>
      <c r="G65" s="419"/>
      <c r="H65" s="419"/>
      <c r="I65" s="419"/>
      <c r="J65" s="419"/>
      <c r="K65" s="419"/>
      <c r="L65" s="419"/>
      <c r="M65" s="419"/>
      <c r="N65" s="419"/>
      <c r="O65" s="419"/>
      <c r="P65" s="419"/>
      <c r="Q65" s="419"/>
      <c r="R65" s="419"/>
      <c r="S65" s="419"/>
      <c r="T65" s="419"/>
      <c r="U65" s="419"/>
      <c r="V65" s="419"/>
      <c r="W65" s="419"/>
      <c r="X65" s="419"/>
      <c r="Y65" s="419"/>
      <c r="Z65" s="419"/>
      <c r="AA65" s="419"/>
      <c r="AB65" s="419"/>
      <c r="AC65" s="419"/>
      <c r="AD65" s="419"/>
      <c r="AE65" s="419"/>
      <c r="AF65" s="419"/>
      <c r="AG65" s="419"/>
      <c r="AH65" s="419"/>
      <c r="AI65" s="419"/>
    </row>
    <row r="66" spans="2:35">
      <c r="B66" s="419" t="s">
        <v>663</v>
      </c>
      <c r="C66" s="419"/>
      <c r="D66" s="419"/>
      <c r="E66" s="419"/>
      <c r="F66" s="419"/>
      <c r="G66" s="419"/>
      <c r="H66" s="419"/>
      <c r="I66" s="419"/>
      <c r="J66" s="419"/>
      <c r="K66" s="419"/>
      <c r="L66" s="419"/>
      <c r="M66" s="419"/>
      <c r="N66" s="419"/>
      <c r="O66" s="419"/>
      <c r="P66" s="419"/>
      <c r="Q66" s="419"/>
      <c r="R66" s="419"/>
      <c r="S66" s="419"/>
      <c r="T66" s="419"/>
      <c r="U66" s="419"/>
      <c r="V66" s="419"/>
      <c r="W66" s="419"/>
      <c r="X66" s="419"/>
      <c r="Y66" s="419"/>
      <c r="Z66" s="419"/>
      <c r="AA66" s="419"/>
      <c r="AB66" s="419"/>
      <c r="AC66" s="419"/>
      <c r="AD66" s="419"/>
      <c r="AE66" s="419"/>
      <c r="AF66" s="419"/>
      <c r="AG66" s="419"/>
      <c r="AH66" s="419"/>
      <c r="AI66" s="419"/>
    </row>
    <row r="67" spans="2:35">
      <c r="B67" s="419"/>
      <c r="C67" s="419"/>
      <c r="D67" s="419"/>
      <c r="E67" s="419"/>
      <c r="F67" s="419"/>
      <c r="G67" s="419"/>
      <c r="H67" s="419"/>
      <c r="I67" s="419"/>
      <c r="J67" s="419"/>
      <c r="K67" s="419"/>
      <c r="L67" s="419"/>
      <c r="M67" s="419"/>
      <c r="N67" s="419"/>
      <c r="O67" s="419"/>
      <c r="P67" s="419"/>
      <c r="Q67" s="419"/>
      <c r="R67" s="419"/>
      <c r="S67" s="419"/>
      <c r="T67" s="419"/>
      <c r="U67" s="419"/>
      <c r="V67" s="419"/>
      <c r="W67" s="419"/>
      <c r="X67" s="419"/>
      <c r="Y67" s="419"/>
      <c r="Z67" s="419"/>
      <c r="AA67" s="419"/>
      <c r="AB67" s="419"/>
      <c r="AC67" s="419"/>
      <c r="AD67" s="419"/>
      <c r="AE67" s="419"/>
      <c r="AF67" s="419"/>
      <c r="AG67" s="419"/>
      <c r="AH67" s="419"/>
      <c r="AI67" s="419"/>
    </row>
    <row r="68" spans="2:35">
      <c r="B68" s="43" t="s">
        <v>664</v>
      </c>
    </row>
    <row r="69" spans="2:35">
      <c r="B69" s="367" t="s">
        <v>41</v>
      </c>
      <c r="C69" s="367"/>
      <c r="D69" s="367"/>
      <c r="E69" s="367"/>
      <c r="F69" s="367"/>
      <c r="G69" s="367"/>
      <c r="H69" s="367"/>
      <c r="I69" s="367"/>
      <c r="J69" s="367"/>
      <c r="K69" s="367"/>
      <c r="L69" s="367"/>
      <c r="M69" s="367"/>
      <c r="N69" s="367"/>
      <c r="O69" s="367"/>
      <c r="P69" s="367"/>
      <c r="Q69" s="367"/>
      <c r="R69" s="367"/>
      <c r="S69" s="367"/>
      <c r="T69" s="367"/>
      <c r="U69" s="367"/>
      <c r="V69" s="367"/>
      <c r="W69" s="367"/>
      <c r="X69" s="367"/>
      <c r="Y69" s="367"/>
      <c r="Z69" s="367"/>
      <c r="AA69" s="367"/>
      <c r="AB69" s="367"/>
      <c r="AC69" s="367"/>
      <c r="AD69" s="367"/>
      <c r="AE69" s="367"/>
      <c r="AF69" s="367"/>
      <c r="AG69" s="367"/>
      <c r="AH69" s="367"/>
      <c r="AI69" s="367"/>
    </row>
    <row r="70" spans="2:35">
      <c r="B70" s="367"/>
      <c r="C70" s="367"/>
      <c r="D70" s="367"/>
      <c r="E70" s="367"/>
      <c r="F70" s="367"/>
      <c r="G70" s="367"/>
      <c r="H70" s="367"/>
      <c r="I70" s="367"/>
      <c r="J70" s="367"/>
      <c r="K70" s="367"/>
      <c r="L70" s="367"/>
      <c r="M70" s="367"/>
      <c r="N70" s="367"/>
      <c r="O70" s="367"/>
      <c r="P70" s="367"/>
      <c r="Q70" s="367"/>
      <c r="R70" s="367"/>
      <c r="S70" s="367"/>
      <c r="T70" s="367"/>
      <c r="U70" s="367"/>
      <c r="V70" s="367"/>
      <c r="W70" s="367"/>
      <c r="X70" s="367"/>
      <c r="Y70" s="367"/>
      <c r="Z70" s="367"/>
      <c r="AA70" s="367"/>
      <c r="AB70" s="367"/>
      <c r="AC70" s="367"/>
      <c r="AD70" s="367"/>
      <c r="AE70" s="367"/>
      <c r="AF70" s="367"/>
      <c r="AG70" s="367"/>
      <c r="AH70" s="367"/>
      <c r="AI70" s="367"/>
    </row>
  </sheetData>
  <mergeCells count="212">
    <mergeCell ref="B6:I6"/>
    <mergeCell ref="J6:U6"/>
    <mergeCell ref="V6:AI6"/>
    <mergeCell ref="B7:I7"/>
    <mergeCell ref="J7:U7"/>
    <mergeCell ref="V7:AI7"/>
    <mergeCell ref="X9:Y10"/>
    <mergeCell ref="Z9:AA10"/>
    <mergeCell ref="AB9:AC10"/>
    <mergeCell ref="AD9:AE10"/>
    <mergeCell ref="AF9:AI10"/>
    <mergeCell ref="C11:C13"/>
    <mergeCell ref="D11:E13"/>
    <mergeCell ref="F11:G13"/>
    <mergeCell ref="H11:I13"/>
    <mergeCell ref="J11:K13"/>
    <mergeCell ref="L9:M10"/>
    <mergeCell ref="N9:O10"/>
    <mergeCell ref="P9:Q10"/>
    <mergeCell ref="R9:S10"/>
    <mergeCell ref="T9:U10"/>
    <mergeCell ref="V9:W10"/>
    <mergeCell ref="C9:C10"/>
    <mergeCell ref="D9:E10"/>
    <mergeCell ref="F9:G10"/>
    <mergeCell ref="H9:I10"/>
    <mergeCell ref="J9:K10"/>
    <mergeCell ref="X11:Y13"/>
    <mergeCell ref="Z11:AA13"/>
    <mergeCell ref="AB11:AC13"/>
    <mergeCell ref="AD11:AE13"/>
    <mergeCell ref="AF11:AI13"/>
    <mergeCell ref="C14:C16"/>
    <mergeCell ref="D14:E16"/>
    <mergeCell ref="F14:G16"/>
    <mergeCell ref="H14:I16"/>
    <mergeCell ref="J14:K16"/>
    <mergeCell ref="L11:M13"/>
    <mergeCell ref="N11:O13"/>
    <mergeCell ref="P11:Q13"/>
    <mergeCell ref="R11:S13"/>
    <mergeCell ref="T11:U13"/>
    <mergeCell ref="V11:W13"/>
    <mergeCell ref="X14:Y16"/>
    <mergeCell ref="Z14:AA16"/>
    <mergeCell ref="AB14:AC16"/>
    <mergeCell ref="AD14:AE16"/>
    <mergeCell ref="AF14:AI16"/>
    <mergeCell ref="B17:C21"/>
    <mergeCell ref="D17:G17"/>
    <mergeCell ref="H17:K17"/>
    <mergeCell ref="L17:O17"/>
    <mergeCell ref="P17:S17"/>
    <mergeCell ref="L14:M16"/>
    <mergeCell ref="N14:O16"/>
    <mergeCell ref="P14:Q16"/>
    <mergeCell ref="R14:S16"/>
    <mergeCell ref="T14:U16"/>
    <mergeCell ref="V14:W16"/>
    <mergeCell ref="B9:B16"/>
    <mergeCell ref="T17:W17"/>
    <mergeCell ref="X17:AI17"/>
    <mergeCell ref="D18:G19"/>
    <mergeCell ref="H18:K19"/>
    <mergeCell ref="L18:O19"/>
    <mergeCell ref="P18:S19"/>
    <mergeCell ref="T18:W19"/>
    <mergeCell ref="X18:AI21"/>
    <mergeCell ref="D20:G21"/>
    <mergeCell ref="H20:K21"/>
    <mergeCell ref="L20:O21"/>
    <mergeCell ref="P20:S21"/>
    <mergeCell ref="T20:W21"/>
    <mergeCell ref="B22:C26"/>
    <mergeCell ref="D22:G22"/>
    <mergeCell ref="H22:K22"/>
    <mergeCell ref="L22:O22"/>
    <mergeCell ref="P22:S22"/>
    <mergeCell ref="T22:W22"/>
    <mergeCell ref="X22:AA22"/>
    <mergeCell ref="AB22:AE22"/>
    <mergeCell ref="AF22:AI22"/>
    <mergeCell ref="D23:G26"/>
    <mergeCell ref="H23:K26"/>
    <mergeCell ref="L23:O26"/>
    <mergeCell ref="P23:S26"/>
    <mergeCell ref="T23:W26"/>
    <mergeCell ref="X23:AA26"/>
    <mergeCell ref="AB23:AE26"/>
    <mergeCell ref="AF23:AI26"/>
    <mergeCell ref="B27:B34"/>
    <mergeCell ref="C27:C34"/>
    <mergeCell ref="D27:E28"/>
    <mergeCell ref="F27:G28"/>
    <mergeCell ref="H27:I28"/>
    <mergeCell ref="J27:K28"/>
    <mergeCell ref="L27:M28"/>
    <mergeCell ref="N27:O28"/>
    <mergeCell ref="P27:S28"/>
    <mergeCell ref="D32:E34"/>
    <mergeCell ref="F32:G32"/>
    <mergeCell ref="H32:I32"/>
    <mergeCell ref="J32:K32"/>
    <mergeCell ref="L32:M32"/>
    <mergeCell ref="T27:AI28"/>
    <mergeCell ref="D29:E31"/>
    <mergeCell ref="F29:G29"/>
    <mergeCell ref="H29:I29"/>
    <mergeCell ref="J29:K29"/>
    <mergeCell ref="L29:M29"/>
    <mergeCell ref="N29:O29"/>
    <mergeCell ref="P29:S29"/>
    <mergeCell ref="T29:AI34"/>
    <mergeCell ref="F30:G31"/>
    <mergeCell ref="N32:O32"/>
    <mergeCell ref="P32:S32"/>
    <mergeCell ref="F33:G34"/>
    <mergeCell ref="H33:I34"/>
    <mergeCell ref="J33:K34"/>
    <mergeCell ref="L33:M34"/>
    <mergeCell ref="N33:O34"/>
    <mergeCell ref="P33:S34"/>
    <mergeCell ref="H30:I31"/>
    <mergeCell ref="J30:K31"/>
    <mergeCell ref="L30:M31"/>
    <mergeCell ref="N30:O31"/>
    <mergeCell ref="P30:S31"/>
    <mergeCell ref="AB37:AE37"/>
    <mergeCell ref="AF37:AI37"/>
    <mergeCell ref="D39:F39"/>
    <mergeCell ref="R39:U39"/>
    <mergeCell ref="W39:Y39"/>
    <mergeCell ref="AG39:AH39"/>
    <mergeCell ref="B35:B41"/>
    <mergeCell ref="C35:G37"/>
    <mergeCell ref="H35:Q36"/>
    <mergeCell ref="R35:AA36"/>
    <mergeCell ref="AB35:AI36"/>
    <mergeCell ref="H37:J37"/>
    <mergeCell ref="K37:M37"/>
    <mergeCell ref="N37:Q37"/>
    <mergeCell ref="R37:V37"/>
    <mergeCell ref="W37:AA37"/>
    <mergeCell ref="R41:U41"/>
    <mergeCell ref="W41:Y41"/>
    <mergeCell ref="B43:K43"/>
    <mergeCell ref="L43:W43"/>
    <mergeCell ref="X43:AI43"/>
    <mergeCell ref="M44:U44"/>
    <mergeCell ref="D40:F40"/>
    <mergeCell ref="H40:J40"/>
    <mergeCell ref="K40:M40"/>
    <mergeCell ref="N40:Q40"/>
    <mergeCell ref="AB40:AE40"/>
    <mergeCell ref="AF40:AI40"/>
    <mergeCell ref="C45:J45"/>
    <mergeCell ref="M45:U45"/>
    <mergeCell ref="Y45:AH45"/>
    <mergeCell ref="B47:H48"/>
    <mergeCell ref="I47:M48"/>
    <mergeCell ref="N47:R48"/>
    <mergeCell ref="S47:T48"/>
    <mergeCell ref="U47:X48"/>
    <mergeCell ref="Y47:AB48"/>
    <mergeCell ref="AC47:AF48"/>
    <mergeCell ref="AG47:AI48"/>
    <mergeCell ref="B49:H49"/>
    <mergeCell ref="I49:M49"/>
    <mergeCell ref="N49:R49"/>
    <mergeCell ref="S49:T49"/>
    <mergeCell ref="U49:X49"/>
    <mergeCell ref="Y49:AB49"/>
    <mergeCell ref="AC49:AF49"/>
    <mergeCell ref="AG49:AI49"/>
    <mergeCell ref="AC50:AF50"/>
    <mergeCell ref="AG50:AI50"/>
    <mergeCell ref="B51:H51"/>
    <mergeCell ref="I51:M51"/>
    <mergeCell ref="N51:R51"/>
    <mergeCell ref="S51:T51"/>
    <mergeCell ref="U51:X51"/>
    <mergeCell ref="Y51:AB51"/>
    <mergeCell ref="AC51:AF51"/>
    <mergeCell ref="AG51:AI51"/>
    <mergeCell ref="B50:H50"/>
    <mergeCell ref="I50:M50"/>
    <mergeCell ref="N50:R50"/>
    <mergeCell ref="S50:T50"/>
    <mergeCell ref="U50:X50"/>
    <mergeCell ref="Y50:AB50"/>
    <mergeCell ref="B56:AI56"/>
    <mergeCell ref="B59:AI60"/>
    <mergeCell ref="B62:AI63"/>
    <mergeCell ref="B64:AI65"/>
    <mergeCell ref="B66:AI67"/>
    <mergeCell ref="B69:AI70"/>
    <mergeCell ref="AC52:AF52"/>
    <mergeCell ref="AG52:AI52"/>
    <mergeCell ref="B53:H53"/>
    <mergeCell ref="I53:M53"/>
    <mergeCell ref="N53:R53"/>
    <mergeCell ref="S53:T53"/>
    <mergeCell ref="U53:X53"/>
    <mergeCell ref="Y53:AB53"/>
    <mergeCell ref="AC53:AF53"/>
    <mergeCell ref="AG53:AI53"/>
    <mergeCell ref="B52:H52"/>
    <mergeCell ref="I52:M52"/>
    <mergeCell ref="N52:R52"/>
    <mergeCell ref="S52:T52"/>
    <mergeCell ref="U52:X52"/>
    <mergeCell ref="Y52:AB52"/>
  </mergeCells>
  <phoneticPr fontId="1"/>
  <dataValidations count="2">
    <dataValidation type="list" allowBlank="1" showInputMessage="1" showErrorMessage="1" sqref="AG49:AG52" xr:uid="{6A911514-9D64-48FB-81F6-32367A3D77FC}">
      <formula1>"更新,新規,増設"</formula1>
    </dataValidation>
    <dataValidation type="whole" operator="greaterThanOrEqual" allowBlank="1" showInputMessage="1" showErrorMessage="1" sqref="U49:U52" xr:uid="{41704252-92E2-4D2B-A0A5-F05E058D6198}">
      <formula1>100000</formula1>
    </dataValidation>
  </dataValidations>
  <printOptions horizontalCentered="1"/>
  <pageMargins left="0.59055118110236227" right="0.59055118110236227" top="0.59055118110236227" bottom="0.59055118110236227" header="0.31496062992125984" footer="0.39370078740157483"/>
  <pageSetup paperSize="9" fitToHeight="0" orientation="portrait" cellComments="asDisplayed" r:id="rId1"/>
  <headerFooter>
    <oddFooter>&amp;C&amp;"ＭＳ ゴシック,標準"&amp;10&amp;P</oddFooter>
  </headerFooter>
  <rowBreaks count="1" manualBreakCount="1">
    <brk id="53" min="1" max="34"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B94568-A79C-44BB-A74B-1BFE71E037D3}">
  <sheetPr>
    <pageSetUpPr fitToPage="1"/>
  </sheetPr>
  <dimension ref="A1:J38"/>
  <sheetViews>
    <sheetView view="pageBreakPreview" zoomScale="75" zoomScaleNormal="100" zoomScaleSheetLayoutView="75" workbookViewId="0">
      <selection activeCell="M5" sqref="M5"/>
    </sheetView>
  </sheetViews>
  <sheetFormatPr defaultColWidth="9" defaultRowHeight="14.4"/>
  <cols>
    <col min="1" max="16384" width="9" style="240"/>
  </cols>
  <sheetData>
    <row r="1" spans="1:10">
      <c r="A1" s="239" t="s">
        <v>665</v>
      </c>
    </row>
    <row r="2" spans="1:10">
      <c r="A2" s="239"/>
    </row>
    <row r="3" spans="1:10">
      <c r="A3" s="241" t="s">
        <v>666</v>
      </c>
      <c r="B3" s="242"/>
      <c r="C3" s="242"/>
      <c r="D3" s="242"/>
      <c r="E3" s="242"/>
      <c r="F3" s="242"/>
      <c r="G3" s="242"/>
      <c r="H3" s="242"/>
      <c r="I3" s="242"/>
      <c r="J3" s="242"/>
    </row>
    <row r="4" spans="1:10">
      <c r="A4" s="239"/>
    </row>
    <row r="5" spans="1:10">
      <c r="A5" s="797" t="s">
        <v>667</v>
      </c>
      <c r="B5" s="797"/>
      <c r="C5" s="797"/>
      <c r="D5" s="797"/>
      <c r="E5" s="797"/>
      <c r="F5" s="797"/>
      <c r="G5" s="797"/>
      <c r="H5" s="797"/>
      <c r="I5" s="797"/>
      <c r="J5" s="797"/>
    </row>
    <row r="6" spans="1:10">
      <c r="A6" s="797"/>
      <c r="B6" s="797"/>
      <c r="C6" s="797"/>
      <c r="D6" s="797"/>
      <c r="E6" s="797"/>
      <c r="F6" s="797"/>
      <c r="G6" s="797"/>
      <c r="H6" s="797"/>
      <c r="I6" s="797"/>
      <c r="J6" s="797"/>
    </row>
    <row r="7" spans="1:10">
      <c r="A7" s="239"/>
    </row>
    <row r="8" spans="1:10">
      <c r="A8" s="243" t="s">
        <v>668</v>
      </c>
    </row>
    <row r="9" spans="1:10">
      <c r="A9" s="239" t="s">
        <v>669</v>
      </c>
    </row>
    <row r="10" spans="1:10">
      <c r="A10" s="239"/>
    </row>
    <row r="11" spans="1:10">
      <c r="A11" s="243" t="s">
        <v>670</v>
      </c>
    </row>
    <row r="12" spans="1:10">
      <c r="A12" s="239" t="s">
        <v>671</v>
      </c>
    </row>
    <row r="13" spans="1:10">
      <c r="A13" s="239" t="s">
        <v>672</v>
      </c>
    </row>
    <row r="14" spans="1:10">
      <c r="A14" s="239" t="s">
        <v>673</v>
      </c>
    </row>
    <row r="15" spans="1:10">
      <c r="A15" s="798" t="s">
        <v>674</v>
      </c>
      <c r="B15" s="798"/>
      <c r="C15" s="798"/>
      <c r="D15" s="798"/>
      <c r="E15" s="798"/>
      <c r="F15" s="798"/>
      <c r="G15" s="798"/>
      <c r="H15" s="798"/>
      <c r="I15" s="798"/>
      <c r="J15" s="798"/>
    </row>
    <row r="16" spans="1:10">
      <c r="A16" s="798"/>
      <c r="B16" s="798"/>
      <c r="C16" s="798"/>
      <c r="D16" s="798"/>
      <c r="E16" s="798"/>
      <c r="F16" s="798"/>
      <c r="G16" s="798"/>
      <c r="H16" s="798"/>
      <c r="I16" s="798"/>
      <c r="J16" s="798"/>
    </row>
    <row r="17" spans="1:10">
      <c r="A17" s="239"/>
    </row>
    <row r="18" spans="1:10">
      <c r="A18" s="243" t="s">
        <v>675</v>
      </c>
    </row>
    <row r="19" spans="1:10">
      <c r="A19" s="798" t="s">
        <v>676</v>
      </c>
      <c r="B19" s="798"/>
      <c r="C19" s="798"/>
      <c r="D19" s="798"/>
      <c r="E19" s="798"/>
      <c r="F19" s="798"/>
      <c r="G19" s="798"/>
      <c r="H19" s="798"/>
      <c r="I19" s="798"/>
      <c r="J19" s="798"/>
    </row>
    <row r="20" spans="1:10">
      <c r="A20" s="798"/>
      <c r="B20" s="798"/>
      <c r="C20" s="798"/>
      <c r="D20" s="798"/>
      <c r="E20" s="798"/>
      <c r="F20" s="798"/>
      <c r="G20" s="798"/>
      <c r="H20" s="798"/>
      <c r="I20" s="798"/>
      <c r="J20" s="798"/>
    </row>
    <row r="21" spans="1:10">
      <c r="A21" s="239"/>
    </row>
    <row r="22" spans="1:10">
      <c r="A22" s="243" t="s">
        <v>677</v>
      </c>
    </row>
    <row r="23" spans="1:10">
      <c r="A23" s="239" t="s">
        <v>678</v>
      </c>
    </row>
    <row r="24" spans="1:10">
      <c r="A24" s="244" t="s">
        <v>679</v>
      </c>
    </row>
    <row r="25" spans="1:10">
      <c r="A25" s="244" t="s">
        <v>680</v>
      </c>
    </row>
    <row r="26" spans="1:10">
      <c r="A26" s="239" t="s">
        <v>681</v>
      </c>
    </row>
    <row r="27" spans="1:10">
      <c r="A27" s="798" t="s">
        <v>682</v>
      </c>
      <c r="B27" s="798"/>
      <c r="C27" s="798"/>
      <c r="D27" s="798"/>
      <c r="E27" s="798"/>
      <c r="F27" s="798"/>
      <c r="G27" s="798"/>
      <c r="H27" s="798"/>
      <c r="I27" s="798"/>
      <c r="J27" s="798"/>
    </row>
    <row r="28" spans="1:10">
      <c r="A28" s="798"/>
      <c r="B28" s="798"/>
      <c r="C28" s="798"/>
      <c r="D28" s="798"/>
      <c r="E28" s="798"/>
      <c r="F28" s="798"/>
      <c r="G28" s="798"/>
      <c r="H28" s="798"/>
      <c r="I28" s="798"/>
      <c r="J28" s="798"/>
    </row>
    <row r="29" spans="1:10">
      <c r="A29" s="244" t="s">
        <v>683</v>
      </c>
      <c r="B29" s="245"/>
      <c r="C29" s="245"/>
      <c r="D29" s="245"/>
      <c r="E29" s="245"/>
      <c r="F29" s="245"/>
      <c r="G29" s="245"/>
      <c r="H29" s="245"/>
      <c r="I29" s="245"/>
      <c r="J29" s="245"/>
    </row>
    <row r="30" spans="1:10">
      <c r="A30" s="798" t="s">
        <v>684</v>
      </c>
      <c r="B30" s="798"/>
      <c r="C30" s="798"/>
      <c r="D30" s="798"/>
      <c r="E30" s="798"/>
      <c r="F30" s="798"/>
      <c r="G30" s="798"/>
      <c r="H30" s="798"/>
      <c r="I30" s="798"/>
      <c r="J30" s="798"/>
    </row>
    <row r="31" spans="1:10">
      <c r="A31" s="798"/>
      <c r="B31" s="798"/>
      <c r="C31" s="798"/>
      <c r="D31" s="798"/>
      <c r="E31" s="798"/>
      <c r="F31" s="798"/>
      <c r="G31" s="798"/>
      <c r="H31" s="798"/>
      <c r="I31" s="798"/>
      <c r="J31" s="798"/>
    </row>
    <row r="32" spans="1:10">
      <c r="A32" s="239"/>
    </row>
    <row r="33" spans="1:10">
      <c r="A33" s="243" t="s">
        <v>685</v>
      </c>
    </row>
    <row r="34" spans="1:10">
      <c r="A34" s="239" t="s">
        <v>686</v>
      </c>
    </row>
    <row r="35" spans="1:10">
      <c r="A35" s="239" t="s">
        <v>687</v>
      </c>
    </row>
    <row r="36" spans="1:10">
      <c r="A36" s="797" t="s">
        <v>688</v>
      </c>
      <c r="B36" s="797"/>
      <c r="C36" s="797"/>
      <c r="D36" s="797"/>
      <c r="E36" s="797"/>
      <c r="F36" s="797"/>
      <c r="G36" s="797"/>
      <c r="H36" s="797"/>
      <c r="I36" s="797"/>
      <c r="J36" s="797"/>
    </row>
    <row r="37" spans="1:10">
      <c r="A37" s="797"/>
      <c r="B37" s="797"/>
      <c r="C37" s="797"/>
      <c r="D37" s="797"/>
      <c r="E37" s="797"/>
      <c r="F37" s="797"/>
      <c r="G37" s="797"/>
      <c r="H37" s="797"/>
      <c r="I37" s="797"/>
      <c r="J37" s="797"/>
    </row>
    <row r="38" spans="1:10">
      <c r="A38" s="239"/>
    </row>
  </sheetData>
  <mergeCells count="6">
    <mergeCell ref="A36:J37"/>
    <mergeCell ref="A5:J6"/>
    <mergeCell ref="A15:J16"/>
    <mergeCell ref="A19:J20"/>
    <mergeCell ref="A27:J28"/>
    <mergeCell ref="A30:J31"/>
  </mergeCells>
  <phoneticPr fontId="1"/>
  <printOptions horizontalCentered="1"/>
  <pageMargins left="0.59055118110236227" right="0.59055118110236227" top="0.59055118110236227" bottom="0.59055118110236227" header="0.31496062992125984" footer="0.39370078740157483"/>
  <pageSetup paperSize="9" fitToHeight="0" orientation="portrait" blackAndWhite="1" cellComments="asDisplayed" r:id="rId1"/>
  <headerFooter>
    <oddFooter>&amp;C&amp;"ＭＳ ゴシック,標準"&amp;10&amp;P</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67ADA4-3458-469A-9CF7-AFB805D57982}">
  <sheetPr>
    <pageSetUpPr fitToPage="1"/>
  </sheetPr>
  <dimension ref="A1:AL94"/>
  <sheetViews>
    <sheetView view="pageBreakPreview" zoomScaleNormal="100" zoomScaleSheetLayoutView="100" workbookViewId="0">
      <pane ySplit="1" topLeftCell="A2" activePane="bottomLeft" state="frozen"/>
      <selection pane="bottomLeft" activeCell="A12" sqref="A12:AL14"/>
    </sheetView>
  </sheetViews>
  <sheetFormatPr defaultColWidth="9" defaultRowHeight="14.25" customHeight="1"/>
  <cols>
    <col min="1" max="10" width="2.21875" style="246" customWidth="1"/>
    <col min="11" max="11" width="2.109375" style="246" customWidth="1"/>
    <col min="12" max="15" width="2.21875" style="246" customWidth="1"/>
    <col min="16" max="16" width="2.109375" style="246" customWidth="1"/>
    <col min="17" max="34" width="2.21875" style="246" customWidth="1"/>
    <col min="35" max="35" width="2.33203125" style="246" customWidth="1"/>
    <col min="36" max="37" width="2.21875" style="246" customWidth="1"/>
    <col min="38" max="38" width="2.109375" style="246" customWidth="1"/>
    <col min="39" max="39" width="2.21875" style="246" customWidth="1"/>
    <col min="40" max="16384" width="9" style="246"/>
  </cols>
  <sheetData>
    <row r="1" spans="1:38" ht="14.25" customHeight="1">
      <c r="A1" s="246" t="s">
        <v>689</v>
      </c>
    </row>
    <row r="2" spans="1:38" ht="14.25" customHeight="1">
      <c r="A2" s="247" t="s">
        <v>690</v>
      </c>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row>
    <row r="3" spans="1:38" ht="14.25" customHeight="1">
      <c r="A3" s="248"/>
      <c r="B3" s="248"/>
      <c r="C3" s="248"/>
      <c r="D3" s="248"/>
      <c r="E3" s="248"/>
      <c r="F3" s="248"/>
      <c r="G3" s="248"/>
    </row>
    <row r="4" spans="1:38" ht="14.25" customHeight="1">
      <c r="A4" s="875" t="s">
        <v>691</v>
      </c>
      <c r="B4" s="876"/>
      <c r="C4" s="876"/>
      <c r="D4" s="876"/>
      <c r="E4" s="876"/>
      <c r="F4" s="876"/>
      <c r="G4" s="876"/>
      <c r="H4" s="876"/>
      <c r="I4" s="876"/>
      <c r="J4" s="876"/>
      <c r="K4" s="877"/>
      <c r="L4" s="875" t="s">
        <v>692</v>
      </c>
      <c r="M4" s="876"/>
      <c r="N4" s="876"/>
      <c r="O4" s="876"/>
      <c r="P4" s="876"/>
      <c r="Q4" s="876"/>
      <c r="R4" s="876"/>
      <c r="S4" s="876"/>
      <c r="T4" s="876"/>
      <c r="U4" s="876"/>
      <c r="V4" s="876"/>
      <c r="W4" s="876"/>
      <c r="X4" s="876"/>
      <c r="Y4" s="877"/>
      <c r="Z4" s="875" t="s">
        <v>693</v>
      </c>
      <c r="AA4" s="876"/>
      <c r="AB4" s="876"/>
      <c r="AC4" s="876"/>
      <c r="AD4" s="876"/>
      <c r="AE4" s="876"/>
      <c r="AF4" s="876"/>
      <c r="AG4" s="876"/>
      <c r="AH4" s="876"/>
      <c r="AI4" s="876"/>
      <c r="AJ4" s="876"/>
      <c r="AK4" s="876"/>
      <c r="AL4" s="877"/>
    </row>
    <row r="5" spans="1:38" ht="14.25" customHeight="1">
      <c r="A5" s="831"/>
      <c r="B5" s="832"/>
      <c r="C5" s="832"/>
      <c r="D5" s="832"/>
      <c r="E5" s="832"/>
      <c r="F5" s="832"/>
      <c r="G5" s="832"/>
      <c r="H5" s="832"/>
      <c r="I5" s="832"/>
      <c r="J5" s="832"/>
      <c r="K5" s="916"/>
      <c r="L5" s="831"/>
      <c r="M5" s="832"/>
      <c r="N5" s="832"/>
      <c r="O5" s="832"/>
      <c r="P5" s="832"/>
      <c r="Q5" s="832"/>
      <c r="R5" s="832"/>
      <c r="S5" s="832"/>
      <c r="T5" s="832"/>
      <c r="U5" s="832"/>
      <c r="V5" s="832"/>
      <c r="W5" s="832"/>
      <c r="X5" s="832"/>
      <c r="Y5" s="916"/>
      <c r="Z5" s="831"/>
      <c r="AA5" s="832"/>
      <c r="AB5" s="832"/>
      <c r="AC5" s="832"/>
      <c r="AD5" s="832"/>
      <c r="AE5" s="832"/>
      <c r="AF5" s="832"/>
      <c r="AG5" s="832"/>
      <c r="AH5" s="832"/>
      <c r="AI5" s="832"/>
      <c r="AJ5" s="832"/>
      <c r="AK5" s="832"/>
      <c r="AL5" s="916"/>
    </row>
    <row r="6" spans="1:38" ht="14.25" customHeight="1">
      <c r="A6" s="246" t="s">
        <v>694</v>
      </c>
    </row>
    <row r="7" spans="1:38" ht="14.25" customHeight="1">
      <c r="A7" s="875" t="s">
        <v>695</v>
      </c>
      <c r="B7" s="876"/>
      <c r="C7" s="876"/>
      <c r="D7" s="876"/>
      <c r="E7" s="876"/>
      <c r="F7" s="876"/>
      <c r="G7" s="876"/>
      <c r="H7" s="876"/>
      <c r="I7" s="876"/>
      <c r="J7" s="876"/>
      <c r="K7" s="876"/>
      <c r="L7" s="876"/>
      <c r="M7" s="877"/>
      <c r="N7" s="875" t="s">
        <v>696</v>
      </c>
      <c r="O7" s="876"/>
      <c r="P7" s="876"/>
      <c r="Q7" s="876"/>
      <c r="R7" s="876"/>
      <c r="S7" s="876"/>
      <c r="T7" s="876"/>
      <c r="U7" s="876"/>
      <c r="V7" s="876"/>
      <c r="W7" s="876"/>
      <c r="X7" s="876"/>
      <c r="Y7" s="876"/>
      <c r="Z7" s="876"/>
      <c r="AA7" s="876"/>
      <c r="AB7" s="876"/>
      <c r="AC7" s="876"/>
      <c r="AD7" s="876"/>
      <c r="AE7" s="876"/>
      <c r="AF7" s="876"/>
      <c r="AG7" s="876"/>
      <c r="AH7" s="876"/>
      <c r="AI7" s="876"/>
      <c r="AJ7" s="876"/>
      <c r="AK7" s="876"/>
      <c r="AL7" s="877"/>
    </row>
    <row r="8" spans="1:38" ht="14.25" customHeight="1">
      <c r="A8" s="875" t="s">
        <v>697</v>
      </c>
      <c r="B8" s="876"/>
      <c r="C8" s="876"/>
      <c r="D8" s="876"/>
      <c r="E8" s="876"/>
      <c r="F8" s="876"/>
      <c r="G8" s="876"/>
      <c r="H8" s="876"/>
      <c r="I8" s="877"/>
      <c r="J8" s="847" t="s">
        <v>698</v>
      </c>
      <c r="K8" s="848"/>
      <c r="L8" s="848"/>
      <c r="M8" s="849"/>
      <c r="N8" s="875" t="s">
        <v>699</v>
      </c>
      <c r="O8" s="876"/>
      <c r="P8" s="876"/>
      <c r="Q8" s="876"/>
      <c r="R8" s="877"/>
      <c r="S8" s="875" t="s">
        <v>700</v>
      </c>
      <c r="T8" s="876"/>
      <c r="U8" s="876"/>
      <c r="V8" s="876"/>
      <c r="W8" s="877"/>
      <c r="X8" s="875" t="s">
        <v>701</v>
      </c>
      <c r="Y8" s="876"/>
      <c r="Z8" s="876"/>
      <c r="AA8" s="876"/>
      <c r="AB8" s="877"/>
      <c r="AC8" s="875" t="s">
        <v>702</v>
      </c>
      <c r="AD8" s="876"/>
      <c r="AE8" s="876"/>
      <c r="AF8" s="876"/>
      <c r="AG8" s="877"/>
      <c r="AH8" s="875" t="s">
        <v>410</v>
      </c>
      <c r="AI8" s="876"/>
      <c r="AJ8" s="876"/>
      <c r="AK8" s="876"/>
      <c r="AL8" s="877"/>
    </row>
    <row r="9" spans="1:38" ht="14.25" customHeight="1">
      <c r="A9" s="875" t="s">
        <v>703</v>
      </c>
      <c r="B9" s="876"/>
      <c r="C9" s="876"/>
      <c r="D9" s="876"/>
      <c r="E9" s="876"/>
      <c r="F9" s="876"/>
      <c r="G9" s="876"/>
      <c r="H9" s="876"/>
      <c r="I9" s="877"/>
      <c r="J9" s="847" t="s">
        <v>698</v>
      </c>
      <c r="K9" s="848"/>
      <c r="L9" s="848"/>
      <c r="M9" s="849"/>
      <c r="N9" s="913" t="s">
        <v>704</v>
      </c>
      <c r="O9" s="914"/>
      <c r="P9" s="914"/>
      <c r="Q9" s="914"/>
      <c r="R9" s="915"/>
      <c r="S9" s="913" t="s">
        <v>704</v>
      </c>
      <c r="T9" s="914"/>
      <c r="U9" s="914"/>
      <c r="V9" s="914"/>
      <c r="W9" s="915"/>
      <c r="X9" s="913" t="s">
        <v>704</v>
      </c>
      <c r="Y9" s="914"/>
      <c r="Z9" s="914"/>
      <c r="AA9" s="914"/>
      <c r="AB9" s="915"/>
      <c r="AC9" s="913" t="s">
        <v>704</v>
      </c>
      <c r="AD9" s="914"/>
      <c r="AE9" s="914"/>
      <c r="AF9" s="914"/>
      <c r="AG9" s="915"/>
      <c r="AH9" s="901">
        <f>SUM(N9:AG9)</f>
        <v>0</v>
      </c>
      <c r="AI9" s="902"/>
      <c r="AJ9" s="902"/>
      <c r="AK9" s="902"/>
      <c r="AL9" s="903"/>
    </row>
    <row r="10" spans="1:38" ht="14.25" customHeight="1">
      <c r="A10" s="819" t="s">
        <v>705</v>
      </c>
      <c r="B10" s="813"/>
      <c r="C10" s="813"/>
      <c r="D10" s="813"/>
      <c r="E10" s="813"/>
      <c r="F10" s="813"/>
      <c r="G10" s="813"/>
      <c r="H10" s="813"/>
      <c r="I10" s="820"/>
      <c r="J10" s="904" t="s">
        <v>706</v>
      </c>
      <c r="K10" s="905"/>
      <c r="L10" s="905"/>
      <c r="M10" s="906"/>
      <c r="N10" s="907" t="s">
        <v>707</v>
      </c>
      <c r="O10" s="908"/>
      <c r="P10" s="908"/>
      <c r="Q10" s="908"/>
      <c r="R10" s="909"/>
      <c r="S10" s="907" t="s">
        <v>707</v>
      </c>
      <c r="T10" s="908"/>
      <c r="U10" s="908"/>
      <c r="V10" s="908"/>
      <c r="W10" s="909"/>
      <c r="X10" s="907" t="s">
        <v>707</v>
      </c>
      <c r="Y10" s="908"/>
      <c r="Z10" s="908"/>
      <c r="AA10" s="908"/>
      <c r="AB10" s="909"/>
      <c r="AC10" s="907" t="s">
        <v>707</v>
      </c>
      <c r="AD10" s="908"/>
      <c r="AE10" s="908"/>
      <c r="AF10" s="908"/>
      <c r="AG10" s="909"/>
      <c r="AH10" s="910">
        <f>SUM(N10:AG10)</f>
        <v>0</v>
      </c>
      <c r="AI10" s="911"/>
      <c r="AJ10" s="911"/>
      <c r="AK10" s="911"/>
      <c r="AL10" s="912"/>
    </row>
    <row r="11" spans="1:38" ht="14.25" customHeight="1">
      <c r="A11" s="875" t="s">
        <v>708</v>
      </c>
      <c r="B11" s="876"/>
      <c r="C11" s="876"/>
      <c r="D11" s="876"/>
      <c r="E11" s="876"/>
      <c r="F11" s="876"/>
      <c r="G11" s="876"/>
      <c r="H11" s="876"/>
      <c r="I11" s="877"/>
      <c r="J11" s="249"/>
      <c r="K11" s="250"/>
      <c r="L11" s="250"/>
      <c r="M11" s="250"/>
      <c r="N11" s="250"/>
      <c r="O11" s="250"/>
      <c r="P11" s="250"/>
      <c r="Q11" s="250"/>
      <c r="R11" s="250"/>
      <c r="S11" s="250"/>
      <c r="T11" s="250"/>
      <c r="U11" s="250"/>
      <c r="V11" s="250"/>
      <c r="W11" s="250"/>
      <c r="X11" s="250"/>
      <c r="Y11" s="250"/>
      <c r="Z11" s="250"/>
      <c r="AA11" s="250"/>
      <c r="AB11" s="250"/>
      <c r="AC11" s="250"/>
      <c r="AD11" s="250"/>
      <c r="AE11" s="250"/>
      <c r="AF11" s="250"/>
      <c r="AG11" s="250"/>
      <c r="AH11" s="250"/>
      <c r="AI11" s="250"/>
      <c r="AJ11" s="250"/>
      <c r="AK11" s="250"/>
      <c r="AL11" s="251"/>
    </row>
    <row r="12" spans="1:38" ht="14.25" customHeight="1">
      <c r="A12" s="803" t="s">
        <v>709</v>
      </c>
      <c r="B12" s="804"/>
      <c r="C12" s="804"/>
      <c r="D12" s="804"/>
      <c r="E12" s="804"/>
      <c r="F12" s="804"/>
      <c r="G12" s="804"/>
      <c r="H12" s="804"/>
      <c r="I12" s="804"/>
      <c r="J12" s="804"/>
      <c r="K12" s="804"/>
      <c r="L12" s="804"/>
      <c r="M12" s="804"/>
      <c r="N12" s="804"/>
      <c r="O12" s="804"/>
      <c r="P12" s="804"/>
      <c r="Q12" s="804"/>
      <c r="R12" s="804"/>
      <c r="S12" s="804"/>
      <c r="T12" s="804"/>
      <c r="U12" s="804"/>
      <c r="V12" s="804"/>
      <c r="W12" s="804"/>
      <c r="X12" s="804"/>
      <c r="Y12" s="804"/>
      <c r="Z12" s="804"/>
      <c r="AA12" s="804"/>
      <c r="AB12" s="804"/>
      <c r="AC12" s="804"/>
      <c r="AD12" s="804"/>
      <c r="AE12" s="804"/>
      <c r="AF12" s="804"/>
      <c r="AG12" s="804"/>
      <c r="AH12" s="804"/>
      <c r="AI12" s="804"/>
      <c r="AJ12" s="804"/>
      <c r="AK12" s="804"/>
      <c r="AL12" s="805"/>
    </row>
    <row r="13" spans="1:38" ht="14.25" customHeight="1">
      <c r="A13" s="806"/>
      <c r="B13" s="807"/>
      <c r="C13" s="807"/>
      <c r="D13" s="807"/>
      <c r="E13" s="807"/>
      <c r="F13" s="807"/>
      <c r="G13" s="807"/>
      <c r="H13" s="807"/>
      <c r="I13" s="807"/>
      <c r="J13" s="807"/>
      <c r="K13" s="807"/>
      <c r="L13" s="807"/>
      <c r="M13" s="807"/>
      <c r="N13" s="807"/>
      <c r="O13" s="807"/>
      <c r="P13" s="807"/>
      <c r="Q13" s="807"/>
      <c r="R13" s="807"/>
      <c r="S13" s="807"/>
      <c r="T13" s="807"/>
      <c r="U13" s="807"/>
      <c r="V13" s="807"/>
      <c r="W13" s="807"/>
      <c r="X13" s="807"/>
      <c r="Y13" s="807"/>
      <c r="Z13" s="807"/>
      <c r="AA13" s="807"/>
      <c r="AB13" s="807"/>
      <c r="AC13" s="807"/>
      <c r="AD13" s="807"/>
      <c r="AE13" s="807"/>
      <c r="AF13" s="807"/>
      <c r="AG13" s="807"/>
      <c r="AH13" s="807"/>
      <c r="AI13" s="807"/>
      <c r="AJ13" s="807"/>
      <c r="AK13" s="807"/>
      <c r="AL13" s="808"/>
    </row>
    <row r="14" spans="1:38" ht="14.25" customHeight="1">
      <c r="A14" s="809"/>
      <c r="B14" s="810"/>
      <c r="C14" s="810"/>
      <c r="D14" s="810"/>
      <c r="E14" s="810"/>
      <c r="F14" s="810"/>
      <c r="G14" s="810"/>
      <c r="H14" s="810"/>
      <c r="I14" s="810"/>
      <c r="J14" s="810"/>
      <c r="K14" s="810"/>
      <c r="L14" s="810"/>
      <c r="M14" s="810"/>
      <c r="N14" s="810"/>
      <c r="O14" s="810"/>
      <c r="P14" s="810"/>
      <c r="Q14" s="810"/>
      <c r="R14" s="810"/>
      <c r="S14" s="810"/>
      <c r="T14" s="810"/>
      <c r="U14" s="810"/>
      <c r="V14" s="810"/>
      <c r="W14" s="810"/>
      <c r="X14" s="810"/>
      <c r="Y14" s="810"/>
      <c r="Z14" s="810"/>
      <c r="AA14" s="810"/>
      <c r="AB14" s="810"/>
      <c r="AC14" s="810"/>
      <c r="AD14" s="810"/>
      <c r="AE14" s="810"/>
      <c r="AF14" s="810"/>
      <c r="AG14" s="810"/>
      <c r="AH14" s="810"/>
      <c r="AI14" s="810"/>
      <c r="AJ14" s="810"/>
      <c r="AK14" s="810"/>
      <c r="AL14" s="811"/>
    </row>
    <row r="15" spans="1:38" ht="14.25" customHeight="1">
      <c r="A15" s="878" t="s">
        <v>710</v>
      </c>
      <c r="B15" s="881" t="s">
        <v>711</v>
      </c>
      <c r="C15" s="817"/>
      <c r="D15" s="817"/>
      <c r="E15" s="817"/>
      <c r="F15" s="885" t="s">
        <v>712</v>
      </c>
      <c r="G15" s="886"/>
      <c r="H15" s="886"/>
      <c r="I15" s="886"/>
      <c r="J15" s="881" t="s">
        <v>713</v>
      </c>
      <c r="K15" s="817"/>
      <c r="L15" s="817"/>
      <c r="M15" s="817"/>
      <c r="N15" s="881" t="s">
        <v>714</v>
      </c>
      <c r="O15" s="891"/>
      <c r="P15" s="891"/>
      <c r="Q15" s="891"/>
      <c r="R15" s="885" t="s">
        <v>715</v>
      </c>
      <c r="S15" s="896"/>
      <c r="T15" s="896"/>
      <c r="U15" s="896"/>
      <c r="V15" s="819" t="s">
        <v>716</v>
      </c>
      <c r="W15" s="813"/>
      <c r="X15" s="813"/>
      <c r="Y15" s="813"/>
      <c r="Z15" s="819" t="s">
        <v>717</v>
      </c>
      <c r="AA15" s="813"/>
      <c r="AB15" s="813"/>
      <c r="AC15" s="813"/>
      <c r="AD15" s="819" t="s">
        <v>718</v>
      </c>
      <c r="AE15" s="813"/>
      <c r="AF15" s="813"/>
      <c r="AG15" s="813"/>
      <c r="AH15" s="813"/>
      <c r="AI15" s="813"/>
      <c r="AJ15" s="813"/>
      <c r="AK15" s="813"/>
      <c r="AL15" s="820"/>
    </row>
    <row r="16" spans="1:38" ht="14.25" customHeight="1">
      <c r="A16" s="879"/>
      <c r="B16" s="882"/>
      <c r="C16" s="812"/>
      <c r="D16" s="812"/>
      <c r="E16" s="812"/>
      <c r="F16" s="887"/>
      <c r="G16" s="888"/>
      <c r="H16" s="888"/>
      <c r="I16" s="888"/>
      <c r="J16" s="882"/>
      <c r="K16" s="812"/>
      <c r="L16" s="812"/>
      <c r="M16" s="812"/>
      <c r="N16" s="892"/>
      <c r="O16" s="893"/>
      <c r="P16" s="893"/>
      <c r="Q16" s="893"/>
      <c r="R16" s="897"/>
      <c r="S16" s="898"/>
      <c r="T16" s="898"/>
      <c r="U16" s="898"/>
      <c r="V16" s="838"/>
      <c r="W16" s="800"/>
      <c r="X16" s="800"/>
      <c r="Y16" s="800"/>
      <c r="Z16" s="838"/>
      <c r="AA16" s="800"/>
      <c r="AB16" s="800"/>
      <c r="AC16" s="800"/>
      <c r="AD16" s="838"/>
      <c r="AE16" s="800"/>
      <c r="AF16" s="800"/>
      <c r="AG16" s="800"/>
      <c r="AH16" s="800"/>
      <c r="AI16" s="800"/>
      <c r="AJ16" s="800"/>
      <c r="AK16" s="800"/>
      <c r="AL16" s="862"/>
    </row>
    <row r="17" spans="1:38" ht="14.25" customHeight="1">
      <c r="A17" s="879"/>
      <c r="B17" s="883"/>
      <c r="C17" s="884"/>
      <c r="D17" s="884"/>
      <c r="E17" s="884"/>
      <c r="F17" s="889"/>
      <c r="G17" s="890"/>
      <c r="H17" s="890"/>
      <c r="I17" s="890"/>
      <c r="J17" s="883"/>
      <c r="K17" s="884"/>
      <c r="L17" s="884"/>
      <c r="M17" s="884"/>
      <c r="N17" s="894"/>
      <c r="O17" s="895"/>
      <c r="P17" s="895"/>
      <c r="Q17" s="895"/>
      <c r="R17" s="899"/>
      <c r="S17" s="900"/>
      <c r="T17" s="900"/>
      <c r="U17" s="900"/>
      <c r="V17" s="839"/>
      <c r="W17" s="840"/>
      <c r="X17" s="840"/>
      <c r="Y17" s="840"/>
      <c r="Z17" s="839"/>
      <c r="AA17" s="840"/>
      <c r="AB17" s="840"/>
      <c r="AC17" s="840"/>
      <c r="AD17" s="839"/>
      <c r="AE17" s="840"/>
      <c r="AF17" s="840"/>
      <c r="AG17" s="840"/>
      <c r="AH17" s="840"/>
      <c r="AI17" s="840"/>
      <c r="AJ17" s="840"/>
      <c r="AK17" s="840"/>
      <c r="AL17" s="858"/>
    </row>
    <row r="18" spans="1:38" ht="14.25" customHeight="1">
      <c r="A18" s="879"/>
      <c r="B18" s="863" t="s">
        <v>704</v>
      </c>
      <c r="C18" s="864"/>
      <c r="D18" s="864"/>
      <c r="E18" s="864"/>
      <c r="F18" s="863" t="s">
        <v>704</v>
      </c>
      <c r="G18" s="864"/>
      <c r="H18" s="864"/>
      <c r="I18" s="864"/>
      <c r="J18" s="863" t="s">
        <v>704</v>
      </c>
      <c r="K18" s="864"/>
      <c r="L18" s="864"/>
      <c r="M18" s="864"/>
      <c r="N18" s="863" t="s">
        <v>704</v>
      </c>
      <c r="O18" s="864"/>
      <c r="P18" s="864"/>
      <c r="Q18" s="864"/>
      <c r="R18" s="863" t="s">
        <v>704</v>
      </c>
      <c r="S18" s="864"/>
      <c r="T18" s="864"/>
      <c r="U18" s="864"/>
      <c r="V18" s="863" t="s">
        <v>704</v>
      </c>
      <c r="W18" s="864"/>
      <c r="X18" s="864"/>
      <c r="Y18" s="864"/>
      <c r="Z18" s="869">
        <f>SUM(B18:Y20)</f>
        <v>0</v>
      </c>
      <c r="AA18" s="870"/>
      <c r="AB18" s="870"/>
      <c r="AC18" s="870"/>
      <c r="AD18" s="803"/>
      <c r="AE18" s="804"/>
      <c r="AF18" s="804"/>
      <c r="AG18" s="804"/>
      <c r="AH18" s="804"/>
      <c r="AI18" s="804"/>
      <c r="AJ18" s="804"/>
      <c r="AK18" s="804"/>
      <c r="AL18" s="805"/>
    </row>
    <row r="19" spans="1:38" ht="14.25" customHeight="1">
      <c r="A19" s="879"/>
      <c r="B19" s="865"/>
      <c r="C19" s="866"/>
      <c r="D19" s="866"/>
      <c r="E19" s="866"/>
      <c r="F19" s="865"/>
      <c r="G19" s="866"/>
      <c r="H19" s="866"/>
      <c r="I19" s="866"/>
      <c r="J19" s="865"/>
      <c r="K19" s="866"/>
      <c r="L19" s="866"/>
      <c r="M19" s="866"/>
      <c r="N19" s="865"/>
      <c r="O19" s="866"/>
      <c r="P19" s="866"/>
      <c r="Q19" s="866"/>
      <c r="R19" s="865"/>
      <c r="S19" s="866"/>
      <c r="T19" s="866"/>
      <c r="U19" s="866"/>
      <c r="V19" s="865"/>
      <c r="W19" s="866"/>
      <c r="X19" s="866"/>
      <c r="Y19" s="866"/>
      <c r="Z19" s="871"/>
      <c r="AA19" s="872"/>
      <c r="AB19" s="872"/>
      <c r="AC19" s="872"/>
      <c r="AD19" s="806"/>
      <c r="AE19" s="807"/>
      <c r="AF19" s="807"/>
      <c r="AG19" s="807"/>
      <c r="AH19" s="807"/>
      <c r="AI19" s="807"/>
      <c r="AJ19" s="807"/>
      <c r="AK19" s="807"/>
      <c r="AL19" s="808"/>
    </row>
    <row r="20" spans="1:38" ht="14.25" customHeight="1">
      <c r="A20" s="880"/>
      <c r="B20" s="867"/>
      <c r="C20" s="868"/>
      <c r="D20" s="868"/>
      <c r="E20" s="868"/>
      <c r="F20" s="867"/>
      <c r="G20" s="868"/>
      <c r="H20" s="868"/>
      <c r="I20" s="868"/>
      <c r="J20" s="867"/>
      <c r="K20" s="868"/>
      <c r="L20" s="868"/>
      <c r="M20" s="868"/>
      <c r="N20" s="867"/>
      <c r="O20" s="868"/>
      <c r="P20" s="868"/>
      <c r="Q20" s="868"/>
      <c r="R20" s="867"/>
      <c r="S20" s="868"/>
      <c r="T20" s="868"/>
      <c r="U20" s="868"/>
      <c r="V20" s="867"/>
      <c r="W20" s="868"/>
      <c r="X20" s="868"/>
      <c r="Y20" s="868"/>
      <c r="Z20" s="873"/>
      <c r="AA20" s="874"/>
      <c r="AB20" s="874"/>
      <c r="AC20" s="874"/>
      <c r="AD20" s="809"/>
      <c r="AE20" s="810"/>
      <c r="AF20" s="810"/>
      <c r="AG20" s="810"/>
      <c r="AH20" s="810"/>
      <c r="AI20" s="810"/>
      <c r="AJ20" s="810"/>
      <c r="AK20" s="810"/>
      <c r="AL20" s="811"/>
    </row>
    <row r="21" spans="1:38" ht="14.25" customHeight="1">
      <c r="A21" s="853" t="s">
        <v>719</v>
      </c>
      <c r="B21" s="853"/>
      <c r="C21" s="853"/>
      <c r="D21" s="853"/>
      <c r="E21" s="853"/>
      <c r="F21" s="853"/>
      <c r="G21" s="853"/>
      <c r="H21" s="854" t="s">
        <v>720</v>
      </c>
      <c r="I21" s="855"/>
      <c r="J21" s="855"/>
      <c r="K21" s="855"/>
      <c r="L21" s="855"/>
      <c r="M21" s="855"/>
      <c r="N21" s="855"/>
      <c r="O21" s="855"/>
      <c r="P21" s="855"/>
      <c r="Q21" s="855"/>
      <c r="R21" s="855"/>
      <c r="S21" s="855"/>
      <c r="T21" s="855"/>
      <c r="U21" s="855"/>
      <c r="V21" s="855"/>
      <c r="W21" s="855"/>
      <c r="X21" s="855"/>
      <c r="Y21" s="855"/>
      <c r="Z21" s="855"/>
      <c r="AA21" s="855"/>
      <c r="AB21" s="855"/>
      <c r="AC21" s="855"/>
      <c r="AD21" s="855"/>
      <c r="AE21" s="855"/>
      <c r="AF21" s="855"/>
      <c r="AG21" s="855"/>
      <c r="AH21" s="855"/>
      <c r="AI21" s="855"/>
      <c r="AJ21" s="855"/>
      <c r="AK21" s="855"/>
      <c r="AL21" s="856"/>
    </row>
    <row r="22" spans="1:38" ht="14.25" customHeight="1">
      <c r="A22" s="853" t="s">
        <v>721</v>
      </c>
      <c r="B22" s="853"/>
      <c r="C22" s="853"/>
      <c r="D22" s="853"/>
      <c r="E22" s="853"/>
      <c r="F22" s="853"/>
      <c r="G22" s="853"/>
      <c r="H22" s="854" t="s">
        <v>722</v>
      </c>
      <c r="I22" s="855"/>
      <c r="J22" s="855"/>
      <c r="K22" s="855"/>
      <c r="L22" s="855"/>
      <c r="M22" s="855"/>
      <c r="N22" s="855"/>
      <c r="O22" s="855"/>
      <c r="P22" s="855"/>
      <c r="Q22" s="855"/>
      <c r="R22" s="855"/>
      <c r="S22" s="855"/>
      <c r="T22" s="855"/>
      <c r="U22" s="855"/>
      <c r="V22" s="855"/>
      <c r="W22" s="855"/>
      <c r="X22" s="855"/>
      <c r="Y22" s="855"/>
      <c r="Z22" s="855"/>
      <c r="AA22" s="855"/>
      <c r="AB22" s="855"/>
      <c r="AC22" s="855"/>
      <c r="AD22" s="855"/>
      <c r="AE22" s="855"/>
      <c r="AF22" s="855"/>
      <c r="AG22" s="855"/>
      <c r="AH22" s="855"/>
      <c r="AI22" s="855"/>
      <c r="AJ22" s="855"/>
      <c r="AK22" s="855"/>
      <c r="AL22" s="856"/>
    </row>
    <row r="23" spans="1:38" ht="14.25" customHeight="1">
      <c r="A23" s="246" t="s">
        <v>723</v>
      </c>
      <c r="K23" s="857" t="s">
        <v>724</v>
      </c>
      <c r="L23" s="857"/>
      <c r="M23" s="857"/>
      <c r="N23" s="857"/>
      <c r="O23" s="857"/>
      <c r="P23" s="857"/>
      <c r="Q23" s="857"/>
      <c r="R23" s="857"/>
      <c r="S23" s="857"/>
      <c r="T23" s="857"/>
      <c r="U23" s="857"/>
      <c r="V23" s="857"/>
    </row>
    <row r="24" spans="1:38" ht="14.25" customHeight="1">
      <c r="A24" s="819" t="s">
        <v>725</v>
      </c>
      <c r="B24" s="813"/>
      <c r="C24" s="813"/>
      <c r="D24" s="813"/>
      <c r="E24" s="820"/>
      <c r="F24" s="841" t="s">
        <v>726</v>
      </c>
      <c r="G24" s="841"/>
      <c r="H24" s="841"/>
      <c r="I24" s="841"/>
      <c r="J24" s="841"/>
      <c r="K24" s="841"/>
      <c r="L24" s="841"/>
      <c r="M24" s="841"/>
      <c r="N24" s="859" t="s">
        <v>727</v>
      </c>
      <c r="O24" s="860"/>
      <c r="P24" s="860"/>
      <c r="Q24" s="860"/>
      <c r="R24" s="860"/>
      <c r="S24" s="860"/>
      <c r="T24" s="860"/>
      <c r="U24" s="861"/>
      <c r="V24" s="859" t="s">
        <v>728</v>
      </c>
      <c r="W24" s="860"/>
      <c r="X24" s="860"/>
      <c r="Y24" s="860"/>
      <c r="Z24" s="860"/>
      <c r="AA24" s="860"/>
      <c r="AB24" s="860"/>
      <c r="AC24" s="860"/>
      <c r="AD24" s="860"/>
      <c r="AE24" s="860"/>
      <c r="AF24" s="860"/>
      <c r="AG24" s="860"/>
      <c r="AH24" s="860"/>
      <c r="AI24" s="860"/>
      <c r="AJ24" s="860"/>
      <c r="AK24" s="860"/>
      <c r="AL24" s="861"/>
    </row>
    <row r="25" spans="1:38" ht="14.25" customHeight="1">
      <c r="A25" s="839"/>
      <c r="B25" s="840"/>
      <c r="C25" s="840"/>
      <c r="D25" s="840"/>
      <c r="E25" s="858"/>
      <c r="F25" s="841" t="s">
        <v>729</v>
      </c>
      <c r="G25" s="841"/>
      <c r="H25" s="841"/>
      <c r="I25" s="841"/>
      <c r="J25" s="841" t="s">
        <v>730</v>
      </c>
      <c r="K25" s="841"/>
      <c r="L25" s="841"/>
      <c r="M25" s="841"/>
      <c r="N25" s="841" t="s">
        <v>729</v>
      </c>
      <c r="O25" s="841"/>
      <c r="P25" s="841"/>
      <c r="Q25" s="841"/>
      <c r="R25" s="850" t="s">
        <v>730</v>
      </c>
      <c r="S25" s="851"/>
      <c r="T25" s="851"/>
      <c r="U25" s="852"/>
      <c r="V25" s="850" t="s">
        <v>731</v>
      </c>
      <c r="W25" s="851"/>
      <c r="X25" s="851"/>
      <c r="Y25" s="851"/>
      <c r="Z25" s="851"/>
      <c r="AA25" s="851"/>
      <c r="AB25" s="851"/>
      <c r="AC25" s="851"/>
      <c r="AD25" s="852"/>
      <c r="AE25" s="850" t="s">
        <v>732</v>
      </c>
      <c r="AF25" s="851"/>
      <c r="AG25" s="851"/>
      <c r="AH25" s="851"/>
      <c r="AI25" s="851"/>
      <c r="AJ25" s="851"/>
      <c r="AK25" s="851"/>
      <c r="AL25" s="852"/>
    </row>
    <row r="26" spans="1:38" ht="14.25" customHeight="1">
      <c r="A26" s="844" t="s">
        <v>733</v>
      </c>
      <c r="B26" s="845"/>
      <c r="C26" s="845"/>
      <c r="D26" s="845"/>
      <c r="E26" s="846"/>
      <c r="F26" s="847" t="s">
        <v>734</v>
      </c>
      <c r="G26" s="848"/>
      <c r="H26" s="848"/>
      <c r="I26" s="849"/>
      <c r="J26" s="847" t="s">
        <v>734</v>
      </c>
      <c r="K26" s="848"/>
      <c r="L26" s="848"/>
      <c r="M26" s="849"/>
      <c r="N26" s="847" t="s">
        <v>734</v>
      </c>
      <c r="O26" s="848"/>
      <c r="P26" s="848"/>
      <c r="Q26" s="849"/>
      <c r="R26" s="847" t="s">
        <v>734</v>
      </c>
      <c r="S26" s="848"/>
      <c r="T26" s="848"/>
      <c r="U26" s="849"/>
      <c r="V26" s="843" t="s">
        <v>735</v>
      </c>
      <c r="W26" s="843"/>
      <c r="X26" s="843"/>
      <c r="Y26" s="843"/>
      <c r="Z26" s="843"/>
      <c r="AA26" s="843"/>
      <c r="AB26" s="843"/>
      <c r="AC26" s="843"/>
      <c r="AD26" s="843"/>
      <c r="AE26" s="843" t="s">
        <v>735</v>
      </c>
      <c r="AF26" s="843"/>
      <c r="AG26" s="843"/>
      <c r="AH26" s="843"/>
      <c r="AI26" s="843"/>
      <c r="AJ26" s="843"/>
      <c r="AK26" s="843"/>
      <c r="AL26" s="843"/>
    </row>
    <row r="27" spans="1:38" ht="14.25" customHeight="1">
      <c r="A27" s="844" t="s">
        <v>736</v>
      </c>
      <c r="B27" s="845"/>
      <c r="C27" s="845"/>
      <c r="D27" s="845"/>
      <c r="E27" s="846"/>
      <c r="F27" s="847" t="s">
        <v>734</v>
      </c>
      <c r="G27" s="848"/>
      <c r="H27" s="848"/>
      <c r="I27" s="849"/>
      <c r="J27" s="847" t="s">
        <v>734</v>
      </c>
      <c r="K27" s="848"/>
      <c r="L27" s="848"/>
      <c r="M27" s="849"/>
      <c r="N27" s="847" t="s">
        <v>734</v>
      </c>
      <c r="O27" s="848"/>
      <c r="P27" s="848"/>
      <c r="Q27" s="849"/>
      <c r="R27" s="847" t="s">
        <v>734</v>
      </c>
      <c r="S27" s="848"/>
      <c r="T27" s="848"/>
      <c r="U27" s="849"/>
      <c r="V27" s="843"/>
      <c r="W27" s="843"/>
      <c r="X27" s="843"/>
      <c r="Y27" s="843"/>
      <c r="Z27" s="843"/>
      <c r="AA27" s="843"/>
      <c r="AB27" s="843"/>
      <c r="AC27" s="843"/>
      <c r="AD27" s="843"/>
      <c r="AE27" s="843"/>
      <c r="AF27" s="843"/>
      <c r="AG27" s="843"/>
      <c r="AH27" s="843"/>
      <c r="AI27" s="843"/>
      <c r="AJ27" s="843"/>
      <c r="AK27" s="843"/>
      <c r="AL27" s="843"/>
    </row>
    <row r="28" spans="1:38" ht="14.25" customHeight="1">
      <c r="A28" s="835" t="s">
        <v>737</v>
      </c>
      <c r="B28" s="836"/>
      <c r="C28" s="836"/>
      <c r="D28" s="836"/>
      <c r="E28" s="836"/>
      <c r="F28" s="836"/>
      <c r="G28" s="836"/>
      <c r="H28" s="836"/>
      <c r="I28" s="836"/>
      <c r="J28" s="836"/>
      <c r="K28" s="836"/>
      <c r="L28" s="836"/>
      <c r="M28" s="836"/>
      <c r="N28" s="836"/>
      <c r="O28" s="836"/>
      <c r="P28" s="836"/>
      <c r="Q28" s="836"/>
      <c r="R28" s="836"/>
      <c r="S28" s="836"/>
      <c r="T28" s="837" t="s">
        <v>738</v>
      </c>
      <c r="U28" s="837"/>
      <c r="V28" s="837"/>
      <c r="W28" s="837"/>
      <c r="X28" s="837"/>
      <c r="Y28" s="837"/>
      <c r="Z28" s="837"/>
      <c r="AA28" s="837"/>
      <c r="AB28" s="837"/>
      <c r="AC28" s="837"/>
      <c r="AD28" s="837"/>
      <c r="AE28" s="250"/>
      <c r="AF28" s="250"/>
      <c r="AG28" s="250"/>
      <c r="AH28" s="250"/>
      <c r="AI28" s="250"/>
      <c r="AJ28" s="250"/>
      <c r="AK28" s="250"/>
      <c r="AL28" s="251"/>
    </row>
    <row r="29" spans="1:38" ht="14.25" customHeight="1">
      <c r="A29" s="246" t="s">
        <v>739</v>
      </c>
      <c r="L29" s="246" t="s">
        <v>740</v>
      </c>
      <c r="AL29" s="253" t="s">
        <v>741</v>
      </c>
    </row>
    <row r="30" spans="1:38" ht="14.25" customHeight="1">
      <c r="A30" s="819" t="s">
        <v>131</v>
      </c>
      <c r="B30" s="813"/>
      <c r="C30" s="813"/>
      <c r="D30" s="813"/>
      <c r="E30" s="813"/>
      <c r="F30" s="813"/>
      <c r="G30" s="813"/>
      <c r="H30" s="813"/>
      <c r="I30" s="813"/>
      <c r="J30" s="841" t="s">
        <v>401</v>
      </c>
      <c r="K30" s="841"/>
      <c r="L30" s="841"/>
      <c r="M30" s="841"/>
      <c r="N30" s="841"/>
      <c r="O30" s="841" t="s">
        <v>15</v>
      </c>
      <c r="P30" s="841"/>
      <c r="Q30" s="841"/>
      <c r="R30" s="841"/>
      <c r="S30" s="841"/>
      <c r="T30" s="841" t="s">
        <v>402</v>
      </c>
      <c r="U30" s="841"/>
      <c r="V30" s="815" t="s">
        <v>403</v>
      </c>
      <c r="W30" s="815"/>
      <c r="X30" s="815"/>
      <c r="Y30" s="815"/>
      <c r="Z30" s="815"/>
      <c r="AA30" s="815" t="s">
        <v>404</v>
      </c>
      <c r="AB30" s="815"/>
      <c r="AC30" s="815"/>
      <c r="AD30" s="815"/>
      <c r="AE30" s="815"/>
      <c r="AF30" s="815" t="s">
        <v>742</v>
      </c>
      <c r="AG30" s="815"/>
      <c r="AH30" s="815"/>
      <c r="AI30" s="815"/>
      <c r="AJ30" s="815" t="s">
        <v>405</v>
      </c>
      <c r="AK30" s="815"/>
      <c r="AL30" s="815"/>
    </row>
    <row r="31" spans="1:38" ht="14.25" customHeight="1">
      <c r="A31" s="838"/>
      <c r="B31" s="800"/>
      <c r="C31" s="800"/>
      <c r="D31" s="800"/>
      <c r="E31" s="800"/>
      <c r="F31" s="800"/>
      <c r="G31" s="800"/>
      <c r="H31" s="800"/>
      <c r="I31" s="800"/>
      <c r="J31" s="842"/>
      <c r="K31" s="842"/>
      <c r="L31" s="842"/>
      <c r="M31" s="842"/>
      <c r="N31" s="842"/>
      <c r="O31" s="842"/>
      <c r="P31" s="842"/>
      <c r="Q31" s="842"/>
      <c r="R31" s="842"/>
      <c r="S31" s="842"/>
      <c r="T31" s="842"/>
      <c r="U31" s="842"/>
      <c r="V31" s="815"/>
      <c r="W31" s="815"/>
      <c r="X31" s="815"/>
      <c r="Y31" s="815"/>
      <c r="Z31" s="815"/>
      <c r="AA31" s="815"/>
      <c r="AB31" s="815"/>
      <c r="AC31" s="815"/>
      <c r="AD31" s="815"/>
      <c r="AE31" s="815"/>
      <c r="AF31" s="834"/>
      <c r="AG31" s="834"/>
      <c r="AH31" s="834"/>
      <c r="AI31" s="834"/>
      <c r="AJ31" s="815"/>
      <c r="AK31" s="815"/>
      <c r="AL31" s="815"/>
    </row>
    <row r="32" spans="1:38" ht="14.25" customHeight="1">
      <c r="A32" s="839"/>
      <c r="B32" s="840"/>
      <c r="C32" s="840"/>
      <c r="D32" s="840"/>
      <c r="E32" s="840"/>
      <c r="F32" s="840"/>
      <c r="G32" s="840"/>
      <c r="H32" s="840"/>
      <c r="I32" s="840"/>
      <c r="J32" s="842"/>
      <c r="K32" s="842"/>
      <c r="L32" s="842"/>
      <c r="M32" s="842"/>
      <c r="N32" s="842"/>
      <c r="O32" s="842"/>
      <c r="P32" s="842"/>
      <c r="Q32" s="842"/>
      <c r="R32" s="842"/>
      <c r="S32" s="842"/>
      <c r="T32" s="842"/>
      <c r="U32" s="842"/>
      <c r="V32" s="815"/>
      <c r="W32" s="815"/>
      <c r="X32" s="815"/>
      <c r="Y32" s="815"/>
      <c r="Z32" s="815"/>
      <c r="AA32" s="815"/>
      <c r="AB32" s="815"/>
      <c r="AC32" s="815"/>
      <c r="AD32" s="815"/>
      <c r="AE32" s="815"/>
      <c r="AF32" s="834"/>
      <c r="AG32" s="834"/>
      <c r="AH32" s="834"/>
      <c r="AI32" s="834"/>
      <c r="AJ32" s="815"/>
      <c r="AK32" s="815"/>
      <c r="AL32" s="815"/>
    </row>
    <row r="33" spans="1:38" ht="14.25" customHeight="1">
      <c r="A33" s="831" t="s">
        <v>406</v>
      </c>
      <c r="B33" s="832"/>
      <c r="C33" s="832"/>
      <c r="D33" s="832"/>
      <c r="E33" s="832"/>
      <c r="F33" s="832"/>
      <c r="G33" s="832"/>
      <c r="H33" s="832"/>
      <c r="I33" s="832"/>
      <c r="J33" s="829" t="s">
        <v>407</v>
      </c>
      <c r="K33" s="829"/>
      <c r="L33" s="829"/>
      <c r="M33" s="829"/>
      <c r="N33" s="829"/>
      <c r="O33" s="829" t="s">
        <v>408</v>
      </c>
      <c r="P33" s="829"/>
      <c r="Q33" s="829"/>
      <c r="R33" s="829"/>
      <c r="S33" s="829"/>
      <c r="T33" s="833">
        <v>1</v>
      </c>
      <c r="U33" s="833"/>
      <c r="V33" s="833">
        <v>1000000</v>
      </c>
      <c r="W33" s="833"/>
      <c r="X33" s="833"/>
      <c r="Y33" s="833"/>
      <c r="Z33" s="833"/>
      <c r="AA33" s="828">
        <f>T33*V33</f>
        <v>1000000</v>
      </c>
      <c r="AB33" s="828"/>
      <c r="AC33" s="828"/>
      <c r="AD33" s="828"/>
      <c r="AE33" s="828"/>
      <c r="AF33" s="829" t="s">
        <v>409</v>
      </c>
      <c r="AG33" s="829"/>
      <c r="AH33" s="829"/>
      <c r="AI33" s="829"/>
      <c r="AJ33" s="830" t="s">
        <v>26</v>
      </c>
      <c r="AK33" s="830"/>
      <c r="AL33" s="830"/>
    </row>
    <row r="34" spans="1:38" ht="14.25" customHeight="1">
      <c r="A34" s="831"/>
      <c r="B34" s="832"/>
      <c r="C34" s="832"/>
      <c r="D34" s="832"/>
      <c r="E34" s="832"/>
      <c r="F34" s="832"/>
      <c r="G34" s="832"/>
      <c r="H34" s="832"/>
      <c r="I34" s="832"/>
      <c r="J34" s="829"/>
      <c r="K34" s="829"/>
      <c r="L34" s="829"/>
      <c r="M34" s="829"/>
      <c r="N34" s="829"/>
      <c r="O34" s="829"/>
      <c r="P34" s="829"/>
      <c r="Q34" s="829"/>
      <c r="R34" s="829"/>
      <c r="S34" s="829"/>
      <c r="T34" s="833"/>
      <c r="U34" s="833"/>
      <c r="V34" s="833"/>
      <c r="W34" s="833"/>
      <c r="X34" s="833"/>
      <c r="Y34" s="833"/>
      <c r="Z34" s="833"/>
      <c r="AA34" s="828">
        <f>T34*V34</f>
        <v>0</v>
      </c>
      <c r="AB34" s="828"/>
      <c r="AC34" s="828"/>
      <c r="AD34" s="828"/>
      <c r="AE34" s="828"/>
      <c r="AF34" s="829"/>
      <c r="AG34" s="829"/>
      <c r="AH34" s="829"/>
      <c r="AI34" s="829"/>
      <c r="AJ34" s="830"/>
      <c r="AK34" s="830"/>
      <c r="AL34" s="830"/>
    </row>
    <row r="35" spans="1:38" ht="14.25" customHeight="1">
      <c r="A35" s="831"/>
      <c r="B35" s="832"/>
      <c r="C35" s="832"/>
      <c r="D35" s="832"/>
      <c r="E35" s="832"/>
      <c r="F35" s="832"/>
      <c r="G35" s="832"/>
      <c r="H35" s="832"/>
      <c r="I35" s="832"/>
      <c r="J35" s="829"/>
      <c r="K35" s="829"/>
      <c r="L35" s="829"/>
      <c r="M35" s="829"/>
      <c r="N35" s="829"/>
      <c r="O35" s="829"/>
      <c r="P35" s="829"/>
      <c r="Q35" s="829"/>
      <c r="R35" s="829"/>
      <c r="S35" s="829"/>
      <c r="T35" s="833"/>
      <c r="U35" s="833"/>
      <c r="V35" s="833"/>
      <c r="W35" s="833"/>
      <c r="X35" s="833"/>
      <c r="Y35" s="833"/>
      <c r="Z35" s="833"/>
      <c r="AA35" s="828">
        <f>T35*V35</f>
        <v>0</v>
      </c>
      <c r="AB35" s="828"/>
      <c r="AC35" s="828"/>
      <c r="AD35" s="828"/>
      <c r="AE35" s="828"/>
      <c r="AF35" s="829"/>
      <c r="AG35" s="829"/>
      <c r="AH35" s="829"/>
      <c r="AI35" s="829"/>
      <c r="AJ35" s="830"/>
      <c r="AK35" s="830"/>
      <c r="AL35" s="830"/>
    </row>
    <row r="36" spans="1:38" ht="14.25" customHeight="1">
      <c r="A36" s="831"/>
      <c r="B36" s="832"/>
      <c r="C36" s="832"/>
      <c r="D36" s="832"/>
      <c r="E36" s="832"/>
      <c r="F36" s="832"/>
      <c r="G36" s="832"/>
      <c r="H36" s="832"/>
      <c r="I36" s="832"/>
      <c r="J36" s="829"/>
      <c r="K36" s="829"/>
      <c r="L36" s="829"/>
      <c r="M36" s="829"/>
      <c r="N36" s="829"/>
      <c r="O36" s="829"/>
      <c r="P36" s="829"/>
      <c r="Q36" s="829"/>
      <c r="R36" s="829"/>
      <c r="S36" s="829"/>
      <c r="T36" s="833"/>
      <c r="U36" s="833"/>
      <c r="V36" s="833"/>
      <c r="W36" s="833"/>
      <c r="X36" s="833"/>
      <c r="Y36" s="833"/>
      <c r="Z36" s="833"/>
      <c r="AA36" s="828">
        <f>T36*V36</f>
        <v>0</v>
      </c>
      <c r="AB36" s="828"/>
      <c r="AC36" s="828"/>
      <c r="AD36" s="828"/>
      <c r="AE36" s="828"/>
      <c r="AF36" s="829"/>
      <c r="AG36" s="829"/>
      <c r="AH36" s="829"/>
      <c r="AI36" s="829"/>
      <c r="AJ36" s="830"/>
      <c r="AK36" s="830"/>
      <c r="AL36" s="830"/>
    </row>
    <row r="37" spans="1:38" ht="14.25" customHeight="1">
      <c r="A37" s="831"/>
      <c r="B37" s="832"/>
      <c r="C37" s="832"/>
      <c r="D37" s="832"/>
      <c r="E37" s="832"/>
      <c r="F37" s="832"/>
      <c r="G37" s="832"/>
      <c r="H37" s="832"/>
      <c r="I37" s="832"/>
      <c r="J37" s="829"/>
      <c r="K37" s="829"/>
      <c r="L37" s="829"/>
      <c r="M37" s="829"/>
      <c r="N37" s="829"/>
      <c r="O37" s="829"/>
      <c r="P37" s="829"/>
      <c r="Q37" s="829"/>
      <c r="R37" s="829"/>
      <c r="S37" s="829"/>
      <c r="T37" s="833"/>
      <c r="U37" s="833"/>
      <c r="V37" s="833"/>
      <c r="W37" s="833"/>
      <c r="X37" s="833"/>
      <c r="Y37" s="833"/>
      <c r="Z37" s="833"/>
      <c r="AA37" s="828">
        <f>T37*V37</f>
        <v>0</v>
      </c>
      <c r="AB37" s="828"/>
      <c r="AC37" s="828"/>
      <c r="AD37" s="828"/>
      <c r="AE37" s="828"/>
      <c r="AF37" s="829"/>
      <c r="AG37" s="829"/>
      <c r="AH37" s="829"/>
      <c r="AI37" s="829"/>
      <c r="AJ37" s="830"/>
      <c r="AK37" s="830"/>
      <c r="AL37" s="830"/>
    </row>
    <row r="38" spans="1:38" ht="14.25" customHeight="1">
      <c r="A38" s="826" t="s">
        <v>410</v>
      </c>
      <c r="B38" s="827"/>
      <c r="C38" s="827"/>
      <c r="D38" s="827"/>
      <c r="E38" s="827"/>
      <c r="F38" s="827"/>
      <c r="G38" s="827"/>
      <c r="H38" s="827"/>
      <c r="I38" s="827"/>
      <c r="J38" s="814"/>
      <c r="K38" s="814"/>
      <c r="L38" s="814"/>
      <c r="M38" s="814"/>
      <c r="N38" s="814"/>
      <c r="O38" s="814"/>
      <c r="P38" s="814"/>
      <c r="Q38" s="814"/>
      <c r="R38" s="814"/>
      <c r="S38" s="814"/>
      <c r="T38" s="828"/>
      <c r="U38" s="828"/>
      <c r="V38" s="828"/>
      <c r="W38" s="828"/>
      <c r="X38" s="828"/>
      <c r="Y38" s="828"/>
      <c r="Z38" s="828"/>
      <c r="AA38" s="828">
        <f>SUM(AA33:AD37)</f>
        <v>1000000</v>
      </c>
      <c r="AB38" s="828"/>
      <c r="AC38" s="828"/>
      <c r="AD38" s="828"/>
      <c r="AE38" s="828"/>
      <c r="AF38" s="814"/>
      <c r="AG38" s="814"/>
      <c r="AH38" s="814"/>
      <c r="AI38" s="814"/>
      <c r="AJ38" s="815"/>
      <c r="AK38" s="815"/>
      <c r="AL38" s="815"/>
    </row>
    <row r="39" spans="1:38" ht="14.25" customHeight="1">
      <c r="A39" s="246" t="s">
        <v>743</v>
      </c>
    </row>
    <row r="40" spans="1:38" ht="14.25" customHeight="1">
      <c r="A40" s="816" t="s">
        <v>744</v>
      </c>
      <c r="B40" s="817"/>
      <c r="C40" s="817"/>
      <c r="D40" s="817"/>
      <c r="E40" s="817"/>
      <c r="F40" s="817"/>
      <c r="G40" s="817"/>
      <c r="H40" s="817"/>
      <c r="I40" s="817"/>
      <c r="J40" s="817"/>
      <c r="K40" s="817"/>
      <c r="L40" s="817"/>
      <c r="M40" s="817"/>
      <c r="N40" s="817"/>
      <c r="O40" s="817"/>
      <c r="P40" s="817"/>
      <c r="Q40" s="817"/>
      <c r="R40" s="817"/>
      <c r="S40" s="818"/>
      <c r="T40" s="819" t="s">
        <v>745</v>
      </c>
      <c r="U40" s="813"/>
      <c r="V40" s="813"/>
      <c r="W40" s="813"/>
      <c r="X40" s="813"/>
      <c r="Y40" s="813"/>
      <c r="Z40" s="813"/>
      <c r="AA40" s="813"/>
      <c r="AB40" s="813"/>
      <c r="AC40" s="813"/>
      <c r="AD40" s="813"/>
      <c r="AE40" s="813"/>
      <c r="AF40" s="813"/>
      <c r="AG40" s="813"/>
      <c r="AH40" s="813"/>
      <c r="AI40" s="813"/>
      <c r="AJ40" s="813"/>
      <c r="AK40" s="813"/>
      <c r="AL40" s="820"/>
    </row>
    <row r="41" spans="1:38" ht="14.25" customHeight="1">
      <c r="A41" s="821" t="s">
        <v>746</v>
      </c>
      <c r="B41" s="822"/>
      <c r="C41" s="822"/>
      <c r="D41" s="248" t="s">
        <v>747</v>
      </c>
      <c r="E41" s="823" t="s">
        <v>748</v>
      </c>
      <c r="F41" s="823"/>
      <c r="G41" s="823"/>
      <c r="H41" s="823"/>
      <c r="I41" s="823" t="s">
        <v>749</v>
      </c>
      <c r="J41" s="823"/>
      <c r="K41" s="823"/>
      <c r="L41" s="823"/>
      <c r="M41" s="823"/>
      <c r="N41" s="823"/>
      <c r="O41" s="823" t="s">
        <v>704</v>
      </c>
      <c r="P41" s="823"/>
      <c r="Q41" s="823"/>
      <c r="R41" s="823"/>
      <c r="S41" s="254" t="s">
        <v>750</v>
      </c>
      <c r="T41" s="821" t="s">
        <v>751</v>
      </c>
      <c r="U41" s="822"/>
      <c r="V41" s="822"/>
      <c r="W41" s="824" t="s">
        <v>752</v>
      </c>
      <c r="X41" s="824"/>
      <c r="Y41" s="824"/>
      <c r="Z41" s="824"/>
      <c r="AA41" s="824"/>
      <c r="AB41" s="824"/>
      <c r="AC41" s="824"/>
      <c r="AD41" s="824"/>
      <c r="AE41" s="824"/>
      <c r="AF41" s="824"/>
      <c r="AG41" s="824"/>
      <c r="AH41" s="824"/>
      <c r="AI41" s="824"/>
      <c r="AJ41" s="824"/>
      <c r="AK41" s="824"/>
      <c r="AL41" s="825"/>
    </row>
    <row r="42" spans="1:38" ht="14.25" customHeight="1">
      <c r="A42" s="246" t="s">
        <v>753</v>
      </c>
    </row>
    <row r="43" spans="1:38" ht="14.25" customHeight="1">
      <c r="A43" s="803"/>
      <c r="B43" s="804"/>
      <c r="C43" s="804"/>
      <c r="D43" s="804"/>
      <c r="E43" s="804"/>
      <c r="F43" s="804"/>
      <c r="G43" s="804"/>
      <c r="H43" s="804"/>
      <c r="I43" s="804"/>
      <c r="J43" s="804"/>
      <c r="K43" s="804"/>
      <c r="L43" s="804"/>
      <c r="M43" s="804"/>
      <c r="N43" s="804"/>
      <c r="O43" s="804"/>
      <c r="P43" s="804"/>
      <c r="Q43" s="804"/>
      <c r="R43" s="804"/>
      <c r="S43" s="804"/>
      <c r="T43" s="804"/>
      <c r="U43" s="804"/>
      <c r="V43" s="804"/>
      <c r="W43" s="804"/>
      <c r="X43" s="804"/>
      <c r="Y43" s="804"/>
      <c r="Z43" s="804"/>
      <c r="AA43" s="804"/>
      <c r="AB43" s="804"/>
      <c r="AC43" s="804"/>
      <c r="AD43" s="804"/>
      <c r="AE43" s="804"/>
      <c r="AF43" s="804"/>
      <c r="AG43" s="804"/>
      <c r="AH43" s="804"/>
      <c r="AI43" s="804"/>
      <c r="AJ43" s="804"/>
      <c r="AK43" s="804"/>
      <c r="AL43" s="805"/>
    </row>
    <row r="44" spans="1:38" ht="14.25" customHeight="1">
      <c r="A44" s="806"/>
      <c r="B44" s="807"/>
      <c r="C44" s="807"/>
      <c r="D44" s="807"/>
      <c r="E44" s="807"/>
      <c r="F44" s="807"/>
      <c r="G44" s="807"/>
      <c r="H44" s="807"/>
      <c r="I44" s="807"/>
      <c r="J44" s="807"/>
      <c r="K44" s="807"/>
      <c r="L44" s="807"/>
      <c r="M44" s="807"/>
      <c r="N44" s="807"/>
      <c r="O44" s="807"/>
      <c r="P44" s="807"/>
      <c r="Q44" s="807"/>
      <c r="R44" s="807"/>
      <c r="S44" s="807"/>
      <c r="T44" s="807"/>
      <c r="U44" s="807"/>
      <c r="V44" s="807"/>
      <c r="W44" s="807"/>
      <c r="X44" s="807"/>
      <c r="Y44" s="807"/>
      <c r="Z44" s="807"/>
      <c r="AA44" s="807"/>
      <c r="AB44" s="807"/>
      <c r="AC44" s="807"/>
      <c r="AD44" s="807"/>
      <c r="AE44" s="807"/>
      <c r="AF44" s="807"/>
      <c r="AG44" s="807"/>
      <c r="AH44" s="807"/>
      <c r="AI44" s="807"/>
      <c r="AJ44" s="807"/>
      <c r="AK44" s="807"/>
      <c r="AL44" s="808"/>
    </row>
    <row r="45" spans="1:38" ht="14.25" customHeight="1">
      <c r="A45" s="806"/>
      <c r="B45" s="807"/>
      <c r="C45" s="807"/>
      <c r="D45" s="807"/>
      <c r="E45" s="807"/>
      <c r="F45" s="807"/>
      <c r="G45" s="807"/>
      <c r="H45" s="807"/>
      <c r="I45" s="807"/>
      <c r="J45" s="807"/>
      <c r="K45" s="807"/>
      <c r="L45" s="807"/>
      <c r="M45" s="807"/>
      <c r="N45" s="807"/>
      <c r="O45" s="807"/>
      <c r="P45" s="807"/>
      <c r="Q45" s="807"/>
      <c r="R45" s="807"/>
      <c r="S45" s="807"/>
      <c r="T45" s="807"/>
      <c r="U45" s="807"/>
      <c r="V45" s="807"/>
      <c r="W45" s="807"/>
      <c r="X45" s="807"/>
      <c r="Y45" s="807"/>
      <c r="Z45" s="807"/>
      <c r="AA45" s="807"/>
      <c r="AB45" s="807"/>
      <c r="AC45" s="807"/>
      <c r="AD45" s="807"/>
      <c r="AE45" s="807"/>
      <c r="AF45" s="807"/>
      <c r="AG45" s="807"/>
      <c r="AH45" s="807"/>
      <c r="AI45" s="807"/>
      <c r="AJ45" s="807"/>
      <c r="AK45" s="807"/>
      <c r="AL45" s="808"/>
    </row>
    <row r="46" spans="1:38" ht="14.25" customHeight="1">
      <c r="A46" s="806"/>
      <c r="B46" s="807"/>
      <c r="C46" s="807"/>
      <c r="D46" s="807"/>
      <c r="E46" s="807"/>
      <c r="F46" s="807"/>
      <c r="G46" s="807"/>
      <c r="H46" s="807"/>
      <c r="I46" s="807"/>
      <c r="J46" s="807"/>
      <c r="K46" s="807"/>
      <c r="L46" s="807"/>
      <c r="M46" s="807"/>
      <c r="N46" s="807"/>
      <c r="O46" s="807"/>
      <c r="P46" s="807"/>
      <c r="Q46" s="807"/>
      <c r="R46" s="807"/>
      <c r="S46" s="807"/>
      <c r="T46" s="807"/>
      <c r="U46" s="807"/>
      <c r="V46" s="807"/>
      <c r="W46" s="807"/>
      <c r="X46" s="807"/>
      <c r="Y46" s="807"/>
      <c r="Z46" s="807"/>
      <c r="AA46" s="807"/>
      <c r="AB46" s="807"/>
      <c r="AC46" s="807"/>
      <c r="AD46" s="807"/>
      <c r="AE46" s="807"/>
      <c r="AF46" s="807"/>
      <c r="AG46" s="807"/>
      <c r="AH46" s="807"/>
      <c r="AI46" s="807"/>
      <c r="AJ46" s="807"/>
      <c r="AK46" s="807"/>
      <c r="AL46" s="808"/>
    </row>
    <row r="47" spans="1:38" ht="14.25" customHeight="1">
      <c r="A47" s="809"/>
      <c r="B47" s="810"/>
      <c r="C47" s="810"/>
      <c r="D47" s="810"/>
      <c r="E47" s="810"/>
      <c r="F47" s="810"/>
      <c r="G47" s="810"/>
      <c r="H47" s="810"/>
      <c r="I47" s="810"/>
      <c r="J47" s="810"/>
      <c r="K47" s="810"/>
      <c r="L47" s="810"/>
      <c r="M47" s="810"/>
      <c r="N47" s="810"/>
      <c r="O47" s="810"/>
      <c r="P47" s="810"/>
      <c r="Q47" s="810"/>
      <c r="R47" s="810"/>
      <c r="S47" s="810"/>
      <c r="T47" s="810"/>
      <c r="U47" s="810"/>
      <c r="V47" s="810"/>
      <c r="W47" s="810"/>
      <c r="X47" s="810"/>
      <c r="Y47" s="810"/>
      <c r="Z47" s="810"/>
      <c r="AA47" s="810"/>
      <c r="AB47" s="810"/>
      <c r="AC47" s="810"/>
      <c r="AD47" s="810"/>
      <c r="AE47" s="810"/>
      <c r="AF47" s="810"/>
      <c r="AG47" s="810"/>
      <c r="AH47" s="810"/>
      <c r="AI47" s="810"/>
      <c r="AJ47" s="810"/>
      <c r="AK47" s="810"/>
      <c r="AL47" s="811"/>
    </row>
    <row r="48" spans="1:38" ht="14.25" customHeight="1">
      <c r="AD48" s="255"/>
    </row>
    <row r="50" spans="1:38" ht="14.25" customHeight="1">
      <c r="B50" s="246" t="s">
        <v>754</v>
      </c>
    </row>
    <row r="52" spans="1:38" ht="14.25" customHeight="1">
      <c r="B52" s="246" t="s">
        <v>694</v>
      </c>
    </row>
    <row r="54" spans="1:38" ht="14.25" customHeight="1">
      <c r="A54" s="246" t="s">
        <v>755</v>
      </c>
    </row>
    <row r="56" spans="1:38" ht="14.25" customHeight="1">
      <c r="C56" s="246" t="s">
        <v>756</v>
      </c>
      <c r="E56" s="799" t="s">
        <v>757</v>
      </c>
      <c r="F56" s="799"/>
      <c r="G56" s="799"/>
      <c r="H56" s="799"/>
      <c r="I56" s="799"/>
      <c r="J56" s="799"/>
      <c r="K56" s="799"/>
      <c r="L56" s="799"/>
      <c r="M56" s="799"/>
      <c r="N56" s="799"/>
      <c r="O56" s="799"/>
      <c r="P56" s="799"/>
      <c r="Q56" s="799"/>
      <c r="R56" s="799"/>
      <c r="S56" s="799"/>
      <c r="T56" s="799"/>
      <c r="U56" s="799"/>
      <c r="V56" s="799"/>
      <c r="W56" s="799"/>
      <c r="X56" s="799"/>
      <c r="Y56" s="799"/>
      <c r="Z56" s="799"/>
      <c r="AA56" s="799"/>
      <c r="AB56" s="799"/>
      <c r="AC56" s="799"/>
      <c r="AD56" s="799"/>
      <c r="AE56" s="799"/>
      <c r="AF56" s="799"/>
      <c r="AG56" s="799"/>
      <c r="AH56" s="799"/>
      <c r="AI56" s="799"/>
      <c r="AJ56" s="799"/>
      <c r="AK56" s="799"/>
      <c r="AL56" s="799"/>
    </row>
    <row r="57" spans="1:38" ht="14.25" customHeight="1">
      <c r="E57" s="799"/>
      <c r="F57" s="799"/>
      <c r="G57" s="799"/>
      <c r="H57" s="799"/>
      <c r="I57" s="799"/>
      <c r="J57" s="799"/>
      <c r="K57" s="799"/>
      <c r="L57" s="799"/>
      <c r="M57" s="799"/>
      <c r="N57" s="799"/>
      <c r="O57" s="799"/>
      <c r="P57" s="799"/>
      <c r="Q57" s="799"/>
      <c r="R57" s="799"/>
      <c r="S57" s="799"/>
      <c r="T57" s="799"/>
      <c r="U57" s="799"/>
      <c r="V57" s="799"/>
      <c r="W57" s="799"/>
      <c r="X57" s="799"/>
      <c r="Y57" s="799"/>
      <c r="Z57" s="799"/>
      <c r="AA57" s="799"/>
      <c r="AB57" s="799"/>
      <c r="AC57" s="799"/>
      <c r="AD57" s="799"/>
      <c r="AE57" s="799"/>
      <c r="AF57" s="799"/>
      <c r="AG57" s="799"/>
      <c r="AH57" s="799"/>
      <c r="AI57" s="799"/>
      <c r="AJ57" s="799"/>
      <c r="AK57" s="799"/>
      <c r="AL57" s="799"/>
    </row>
    <row r="59" spans="1:38" ht="14.25" customHeight="1">
      <c r="D59" s="800" t="s">
        <v>758</v>
      </c>
      <c r="E59" s="800"/>
      <c r="F59" s="800"/>
      <c r="G59" s="800"/>
      <c r="H59" s="800"/>
      <c r="J59" s="800" t="s">
        <v>759</v>
      </c>
      <c r="K59" s="800"/>
      <c r="L59" s="800"/>
      <c r="M59" s="800"/>
      <c r="N59" s="800"/>
      <c r="O59" s="800"/>
      <c r="P59" s="800"/>
      <c r="Q59" s="800"/>
      <c r="R59" s="800"/>
      <c r="U59" s="812" t="s">
        <v>760</v>
      </c>
      <c r="V59" s="812"/>
      <c r="W59" s="812"/>
      <c r="X59" s="812"/>
      <c r="Y59" s="800" t="s">
        <v>761</v>
      </c>
      <c r="Z59" s="800"/>
      <c r="AA59" s="800"/>
      <c r="AB59" s="800"/>
      <c r="AC59" s="800"/>
      <c r="AD59" s="800"/>
      <c r="AE59" s="800"/>
      <c r="AF59" s="800"/>
      <c r="AG59" s="800"/>
      <c r="AH59" s="800"/>
    </row>
    <row r="60" spans="1:38" ht="14.25" customHeight="1">
      <c r="D60" s="800"/>
      <c r="E60" s="800"/>
      <c r="F60" s="800"/>
      <c r="G60" s="800"/>
      <c r="H60" s="800"/>
      <c r="J60" s="813" t="s">
        <v>762</v>
      </c>
      <c r="K60" s="813"/>
      <c r="L60" s="813"/>
      <c r="M60" s="813"/>
      <c r="N60" s="813"/>
      <c r="O60" s="813"/>
      <c r="P60" s="813"/>
      <c r="Q60" s="813"/>
      <c r="R60" s="813"/>
      <c r="U60" s="812"/>
      <c r="V60" s="812"/>
      <c r="W60" s="812"/>
      <c r="X60" s="812"/>
      <c r="Y60" s="813" t="s">
        <v>763</v>
      </c>
      <c r="Z60" s="813"/>
      <c r="AA60" s="813"/>
      <c r="AB60" s="813"/>
      <c r="AC60" s="813"/>
      <c r="AD60" s="813"/>
      <c r="AE60" s="813"/>
      <c r="AF60" s="813"/>
      <c r="AG60" s="813"/>
      <c r="AH60" s="813"/>
    </row>
    <row r="61" spans="1:38" ht="14.25" customHeight="1">
      <c r="E61" s="252"/>
      <c r="F61" s="252"/>
      <c r="G61" s="252"/>
      <c r="H61" s="252"/>
      <c r="I61" s="256"/>
      <c r="J61" s="256"/>
      <c r="K61" s="256"/>
      <c r="L61" s="256"/>
      <c r="M61" s="256"/>
      <c r="N61" s="256"/>
      <c r="O61" s="256"/>
      <c r="P61" s="256"/>
      <c r="T61" s="252"/>
      <c r="U61" s="252"/>
      <c r="V61" s="252"/>
      <c r="W61" s="252"/>
      <c r="X61" s="256"/>
      <c r="Y61" s="256"/>
      <c r="Z61" s="256"/>
      <c r="AA61" s="256"/>
      <c r="AB61" s="256"/>
      <c r="AC61" s="256"/>
      <c r="AD61" s="256"/>
    </row>
    <row r="62" spans="1:38" ht="14.25" customHeight="1">
      <c r="F62" s="246" t="s">
        <v>764</v>
      </c>
    </row>
    <row r="63" spans="1:38" ht="14.25" customHeight="1">
      <c r="C63" s="246" t="s">
        <v>765</v>
      </c>
      <c r="E63" s="246" t="s">
        <v>766</v>
      </c>
    </row>
    <row r="65" spans="1:38" ht="14.25" customHeight="1">
      <c r="D65" s="800" t="s">
        <v>767</v>
      </c>
      <c r="E65" s="800"/>
      <c r="F65" s="800"/>
      <c r="G65" s="800"/>
      <c r="H65" s="800"/>
      <c r="J65" s="801" t="s">
        <v>768</v>
      </c>
      <c r="K65" s="801"/>
      <c r="L65" s="801"/>
      <c r="M65" s="801"/>
      <c r="N65" s="801"/>
      <c r="O65" s="801"/>
      <c r="P65" s="801"/>
      <c r="Q65" s="801"/>
      <c r="R65" s="801"/>
      <c r="S65" s="801"/>
      <c r="T65" s="801"/>
      <c r="U65" s="801"/>
      <c r="V65" s="801"/>
      <c r="W65" s="801"/>
      <c r="X65" s="801"/>
      <c r="Y65" s="801"/>
      <c r="Z65" s="801"/>
      <c r="AB65" s="802" t="s">
        <v>769</v>
      </c>
      <c r="AC65" s="802"/>
      <c r="AD65" s="802"/>
      <c r="AE65" s="802"/>
      <c r="AF65" s="802"/>
    </row>
    <row r="66" spans="1:38" ht="14.25" customHeight="1">
      <c r="D66" s="800"/>
      <c r="E66" s="800"/>
      <c r="F66" s="800"/>
      <c r="G66" s="800"/>
      <c r="H66" s="800"/>
      <c r="J66" s="800" t="s">
        <v>770</v>
      </c>
      <c r="K66" s="800"/>
      <c r="L66" s="800"/>
      <c r="M66" s="800"/>
      <c r="N66" s="800"/>
      <c r="O66" s="800"/>
      <c r="P66" s="800"/>
      <c r="Q66" s="800"/>
      <c r="R66" s="800"/>
      <c r="S66" s="800"/>
      <c r="T66" s="800"/>
      <c r="U66" s="800"/>
      <c r="V66" s="800"/>
      <c r="W66" s="800"/>
      <c r="X66" s="800"/>
      <c r="Y66" s="800"/>
      <c r="Z66" s="800"/>
      <c r="AB66" s="802"/>
      <c r="AC66" s="802"/>
      <c r="AD66" s="802"/>
      <c r="AE66" s="802"/>
      <c r="AF66" s="802"/>
    </row>
    <row r="67" spans="1:38" ht="14.25" customHeight="1">
      <c r="E67" s="252"/>
      <c r="F67" s="252"/>
      <c r="G67" s="252"/>
      <c r="H67" s="252"/>
      <c r="I67" s="256"/>
      <c r="J67" s="256"/>
      <c r="K67" s="256"/>
      <c r="L67" s="256"/>
      <c r="M67" s="256"/>
      <c r="N67" s="256"/>
      <c r="O67" s="256"/>
      <c r="P67" s="256"/>
      <c r="Q67" s="256"/>
      <c r="R67" s="256"/>
      <c r="S67" s="256"/>
      <c r="T67" s="256"/>
      <c r="U67" s="256"/>
      <c r="V67" s="256"/>
      <c r="X67" s="252"/>
      <c r="Y67" s="252"/>
      <c r="Z67" s="252"/>
      <c r="AA67" s="252"/>
    </row>
    <row r="69" spans="1:38" ht="14.25" customHeight="1">
      <c r="A69" s="246" t="s">
        <v>771</v>
      </c>
    </row>
    <row r="70" spans="1:38" ht="14.25" customHeight="1">
      <c r="A70" s="257"/>
      <c r="B70" s="257"/>
      <c r="C70" s="257"/>
      <c r="D70" s="257"/>
      <c r="E70" s="257"/>
      <c r="F70" s="257"/>
      <c r="G70" s="257"/>
    </row>
    <row r="71" spans="1:38" ht="14.25" customHeight="1">
      <c r="C71" s="246" t="s">
        <v>756</v>
      </c>
      <c r="E71" s="799" t="s">
        <v>772</v>
      </c>
      <c r="F71" s="799"/>
      <c r="G71" s="799"/>
      <c r="H71" s="799"/>
      <c r="I71" s="799"/>
      <c r="J71" s="799"/>
      <c r="K71" s="799"/>
      <c r="L71" s="799"/>
      <c r="M71" s="799"/>
      <c r="N71" s="799"/>
      <c r="O71" s="799"/>
      <c r="P71" s="799"/>
      <c r="Q71" s="799"/>
      <c r="R71" s="799"/>
      <c r="S71" s="799"/>
      <c r="T71" s="799"/>
      <c r="U71" s="799"/>
      <c r="V71" s="799"/>
      <c r="W71" s="799"/>
      <c r="X71" s="799"/>
      <c r="Y71" s="799"/>
      <c r="Z71" s="799"/>
      <c r="AA71" s="799"/>
      <c r="AB71" s="799"/>
      <c r="AC71" s="799"/>
      <c r="AD71" s="799"/>
      <c r="AE71" s="799"/>
      <c r="AF71" s="799"/>
      <c r="AG71" s="799"/>
      <c r="AH71" s="799"/>
      <c r="AI71" s="799"/>
      <c r="AJ71" s="799"/>
      <c r="AK71" s="799"/>
      <c r="AL71" s="799"/>
    </row>
    <row r="72" spans="1:38" ht="14.25" customHeight="1">
      <c r="E72" s="799"/>
      <c r="F72" s="799"/>
      <c r="G72" s="799"/>
      <c r="H72" s="799"/>
      <c r="I72" s="799"/>
      <c r="J72" s="799"/>
      <c r="K72" s="799"/>
      <c r="L72" s="799"/>
      <c r="M72" s="799"/>
      <c r="N72" s="799"/>
      <c r="O72" s="799"/>
      <c r="P72" s="799"/>
      <c r="Q72" s="799"/>
      <c r="R72" s="799"/>
      <c r="S72" s="799"/>
      <c r="T72" s="799"/>
      <c r="U72" s="799"/>
      <c r="V72" s="799"/>
      <c r="W72" s="799"/>
      <c r="X72" s="799"/>
      <c r="Y72" s="799"/>
      <c r="Z72" s="799"/>
      <c r="AA72" s="799"/>
      <c r="AB72" s="799"/>
      <c r="AC72" s="799"/>
      <c r="AD72" s="799"/>
      <c r="AE72" s="799"/>
      <c r="AF72" s="799"/>
      <c r="AG72" s="799"/>
      <c r="AH72" s="799"/>
      <c r="AI72" s="799"/>
      <c r="AJ72" s="799"/>
      <c r="AK72" s="799"/>
      <c r="AL72" s="799"/>
    </row>
    <row r="74" spans="1:38" ht="14.25" customHeight="1">
      <c r="C74" s="246" t="s">
        <v>765</v>
      </c>
      <c r="E74" s="799" t="s">
        <v>773</v>
      </c>
      <c r="F74" s="799"/>
      <c r="G74" s="799"/>
      <c r="H74" s="799"/>
      <c r="I74" s="799"/>
      <c r="J74" s="799"/>
      <c r="K74" s="799"/>
      <c r="L74" s="799"/>
      <c r="M74" s="799"/>
      <c r="N74" s="799"/>
      <c r="O74" s="799"/>
      <c r="P74" s="799"/>
      <c r="Q74" s="799"/>
      <c r="R74" s="799"/>
      <c r="S74" s="799"/>
      <c r="T74" s="799"/>
      <c r="U74" s="799"/>
      <c r="V74" s="799"/>
      <c r="W74" s="799"/>
      <c r="X74" s="799"/>
      <c r="Y74" s="799"/>
      <c r="Z74" s="799"/>
      <c r="AA74" s="799"/>
      <c r="AB74" s="799"/>
      <c r="AC74" s="799"/>
      <c r="AD74" s="799"/>
      <c r="AE74" s="799"/>
      <c r="AF74" s="799"/>
      <c r="AG74" s="799"/>
      <c r="AH74" s="799"/>
      <c r="AI74" s="799"/>
      <c r="AJ74" s="799"/>
      <c r="AK74" s="799"/>
      <c r="AL74" s="799"/>
    </row>
    <row r="75" spans="1:38" ht="14.25" customHeight="1">
      <c r="E75" s="799"/>
      <c r="F75" s="799"/>
      <c r="G75" s="799"/>
      <c r="H75" s="799"/>
      <c r="I75" s="799"/>
      <c r="J75" s="799"/>
      <c r="K75" s="799"/>
      <c r="L75" s="799"/>
      <c r="M75" s="799"/>
      <c r="N75" s="799"/>
      <c r="O75" s="799"/>
      <c r="P75" s="799"/>
      <c r="Q75" s="799"/>
      <c r="R75" s="799"/>
      <c r="S75" s="799"/>
      <c r="T75" s="799"/>
      <c r="U75" s="799"/>
      <c r="V75" s="799"/>
      <c r="W75" s="799"/>
      <c r="X75" s="799"/>
      <c r="Y75" s="799"/>
      <c r="Z75" s="799"/>
      <c r="AA75" s="799"/>
      <c r="AB75" s="799"/>
      <c r="AC75" s="799"/>
      <c r="AD75" s="799"/>
      <c r="AE75" s="799"/>
      <c r="AF75" s="799"/>
      <c r="AG75" s="799"/>
      <c r="AH75" s="799"/>
      <c r="AI75" s="799"/>
      <c r="AJ75" s="799"/>
      <c r="AK75" s="799"/>
      <c r="AL75" s="799"/>
    </row>
    <row r="76" spans="1:38" ht="14.25" customHeight="1">
      <c r="E76" s="799"/>
      <c r="F76" s="799"/>
      <c r="G76" s="799"/>
      <c r="H76" s="799"/>
      <c r="I76" s="799"/>
      <c r="J76" s="799"/>
      <c r="K76" s="799"/>
      <c r="L76" s="799"/>
      <c r="M76" s="799"/>
      <c r="N76" s="799"/>
      <c r="O76" s="799"/>
      <c r="P76" s="799"/>
      <c r="Q76" s="799"/>
      <c r="R76" s="799"/>
      <c r="S76" s="799"/>
      <c r="T76" s="799"/>
      <c r="U76" s="799"/>
      <c r="V76" s="799"/>
      <c r="W76" s="799"/>
      <c r="X76" s="799"/>
      <c r="Y76" s="799"/>
      <c r="Z76" s="799"/>
      <c r="AA76" s="799"/>
      <c r="AB76" s="799"/>
      <c r="AC76" s="799"/>
      <c r="AD76" s="799"/>
      <c r="AE76" s="799"/>
      <c r="AF76" s="799"/>
      <c r="AG76" s="799"/>
      <c r="AH76" s="799"/>
      <c r="AI76" s="799"/>
      <c r="AJ76" s="799"/>
      <c r="AK76" s="799"/>
      <c r="AL76" s="799"/>
    </row>
    <row r="78" spans="1:38" ht="14.25" customHeight="1">
      <c r="C78" s="246" t="s">
        <v>774</v>
      </c>
      <c r="E78" s="799" t="s">
        <v>775</v>
      </c>
      <c r="F78" s="799"/>
      <c r="G78" s="799"/>
      <c r="H78" s="799"/>
      <c r="I78" s="799"/>
      <c r="J78" s="799"/>
      <c r="K78" s="799"/>
      <c r="L78" s="799"/>
      <c r="M78" s="799"/>
      <c r="N78" s="799"/>
      <c r="O78" s="799"/>
      <c r="P78" s="799"/>
      <c r="Q78" s="799"/>
      <c r="R78" s="799"/>
      <c r="S78" s="799"/>
      <c r="T78" s="799"/>
      <c r="U78" s="799"/>
      <c r="V78" s="799"/>
      <c r="W78" s="799"/>
      <c r="X78" s="799"/>
      <c r="Y78" s="799"/>
      <c r="Z78" s="799"/>
      <c r="AA78" s="799"/>
      <c r="AB78" s="799"/>
      <c r="AC78" s="799"/>
      <c r="AD78" s="799"/>
      <c r="AE78" s="799"/>
      <c r="AF78" s="799"/>
      <c r="AG78" s="799"/>
      <c r="AH78" s="799"/>
      <c r="AI78" s="799"/>
      <c r="AJ78" s="799"/>
      <c r="AK78" s="799"/>
      <c r="AL78" s="799"/>
    </row>
    <row r="79" spans="1:38" ht="14.25" customHeight="1">
      <c r="E79" s="799"/>
      <c r="F79" s="799"/>
      <c r="G79" s="799"/>
      <c r="H79" s="799"/>
      <c r="I79" s="799"/>
      <c r="J79" s="799"/>
      <c r="K79" s="799"/>
      <c r="L79" s="799"/>
      <c r="M79" s="799"/>
      <c r="N79" s="799"/>
      <c r="O79" s="799"/>
      <c r="P79" s="799"/>
      <c r="Q79" s="799"/>
      <c r="R79" s="799"/>
      <c r="S79" s="799"/>
      <c r="T79" s="799"/>
      <c r="U79" s="799"/>
      <c r="V79" s="799"/>
      <c r="W79" s="799"/>
      <c r="X79" s="799"/>
      <c r="Y79" s="799"/>
      <c r="Z79" s="799"/>
      <c r="AA79" s="799"/>
      <c r="AB79" s="799"/>
      <c r="AC79" s="799"/>
      <c r="AD79" s="799"/>
      <c r="AE79" s="799"/>
      <c r="AF79" s="799"/>
      <c r="AG79" s="799"/>
      <c r="AH79" s="799"/>
      <c r="AI79" s="799"/>
      <c r="AJ79" s="799"/>
      <c r="AK79" s="799"/>
      <c r="AL79" s="799"/>
    </row>
    <row r="80" spans="1:38" ht="14.25" customHeight="1">
      <c r="E80" s="799"/>
      <c r="F80" s="799"/>
      <c r="G80" s="799"/>
      <c r="H80" s="799"/>
      <c r="I80" s="799"/>
      <c r="J80" s="799"/>
      <c r="K80" s="799"/>
      <c r="L80" s="799"/>
      <c r="M80" s="799"/>
      <c r="N80" s="799"/>
      <c r="O80" s="799"/>
      <c r="P80" s="799"/>
      <c r="Q80" s="799"/>
      <c r="R80" s="799"/>
      <c r="S80" s="799"/>
      <c r="T80" s="799"/>
      <c r="U80" s="799"/>
      <c r="V80" s="799"/>
      <c r="W80" s="799"/>
      <c r="X80" s="799"/>
      <c r="Y80" s="799"/>
      <c r="Z80" s="799"/>
      <c r="AA80" s="799"/>
      <c r="AB80" s="799"/>
      <c r="AC80" s="799"/>
      <c r="AD80" s="799"/>
      <c r="AE80" s="799"/>
      <c r="AF80" s="799"/>
      <c r="AG80" s="799"/>
      <c r="AH80" s="799"/>
      <c r="AI80" s="799"/>
      <c r="AJ80" s="799"/>
      <c r="AK80" s="799"/>
      <c r="AL80" s="799"/>
    </row>
    <row r="82" spans="2:38" ht="14.25" customHeight="1">
      <c r="C82" s="246" t="s">
        <v>776</v>
      </c>
      <c r="E82" s="799" t="s">
        <v>777</v>
      </c>
      <c r="F82" s="799"/>
      <c r="G82" s="799"/>
      <c r="H82" s="799"/>
      <c r="I82" s="799"/>
      <c r="J82" s="799"/>
      <c r="K82" s="799"/>
      <c r="L82" s="799"/>
      <c r="M82" s="799"/>
      <c r="N82" s="799"/>
      <c r="O82" s="799"/>
      <c r="P82" s="799"/>
      <c r="Q82" s="799"/>
      <c r="R82" s="799"/>
      <c r="S82" s="799"/>
      <c r="T82" s="799"/>
      <c r="U82" s="799"/>
      <c r="V82" s="799"/>
      <c r="W82" s="799"/>
      <c r="X82" s="799"/>
      <c r="Y82" s="799"/>
      <c r="Z82" s="799"/>
      <c r="AA82" s="799"/>
      <c r="AB82" s="799"/>
      <c r="AC82" s="799"/>
      <c r="AD82" s="799"/>
      <c r="AE82" s="799"/>
      <c r="AF82" s="799"/>
      <c r="AG82" s="799"/>
      <c r="AH82" s="799"/>
      <c r="AI82" s="799"/>
      <c r="AJ82" s="799"/>
      <c r="AK82" s="799"/>
      <c r="AL82" s="799"/>
    </row>
    <row r="83" spans="2:38" ht="14.25" customHeight="1">
      <c r="E83" s="799"/>
      <c r="F83" s="799"/>
      <c r="G83" s="799"/>
      <c r="H83" s="799"/>
      <c r="I83" s="799"/>
      <c r="J83" s="799"/>
      <c r="K83" s="799"/>
      <c r="L83" s="799"/>
      <c r="M83" s="799"/>
      <c r="N83" s="799"/>
      <c r="O83" s="799"/>
      <c r="P83" s="799"/>
      <c r="Q83" s="799"/>
      <c r="R83" s="799"/>
      <c r="S83" s="799"/>
      <c r="T83" s="799"/>
      <c r="U83" s="799"/>
      <c r="V83" s="799"/>
      <c r="W83" s="799"/>
      <c r="X83" s="799"/>
      <c r="Y83" s="799"/>
      <c r="Z83" s="799"/>
      <c r="AA83" s="799"/>
      <c r="AB83" s="799"/>
      <c r="AC83" s="799"/>
      <c r="AD83" s="799"/>
      <c r="AE83" s="799"/>
      <c r="AF83" s="799"/>
      <c r="AG83" s="799"/>
      <c r="AH83" s="799"/>
      <c r="AI83" s="799"/>
      <c r="AJ83" s="799"/>
      <c r="AK83" s="799"/>
      <c r="AL83" s="799"/>
    </row>
    <row r="86" spans="2:38" ht="14.25" customHeight="1">
      <c r="B86" s="246" t="s">
        <v>778</v>
      </c>
    </row>
    <row r="87" spans="2:38" ht="14.25" customHeight="1">
      <c r="B87" s="246" t="s">
        <v>764</v>
      </c>
      <c r="D87" s="799" t="s">
        <v>779</v>
      </c>
      <c r="E87" s="799"/>
      <c r="F87" s="799"/>
      <c r="G87" s="799"/>
      <c r="H87" s="799"/>
      <c r="I87" s="799"/>
      <c r="J87" s="799"/>
      <c r="K87" s="799"/>
      <c r="L87" s="799"/>
      <c r="M87" s="799"/>
      <c r="N87" s="799"/>
      <c r="O87" s="799"/>
      <c r="P87" s="799"/>
      <c r="Q87" s="799"/>
      <c r="R87" s="799"/>
      <c r="S87" s="799"/>
      <c r="T87" s="799"/>
      <c r="U87" s="799"/>
      <c r="V87" s="799"/>
      <c r="W87" s="799"/>
      <c r="X87" s="799"/>
      <c r="Y87" s="799"/>
      <c r="Z87" s="799"/>
      <c r="AA87" s="799"/>
      <c r="AB87" s="799"/>
      <c r="AC87" s="799"/>
      <c r="AD87" s="799"/>
      <c r="AE87" s="799"/>
      <c r="AF87" s="799"/>
      <c r="AG87" s="799"/>
      <c r="AH87" s="799"/>
      <c r="AI87" s="799"/>
      <c r="AJ87" s="799"/>
      <c r="AK87" s="799"/>
      <c r="AL87" s="799"/>
    </row>
    <row r="88" spans="2:38" ht="14.25" customHeight="1">
      <c r="D88" s="799"/>
      <c r="E88" s="799"/>
      <c r="F88" s="799"/>
      <c r="G88" s="799"/>
      <c r="H88" s="799"/>
      <c r="I88" s="799"/>
      <c r="J88" s="799"/>
      <c r="K88" s="799"/>
      <c r="L88" s="799"/>
      <c r="M88" s="799"/>
      <c r="N88" s="799"/>
      <c r="O88" s="799"/>
      <c r="P88" s="799"/>
      <c r="Q88" s="799"/>
      <c r="R88" s="799"/>
      <c r="S88" s="799"/>
      <c r="T88" s="799"/>
      <c r="U88" s="799"/>
      <c r="V88" s="799"/>
      <c r="W88" s="799"/>
      <c r="X88" s="799"/>
      <c r="Y88" s="799"/>
      <c r="Z88" s="799"/>
      <c r="AA88" s="799"/>
      <c r="AB88" s="799"/>
      <c r="AC88" s="799"/>
      <c r="AD88" s="799"/>
      <c r="AE88" s="799"/>
      <c r="AF88" s="799"/>
      <c r="AG88" s="799"/>
      <c r="AH88" s="799"/>
      <c r="AI88" s="799"/>
      <c r="AJ88" s="799"/>
      <c r="AK88" s="799"/>
      <c r="AL88" s="799"/>
    </row>
    <row r="91" spans="2:38" ht="14.25" customHeight="1">
      <c r="B91" s="246" t="s">
        <v>780</v>
      </c>
    </row>
    <row r="93" spans="2:38" ht="14.25" customHeight="1">
      <c r="B93" s="799" t="s">
        <v>781</v>
      </c>
      <c r="C93" s="799"/>
      <c r="D93" s="799"/>
      <c r="E93" s="799"/>
      <c r="F93" s="799"/>
      <c r="G93" s="799"/>
      <c r="H93" s="799"/>
      <c r="I93" s="799"/>
      <c r="J93" s="799"/>
      <c r="K93" s="799"/>
      <c r="L93" s="799"/>
      <c r="M93" s="799"/>
      <c r="N93" s="799"/>
      <c r="O93" s="799"/>
      <c r="P93" s="799"/>
      <c r="Q93" s="799"/>
      <c r="R93" s="799"/>
      <c r="S93" s="799"/>
      <c r="T93" s="799"/>
      <c r="U93" s="799"/>
      <c r="V93" s="799"/>
      <c r="W93" s="799"/>
      <c r="X93" s="799"/>
      <c r="Y93" s="799"/>
      <c r="Z93" s="799"/>
      <c r="AA93" s="799"/>
      <c r="AB93" s="799"/>
      <c r="AC93" s="799"/>
      <c r="AD93" s="799"/>
      <c r="AE93" s="799"/>
      <c r="AF93" s="799"/>
      <c r="AG93" s="799"/>
      <c r="AH93" s="799"/>
      <c r="AI93" s="799"/>
      <c r="AJ93" s="799"/>
      <c r="AK93" s="799"/>
      <c r="AL93" s="799"/>
    </row>
    <row r="94" spans="2:38" ht="14.25" customHeight="1">
      <c r="B94" s="799"/>
      <c r="C94" s="799"/>
      <c r="D94" s="799"/>
      <c r="E94" s="799"/>
      <c r="F94" s="799"/>
      <c r="G94" s="799"/>
      <c r="H94" s="799"/>
      <c r="I94" s="799"/>
      <c r="J94" s="799"/>
      <c r="K94" s="799"/>
      <c r="L94" s="799"/>
      <c r="M94" s="799"/>
      <c r="N94" s="799"/>
      <c r="O94" s="799"/>
      <c r="P94" s="799"/>
      <c r="Q94" s="799"/>
      <c r="R94" s="799"/>
      <c r="S94" s="799"/>
      <c r="T94" s="799"/>
      <c r="U94" s="799"/>
      <c r="V94" s="799"/>
      <c r="W94" s="799"/>
      <c r="X94" s="799"/>
      <c r="Y94" s="799"/>
      <c r="Z94" s="799"/>
      <c r="AA94" s="799"/>
      <c r="AB94" s="799"/>
      <c r="AC94" s="799"/>
      <c r="AD94" s="799"/>
      <c r="AE94" s="799"/>
      <c r="AF94" s="799"/>
      <c r="AG94" s="799"/>
      <c r="AH94" s="799"/>
      <c r="AI94" s="799"/>
      <c r="AJ94" s="799"/>
      <c r="AK94" s="799"/>
      <c r="AL94" s="799"/>
    </row>
  </sheetData>
  <mergeCells count="159">
    <mergeCell ref="A4:K4"/>
    <mergeCell ref="L4:Y4"/>
    <mergeCell ref="Z4:AL4"/>
    <mergeCell ref="A5:K5"/>
    <mergeCell ref="L5:Y5"/>
    <mergeCell ref="Z5:AL5"/>
    <mergeCell ref="A7:M7"/>
    <mergeCell ref="N7:AL7"/>
    <mergeCell ref="A8:I8"/>
    <mergeCell ref="J8:M8"/>
    <mergeCell ref="N8:R8"/>
    <mergeCell ref="S8:W8"/>
    <mergeCell ref="X8:AB8"/>
    <mergeCell ref="AC8:AG8"/>
    <mergeCell ref="AH8:AL8"/>
    <mergeCell ref="AH9:AL9"/>
    <mergeCell ref="A10:I10"/>
    <mergeCell ref="J10:M10"/>
    <mergeCell ref="N10:R10"/>
    <mergeCell ref="S10:W10"/>
    <mergeCell ref="X10:AB10"/>
    <mergeCell ref="AC10:AG10"/>
    <mergeCell ref="AH10:AL10"/>
    <mergeCell ref="A9:I9"/>
    <mergeCell ref="J9:M9"/>
    <mergeCell ref="N9:R9"/>
    <mergeCell ref="S9:W9"/>
    <mergeCell ref="X9:AB9"/>
    <mergeCell ref="AC9:AG9"/>
    <mergeCell ref="A11:I11"/>
    <mergeCell ref="A12:AL14"/>
    <mergeCell ref="A15:A20"/>
    <mergeCell ref="B15:E17"/>
    <mergeCell ref="F15:I17"/>
    <mergeCell ref="J15:M17"/>
    <mergeCell ref="N15:Q17"/>
    <mergeCell ref="R15:U17"/>
    <mergeCell ref="V15:Y17"/>
    <mergeCell ref="Z15:AC17"/>
    <mergeCell ref="AD15:AL17"/>
    <mergeCell ref="B18:E20"/>
    <mergeCell ref="F18:I20"/>
    <mergeCell ref="J18:M20"/>
    <mergeCell ref="N18:Q20"/>
    <mergeCell ref="R18:U20"/>
    <mergeCell ref="V18:Y20"/>
    <mergeCell ref="Z18:AC20"/>
    <mergeCell ref="AD18:AL20"/>
    <mergeCell ref="A21:G21"/>
    <mergeCell ref="H21:AL21"/>
    <mergeCell ref="A22:G22"/>
    <mergeCell ref="H22:AL22"/>
    <mergeCell ref="K23:V23"/>
    <mergeCell ref="A24:E25"/>
    <mergeCell ref="F24:M24"/>
    <mergeCell ref="N24:U24"/>
    <mergeCell ref="V24:AL24"/>
    <mergeCell ref="F25:I25"/>
    <mergeCell ref="J25:M25"/>
    <mergeCell ref="N25:Q25"/>
    <mergeCell ref="R25:U25"/>
    <mergeCell ref="V25:AD25"/>
    <mergeCell ref="AE25:AL25"/>
    <mergeCell ref="A26:E26"/>
    <mergeCell ref="F26:I26"/>
    <mergeCell ref="J26:M26"/>
    <mergeCell ref="N26:Q26"/>
    <mergeCell ref="R26:U26"/>
    <mergeCell ref="A28:S28"/>
    <mergeCell ref="T28:AD28"/>
    <mergeCell ref="A30:I32"/>
    <mergeCell ref="J30:N32"/>
    <mergeCell ref="O30:S32"/>
    <mergeCell ref="T30:U32"/>
    <mergeCell ref="V30:Z32"/>
    <mergeCell ref="AA30:AE32"/>
    <mergeCell ref="V26:AD27"/>
    <mergeCell ref="AE26:AL27"/>
    <mergeCell ref="A27:E27"/>
    <mergeCell ref="F27:I27"/>
    <mergeCell ref="J27:M27"/>
    <mergeCell ref="N27:Q27"/>
    <mergeCell ref="R27:U27"/>
    <mergeCell ref="AF30:AI32"/>
    <mergeCell ref="AJ30:AL32"/>
    <mergeCell ref="A33:I33"/>
    <mergeCell ref="J33:N33"/>
    <mergeCell ref="O33:S33"/>
    <mergeCell ref="T33:U33"/>
    <mergeCell ref="V33:Z33"/>
    <mergeCell ref="AA33:AE33"/>
    <mergeCell ref="AF33:AI33"/>
    <mergeCell ref="AJ33:AL33"/>
    <mergeCell ref="AF34:AI34"/>
    <mergeCell ref="AJ34:AL34"/>
    <mergeCell ref="A35:I35"/>
    <mergeCell ref="J35:N35"/>
    <mergeCell ref="O35:S35"/>
    <mergeCell ref="T35:U35"/>
    <mergeCell ref="V35:Z35"/>
    <mergeCell ref="AA35:AE35"/>
    <mergeCell ref="AF35:AI35"/>
    <mergeCell ref="AJ35:AL35"/>
    <mergeCell ref="A34:I34"/>
    <mergeCell ref="J34:N34"/>
    <mergeCell ref="O34:S34"/>
    <mergeCell ref="T34:U34"/>
    <mergeCell ref="V34:Z34"/>
    <mergeCell ref="AA34:AE34"/>
    <mergeCell ref="AF36:AI36"/>
    <mergeCell ref="AJ36:AL36"/>
    <mergeCell ref="A37:I37"/>
    <mergeCell ref="J37:N37"/>
    <mergeCell ref="O37:S37"/>
    <mergeCell ref="T37:U37"/>
    <mergeCell ref="V37:Z37"/>
    <mergeCell ref="AA37:AE37"/>
    <mergeCell ref="AF37:AI37"/>
    <mergeCell ref="AJ37:AL37"/>
    <mergeCell ref="A36:I36"/>
    <mergeCell ref="J36:N36"/>
    <mergeCell ref="O36:S36"/>
    <mergeCell ref="T36:U36"/>
    <mergeCell ref="V36:Z36"/>
    <mergeCell ref="AA36:AE36"/>
    <mergeCell ref="A43:AL47"/>
    <mergeCell ref="E56:AL57"/>
    <mergeCell ref="D59:H60"/>
    <mergeCell ref="J59:R59"/>
    <mergeCell ref="U59:X60"/>
    <mergeCell ref="Y59:AH59"/>
    <mergeCell ref="J60:R60"/>
    <mergeCell ref="Y60:AH60"/>
    <mergeCell ref="AF38:AI38"/>
    <mergeCell ref="AJ38:AL38"/>
    <mergeCell ref="A40:S40"/>
    <mergeCell ref="T40:AL40"/>
    <mergeCell ref="A41:C41"/>
    <mergeCell ref="E41:H41"/>
    <mergeCell ref="I41:N41"/>
    <mergeCell ref="O41:R41"/>
    <mergeCell ref="T41:V41"/>
    <mergeCell ref="W41:AL41"/>
    <mergeCell ref="A38:I38"/>
    <mergeCell ref="J38:N38"/>
    <mergeCell ref="O38:S38"/>
    <mergeCell ref="T38:U38"/>
    <mergeCell ref="V38:Z38"/>
    <mergeCell ref="AA38:AE38"/>
    <mergeCell ref="E78:AL80"/>
    <mergeCell ref="E82:AL83"/>
    <mergeCell ref="D87:AL88"/>
    <mergeCell ref="B93:AL94"/>
    <mergeCell ref="D65:H66"/>
    <mergeCell ref="J65:Z65"/>
    <mergeCell ref="AB65:AF66"/>
    <mergeCell ref="J66:Z66"/>
    <mergeCell ref="E71:AL72"/>
    <mergeCell ref="E74:AL76"/>
  </mergeCells>
  <phoneticPr fontId="1"/>
  <dataValidations count="4">
    <dataValidation type="list" allowBlank="1" showInputMessage="1" showErrorMessage="1" sqref="A41:C41 T41:V41" xr:uid="{F1500791-49B3-49AF-A363-71DC058202E6}">
      <formula1>"有,無"</formula1>
    </dataValidation>
    <dataValidation type="whole" operator="greaterThanOrEqual" allowBlank="1" showInputMessage="1" showErrorMessage="1" sqref="V33:V37" xr:uid="{63C2BCAB-A09E-48FC-894C-826FCBBE5BAF}">
      <formula1>100000</formula1>
    </dataValidation>
    <dataValidation type="list" allowBlank="1" showInputMessage="1" showErrorMessage="1" sqref="AJ33:AJ37" xr:uid="{133B9770-A718-48D9-A70A-560B62D7A6B2}">
      <formula1>"更新,新規,増設"</formula1>
    </dataValidation>
    <dataValidation type="list" allowBlank="1" showInputMessage="1" showErrorMessage="1" sqref="H22:AL22" xr:uid="{EF383DB6-AF18-40C2-A1D6-45F6FD238CBC}">
      <formula1>"自己所有地,借　地,自己所有地及び借地"</formula1>
    </dataValidation>
  </dataValidations>
  <printOptions horizontalCentered="1"/>
  <pageMargins left="0.59055118110236227" right="0.59055118110236227" top="0.59055118110236227" bottom="0.59055118110236227" header="0.51181102362204722" footer="0.39370078740157483"/>
  <pageSetup paperSize="9" fitToHeight="0" orientation="portrait" cellComments="asDisplayed" r:id="rId1"/>
  <headerFooter alignWithMargins="0">
    <oddFooter>&amp;C&amp;"ＭＳ ゴシック,標準"&amp;10&amp;P</oddFooter>
  </headerFooter>
  <rowBreaks count="1" manualBreakCount="1">
    <brk id="48" max="37" man="1"/>
  </rowBreak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43433A-68CB-4BA2-AA6F-68EED3E4560D}">
  <sheetPr>
    <pageSetUpPr fitToPage="1"/>
  </sheetPr>
  <dimension ref="A1:J49"/>
  <sheetViews>
    <sheetView view="pageBreakPreview" zoomScaleNormal="100" zoomScaleSheetLayoutView="100" workbookViewId="0">
      <pane ySplit="1" topLeftCell="A2" activePane="bottomLeft" state="frozen"/>
      <selection pane="bottomLeft"/>
    </sheetView>
  </sheetViews>
  <sheetFormatPr defaultColWidth="9" defaultRowHeight="14.4"/>
  <cols>
    <col min="1" max="1" width="9.88671875" style="1" customWidth="1"/>
    <col min="2" max="2" width="9" style="1"/>
    <col min="3" max="3" width="11.21875" style="1" customWidth="1"/>
    <col min="4" max="5" width="9" style="1"/>
    <col min="6" max="7" width="12" style="1" customWidth="1"/>
    <col min="8" max="8" width="9" style="1" customWidth="1"/>
    <col min="9" max="16384" width="9" style="1"/>
  </cols>
  <sheetData>
    <row r="1" spans="1:10">
      <c r="A1" s="1" t="s">
        <v>44</v>
      </c>
    </row>
    <row r="2" spans="1:10">
      <c r="A2" s="2" t="s">
        <v>45</v>
      </c>
      <c r="B2" s="2"/>
      <c r="C2" s="2"/>
      <c r="D2" s="2"/>
      <c r="E2" s="2"/>
      <c r="F2" s="2"/>
      <c r="G2" s="2"/>
      <c r="H2" s="2"/>
      <c r="I2" s="2"/>
      <c r="J2" s="2"/>
    </row>
    <row r="5" spans="1:10" ht="18.75" customHeight="1">
      <c r="A5" s="380" t="s">
        <v>46</v>
      </c>
      <c r="B5" s="413"/>
      <c r="C5" s="381"/>
      <c r="D5" s="365" t="s">
        <v>2</v>
      </c>
      <c r="E5" s="389"/>
      <c r="F5" s="366"/>
      <c r="G5" s="365" t="s">
        <v>3</v>
      </c>
      <c r="H5" s="389"/>
      <c r="I5" s="389"/>
      <c r="J5" s="366"/>
    </row>
    <row r="6" spans="1:10" ht="18.75" customHeight="1">
      <c r="A6" s="414"/>
      <c r="B6" s="415"/>
      <c r="C6" s="416"/>
      <c r="D6" s="417"/>
      <c r="E6" s="418"/>
      <c r="F6" s="383"/>
      <c r="G6" s="417"/>
      <c r="H6" s="418"/>
      <c r="I6" s="418"/>
      <c r="J6" s="383"/>
    </row>
    <row r="8" spans="1:10">
      <c r="A8" s="1" t="s">
        <v>42</v>
      </c>
      <c r="E8" s="3"/>
      <c r="J8" s="4" t="s">
        <v>12</v>
      </c>
    </row>
    <row r="9" spans="1:10" ht="14.25" customHeight="1">
      <c r="A9" s="404" t="s">
        <v>13</v>
      </c>
      <c r="B9" s="405"/>
      <c r="C9" s="403" t="s">
        <v>14</v>
      </c>
      <c r="D9" s="398" t="s">
        <v>15</v>
      </c>
      <c r="E9" s="398" t="s">
        <v>16</v>
      </c>
      <c r="F9" s="398" t="s">
        <v>17</v>
      </c>
      <c r="G9" s="398" t="s">
        <v>18</v>
      </c>
      <c r="H9" s="400" t="s">
        <v>19</v>
      </c>
      <c r="I9" s="398" t="s">
        <v>20</v>
      </c>
      <c r="J9" s="403" t="s">
        <v>21</v>
      </c>
    </row>
    <row r="10" spans="1:10">
      <c r="A10" s="406"/>
      <c r="B10" s="407"/>
      <c r="C10" s="402"/>
      <c r="D10" s="399"/>
      <c r="E10" s="399"/>
      <c r="F10" s="399"/>
      <c r="G10" s="399"/>
      <c r="H10" s="401"/>
      <c r="I10" s="402"/>
      <c r="J10" s="402"/>
    </row>
    <row r="11" spans="1:10" ht="14.25" customHeight="1">
      <c r="A11" s="378" t="s">
        <v>22</v>
      </c>
      <c r="B11" s="379"/>
      <c r="C11" s="5" t="s">
        <v>23</v>
      </c>
      <c r="D11" s="5" t="s">
        <v>24</v>
      </c>
      <c r="E11" s="6">
        <v>1</v>
      </c>
      <c r="F11" s="6">
        <v>100000</v>
      </c>
      <c r="G11" s="7">
        <f>E11*F11</f>
        <v>100000</v>
      </c>
      <c r="H11" s="8" t="s">
        <v>25</v>
      </c>
      <c r="I11" s="5" t="s">
        <v>26</v>
      </c>
      <c r="J11" s="8"/>
    </row>
    <row r="12" spans="1:10" ht="14.25" customHeight="1">
      <c r="A12" s="378"/>
      <c r="B12" s="379"/>
      <c r="C12" s="5"/>
      <c r="D12" s="5"/>
      <c r="E12" s="6"/>
      <c r="F12" s="6"/>
      <c r="G12" s="7">
        <f t="shared" ref="G12:G16" si="0">E12*F12</f>
        <v>0</v>
      </c>
      <c r="H12" s="8"/>
      <c r="I12" s="5"/>
      <c r="J12" s="8"/>
    </row>
    <row r="13" spans="1:10" ht="14.25" customHeight="1">
      <c r="A13" s="378"/>
      <c r="B13" s="379"/>
      <c r="C13" s="5"/>
      <c r="D13" s="5"/>
      <c r="E13" s="6"/>
      <c r="F13" s="6"/>
      <c r="G13" s="7">
        <f t="shared" si="0"/>
        <v>0</v>
      </c>
      <c r="H13" s="8"/>
      <c r="I13" s="5"/>
      <c r="J13" s="8"/>
    </row>
    <row r="14" spans="1:10" ht="14.25" customHeight="1">
      <c r="A14" s="9"/>
      <c r="B14" s="10"/>
      <c r="C14" s="5"/>
      <c r="D14" s="5"/>
      <c r="E14" s="6"/>
      <c r="F14" s="6"/>
      <c r="G14" s="7">
        <f t="shared" si="0"/>
        <v>0</v>
      </c>
      <c r="H14" s="8"/>
      <c r="I14" s="5"/>
      <c r="J14" s="8"/>
    </row>
    <row r="15" spans="1:10" ht="14.25" customHeight="1">
      <c r="A15" s="9"/>
      <c r="B15" s="10"/>
      <c r="C15" s="5"/>
      <c r="D15" s="5"/>
      <c r="E15" s="6"/>
      <c r="F15" s="6"/>
      <c r="G15" s="7">
        <f t="shared" si="0"/>
        <v>0</v>
      </c>
      <c r="H15" s="8"/>
      <c r="I15" s="5"/>
      <c r="J15" s="8"/>
    </row>
    <row r="16" spans="1:10" ht="14.25" customHeight="1">
      <c r="A16" s="9"/>
      <c r="B16" s="10"/>
      <c r="C16" s="5"/>
      <c r="D16" s="5"/>
      <c r="E16" s="6"/>
      <c r="F16" s="6"/>
      <c r="G16" s="7">
        <f t="shared" si="0"/>
        <v>0</v>
      </c>
      <c r="H16" s="8"/>
      <c r="I16" s="5"/>
      <c r="J16" s="8"/>
    </row>
    <row r="17" spans="1:10">
      <c r="A17" s="380" t="s">
        <v>27</v>
      </c>
      <c r="B17" s="381"/>
      <c r="C17" s="11"/>
      <c r="D17" s="11"/>
      <c r="E17" s="7"/>
      <c r="F17" s="7"/>
      <c r="G17" s="7">
        <f>SUM(G11:G16)</f>
        <v>100000</v>
      </c>
      <c r="H17" s="12"/>
      <c r="I17" s="11"/>
      <c r="J17" s="12"/>
    </row>
    <row r="19" spans="1:10">
      <c r="A19" s="1" t="s">
        <v>1</v>
      </c>
    </row>
    <row r="20" spans="1:10">
      <c r="A20" s="365" t="s">
        <v>5</v>
      </c>
      <c r="B20" s="389"/>
      <c r="C20" s="389"/>
      <c r="D20" s="389"/>
      <c r="E20" s="366"/>
      <c r="F20" s="410"/>
      <c r="G20" s="410"/>
      <c r="H20" s="410"/>
      <c r="I20" s="410"/>
      <c r="J20" s="410"/>
    </row>
    <row r="21" spans="1:10">
      <c r="A21" s="385" t="s">
        <v>28</v>
      </c>
      <c r="B21" s="392" t="s">
        <v>29</v>
      </c>
      <c r="C21" s="392"/>
      <c r="D21" s="392"/>
      <c r="E21" s="393"/>
      <c r="F21" s="31"/>
      <c r="G21" s="410"/>
      <c r="H21" s="410"/>
      <c r="I21" s="410"/>
      <c r="J21" s="410"/>
    </row>
    <row r="22" spans="1:10">
      <c r="A22" s="411"/>
      <c r="B22" s="412"/>
      <c r="C22" s="412"/>
      <c r="D22" s="412"/>
      <c r="E22" s="371"/>
      <c r="F22" s="31"/>
    </row>
    <row r="23" spans="1:10">
      <c r="A23" s="386"/>
      <c r="B23" s="384"/>
      <c r="C23" s="384"/>
      <c r="D23" s="384"/>
      <c r="E23" s="373"/>
      <c r="F23" s="31"/>
    </row>
    <row r="25" spans="1:10">
      <c r="A25" s="1" t="s">
        <v>6</v>
      </c>
    </row>
    <row r="26" spans="1:10">
      <c r="A26" s="356"/>
      <c r="B26" s="357"/>
      <c r="C26" s="357"/>
      <c r="D26" s="357"/>
      <c r="E26" s="357"/>
      <c r="F26" s="357"/>
      <c r="G26" s="357"/>
      <c r="H26" s="357"/>
      <c r="I26" s="357"/>
      <c r="J26" s="358"/>
    </row>
    <row r="27" spans="1:10">
      <c r="A27" s="359"/>
      <c r="B27" s="360"/>
      <c r="C27" s="360"/>
      <c r="D27" s="360"/>
      <c r="E27" s="360"/>
      <c r="F27" s="360"/>
      <c r="G27" s="360"/>
      <c r="H27" s="360"/>
      <c r="I27" s="360"/>
      <c r="J27" s="361"/>
    </row>
    <row r="28" spans="1:10">
      <c r="A28" s="359"/>
      <c r="B28" s="360"/>
      <c r="C28" s="360"/>
      <c r="D28" s="360"/>
      <c r="E28" s="360"/>
      <c r="F28" s="360"/>
      <c r="G28" s="360"/>
      <c r="H28" s="360"/>
      <c r="I28" s="360"/>
      <c r="J28" s="361"/>
    </row>
    <row r="29" spans="1:10">
      <c r="A29" s="359"/>
      <c r="B29" s="360"/>
      <c r="C29" s="360"/>
      <c r="D29" s="360"/>
      <c r="E29" s="360"/>
      <c r="F29" s="360"/>
      <c r="G29" s="360"/>
      <c r="H29" s="360"/>
      <c r="I29" s="360"/>
      <c r="J29" s="361"/>
    </row>
    <row r="30" spans="1:10">
      <c r="A30" s="359"/>
      <c r="B30" s="360"/>
      <c r="C30" s="360"/>
      <c r="D30" s="360"/>
      <c r="E30" s="360"/>
      <c r="F30" s="360"/>
      <c r="G30" s="360"/>
      <c r="H30" s="360"/>
      <c r="I30" s="360"/>
      <c r="J30" s="361"/>
    </row>
    <row r="31" spans="1:10">
      <c r="A31" s="359"/>
      <c r="B31" s="360"/>
      <c r="C31" s="360"/>
      <c r="D31" s="360"/>
      <c r="E31" s="360"/>
      <c r="F31" s="360"/>
      <c r="G31" s="360"/>
      <c r="H31" s="360"/>
      <c r="I31" s="360"/>
      <c r="J31" s="361"/>
    </row>
    <row r="32" spans="1:10">
      <c r="A32" s="362"/>
      <c r="B32" s="363"/>
      <c r="C32" s="363"/>
      <c r="D32" s="363"/>
      <c r="E32" s="363"/>
      <c r="F32" s="363"/>
      <c r="G32" s="363"/>
      <c r="H32" s="363"/>
      <c r="I32" s="363"/>
      <c r="J32" s="364"/>
    </row>
    <row r="34" spans="1:10">
      <c r="A34" s="1" t="s">
        <v>7</v>
      </c>
    </row>
    <row r="35" spans="1:10">
      <c r="A35" s="365" t="s">
        <v>8</v>
      </c>
      <c r="B35" s="366"/>
      <c r="C35" s="13" t="s">
        <v>34</v>
      </c>
      <c r="D35" s="365" t="s">
        <v>9</v>
      </c>
      <c r="E35" s="366"/>
      <c r="F35" s="13" t="s">
        <v>10</v>
      </c>
      <c r="G35" s="365" t="s">
        <v>35</v>
      </c>
      <c r="H35" s="366"/>
    </row>
    <row r="36" spans="1:10">
      <c r="A36" s="368"/>
      <c r="B36" s="369"/>
      <c r="C36" s="17"/>
      <c r="D36" s="15"/>
      <c r="E36" s="16"/>
      <c r="G36" s="368"/>
      <c r="H36" s="369"/>
    </row>
    <row r="37" spans="1:10">
      <c r="A37" s="370"/>
      <c r="B37" s="371"/>
      <c r="C37" s="17"/>
      <c r="D37" s="374" t="s">
        <v>36</v>
      </c>
      <c r="E37" s="375"/>
      <c r="F37" s="18" t="s">
        <v>37</v>
      </c>
      <c r="G37" s="370"/>
      <c r="H37" s="371"/>
    </row>
    <row r="38" spans="1:10">
      <c r="A38" s="370"/>
      <c r="B38" s="371"/>
      <c r="C38" s="17"/>
      <c r="D38" s="32" t="s">
        <v>47</v>
      </c>
      <c r="E38" s="33"/>
      <c r="F38" s="33"/>
      <c r="G38" s="370"/>
      <c r="H38" s="371"/>
    </row>
    <row r="39" spans="1:10">
      <c r="A39" s="372"/>
      <c r="B39" s="373"/>
      <c r="C39" s="19"/>
      <c r="D39" s="408" t="s">
        <v>36</v>
      </c>
      <c r="E39" s="409"/>
      <c r="F39" s="20"/>
      <c r="G39" s="372"/>
      <c r="H39" s="373"/>
    </row>
    <row r="41" spans="1:10">
      <c r="A41" s="1" t="s">
        <v>11</v>
      </c>
    </row>
    <row r="42" spans="1:10">
      <c r="A42" s="367" t="s">
        <v>48</v>
      </c>
      <c r="B42" s="367"/>
      <c r="C42" s="367"/>
      <c r="D42" s="367"/>
      <c r="E42" s="367"/>
      <c r="F42" s="367"/>
      <c r="G42" s="367"/>
      <c r="H42" s="367"/>
      <c r="I42" s="367"/>
      <c r="J42" s="367"/>
    </row>
    <row r="43" spans="1:10">
      <c r="A43" s="367"/>
      <c r="B43" s="367"/>
      <c r="C43" s="367"/>
      <c r="D43" s="367"/>
      <c r="E43" s="367"/>
      <c r="F43" s="367"/>
      <c r="G43" s="367"/>
      <c r="H43" s="367"/>
      <c r="I43" s="367"/>
      <c r="J43" s="367"/>
    </row>
    <row r="44" spans="1:10">
      <c r="A44" s="367" t="s">
        <v>38</v>
      </c>
      <c r="B44" s="367"/>
      <c r="C44" s="367"/>
      <c r="D44" s="367"/>
      <c r="E44" s="367"/>
      <c r="F44" s="367"/>
      <c r="G44" s="367"/>
      <c r="H44" s="367"/>
      <c r="I44" s="367"/>
      <c r="J44" s="367"/>
    </row>
    <row r="45" spans="1:10">
      <c r="A45" s="367"/>
      <c r="B45" s="367"/>
      <c r="C45" s="367"/>
      <c r="D45" s="367"/>
      <c r="E45" s="367"/>
      <c r="F45" s="367"/>
      <c r="G45" s="367"/>
      <c r="H45" s="367"/>
      <c r="I45" s="367"/>
      <c r="J45" s="367"/>
    </row>
    <row r="46" spans="1:10">
      <c r="A46" s="367" t="s">
        <v>49</v>
      </c>
      <c r="B46" s="367"/>
      <c r="C46" s="367"/>
      <c r="D46" s="367"/>
      <c r="E46" s="367"/>
      <c r="F46" s="367"/>
      <c r="G46" s="367"/>
      <c r="H46" s="367"/>
      <c r="I46" s="367"/>
      <c r="J46" s="367"/>
    </row>
    <row r="47" spans="1:10">
      <c r="A47" s="367"/>
      <c r="B47" s="367"/>
      <c r="C47" s="367"/>
      <c r="D47" s="367"/>
      <c r="E47" s="367"/>
      <c r="F47" s="367"/>
      <c r="G47" s="367"/>
      <c r="H47" s="367"/>
      <c r="I47" s="367"/>
      <c r="J47" s="367"/>
    </row>
    <row r="48" spans="1:10">
      <c r="A48" s="367" t="s">
        <v>50</v>
      </c>
      <c r="B48" s="367"/>
      <c r="C48" s="367"/>
      <c r="D48" s="367"/>
      <c r="E48" s="367"/>
      <c r="F48" s="367"/>
      <c r="G48" s="367"/>
      <c r="H48" s="367"/>
      <c r="I48" s="367"/>
      <c r="J48" s="367"/>
    </row>
    <row r="49" spans="1:10">
      <c r="A49" s="367"/>
      <c r="B49" s="367"/>
      <c r="C49" s="367"/>
      <c r="D49" s="367"/>
      <c r="E49" s="367"/>
      <c r="F49" s="367"/>
      <c r="G49" s="367"/>
      <c r="H49" s="367"/>
      <c r="I49" s="367"/>
      <c r="J49" s="367"/>
    </row>
  </sheetData>
  <mergeCells count="37">
    <mergeCell ref="A5:C5"/>
    <mergeCell ref="D5:F5"/>
    <mergeCell ref="G5:J5"/>
    <mergeCell ref="A6:C6"/>
    <mergeCell ref="D6:F6"/>
    <mergeCell ref="G6:J6"/>
    <mergeCell ref="A13:B13"/>
    <mergeCell ref="A9:B10"/>
    <mergeCell ref="C9:C10"/>
    <mergeCell ref="D9:D10"/>
    <mergeCell ref="E9:E10"/>
    <mergeCell ref="H9:H10"/>
    <mergeCell ref="I9:I10"/>
    <mergeCell ref="J9:J10"/>
    <mergeCell ref="A11:B11"/>
    <mergeCell ref="A12:B12"/>
    <mergeCell ref="F9:F10"/>
    <mergeCell ref="G9:G10"/>
    <mergeCell ref="A17:B17"/>
    <mergeCell ref="A20:E20"/>
    <mergeCell ref="F20:J20"/>
    <mergeCell ref="A21:A23"/>
    <mergeCell ref="B21:E21"/>
    <mergeCell ref="G21:J21"/>
    <mergeCell ref="B22:E23"/>
    <mergeCell ref="A42:J43"/>
    <mergeCell ref="A44:J45"/>
    <mergeCell ref="A46:J47"/>
    <mergeCell ref="A48:J49"/>
    <mergeCell ref="A26:J32"/>
    <mergeCell ref="A35:B35"/>
    <mergeCell ref="D35:E35"/>
    <mergeCell ref="G35:H35"/>
    <mergeCell ref="A36:B39"/>
    <mergeCell ref="G36:H39"/>
    <mergeCell ref="D37:E37"/>
    <mergeCell ref="D39:E39"/>
  </mergeCells>
  <phoneticPr fontId="1"/>
  <dataValidations count="3">
    <dataValidation type="whole" operator="greaterThanOrEqual" allowBlank="1" showInputMessage="1" showErrorMessage="1" sqref="F11:F16" xr:uid="{0BF117CC-956A-49E2-8197-D4CFF18B4195}">
      <formula1>33000</formula1>
    </dataValidation>
    <dataValidation type="list" allowBlank="1" showInputMessage="1" showErrorMessage="1" sqref="A21:A23" xr:uid="{4670689C-3AD7-4447-9E2B-1614D2615CAA}">
      <formula1>"有,無"</formula1>
    </dataValidation>
    <dataValidation type="list" allowBlank="1" showInputMessage="1" showErrorMessage="1" sqref="I11:I17" xr:uid="{8BAC8649-94AB-43D5-A118-50244AA3BD89}">
      <formula1>"更新,新規,増設"</formula1>
    </dataValidation>
  </dataValidations>
  <printOptions horizontalCentered="1"/>
  <pageMargins left="0.59055118110236227" right="0.59055118110236227" top="0.59055118110236227" bottom="0.59055118110236227" header="0.31496062992125984" footer="0.31496062992125984"/>
  <pageSetup paperSize="9" scale="92" fitToHeight="0" orientation="portrait" cellComments="asDisplayed" horizontalDpi="300" verticalDpi="300" r:id="rId1"/>
  <headerFooter>
    <oddFooter>&amp;C&amp;"ＭＳ ゴシック,標準"&amp;10&amp;P</oddFooter>
  </headerFooter>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DF73E-C0A5-4CF5-9C04-3E6E1133524D}">
  <sheetPr>
    <pageSetUpPr fitToPage="1"/>
  </sheetPr>
  <dimension ref="A1:AR45"/>
  <sheetViews>
    <sheetView view="pageBreakPreview" zoomScale="75" zoomScaleNormal="75" zoomScaleSheetLayoutView="75" workbookViewId="0">
      <selection activeCell="AZ20" sqref="AZ20"/>
    </sheetView>
  </sheetViews>
  <sheetFormatPr defaultColWidth="2.6640625" defaultRowHeight="20.25" customHeight="1"/>
  <cols>
    <col min="1" max="16384" width="2.6640625" style="160"/>
  </cols>
  <sheetData>
    <row r="1" spans="1:44" ht="20.25" customHeight="1">
      <c r="A1" s="160" t="s">
        <v>782</v>
      </c>
    </row>
    <row r="2" spans="1:44" ht="20.25" customHeight="1">
      <c r="A2" s="161" t="s">
        <v>783</v>
      </c>
      <c r="B2" s="161"/>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c r="AJ2" s="161"/>
      <c r="AK2" s="161"/>
      <c r="AL2" s="161"/>
      <c r="AM2" s="161"/>
      <c r="AN2" s="161"/>
      <c r="AO2" s="161"/>
      <c r="AP2" s="161"/>
      <c r="AQ2" s="161"/>
      <c r="AR2" s="161"/>
    </row>
    <row r="5" spans="1:44" ht="20.25" customHeight="1">
      <c r="A5" s="164" t="s">
        <v>784</v>
      </c>
      <c r="B5" s="165"/>
      <c r="C5" s="165"/>
      <c r="D5" s="165"/>
      <c r="E5" s="165"/>
      <c r="F5" s="165"/>
      <c r="G5" s="165"/>
      <c r="H5" s="165"/>
      <c r="I5" s="165"/>
      <c r="J5" s="165"/>
      <c r="K5" s="166"/>
      <c r="L5" s="164" t="s">
        <v>785</v>
      </c>
      <c r="M5" s="165"/>
      <c r="N5" s="165"/>
      <c r="O5" s="165"/>
      <c r="P5" s="165"/>
      <c r="Q5" s="165"/>
      <c r="R5" s="165"/>
      <c r="S5" s="165"/>
      <c r="T5" s="165"/>
      <c r="U5" s="165"/>
      <c r="V5" s="165"/>
      <c r="W5" s="165"/>
      <c r="X5" s="165"/>
      <c r="Y5" s="165"/>
      <c r="Z5" s="166"/>
      <c r="AA5" s="164" t="s">
        <v>596</v>
      </c>
      <c r="AB5" s="165"/>
      <c r="AC5" s="165"/>
      <c r="AD5" s="165"/>
      <c r="AE5" s="165"/>
      <c r="AF5" s="165"/>
      <c r="AG5" s="165"/>
      <c r="AH5" s="165"/>
      <c r="AI5" s="165"/>
      <c r="AJ5" s="165"/>
      <c r="AK5" s="165"/>
      <c r="AL5" s="165"/>
      <c r="AM5" s="165"/>
      <c r="AN5" s="165"/>
      <c r="AO5" s="165"/>
      <c r="AP5" s="165"/>
      <c r="AQ5" s="165"/>
      <c r="AR5" s="166"/>
    </row>
    <row r="6" spans="1:44" ht="20.25" customHeight="1">
      <c r="A6" s="585"/>
      <c r="B6" s="586"/>
      <c r="C6" s="586"/>
      <c r="D6" s="586"/>
      <c r="E6" s="586"/>
      <c r="F6" s="586"/>
      <c r="G6" s="586"/>
      <c r="H6" s="586"/>
      <c r="I6" s="586"/>
      <c r="J6" s="586"/>
      <c r="K6" s="587"/>
      <c r="L6" s="585"/>
      <c r="M6" s="586"/>
      <c r="N6" s="586"/>
      <c r="O6" s="586"/>
      <c r="P6" s="586"/>
      <c r="Q6" s="586"/>
      <c r="R6" s="586"/>
      <c r="S6" s="586"/>
      <c r="T6" s="586"/>
      <c r="U6" s="586"/>
      <c r="V6" s="586"/>
      <c r="W6" s="586"/>
      <c r="X6" s="586"/>
      <c r="Y6" s="586"/>
      <c r="Z6" s="587"/>
      <c r="AA6" s="585"/>
      <c r="AB6" s="586"/>
      <c r="AC6" s="586"/>
      <c r="AD6" s="586"/>
      <c r="AE6" s="586"/>
      <c r="AF6" s="586"/>
      <c r="AG6" s="586"/>
      <c r="AH6" s="586"/>
      <c r="AI6" s="586"/>
      <c r="AJ6" s="586"/>
      <c r="AK6" s="586"/>
      <c r="AL6" s="586"/>
      <c r="AM6" s="586"/>
      <c r="AN6" s="586"/>
      <c r="AO6" s="586"/>
      <c r="AP6" s="586"/>
      <c r="AQ6" s="586"/>
      <c r="AR6" s="587"/>
    </row>
    <row r="7" spans="1:44" ht="20.25" customHeight="1">
      <c r="A7" s="192"/>
      <c r="B7" s="192"/>
      <c r="C7" s="192"/>
      <c r="D7" s="192"/>
      <c r="E7" s="192"/>
      <c r="F7" s="192"/>
      <c r="G7" s="192"/>
      <c r="H7" s="192"/>
      <c r="I7" s="192"/>
      <c r="J7" s="192"/>
      <c r="K7" s="192"/>
      <c r="L7" s="192"/>
      <c r="M7" s="192"/>
      <c r="N7" s="192"/>
      <c r="O7" s="192"/>
      <c r="P7" s="192"/>
      <c r="Q7" s="192"/>
      <c r="R7" s="192"/>
      <c r="S7" s="192"/>
      <c r="T7" s="192"/>
      <c r="U7" s="192"/>
      <c r="V7" s="192"/>
      <c r="W7" s="192"/>
      <c r="X7" s="192"/>
      <c r="Y7" s="192"/>
      <c r="Z7" s="192"/>
      <c r="AA7" s="192"/>
      <c r="AB7" s="192"/>
      <c r="AC7" s="192"/>
      <c r="AD7" s="192"/>
      <c r="AE7" s="192"/>
      <c r="AF7" s="192"/>
      <c r="AG7" s="192"/>
      <c r="AH7" s="192"/>
      <c r="AI7" s="192"/>
      <c r="AJ7" s="192"/>
      <c r="AK7" s="192"/>
      <c r="AL7" s="192"/>
      <c r="AM7" s="192"/>
      <c r="AN7" s="192"/>
      <c r="AO7" s="192"/>
      <c r="AP7" s="192"/>
      <c r="AQ7" s="192"/>
      <c r="AR7" s="192"/>
    </row>
    <row r="8" spans="1:44" ht="20.25" customHeight="1">
      <c r="A8" s="160" t="s">
        <v>786</v>
      </c>
    </row>
    <row r="9" spans="1:44" ht="20.25" customHeight="1">
      <c r="A9" s="636" t="s">
        <v>787</v>
      </c>
      <c r="B9" s="637"/>
      <c r="C9" s="637"/>
      <c r="D9" s="637"/>
      <c r="E9" s="637"/>
      <c r="F9" s="637"/>
      <c r="G9" s="637"/>
      <c r="H9" s="637"/>
      <c r="I9" s="662"/>
      <c r="J9" s="652" t="s">
        <v>788</v>
      </c>
      <c r="K9" s="629"/>
      <c r="L9" s="629"/>
      <c r="M9" s="629"/>
      <c r="N9" s="629"/>
      <c r="O9" s="629"/>
      <c r="P9" s="629"/>
      <c r="Q9" s="629" t="s">
        <v>789</v>
      </c>
      <c r="R9" s="629"/>
      <c r="S9" s="629"/>
      <c r="T9" s="629"/>
      <c r="U9" s="629"/>
      <c r="V9" s="629"/>
      <c r="W9" s="629"/>
      <c r="X9" s="629" t="s">
        <v>790</v>
      </c>
      <c r="Y9" s="629"/>
      <c r="Z9" s="629"/>
      <c r="AA9" s="629"/>
      <c r="AB9" s="629"/>
      <c r="AC9" s="629"/>
      <c r="AD9" s="629"/>
      <c r="AE9" s="629" t="s">
        <v>373</v>
      </c>
      <c r="AF9" s="629"/>
      <c r="AG9" s="629"/>
      <c r="AH9" s="629"/>
      <c r="AI9" s="629"/>
      <c r="AJ9" s="629"/>
      <c r="AK9" s="629"/>
      <c r="AL9" s="629" t="s">
        <v>375</v>
      </c>
      <c r="AM9" s="629"/>
      <c r="AN9" s="629"/>
      <c r="AO9" s="629"/>
      <c r="AP9" s="629"/>
      <c r="AQ9" s="629"/>
      <c r="AR9" s="629"/>
    </row>
    <row r="10" spans="1:44" ht="20.25" customHeight="1">
      <c r="A10" s="609" t="s">
        <v>791</v>
      </c>
      <c r="B10" s="610"/>
      <c r="C10" s="610"/>
      <c r="D10" s="610"/>
      <c r="E10" s="610"/>
      <c r="F10" s="610"/>
      <c r="G10" s="610"/>
      <c r="H10" s="610"/>
      <c r="I10" s="611"/>
      <c r="J10" s="944" t="s">
        <v>427</v>
      </c>
      <c r="K10" s="945"/>
      <c r="L10" s="945"/>
      <c r="M10" s="945"/>
      <c r="N10" s="945"/>
      <c r="O10" s="945"/>
      <c r="P10" s="946"/>
      <c r="Q10" s="944" t="s">
        <v>427</v>
      </c>
      <c r="R10" s="945"/>
      <c r="S10" s="945"/>
      <c r="T10" s="945"/>
      <c r="U10" s="945"/>
      <c r="V10" s="945"/>
      <c r="W10" s="946"/>
      <c r="X10" s="944" t="s">
        <v>427</v>
      </c>
      <c r="Y10" s="945"/>
      <c r="Z10" s="945"/>
      <c r="AA10" s="945"/>
      <c r="AB10" s="945"/>
      <c r="AC10" s="945"/>
      <c r="AD10" s="946"/>
      <c r="AE10" s="944" t="s">
        <v>427</v>
      </c>
      <c r="AF10" s="945"/>
      <c r="AG10" s="945"/>
      <c r="AH10" s="945"/>
      <c r="AI10" s="945"/>
      <c r="AJ10" s="945"/>
      <c r="AK10" s="946"/>
      <c r="AL10" s="944" t="s">
        <v>427</v>
      </c>
      <c r="AM10" s="945"/>
      <c r="AN10" s="945"/>
      <c r="AO10" s="945"/>
      <c r="AP10" s="945"/>
      <c r="AQ10" s="945"/>
      <c r="AR10" s="946"/>
    </row>
    <row r="11" spans="1:44" ht="20.25" customHeight="1">
      <c r="A11" s="638" t="s">
        <v>792</v>
      </c>
      <c r="B11" s="639"/>
      <c r="C11" s="639"/>
      <c r="D11" s="639"/>
      <c r="E11" s="639"/>
      <c r="F11" s="639"/>
      <c r="G11" s="639"/>
      <c r="H11" s="639"/>
      <c r="I11" s="639"/>
      <c r="J11" s="651"/>
      <c r="K11" s="651"/>
      <c r="L11" s="651"/>
      <c r="M11" s="651"/>
      <c r="N11" s="651"/>
      <c r="O11" s="651"/>
      <c r="P11" s="651"/>
      <c r="Q11" s="651"/>
      <c r="R11" s="651"/>
      <c r="S11" s="651"/>
      <c r="T11" s="652"/>
      <c r="U11" s="618" t="s">
        <v>793</v>
      </c>
      <c r="V11" s="619"/>
      <c r="W11" s="619"/>
      <c r="X11" s="619"/>
      <c r="Y11" s="619"/>
      <c r="Z11" s="619"/>
      <c r="AA11" s="619"/>
      <c r="AB11" s="619"/>
      <c r="AC11" s="619"/>
      <c r="AD11" s="619"/>
      <c r="AE11" s="619"/>
      <c r="AF11" s="619"/>
      <c r="AG11" s="619"/>
      <c r="AH11" s="619"/>
      <c r="AI11" s="619"/>
      <c r="AJ11" s="619"/>
      <c r="AK11" s="619"/>
      <c r="AL11" s="619"/>
      <c r="AM11" s="619"/>
      <c r="AN11" s="619"/>
      <c r="AO11" s="619"/>
      <c r="AP11" s="619"/>
      <c r="AQ11" s="619"/>
      <c r="AR11" s="620"/>
    </row>
    <row r="12" spans="1:44" ht="24.9" customHeight="1">
      <c r="A12" s="629" t="s">
        <v>794</v>
      </c>
      <c r="B12" s="629"/>
      <c r="C12" s="629"/>
      <c r="D12" s="629"/>
      <c r="E12" s="629"/>
      <c r="F12" s="629"/>
      <c r="G12" s="629"/>
      <c r="H12" s="629"/>
      <c r="I12" s="629"/>
      <c r="J12" s="629"/>
      <c r="K12" s="629" t="s">
        <v>795</v>
      </c>
      <c r="L12" s="629"/>
      <c r="M12" s="629"/>
      <c r="N12" s="629"/>
      <c r="O12" s="629"/>
      <c r="P12" s="629"/>
      <c r="Q12" s="629"/>
      <c r="R12" s="629"/>
      <c r="S12" s="629"/>
      <c r="T12" s="629"/>
      <c r="U12" s="600" t="s">
        <v>796</v>
      </c>
      <c r="V12" s="601"/>
      <c r="W12" s="601"/>
      <c r="X12" s="601"/>
      <c r="Y12" s="601"/>
      <c r="Z12" s="601"/>
      <c r="AA12" s="601"/>
      <c r="AB12" s="601"/>
      <c r="AC12" s="601"/>
      <c r="AD12" s="601"/>
      <c r="AE12" s="601"/>
      <c r="AF12" s="601"/>
      <c r="AG12" s="601"/>
      <c r="AH12" s="601"/>
      <c r="AI12" s="601"/>
      <c r="AJ12" s="601"/>
      <c r="AK12" s="601"/>
      <c r="AL12" s="601"/>
      <c r="AM12" s="601"/>
      <c r="AN12" s="601"/>
      <c r="AO12" s="601"/>
      <c r="AP12" s="601"/>
      <c r="AQ12" s="601"/>
      <c r="AR12" s="602"/>
    </row>
    <row r="13" spans="1:44" ht="24.9" customHeight="1">
      <c r="A13" s="943" t="s">
        <v>797</v>
      </c>
      <c r="B13" s="943"/>
      <c r="C13" s="943"/>
      <c r="D13" s="943"/>
      <c r="E13" s="943"/>
      <c r="F13" s="943"/>
      <c r="G13" s="943"/>
      <c r="H13" s="943"/>
      <c r="I13" s="943"/>
      <c r="J13" s="943"/>
      <c r="K13" s="943" t="s">
        <v>797</v>
      </c>
      <c r="L13" s="943"/>
      <c r="M13" s="943"/>
      <c r="N13" s="943"/>
      <c r="O13" s="943"/>
      <c r="P13" s="943"/>
      <c r="Q13" s="943"/>
      <c r="R13" s="943"/>
      <c r="S13" s="943"/>
      <c r="T13" s="943"/>
      <c r="U13" s="606"/>
      <c r="V13" s="607"/>
      <c r="W13" s="607"/>
      <c r="X13" s="607"/>
      <c r="Y13" s="607"/>
      <c r="Z13" s="607"/>
      <c r="AA13" s="607"/>
      <c r="AB13" s="607"/>
      <c r="AC13" s="607"/>
      <c r="AD13" s="607"/>
      <c r="AE13" s="607"/>
      <c r="AF13" s="607"/>
      <c r="AG13" s="607"/>
      <c r="AH13" s="607"/>
      <c r="AI13" s="607"/>
      <c r="AJ13" s="607"/>
      <c r="AK13" s="607"/>
      <c r="AL13" s="607"/>
      <c r="AM13" s="607"/>
      <c r="AN13" s="607"/>
      <c r="AO13" s="607"/>
      <c r="AP13" s="607"/>
      <c r="AQ13" s="607"/>
      <c r="AR13" s="608"/>
    </row>
    <row r="14" spans="1:44" ht="20.25" customHeight="1">
      <c r="A14" s="591" t="s">
        <v>798</v>
      </c>
      <c r="B14" s="592"/>
      <c r="C14" s="592"/>
      <c r="D14" s="592"/>
      <c r="E14" s="592"/>
      <c r="F14" s="592"/>
      <c r="G14" s="592"/>
      <c r="H14" s="592"/>
      <c r="I14" s="592"/>
      <c r="J14" s="592"/>
      <c r="K14" s="592"/>
      <c r="L14" s="592"/>
      <c r="M14" s="592"/>
      <c r="N14" s="592"/>
      <c r="O14" s="593"/>
      <c r="P14" s="940" t="s">
        <v>396</v>
      </c>
      <c r="Q14" s="941"/>
      <c r="R14" s="941"/>
      <c r="S14" s="941"/>
      <c r="T14" s="941"/>
      <c r="U14" s="941"/>
      <c r="V14" s="941"/>
      <c r="W14" s="941"/>
      <c r="X14" s="941"/>
      <c r="Y14" s="942"/>
      <c r="Z14" s="191" t="s">
        <v>799</v>
      </c>
      <c r="AA14" s="191"/>
      <c r="AB14" s="191"/>
      <c r="AC14" s="191"/>
      <c r="AD14" s="191"/>
      <c r="AE14" s="191"/>
      <c r="AF14" s="191"/>
      <c r="AG14" s="191"/>
      <c r="AH14" s="191"/>
      <c r="AI14" s="191"/>
      <c r="AJ14" s="191"/>
      <c r="AK14" s="191"/>
      <c r="AL14" s="191"/>
      <c r="AM14" s="191"/>
      <c r="AN14" s="191"/>
      <c r="AO14" s="191"/>
      <c r="AP14" s="191"/>
      <c r="AQ14" s="191"/>
      <c r="AR14" s="195"/>
    </row>
    <row r="15" spans="1:44" ht="20.25" customHeight="1">
      <c r="A15" s="597"/>
      <c r="B15" s="598"/>
      <c r="C15" s="598"/>
      <c r="D15" s="598"/>
      <c r="E15" s="598"/>
      <c r="F15" s="598"/>
      <c r="G15" s="598"/>
      <c r="H15" s="598"/>
      <c r="I15" s="598"/>
      <c r="J15" s="598"/>
      <c r="K15" s="598"/>
      <c r="L15" s="598"/>
      <c r="M15" s="598"/>
      <c r="N15" s="598"/>
      <c r="O15" s="599"/>
      <c r="P15" s="609"/>
      <c r="Q15" s="610"/>
      <c r="R15" s="610"/>
      <c r="S15" s="610"/>
      <c r="T15" s="610"/>
      <c r="U15" s="610"/>
      <c r="V15" s="610"/>
      <c r="W15" s="610"/>
      <c r="X15" s="610"/>
      <c r="Y15" s="611"/>
      <c r="Z15" s="194" t="s">
        <v>800</v>
      </c>
      <c r="AA15" s="191"/>
      <c r="AB15" s="589"/>
      <c r="AC15" s="589"/>
      <c r="AD15" s="191" t="s">
        <v>801</v>
      </c>
      <c r="AE15" s="191" t="s">
        <v>802</v>
      </c>
      <c r="AF15" s="191"/>
      <c r="AG15" s="191"/>
      <c r="AH15" s="589"/>
      <c r="AI15" s="589"/>
      <c r="AJ15" s="191" t="s">
        <v>801</v>
      </c>
      <c r="AK15" s="191"/>
      <c r="AL15" s="589"/>
      <c r="AM15" s="589"/>
      <c r="AN15" s="589"/>
      <c r="AO15" s="191" t="s">
        <v>803</v>
      </c>
      <c r="AP15" s="191"/>
      <c r="AQ15" s="191"/>
      <c r="AR15" s="195"/>
    </row>
    <row r="16" spans="1:44" ht="20.25" customHeight="1">
      <c r="P16" s="181"/>
      <c r="Q16" s="181"/>
      <c r="R16" s="181"/>
      <c r="S16" s="181"/>
      <c r="T16" s="181"/>
      <c r="U16" s="181"/>
      <c r="V16" s="181"/>
      <c r="W16" s="181"/>
      <c r="X16" s="181"/>
      <c r="Y16" s="181"/>
      <c r="Z16" s="181"/>
      <c r="AA16" s="181"/>
      <c r="AB16" s="181"/>
      <c r="AC16" s="181"/>
      <c r="AD16" s="181"/>
      <c r="AE16" s="181"/>
      <c r="AF16" s="181"/>
      <c r="AG16" s="181"/>
      <c r="AH16" s="181"/>
      <c r="AI16" s="181"/>
      <c r="AJ16" s="181"/>
      <c r="AK16" s="181"/>
      <c r="AL16" s="181"/>
      <c r="AM16" s="181"/>
      <c r="AN16" s="181"/>
      <c r="AO16" s="181"/>
      <c r="AP16" s="181"/>
      <c r="AQ16" s="181"/>
      <c r="AR16" s="181"/>
    </row>
    <row r="17" spans="1:44" ht="20.25" customHeight="1">
      <c r="A17" s="160" t="s">
        <v>804</v>
      </c>
      <c r="B17" s="181"/>
      <c r="C17" s="181"/>
      <c r="D17" s="181"/>
      <c r="E17" s="181"/>
      <c r="F17" s="181"/>
      <c r="G17" s="181"/>
      <c r="H17" s="181"/>
      <c r="I17" s="181"/>
      <c r="J17" s="181"/>
      <c r="K17" s="181"/>
      <c r="M17" s="181"/>
      <c r="N17" s="181"/>
      <c r="O17" s="181"/>
      <c r="P17" s="181"/>
      <c r="Q17" s="181"/>
      <c r="R17" s="181"/>
      <c r="S17" s="181"/>
      <c r="T17" s="181"/>
      <c r="U17" s="181"/>
      <c r="V17" s="181"/>
      <c r="W17" s="181"/>
      <c r="X17" s="181"/>
      <c r="Y17" s="181"/>
      <c r="Z17" s="181"/>
      <c r="AB17" s="181"/>
      <c r="AC17" s="181"/>
      <c r="AD17" s="181"/>
      <c r="AE17" s="181"/>
      <c r="AF17" s="181"/>
      <c r="AG17" s="181"/>
      <c r="AH17" s="181"/>
      <c r="AI17" s="181"/>
      <c r="AJ17" s="181"/>
      <c r="AK17" s="181"/>
      <c r="AL17" s="181"/>
      <c r="AM17" s="181"/>
      <c r="AN17" s="181"/>
      <c r="AO17" s="181"/>
      <c r="AP17" s="181"/>
      <c r="AQ17" s="181"/>
      <c r="AR17" s="181"/>
    </row>
    <row r="18" spans="1:44" ht="20.25" customHeight="1">
      <c r="A18" s="629" t="s">
        <v>131</v>
      </c>
      <c r="B18" s="629"/>
      <c r="C18" s="629"/>
      <c r="D18" s="629"/>
      <c r="E18" s="629"/>
      <c r="F18" s="629"/>
      <c r="G18" s="629"/>
      <c r="H18" s="629"/>
      <c r="I18" s="629"/>
      <c r="J18" s="629"/>
      <c r="K18" s="629"/>
      <c r="L18" s="629"/>
      <c r="M18" s="636" t="s">
        <v>401</v>
      </c>
      <c r="N18" s="637"/>
      <c r="O18" s="637"/>
      <c r="P18" s="637"/>
      <c r="Q18" s="637"/>
      <c r="R18" s="637"/>
      <c r="S18" s="629" t="s">
        <v>15</v>
      </c>
      <c r="T18" s="629"/>
      <c r="U18" s="629"/>
      <c r="V18" s="629"/>
      <c r="W18" s="629"/>
      <c r="X18" s="629"/>
      <c r="Y18" s="629"/>
      <c r="Z18" s="629"/>
      <c r="AA18" s="629"/>
      <c r="AB18" s="636" t="s">
        <v>402</v>
      </c>
      <c r="AC18" s="637"/>
      <c r="AD18" s="625" t="s">
        <v>403</v>
      </c>
      <c r="AE18" s="625"/>
      <c r="AF18" s="625"/>
      <c r="AG18" s="625"/>
      <c r="AH18" s="625"/>
      <c r="AI18" s="934" t="s">
        <v>404</v>
      </c>
      <c r="AJ18" s="935"/>
      <c r="AK18" s="935"/>
      <c r="AL18" s="935"/>
      <c r="AM18" s="936"/>
      <c r="AN18" s="934" t="s">
        <v>405</v>
      </c>
      <c r="AO18" s="935"/>
      <c r="AP18" s="935"/>
      <c r="AQ18" s="935"/>
      <c r="AR18" s="936"/>
    </row>
    <row r="19" spans="1:44" ht="20.25" customHeight="1">
      <c r="A19" s="629"/>
      <c r="B19" s="629"/>
      <c r="C19" s="629"/>
      <c r="D19" s="629"/>
      <c r="E19" s="629"/>
      <c r="F19" s="629"/>
      <c r="G19" s="629"/>
      <c r="H19" s="629"/>
      <c r="I19" s="629"/>
      <c r="J19" s="629"/>
      <c r="K19" s="629"/>
      <c r="L19" s="629"/>
      <c r="M19" s="638"/>
      <c r="N19" s="639"/>
      <c r="O19" s="639"/>
      <c r="P19" s="639"/>
      <c r="Q19" s="639"/>
      <c r="R19" s="639"/>
      <c r="S19" s="629"/>
      <c r="T19" s="629"/>
      <c r="U19" s="629"/>
      <c r="V19" s="629"/>
      <c r="W19" s="629"/>
      <c r="X19" s="629"/>
      <c r="Y19" s="629"/>
      <c r="Z19" s="629"/>
      <c r="AA19" s="629"/>
      <c r="AB19" s="638"/>
      <c r="AC19" s="639"/>
      <c r="AD19" s="625"/>
      <c r="AE19" s="625"/>
      <c r="AF19" s="625"/>
      <c r="AG19" s="625"/>
      <c r="AH19" s="625"/>
      <c r="AI19" s="937"/>
      <c r="AJ19" s="938"/>
      <c r="AK19" s="938"/>
      <c r="AL19" s="938"/>
      <c r="AM19" s="939"/>
      <c r="AN19" s="937"/>
      <c r="AO19" s="938"/>
      <c r="AP19" s="938"/>
      <c r="AQ19" s="938"/>
      <c r="AR19" s="939"/>
    </row>
    <row r="20" spans="1:44" ht="20.25" customHeight="1">
      <c r="A20" s="925" t="s">
        <v>406</v>
      </c>
      <c r="B20" s="925"/>
      <c r="C20" s="925"/>
      <c r="D20" s="925"/>
      <c r="E20" s="925"/>
      <c r="F20" s="925"/>
      <c r="G20" s="925"/>
      <c r="H20" s="925"/>
      <c r="I20" s="925"/>
      <c r="J20" s="925"/>
      <c r="K20" s="925"/>
      <c r="L20" s="925"/>
      <c r="M20" s="585" t="s">
        <v>407</v>
      </c>
      <c r="N20" s="586"/>
      <c r="O20" s="586"/>
      <c r="P20" s="586"/>
      <c r="Q20" s="586"/>
      <c r="R20" s="586"/>
      <c r="S20" s="925" t="s">
        <v>408</v>
      </c>
      <c r="T20" s="925"/>
      <c r="U20" s="925"/>
      <c r="V20" s="925"/>
      <c r="W20" s="925"/>
      <c r="X20" s="925"/>
      <c r="Y20" s="925"/>
      <c r="Z20" s="925"/>
      <c r="AA20" s="925"/>
      <c r="AB20" s="626">
        <v>1</v>
      </c>
      <c r="AC20" s="933"/>
      <c r="AD20" s="628">
        <v>1000000</v>
      </c>
      <c r="AE20" s="628"/>
      <c r="AF20" s="628"/>
      <c r="AG20" s="628"/>
      <c r="AH20" s="628"/>
      <c r="AI20" s="930">
        <f>AB20*AD20</f>
        <v>1000000</v>
      </c>
      <c r="AJ20" s="931"/>
      <c r="AK20" s="931"/>
      <c r="AL20" s="931"/>
      <c r="AM20" s="932"/>
      <c r="AN20" s="615" t="s">
        <v>26</v>
      </c>
      <c r="AO20" s="616"/>
      <c r="AP20" s="616"/>
      <c r="AQ20" s="616"/>
      <c r="AR20" s="617"/>
    </row>
    <row r="21" spans="1:44" ht="20.25" customHeight="1">
      <c r="A21" s="925"/>
      <c r="B21" s="925"/>
      <c r="C21" s="925"/>
      <c r="D21" s="925"/>
      <c r="E21" s="925"/>
      <c r="F21" s="925"/>
      <c r="G21" s="925"/>
      <c r="H21" s="925"/>
      <c r="I21" s="925"/>
      <c r="J21" s="925"/>
      <c r="K21" s="925"/>
      <c r="L21" s="925"/>
      <c r="M21" s="585"/>
      <c r="N21" s="586"/>
      <c r="O21" s="586"/>
      <c r="P21" s="586"/>
      <c r="Q21" s="586"/>
      <c r="R21" s="586"/>
      <c r="S21" s="925"/>
      <c r="T21" s="925"/>
      <c r="U21" s="925"/>
      <c r="V21" s="925"/>
      <c r="W21" s="925"/>
      <c r="X21" s="925"/>
      <c r="Y21" s="925"/>
      <c r="Z21" s="925"/>
      <c r="AA21" s="925"/>
      <c r="AB21" s="626"/>
      <c r="AC21" s="933"/>
      <c r="AD21" s="628"/>
      <c r="AE21" s="628"/>
      <c r="AF21" s="628"/>
      <c r="AG21" s="628"/>
      <c r="AH21" s="628"/>
      <c r="AI21" s="930">
        <f>AB21*AD21</f>
        <v>0</v>
      </c>
      <c r="AJ21" s="931"/>
      <c r="AK21" s="931"/>
      <c r="AL21" s="931"/>
      <c r="AM21" s="932"/>
      <c r="AN21" s="615"/>
      <c r="AO21" s="616"/>
      <c r="AP21" s="616"/>
      <c r="AQ21" s="616"/>
      <c r="AR21" s="617"/>
    </row>
    <row r="22" spans="1:44" ht="20.25" customHeight="1">
      <c r="A22" s="925"/>
      <c r="B22" s="925"/>
      <c r="C22" s="925"/>
      <c r="D22" s="925"/>
      <c r="E22" s="925"/>
      <c r="F22" s="925"/>
      <c r="G22" s="925"/>
      <c r="H22" s="925"/>
      <c r="I22" s="925"/>
      <c r="J22" s="925"/>
      <c r="K22" s="925"/>
      <c r="L22" s="925"/>
      <c r="M22" s="585"/>
      <c r="N22" s="586"/>
      <c r="O22" s="586"/>
      <c r="P22" s="586"/>
      <c r="Q22" s="586"/>
      <c r="R22" s="586"/>
      <c r="S22" s="925"/>
      <c r="T22" s="925"/>
      <c r="U22" s="925"/>
      <c r="V22" s="925"/>
      <c r="W22" s="925"/>
      <c r="X22" s="925"/>
      <c r="Y22" s="925"/>
      <c r="Z22" s="925"/>
      <c r="AA22" s="925"/>
      <c r="AB22" s="626"/>
      <c r="AC22" s="933"/>
      <c r="AD22" s="628"/>
      <c r="AE22" s="628"/>
      <c r="AF22" s="628"/>
      <c r="AG22" s="628"/>
      <c r="AH22" s="628"/>
      <c r="AI22" s="930">
        <f>AB22*AD22</f>
        <v>0</v>
      </c>
      <c r="AJ22" s="931"/>
      <c r="AK22" s="931"/>
      <c r="AL22" s="931"/>
      <c r="AM22" s="932"/>
      <c r="AN22" s="615"/>
      <c r="AO22" s="616"/>
      <c r="AP22" s="616"/>
      <c r="AQ22" s="616"/>
      <c r="AR22" s="617"/>
    </row>
    <row r="23" spans="1:44" ht="20.25" customHeight="1">
      <c r="A23" s="925"/>
      <c r="B23" s="925"/>
      <c r="C23" s="925"/>
      <c r="D23" s="925"/>
      <c r="E23" s="925"/>
      <c r="F23" s="925"/>
      <c r="G23" s="925"/>
      <c r="H23" s="925"/>
      <c r="I23" s="925"/>
      <c r="J23" s="925"/>
      <c r="K23" s="925"/>
      <c r="L23" s="925"/>
      <c r="M23" s="926"/>
      <c r="N23" s="927"/>
      <c r="O23" s="927"/>
      <c r="P23" s="927"/>
      <c r="Q23" s="927"/>
      <c r="R23" s="927"/>
      <c r="S23" s="925"/>
      <c r="T23" s="925"/>
      <c r="U23" s="925"/>
      <c r="V23" s="925"/>
      <c r="W23" s="925"/>
      <c r="X23" s="925"/>
      <c r="Y23" s="925"/>
      <c r="Z23" s="925"/>
      <c r="AA23" s="925"/>
      <c r="AB23" s="928"/>
      <c r="AC23" s="929"/>
      <c r="AD23" s="628"/>
      <c r="AE23" s="628"/>
      <c r="AF23" s="628"/>
      <c r="AG23" s="628"/>
      <c r="AH23" s="628"/>
      <c r="AI23" s="930">
        <f>AB23*AD23</f>
        <v>0</v>
      </c>
      <c r="AJ23" s="931"/>
      <c r="AK23" s="931"/>
      <c r="AL23" s="931"/>
      <c r="AM23" s="932"/>
      <c r="AN23" s="615"/>
      <c r="AO23" s="616"/>
      <c r="AP23" s="616"/>
      <c r="AQ23" s="616"/>
      <c r="AR23" s="617"/>
    </row>
    <row r="24" spans="1:44" ht="20.25" customHeight="1">
      <c r="A24" s="625" t="s">
        <v>410</v>
      </c>
      <c r="B24" s="625"/>
      <c r="C24" s="625"/>
      <c r="D24" s="625"/>
      <c r="E24" s="625"/>
      <c r="F24" s="625"/>
      <c r="G24" s="625"/>
      <c r="H24" s="625"/>
      <c r="I24" s="625"/>
      <c r="J24" s="625"/>
      <c r="K24" s="625"/>
      <c r="L24" s="625"/>
      <c r="M24" s="258"/>
      <c r="N24" s="259"/>
      <c r="O24" s="191"/>
      <c r="P24" s="191"/>
      <c r="Q24" s="191"/>
      <c r="R24" s="195"/>
      <c r="S24" s="625"/>
      <c r="T24" s="625"/>
      <c r="U24" s="625"/>
      <c r="V24" s="625"/>
      <c r="W24" s="625"/>
      <c r="X24" s="625"/>
      <c r="Y24" s="625"/>
      <c r="Z24" s="625"/>
      <c r="AA24" s="625"/>
      <c r="AB24" s="621"/>
      <c r="AC24" s="622"/>
      <c r="AD24" s="624"/>
      <c r="AE24" s="624"/>
      <c r="AF24" s="624"/>
      <c r="AG24" s="624"/>
      <c r="AH24" s="624"/>
      <c r="AI24" s="922">
        <f>SUM(AI20:AJ23)</f>
        <v>1000000</v>
      </c>
      <c r="AJ24" s="923"/>
      <c r="AK24" s="923"/>
      <c r="AL24" s="923"/>
      <c r="AM24" s="924"/>
      <c r="AN24" s="258"/>
      <c r="AO24" s="191"/>
      <c r="AP24" s="191"/>
      <c r="AQ24" s="191"/>
      <c r="AR24" s="195"/>
    </row>
    <row r="25" spans="1:44" ht="20.25" customHeight="1">
      <c r="A25" s="197"/>
      <c r="B25" s="197"/>
      <c r="C25" s="197"/>
      <c r="D25" s="197"/>
      <c r="E25" s="197"/>
      <c r="F25" s="197"/>
      <c r="G25" s="197"/>
      <c r="H25" s="197"/>
      <c r="I25" s="197"/>
      <c r="J25" s="197"/>
      <c r="K25" s="197"/>
      <c r="L25" s="197"/>
      <c r="M25" s="197"/>
      <c r="N25" s="197"/>
      <c r="O25" s="197"/>
      <c r="P25" s="197"/>
      <c r="Q25" s="197"/>
      <c r="R25" s="197"/>
      <c r="S25" s="197"/>
      <c r="T25" s="197"/>
      <c r="U25" s="260"/>
      <c r="V25" s="260"/>
      <c r="W25" s="260"/>
      <c r="X25" s="260"/>
      <c r="Y25" s="260"/>
      <c r="Z25" s="260"/>
      <c r="AA25" s="260"/>
      <c r="AB25" s="260"/>
      <c r="AC25" s="260"/>
      <c r="AD25" s="260"/>
      <c r="AE25" s="260"/>
      <c r="AF25" s="260"/>
      <c r="AG25" s="260"/>
      <c r="AH25" s="260"/>
      <c r="AI25" s="197"/>
      <c r="AJ25" s="197"/>
      <c r="AK25" s="197"/>
      <c r="AL25" s="197"/>
      <c r="AM25" s="197"/>
      <c r="AN25" s="197"/>
      <c r="AO25" s="197"/>
      <c r="AP25" s="197"/>
      <c r="AQ25" s="197"/>
      <c r="AR25" s="197"/>
    </row>
    <row r="26" spans="1:44" ht="20.25" customHeight="1">
      <c r="A26" s="162" t="s">
        <v>805</v>
      </c>
      <c r="B26" s="162"/>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2"/>
      <c r="AI26" s="162"/>
      <c r="AJ26" s="162"/>
      <c r="AK26" s="162"/>
      <c r="AL26" s="162"/>
      <c r="AM26" s="162"/>
      <c r="AN26" s="162"/>
      <c r="AO26" s="162"/>
      <c r="AP26" s="162"/>
      <c r="AQ26" s="162"/>
      <c r="AR26" s="162"/>
    </row>
    <row r="27" spans="1:44" ht="20.25" customHeight="1">
      <c r="A27" s="600"/>
      <c r="B27" s="601"/>
      <c r="C27" s="601"/>
      <c r="D27" s="601"/>
      <c r="E27" s="601"/>
      <c r="F27" s="601"/>
      <c r="G27" s="601"/>
      <c r="H27" s="601"/>
      <c r="I27" s="601"/>
      <c r="J27" s="601"/>
      <c r="K27" s="601"/>
      <c r="L27" s="601"/>
      <c r="M27" s="601"/>
      <c r="N27" s="601"/>
      <c r="O27" s="601"/>
      <c r="P27" s="601"/>
      <c r="Q27" s="601"/>
      <c r="R27" s="601"/>
      <c r="S27" s="601"/>
      <c r="T27" s="601"/>
      <c r="U27" s="601"/>
      <c r="V27" s="601"/>
      <c r="W27" s="601"/>
      <c r="X27" s="601"/>
      <c r="Y27" s="601"/>
      <c r="Z27" s="601"/>
      <c r="AA27" s="601"/>
      <c r="AB27" s="601"/>
      <c r="AC27" s="601"/>
      <c r="AD27" s="601"/>
      <c r="AE27" s="601"/>
      <c r="AF27" s="601"/>
      <c r="AG27" s="601"/>
      <c r="AH27" s="601"/>
      <c r="AI27" s="601"/>
      <c r="AJ27" s="601"/>
      <c r="AK27" s="601"/>
      <c r="AL27" s="601"/>
      <c r="AM27" s="601"/>
      <c r="AN27" s="601"/>
      <c r="AO27" s="601"/>
      <c r="AP27" s="601"/>
      <c r="AQ27" s="601"/>
      <c r="AR27" s="602"/>
    </row>
    <row r="28" spans="1:44" ht="20.25" customHeight="1">
      <c r="A28" s="603"/>
      <c r="B28" s="604"/>
      <c r="C28" s="604"/>
      <c r="D28" s="604"/>
      <c r="E28" s="604"/>
      <c r="F28" s="604"/>
      <c r="G28" s="604"/>
      <c r="H28" s="604"/>
      <c r="I28" s="604"/>
      <c r="J28" s="604"/>
      <c r="K28" s="604"/>
      <c r="L28" s="604"/>
      <c r="M28" s="604"/>
      <c r="N28" s="604"/>
      <c r="O28" s="604"/>
      <c r="P28" s="604"/>
      <c r="Q28" s="604"/>
      <c r="R28" s="604"/>
      <c r="S28" s="604"/>
      <c r="T28" s="604"/>
      <c r="U28" s="604"/>
      <c r="V28" s="604"/>
      <c r="W28" s="604"/>
      <c r="X28" s="604"/>
      <c r="Y28" s="604"/>
      <c r="Z28" s="604"/>
      <c r="AA28" s="604"/>
      <c r="AB28" s="604"/>
      <c r="AC28" s="604"/>
      <c r="AD28" s="604"/>
      <c r="AE28" s="604"/>
      <c r="AF28" s="604"/>
      <c r="AG28" s="604"/>
      <c r="AH28" s="604"/>
      <c r="AI28" s="604"/>
      <c r="AJ28" s="604"/>
      <c r="AK28" s="604"/>
      <c r="AL28" s="604"/>
      <c r="AM28" s="604"/>
      <c r="AN28" s="604"/>
      <c r="AO28" s="604"/>
      <c r="AP28" s="604"/>
      <c r="AQ28" s="604"/>
      <c r="AR28" s="605"/>
    </row>
    <row r="29" spans="1:44" ht="20.25" customHeight="1">
      <c r="A29" s="603"/>
      <c r="B29" s="604"/>
      <c r="C29" s="604"/>
      <c r="D29" s="604"/>
      <c r="E29" s="604"/>
      <c r="F29" s="604"/>
      <c r="G29" s="604"/>
      <c r="H29" s="604"/>
      <c r="I29" s="604"/>
      <c r="J29" s="604"/>
      <c r="K29" s="604"/>
      <c r="L29" s="604"/>
      <c r="M29" s="604"/>
      <c r="N29" s="604"/>
      <c r="O29" s="604"/>
      <c r="P29" s="604"/>
      <c r="Q29" s="604"/>
      <c r="R29" s="604"/>
      <c r="S29" s="604"/>
      <c r="T29" s="604"/>
      <c r="U29" s="604"/>
      <c r="V29" s="604"/>
      <c r="W29" s="604"/>
      <c r="X29" s="604"/>
      <c r="Y29" s="604"/>
      <c r="Z29" s="604"/>
      <c r="AA29" s="604"/>
      <c r="AB29" s="604"/>
      <c r="AC29" s="604"/>
      <c r="AD29" s="604"/>
      <c r="AE29" s="604"/>
      <c r="AF29" s="604"/>
      <c r="AG29" s="604"/>
      <c r="AH29" s="604"/>
      <c r="AI29" s="604"/>
      <c r="AJ29" s="604"/>
      <c r="AK29" s="604"/>
      <c r="AL29" s="604"/>
      <c r="AM29" s="604"/>
      <c r="AN29" s="604"/>
      <c r="AO29" s="604"/>
      <c r="AP29" s="604"/>
      <c r="AQ29" s="604"/>
      <c r="AR29" s="605"/>
    </row>
    <row r="30" spans="1:44" ht="20.25" customHeight="1">
      <c r="A30" s="603"/>
      <c r="B30" s="604"/>
      <c r="C30" s="604"/>
      <c r="D30" s="604"/>
      <c r="E30" s="604"/>
      <c r="F30" s="604"/>
      <c r="G30" s="604"/>
      <c r="H30" s="604"/>
      <c r="I30" s="604"/>
      <c r="J30" s="604"/>
      <c r="K30" s="604"/>
      <c r="L30" s="604"/>
      <c r="M30" s="604"/>
      <c r="N30" s="604"/>
      <c r="O30" s="604"/>
      <c r="P30" s="604"/>
      <c r="Q30" s="604"/>
      <c r="R30" s="604"/>
      <c r="S30" s="604"/>
      <c r="T30" s="604"/>
      <c r="U30" s="604"/>
      <c r="V30" s="604"/>
      <c r="W30" s="604"/>
      <c r="X30" s="604"/>
      <c r="Y30" s="604"/>
      <c r="Z30" s="604"/>
      <c r="AA30" s="604"/>
      <c r="AB30" s="604"/>
      <c r="AC30" s="604"/>
      <c r="AD30" s="604"/>
      <c r="AE30" s="604"/>
      <c r="AF30" s="604"/>
      <c r="AG30" s="604"/>
      <c r="AH30" s="604"/>
      <c r="AI30" s="604"/>
      <c r="AJ30" s="604"/>
      <c r="AK30" s="604"/>
      <c r="AL30" s="604"/>
      <c r="AM30" s="604"/>
      <c r="AN30" s="604"/>
      <c r="AO30" s="604"/>
      <c r="AP30" s="604"/>
      <c r="AQ30" s="604"/>
      <c r="AR30" s="605"/>
    </row>
    <row r="31" spans="1:44" ht="20.25" customHeight="1">
      <c r="A31" s="606"/>
      <c r="B31" s="607"/>
      <c r="C31" s="607"/>
      <c r="D31" s="607"/>
      <c r="E31" s="607"/>
      <c r="F31" s="607"/>
      <c r="G31" s="607"/>
      <c r="H31" s="607"/>
      <c r="I31" s="607"/>
      <c r="J31" s="607"/>
      <c r="K31" s="607"/>
      <c r="L31" s="607"/>
      <c r="M31" s="607"/>
      <c r="N31" s="607"/>
      <c r="O31" s="607"/>
      <c r="P31" s="607"/>
      <c r="Q31" s="607"/>
      <c r="R31" s="607"/>
      <c r="S31" s="607"/>
      <c r="T31" s="607"/>
      <c r="U31" s="607"/>
      <c r="V31" s="607"/>
      <c r="W31" s="607"/>
      <c r="X31" s="607"/>
      <c r="Y31" s="607"/>
      <c r="Z31" s="607"/>
      <c r="AA31" s="607"/>
      <c r="AB31" s="607"/>
      <c r="AC31" s="607"/>
      <c r="AD31" s="607"/>
      <c r="AE31" s="607"/>
      <c r="AF31" s="607"/>
      <c r="AG31" s="607"/>
      <c r="AH31" s="607"/>
      <c r="AI31" s="607"/>
      <c r="AJ31" s="607"/>
      <c r="AK31" s="607"/>
      <c r="AL31" s="607"/>
      <c r="AM31" s="607"/>
      <c r="AN31" s="607"/>
      <c r="AO31" s="607"/>
      <c r="AP31" s="607"/>
      <c r="AQ31" s="607"/>
      <c r="AR31" s="608"/>
    </row>
    <row r="33" spans="1:44" ht="20.25" customHeight="1">
      <c r="A33" s="162" t="s">
        <v>806</v>
      </c>
      <c r="B33" s="162"/>
      <c r="C33" s="162"/>
      <c r="D33" s="162"/>
      <c r="E33" s="162"/>
      <c r="F33" s="162"/>
      <c r="G33" s="162"/>
      <c r="H33" s="162"/>
      <c r="I33" s="162"/>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2"/>
      <c r="AO33" s="162"/>
      <c r="AP33" s="162"/>
      <c r="AQ33" s="162"/>
      <c r="AR33" s="162"/>
    </row>
    <row r="34" spans="1:44" ht="20.25" customHeight="1">
      <c r="A34" s="261" t="s">
        <v>807</v>
      </c>
      <c r="B34" s="262"/>
      <c r="C34" s="262"/>
      <c r="D34" s="262"/>
      <c r="E34" s="262"/>
      <c r="F34" s="262"/>
      <c r="G34" s="262"/>
      <c r="H34" s="262"/>
      <c r="I34" s="262"/>
      <c r="J34" s="262"/>
      <c r="K34" s="262"/>
      <c r="L34" s="262"/>
      <c r="M34" s="262"/>
      <c r="N34" s="262"/>
      <c r="O34" s="262"/>
      <c r="P34" s="262"/>
      <c r="Q34" s="262"/>
      <c r="R34" s="262"/>
      <c r="S34" s="262"/>
      <c r="T34" s="262"/>
      <c r="U34" s="262"/>
      <c r="V34" s="262"/>
      <c r="W34" s="183"/>
      <c r="X34" s="183"/>
      <c r="Y34" s="183"/>
      <c r="Z34" s="183"/>
      <c r="AA34" s="183"/>
      <c r="AB34" s="183"/>
      <c r="AC34" s="183"/>
      <c r="AD34" s="183"/>
      <c r="AE34" s="183"/>
      <c r="AF34" s="183"/>
      <c r="AG34" s="183"/>
      <c r="AH34" s="183"/>
      <c r="AI34" s="183"/>
      <c r="AJ34" s="183"/>
      <c r="AK34" s="183"/>
      <c r="AL34" s="183"/>
      <c r="AM34" s="183"/>
      <c r="AN34" s="183"/>
      <c r="AO34" s="183"/>
      <c r="AP34" s="183"/>
      <c r="AQ34" s="183"/>
      <c r="AR34" s="188"/>
    </row>
    <row r="35" spans="1:44" ht="20.25" customHeight="1">
      <c r="A35" s="919" t="s">
        <v>808</v>
      </c>
      <c r="B35" s="920"/>
      <c r="C35" s="920"/>
      <c r="D35" s="920"/>
      <c r="E35" s="920"/>
      <c r="F35" s="920"/>
      <c r="G35" s="920"/>
      <c r="H35" s="920"/>
      <c r="I35" s="920"/>
      <c r="J35" s="920"/>
      <c r="K35" s="920"/>
      <c r="L35" s="920"/>
      <c r="M35" s="920"/>
      <c r="N35" s="920"/>
      <c r="O35" s="920"/>
      <c r="P35" s="920"/>
      <c r="Q35" s="920"/>
      <c r="R35" s="920"/>
      <c r="S35" s="920"/>
      <c r="T35" s="920"/>
      <c r="U35" s="920"/>
      <c r="V35" s="920"/>
      <c r="W35" s="920"/>
      <c r="X35" s="920"/>
      <c r="Y35" s="920"/>
      <c r="Z35" s="920"/>
      <c r="AA35" s="920"/>
      <c r="AB35" s="920"/>
      <c r="AC35" s="920"/>
      <c r="AD35" s="920"/>
      <c r="AE35" s="920"/>
      <c r="AF35" s="920"/>
      <c r="AG35" s="920"/>
      <c r="AH35" s="920"/>
      <c r="AI35" s="920"/>
      <c r="AJ35" s="920"/>
      <c r="AK35" s="920"/>
      <c r="AL35" s="920"/>
      <c r="AM35" s="920"/>
      <c r="AN35" s="920"/>
      <c r="AO35" s="920"/>
      <c r="AP35" s="920"/>
      <c r="AQ35" s="920"/>
      <c r="AR35" s="921"/>
    </row>
    <row r="36" spans="1:44" ht="20.25" customHeight="1">
      <c r="A36" s="189" t="s">
        <v>809</v>
      </c>
      <c r="B36" s="181"/>
      <c r="C36" s="181"/>
      <c r="D36" s="181"/>
      <c r="E36" s="181"/>
      <c r="F36" s="181"/>
      <c r="G36" s="181"/>
      <c r="H36" s="181"/>
      <c r="I36" s="181"/>
      <c r="J36" s="181"/>
      <c r="K36" s="181"/>
      <c r="L36" s="181"/>
      <c r="M36" s="181"/>
      <c r="N36" s="181"/>
      <c r="O36" s="181"/>
      <c r="P36" s="181"/>
      <c r="Q36" s="181"/>
      <c r="R36" s="181"/>
      <c r="S36" s="181"/>
      <c r="T36" s="181"/>
      <c r="U36" s="181"/>
      <c r="V36" s="181"/>
      <c r="AR36" s="190"/>
    </row>
    <row r="37" spans="1:44" ht="20.25" customHeight="1">
      <c r="A37" s="189" t="s">
        <v>810</v>
      </c>
      <c r="B37" s="181"/>
      <c r="C37" s="181"/>
      <c r="D37" s="181"/>
      <c r="E37" s="181"/>
      <c r="F37" s="181"/>
      <c r="G37" s="181"/>
      <c r="H37" s="181"/>
      <c r="I37" s="181"/>
      <c r="J37" s="181"/>
      <c r="K37" s="181"/>
      <c r="L37" s="181"/>
      <c r="M37" s="181"/>
      <c r="N37" s="181"/>
      <c r="O37" s="181"/>
      <c r="P37" s="181"/>
      <c r="Q37" s="181"/>
      <c r="R37" s="181"/>
      <c r="S37" s="181"/>
      <c r="T37" s="181"/>
      <c r="U37" s="181"/>
      <c r="V37" s="181"/>
      <c r="AR37" s="190"/>
    </row>
    <row r="38" spans="1:44" ht="20.25" customHeight="1">
      <c r="A38" s="186" t="s">
        <v>811</v>
      </c>
      <c r="B38" s="178"/>
      <c r="C38" s="178"/>
      <c r="D38" s="178"/>
      <c r="E38" s="178"/>
      <c r="F38" s="178"/>
      <c r="G38" s="178"/>
      <c r="H38" s="178"/>
      <c r="I38" s="178"/>
      <c r="J38" s="178"/>
      <c r="K38" s="178"/>
      <c r="L38" s="178"/>
      <c r="M38" s="178"/>
      <c r="N38" s="178"/>
      <c r="O38" s="178"/>
      <c r="P38" s="178"/>
      <c r="Q38" s="178"/>
      <c r="R38" s="178"/>
      <c r="S38" s="178"/>
      <c r="T38" s="178"/>
      <c r="U38" s="178"/>
      <c r="V38" s="178"/>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87"/>
    </row>
    <row r="39" spans="1:44" ht="20.25" customHeight="1">
      <c r="A39" s="194" t="s">
        <v>812</v>
      </c>
      <c r="B39" s="191"/>
      <c r="C39" s="191"/>
      <c r="D39" s="191"/>
      <c r="E39" s="191"/>
      <c r="F39" s="191"/>
      <c r="G39" s="191"/>
      <c r="H39" s="191"/>
      <c r="I39" s="191"/>
      <c r="J39" s="191"/>
      <c r="K39" s="191"/>
      <c r="L39" s="191"/>
      <c r="M39" s="191"/>
      <c r="N39" s="191"/>
      <c r="O39" s="191"/>
      <c r="P39" s="191"/>
      <c r="Q39" s="191"/>
      <c r="R39" s="191"/>
      <c r="S39" s="191"/>
      <c r="T39" s="191"/>
      <c r="U39" s="191"/>
      <c r="V39" s="589" t="s">
        <v>396</v>
      </c>
      <c r="W39" s="589"/>
      <c r="X39" s="589"/>
      <c r="Y39" s="917" t="s">
        <v>813</v>
      </c>
      <c r="Z39" s="917"/>
      <c r="AA39" s="917"/>
      <c r="AB39" s="917"/>
      <c r="AC39" s="917"/>
      <c r="AD39" s="917"/>
      <c r="AE39" s="917"/>
      <c r="AF39" s="917"/>
      <c r="AG39" s="917"/>
      <c r="AH39" s="917"/>
      <c r="AI39" s="917"/>
      <c r="AJ39" s="917"/>
      <c r="AK39" s="917"/>
      <c r="AL39" s="917"/>
      <c r="AM39" s="917"/>
      <c r="AN39" s="917"/>
      <c r="AO39" s="917"/>
      <c r="AP39" s="917"/>
      <c r="AQ39" s="917"/>
      <c r="AR39" s="918"/>
    </row>
    <row r="40" spans="1:44" ht="20.25" customHeight="1">
      <c r="A40" s="194" t="s">
        <v>814</v>
      </c>
      <c r="B40" s="191"/>
      <c r="C40" s="191"/>
      <c r="D40" s="191"/>
      <c r="E40" s="191"/>
      <c r="F40" s="191"/>
      <c r="G40" s="191"/>
      <c r="H40" s="191"/>
      <c r="I40" s="191"/>
      <c r="J40" s="191"/>
      <c r="K40" s="191"/>
      <c r="L40" s="191"/>
      <c r="M40" s="191"/>
      <c r="N40" s="191"/>
      <c r="O40" s="191"/>
      <c r="P40" s="191"/>
      <c r="Q40" s="191"/>
      <c r="R40" s="191"/>
      <c r="S40" s="191"/>
      <c r="T40" s="191"/>
      <c r="U40" s="191"/>
      <c r="V40" s="589" t="s">
        <v>396</v>
      </c>
      <c r="W40" s="589"/>
      <c r="X40" s="589"/>
      <c r="Y40" s="191"/>
      <c r="Z40" s="191"/>
      <c r="AA40" s="191"/>
      <c r="AB40" s="191"/>
      <c r="AC40" s="191"/>
      <c r="AD40" s="191"/>
      <c r="AE40" s="191"/>
      <c r="AF40" s="191"/>
      <c r="AG40" s="191"/>
      <c r="AH40" s="191"/>
      <c r="AI40" s="191"/>
      <c r="AJ40" s="191"/>
      <c r="AK40" s="191"/>
      <c r="AL40" s="191"/>
      <c r="AM40" s="191"/>
      <c r="AN40" s="191"/>
      <c r="AO40" s="191"/>
      <c r="AP40" s="191"/>
      <c r="AQ40" s="191"/>
      <c r="AR40" s="195"/>
    </row>
    <row r="41" spans="1:44" ht="20.25" customHeight="1">
      <c r="A41" s="194" t="s">
        <v>815</v>
      </c>
      <c r="B41" s="191"/>
      <c r="C41" s="191"/>
      <c r="D41" s="191"/>
      <c r="E41" s="191"/>
      <c r="F41" s="191"/>
      <c r="G41" s="191"/>
      <c r="H41" s="191"/>
      <c r="I41" s="191"/>
      <c r="J41" s="191"/>
      <c r="K41" s="191"/>
      <c r="L41" s="191"/>
      <c r="M41" s="191"/>
      <c r="N41" s="191"/>
      <c r="O41" s="191"/>
      <c r="P41" s="191"/>
      <c r="Q41" s="191"/>
      <c r="R41" s="191"/>
      <c r="S41" s="191"/>
      <c r="T41" s="191"/>
      <c r="U41" s="191"/>
      <c r="V41" s="589" t="s">
        <v>396</v>
      </c>
      <c r="W41" s="589"/>
      <c r="X41" s="589"/>
      <c r="Y41" s="917" t="s">
        <v>816</v>
      </c>
      <c r="Z41" s="917"/>
      <c r="AA41" s="917"/>
      <c r="AB41" s="917"/>
      <c r="AC41" s="917"/>
      <c r="AD41" s="917"/>
      <c r="AE41" s="917"/>
      <c r="AF41" s="917"/>
      <c r="AG41" s="917"/>
      <c r="AH41" s="917"/>
      <c r="AI41" s="917"/>
      <c r="AJ41" s="917"/>
      <c r="AK41" s="917"/>
      <c r="AL41" s="917"/>
      <c r="AM41" s="917"/>
      <c r="AN41" s="917"/>
      <c r="AO41" s="917"/>
      <c r="AP41" s="917"/>
      <c r="AQ41" s="917"/>
      <c r="AR41" s="918"/>
    </row>
    <row r="42" spans="1:44" ht="20.25" customHeight="1">
      <c r="A42" s="194" t="s">
        <v>817</v>
      </c>
      <c r="B42" s="191"/>
      <c r="C42" s="191"/>
      <c r="D42" s="191"/>
      <c r="E42" s="191"/>
      <c r="F42" s="191"/>
      <c r="G42" s="191"/>
      <c r="H42" s="191"/>
      <c r="I42" s="191"/>
      <c r="J42" s="191"/>
      <c r="K42" s="191"/>
      <c r="L42" s="191"/>
      <c r="M42" s="191"/>
      <c r="N42" s="191"/>
      <c r="O42" s="191"/>
      <c r="P42" s="191"/>
      <c r="Q42" s="191"/>
      <c r="R42" s="191"/>
      <c r="S42" s="191"/>
      <c r="T42" s="191"/>
      <c r="U42" s="191"/>
      <c r="V42" s="589" t="s">
        <v>396</v>
      </c>
      <c r="W42" s="589"/>
      <c r="X42" s="589"/>
      <c r="Y42" s="917" t="s">
        <v>816</v>
      </c>
      <c r="Z42" s="917"/>
      <c r="AA42" s="917"/>
      <c r="AB42" s="917"/>
      <c r="AC42" s="917"/>
      <c r="AD42" s="917"/>
      <c r="AE42" s="917"/>
      <c r="AF42" s="917"/>
      <c r="AG42" s="917"/>
      <c r="AH42" s="917"/>
      <c r="AI42" s="917"/>
      <c r="AJ42" s="917"/>
      <c r="AK42" s="917"/>
      <c r="AL42" s="917"/>
      <c r="AM42" s="917"/>
      <c r="AN42" s="917"/>
      <c r="AO42" s="917"/>
      <c r="AP42" s="917"/>
      <c r="AQ42" s="917"/>
      <c r="AR42" s="918"/>
    </row>
    <row r="43" spans="1:44" ht="20.25" customHeight="1">
      <c r="A43" s="181"/>
      <c r="B43" s="181"/>
      <c r="C43" s="181"/>
      <c r="D43" s="181"/>
      <c r="E43" s="181"/>
      <c r="F43" s="181"/>
      <c r="G43" s="181"/>
      <c r="H43" s="181"/>
      <c r="I43" s="181"/>
      <c r="J43" s="181"/>
      <c r="K43" s="181"/>
      <c r="L43" s="181"/>
      <c r="M43" s="181"/>
      <c r="N43" s="181"/>
      <c r="O43" s="181"/>
      <c r="P43" s="181"/>
      <c r="Q43" s="181"/>
      <c r="R43" s="181"/>
      <c r="S43" s="181"/>
      <c r="T43" s="181"/>
      <c r="U43" s="181"/>
      <c r="V43" s="181"/>
    </row>
    <row r="44" spans="1:44" ht="20.25" customHeight="1">
      <c r="A44" s="197" t="s">
        <v>316</v>
      </c>
      <c r="B44" s="197"/>
      <c r="C44" s="197"/>
      <c r="D44" s="181"/>
      <c r="E44" s="181"/>
      <c r="F44" s="181"/>
      <c r="G44" s="181"/>
      <c r="H44" s="181"/>
      <c r="I44" s="181"/>
      <c r="J44" s="181"/>
      <c r="K44" s="181"/>
      <c r="L44" s="181"/>
      <c r="M44" s="181"/>
      <c r="N44" s="181"/>
      <c r="O44" s="181"/>
      <c r="P44" s="181"/>
      <c r="Q44" s="181"/>
      <c r="R44" s="181"/>
      <c r="S44" s="181"/>
      <c r="T44" s="181"/>
      <c r="U44" s="181"/>
      <c r="V44" s="181"/>
    </row>
    <row r="45" spans="1:44" ht="20.25" customHeight="1">
      <c r="A45" s="160" t="s">
        <v>363</v>
      </c>
      <c r="B45" s="198"/>
      <c r="C45" s="198"/>
    </row>
  </sheetData>
  <mergeCells count="76">
    <mergeCell ref="AL10:AR10"/>
    <mergeCell ref="A6:K6"/>
    <mergeCell ref="L6:Z6"/>
    <mergeCell ref="AA6:AR6"/>
    <mergeCell ref="A9:I9"/>
    <mergeCell ref="J9:P9"/>
    <mergeCell ref="Q9:W9"/>
    <mergeCell ref="X9:AD9"/>
    <mergeCell ref="AE9:AK9"/>
    <mergeCell ref="AL9:AR9"/>
    <mergeCell ref="A10:I10"/>
    <mergeCell ref="J10:P10"/>
    <mergeCell ref="Q10:W10"/>
    <mergeCell ref="X10:AD10"/>
    <mergeCell ref="AE10:AK10"/>
    <mergeCell ref="A11:T11"/>
    <mergeCell ref="U11:AR11"/>
    <mergeCell ref="A12:J12"/>
    <mergeCell ref="K12:T12"/>
    <mergeCell ref="U12:AR13"/>
    <mergeCell ref="A13:J13"/>
    <mergeCell ref="K13:T13"/>
    <mergeCell ref="A14:O15"/>
    <mergeCell ref="P14:Y15"/>
    <mergeCell ref="AB15:AC15"/>
    <mergeCell ref="AH15:AI15"/>
    <mergeCell ref="AL15:AN15"/>
    <mergeCell ref="AI18:AM19"/>
    <mergeCell ref="AN18:AR19"/>
    <mergeCell ref="A20:L20"/>
    <mergeCell ref="M20:R20"/>
    <mergeCell ref="S20:AA20"/>
    <mergeCell ref="AB20:AC20"/>
    <mergeCell ref="AD20:AH20"/>
    <mergeCell ref="AI20:AM20"/>
    <mergeCell ref="AN20:AR20"/>
    <mergeCell ref="A18:L19"/>
    <mergeCell ref="M18:R19"/>
    <mergeCell ref="S18:AA19"/>
    <mergeCell ref="AB18:AC19"/>
    <mergeCell ref="AD18:AH19"/>
    <mergeCell ref="AN21:AR21"/>
    <mergeCell ref="A22:L22"/>
    <mergeCell ref="M22:R22"/>
    <mergeCell ref="S22:AA22"/>
    <mergeCell ref="AB22:AC22"/>
    <mergeCell ref="AD22:AH22"/>
    <mergeCell ref="AI22:AM22"/>
    <mergeCell ref="AN22:AR22"/>
    <mergeCell ref="A21:L21"/>
    <mergeCell ref="M21:R21"/>
    <mergeCell ref="S21:AA21"/>
    <mergeCell ref="AB21:AC21"/>
    <mergeCell ref="AD21:AH21"/>
    <mergeCell ref="AI21:AM21"/>
    <mergeCell ref="AN23:AR23"/>
    <mergeCell ref="A24:L24"/>
    <mergeCell ref="S24:AA24"/>
    <mergeCell ref="AB24:AC24"/>
    <mergeCell ref="AD24:AH24"/>
    <mergeCell ref="AI24:AM24"/>
    <mergeCell ref="A23:L23"/>
    <mergeCell ref="M23:R23"/>
    <mergeCell ref="S23:AA23"/>
    <mergeCell ref="AB23:AC23"/>
    <mergeCell ref="AD23:AH23"/>
    <mergeCell ref="AI23:AM23"/>
    <mergeCell ref="V42:X42"/>
    <mergeCell ref="Y42:AR42"/>
    <mergeCell ref="A27:AR31"/>
    <mergeCell ref="A35:AR35"/>
    <mergeCell ref="V39:X39"/>
    <mergeCell ref="Y39:AR39"/>
    <mergeCell ref="V40:X40"/>
    <mergeCell ref="V41:X41"/>
    <mergeCell ref="Y41:AR41"/>
  </mergeCells>
  <phoneticPr fontId="1"/>
  <dataValidations count="4">
    <dataValidation type="list" allowBlank="1" showInputMessage="1" showErrorMessage="1" sqref="V39:X42" xr:uid="{A93F547D-F183-40EE-BB9B-2688254D801F}">
      <formula1>"有,無"</formula1>
    </dataValidation>
    <dataValidation type="whole" operator="greaterThanOrEqual" allowBlank="1" showInputMessage="1" showErrorMessage="1" sqref="AD20:AD23" xr:uid="{65D4F08B-6EC3-460D-9053-2E3CB9DCD71C}">
      <formula1>100000</formula1>
    </dataValidation>
    <dataValidation type="list" allowBlank="1" showInputMessage="1" showErrorMessage="1" sqref="AN20:AN23" xr:uid="{472E70BF-0C56-49F1-BEA2-6118EF8D3E6D}">
      <formula1>"更新,新規,増設"</formula1>
    </dataValidation>
    <dataValidation type="list" allowBlank="1" showInputMessage="1" showErrorMessage="1" sqref="P14:Y15" xr:uid="{E11F9978-8538-41C7-BA97-8640A8D93DC2}">
      <formula1>"有,本年度（計画年度）参加予定,無"</formula1>
    </dataValidation>
  </dataValidations>
  <printOptions horizontalCentered="1"/>
  <pageMargins left="0.59055118110236227" right="0.59055118110236227" top="0.59055118110236227" bottom="0.59055118110236227" header="0.51181102362204722" footer="0.39370078740157483"/>
  <pageSetup paperSize="257" scale="78" orientation="portrait" cellComments="asDisplayed" horizontalDpi="4294967292" verticalDpi="300" r:id="rId1"/>
  <headerFooter alignWithMargins="0">
    <oddFooter>&amp;C&amp;"ＭＳ ゴシック,標準"&amp;10&amp;P</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3F2BB-6F4D-4E8E-AE2E-252C8373EA5C}">
  <dimension ref="B1:Y70"/>
  <sheetViews>
    <sheetView view="pageBreakPreview" zoomScaleNormal="100" zoomScaleSheetLayoutView="100" workbookViewId="0">
      <pane xSplit="1" ySplit="1" topLeftCell="B2" activePane="bottomRight" state="frozen"/>
      <selection pane="topRight" activeCell="B1" sqref="B1"/>
      <selection pane="bottomLeft" activeCell="A2" sqref="A2"/>
      <selection pane="bottomRight" activeCell="AC22" sqref="AC22"/>
    </sheetView>
  </sheetViews>
  <sheetFormatPr defaultColWidth="9" defaultRowHeight="14.4"/>
  <cols>
    <col min="1" max="1" width="3.109375" style="1" customWidth="1"/>
    <col min="2" max="25" width="3.6640625" style="1" customWidth="1"/>
    <col min="26" max="16384" width="9" style="1"/>
  </cols>
  <sheetData>
    <row r="1" spans="2:25">
      <c r="B1" s="1" t="s">
        <v>818</v>
      </c>
    </row>
    <row r="2" spans="2:25">
      <c r="B2" s="2" t="s">
        <v>819</v>
      </c>
      <c r="C2" s="2"/>
      <c r="D2" s="2"/>
      <c r="E2" s="2"/>
      <c r="F2" s="2"/>
      <c r="G2" s="2"/>
      <c r="H2" s="2"/>
      <c r="I2" s="2"/>
      <c r="J2" s="2"/>
      <c r="K2" s="2"/>
      <c r="L2" s="2"/>
      <c r="M2" s="2"/>
      <c r="N2" s="2"/>
      <c r="O2" s="2"/>
      <c r="P2" s="2"/>
      <c r="Q2" s="2"/>
      <c r="R2" s="2"/>
      <c r="S2" s="2"/>
      <c r="T2" s="2"/>
      <c r="U2" s="2"/>
      <c r="V2" s="2"/>
      <c r="W2" s="2"/>
      <c r="X2" s="2"/>
      <c r="Y2" s="2"/>
    </row>
    <row r="3" spans="2:25">
      <c r="B3" s="2"/>
      <c r="C3" s="2"/>
      <c r="D3" s="2"/>
      <c r="E3" s="2"/>
      <c r="F3" s="2"/>
      <c r="G3" s="2"/>
      <c r="H3" s="2"/>
      <c r="I3" s="2"/>
      <c r="J3" s="2"/>
      <c r="K3" s="2"/>
      <c r="L3" s="2"/>
      <c r="M3" s="2"/>
      <c r="N3" s="2"/>
      <c r="O3" s="2"/>
      <c r="P3" s="2"/>
      <c r="Q3" s="2"/>
      <c r="R3" s="2"/>
      <c r="S3" s="2"/>
      <c r="T3" s="2"/>
      <c r="U3" s="2"/>
      <c r="V3" s="2"/>
      <c r="W3" s="2"/>
      <c r="X3" s="2"/>
      <c r="Y3" s="2"/>
    </row>
    <row r="4" spans="2:25">
      <c r="B4" s="263" t="s">
        <v>66</v>
      </c>
      <c r="C4" s="142"/>
      <c r="D4" s="143"/>
      <c r="E4" s="263" t="s">
        <v>820</v>
      </c>
      <c r="F4" s="142"/>
      <c r="G4" s="264"/>
      <c r="H4" s="142"/>
      <c r="I4" s="142"/>
      <c r="J4" s="142"/>
      <c r="K4" s="143"/>
    </row>
    <row r="6" spans="2:25">
      <c r="B6" s="365" t="s">
        <v>821</v>
      </c>
      <c r="C6" s="389"/>
      <c r="D6" s="389"/>
      <c r="E6" s="389"/>
      <c r="F6" s="389"/>
      <c r="G6" s="366"/>
      <c r="H6" s="365" t="s">
        <v>822</v>
      </c>
      <c r="I6" s="389"/>
      <c r="J6" s="389"/>
      <c r="K6" s="389"/>
      <c r="L6" s="389"/>
      <c r="M6" s="389"/>
      <c r="N6" s="389"/>
      <c r="O6" s="389"/>
      <c r="P6" s="366"/>
      <c r="Q6" s="365" t="s">
        <v>596</v>
      </c>
      <c r="R6" s="389"/>
      <c r="S6" s="389"/>
      <c r="T6" s="389"/>
      <c r="U6" s="389"/>
      <c r="V6" s="389"/>
      <c r="W6" s="389"/>
      <c r="X6" s="389"/>
      <c r="Y6" s="366"/>
    </row>
    <row r="7" spans="2:25">
      <c r="B7" s="378"/>
      <c r="C7" s="420"/>
      <c r="D7" s="420"/>
      <c r="E7" s="420"/>
      <c r="F7" s="420"/>
      <c r="G7" s="379"/>
      <c r="H7" s="378"/>
      <c r="I7" s="420"/>
      <c r="J7" s="420"/>
      <c r="K7" s="420"/>
      <c r="L7" s="420"/>
      <c r="M7" s="420"/>
      <c r="N7" s="420"/>
      <c r="O7" s="420"/>
      <c r="P7" s="379"/>
      <c r="Q7" s="378"/>
      <c r="R7" s="420"/>
      <c r="S7" s="420"/>
      <c r="T7" s="420"/>
      <c r="U7" s="420"/>
      <c r="V7" s="420"/>
      <c r="W7" s="420"/>
      <c r="X7" s="420"/>
      <c r="Y7" s="379"/>
    </row>
    <row r="8" spans="2:25">
      <c r="B8" s="3"/>
      <c r="C8" s="3"/>
      <c r="D8" s="3"/>
      <c r="E8" s="3"/>
      <c r="F8" s="3"/>
      <c r="G8" s="3"/>
      <c r="H8" s="3"/>
      <c r="I8" s="3"/>
      <c r="J8" s="3"/>
      <c r="K8" s="3"/>
      <c r="L8" s="3"/>
      <c r="M8" s="3"/>
      <c r="N8" s="3"/>
      <c r="O8" s="3"/>
      <c r="P8" s="3"/>
      <c r="Q8" s="3"/>
      <c r="R8" s="3"/>
      <c r="S8" s="3"/>
      <c r="T8" s="3"/>
      <c r="U8" s="3"/>
      <c r="V8" s="3"/>
      <c r="W8" s="3"/>
      <c r="X8" s="3"/>
      <c r="Y8" s="3"/>
    </row>
    <row r="9" spans="2:25">
      <c r="B9" s="1" t="s">
        <v>128</v>
      </c>
    </row>
    <row r="10" spans="2:25" ht="15" customHeight="1">
      <c r="B10" s="474" t="s">
        <v>823</v>
      </c>
      <c r="C10" s="475"/>
      <c r="D10" s="365" t="s">
        <v>639</v>
      </c>
      <c r="E10" s="366"/>
      <c r="F10" s="663" t="s">
        <v>379</v>
      </c>
      <c r="G10" s="664"/>
      <c r="H10" s="951" t="s">
        <v>824</v>
      </c>
      <c r="I10" s="952"/>
      <c r="J10" s="952"/>
      <c r="K10" s="952"/>
      <c r="L10" s="952"/>
      <c r="M10" s="961"/>
      <c r="N10" s="404" t="s">
        <v>825</v>
      </c>
      <c r="O10" s="448"/>
      <c r="P10" s="404" t="s">
        <v>617</v>
      </c>
      <c r="Q10" s="405"/>
      <c r="R10" s="404" t="s">
        <v>826</v>
      </c>
      <c r="S10" s="405"/>
      <c r="T10" s="404" t="s">
        <v>827</v>
      </c>
      <c r="U10" s="405"/>
      <c r="V10" s="404" t="s">
        <v>88</v>
      </c>
      <c r="W10" s="405"/>
      <c r="X10" s="404" t="s">
        <v>89</v>
      </c>
      <c r="Y10" s="405"/>
    </row>
    <row r="11" spans="2:25">
      <c r="B11" s="477"/>
      <c r="C11" s="367"/>
      <c r="D11" s="469" t="s">
        <v>613</v>
      </c>
      <c r="E11" s="473"/>
      <c r="F11" s="663" t="s">
        <v>379</v>
      </c>
      <c r="G11" s="664"/>
      <c r="H11" s="953"/>
      <c r="I11" s="954"/>
      <c r="J11" s="954"/>
      <c r="K11" s="954"/>
      <c r="L11" s="954"/>
      <c r="M11" s="962"/>
      <c r="N11" s="440"/>
      <c r="O11" s="575"/>
      <c r="P11" s="406"/>
      <c r="Q11" s="407"/>
      <c r="R11" s="406"/>
      <c r="S11" s="407"/>
      <c r="T11" s="406"/>
      <c r="U11" s="407"/>
      <c r="V11" s="406"/>
      <c r="W11" s="407"/>
      <c r="X11" s="406"/>
      <c r="Y11" s="407"/>
    </row>
    <row r="12" spans="2:25">
      <c r="B12" s="477"/>
      <c r="C12" s="367"/>
      <c r="D12" s="963" t="s">
        <v>828</v>
      </c>
      <c r="E12" s="964"/>
      <c r="F12" s="967" t="s">
        <v>185</v>
      </c>
      <c r="G12" s="968"/>
      <c r="H12" s="37" t="s">
        <v>639</v>
      </c>
      <c r="I12" s="143"/>
      <c r="J12" s="663" t="s">
        <v>579</v>
      </c>
      <c r="K12" s="947"/>
      <c r="L12" s="947"/>
      <c r="M12" s="664"/>
      <c r="N12" s="440"/>
      <c r="O12" s="575"/>
      <c r="P12" s="956" t="s">
        <v>96</v>
      </c>
      <c r="Q12" s="957"/>
      <c r="R12" s="956" t="s">
        <v>96</v>
      </c>
      <c r="S12" s="957"/>
      <c r="T12" s="956" t="s">
        <v>96</v>
      </c>
      <c r="U12" s="957"/>
      <c r="V12" s="956" t="s">
        <v>96</v>
      </c>
      <c r="W12" s="957"/>
      <c r="X12" s="959">
        <f>SUM(P12:W12)</f>
        <v>0</v>
      </c>
      <c r="Y12" s="960"/>
    </row>
    <row r="13" spans="2:25">
      <c r="B13" s="494"/>
      <c r="C13" s="495"/>
      <c r="D13" s="965"/>
      <c r="E13" s="966"/>
      <c r="F13" s="969"/>
      <c r="G13" s="970"/>
      <c r="H13" s="90" t="s">
        <v>613</v>
      </c>
      <c r="I13" s="20"/>
      <c r="J13" s="663" t="s">
        <v>579</v>
      </c>
      <c r="K13" s="947"/>
      <c r="L13" s="947"/>
      <c r="M13" s="664"/>
      <c r="N13" s="406"/>
      <c r="O13" s="480"/>
      <c r="P13" s="90"/>
      <c r="Q13" s="20"/>
      <c r="R13" s="90"/>
      <c r="S13" s="20"/>
      <c r="T13" s="773" t="s">
        <v>98</v>
      </c>
      <c r="U13" s="534"/>
      <c r="V13" s="90"/>
      <c r="W13" s="20"/>
      <c r="X13" s="90"/>
      <c r="Y13" s="20"/>
    </row>
    <row r="14" spans="2:25">
      <c r="B14" s="431" t="s">
        <v>829</v>
      </c>
      <c r="C14" s="435"/>
      <c r="D14" s="432"/>
      <c r="E14" s="368" t="s">
        <v>830</v>
      </c>
      <c r="F14" s="489"/>
      <c r="G14" s="489"/>
      <c r="H14" s="489"/>
      <c r="I14" s="489"/>
      <c r="J14" s="489"/>
      <c r="K14" s="369"/>
      <c r="L14" s="15" t="s">
        <v>831</v>
      </c>
      <c r="M14" s="25"/>
      <c r="N14" s="25"/>
      <c r="O14" s="25"/>
      <c r="P14" s="25"/>
      <c r="Q14" s="25"/>
      <c r="R14" s="25"/>
      <c r="S14" s="25"/>
      <c r="T14" s="25"/>
      <c r="U14" s="25"/>
      <c r="V14" s="25"/>
      <c r="W14" s="25"/>
      <c r="X14" s="25"/>
      <c r="Y14" s="16"/>
    </row>
    <row r="15" spans="2:25">
      <c r="B15" s="433"/>
      <c r="C15" s="436"/>
      <c r="D15" s="434"/>
      <c r="E15" s="372"/>
      <c r="F15" s="384"/>
      <c r="G15" s="384"/>
      <c r="H15" s="384"/>
      <c r="I15" s="384"/>
      <c r="J15" s="384"/>
      <c r="K15" s="373"/>
      <c r="L15" s="90"/>
      <c r="M15" s="34"/>
      <c r="N15" s="365" t="s">
        <v>832</v>
      </c>
      <c r="O15" s="389"/>
      <c r="P15" s="389"/>
      <c r="Q15" s="389"/>
      <c r="R15" s="366"/>
      <c r="S15" s="365" t="s">
        <v>833</v>
      </c>
      <c r="T15" s="389"/>
      <c r="U15" s="389"/>
      <c r="V15" s="389"/>
      <c r="W15" s="366"/>
      <c r="X15" s="365" t="s">
        <v>88</v>
      </c>
      <c r="Y15" s="366"/>
    </row>
    <row r="16" spans="2:25">
      <c r="B16" s="431" t="s">
        <v>834</v>
      </c>
      <c r="C16" s="435"/>
      <c r="D16" s="432"/>
      <c r="E16" s="368" t="s">
        <v>835</v>
      </c>
      <c r="F16" s="489"/>
      <c r="G16" s="489"/>
      <c r="H16" s="489"/>
      <c r="I16" s="489"/>
      <c r="J16" s="489"/>
      <c r="K16" s="369"/>
      <c r="L16" s="956" t="s">
        <v>96</v>
      </c>
      <c r="M16" s="957"/>
      <c r="N16" s="956" t="s">
        <v>96</v>
      </c>
      <c r="O16" s="958"/>
      <c r="P16" s="958"/>
      <c r="Q16" s="958"/>
      <c r="R16" s="957"/>
      <c r="S16" s="956" t="s">
        <v>96</v>
      </c>
      <c r="T16" s="958"/>
      <c r="U16" s="958"/>
      <c r="V16" s="958"/>
      <c r="W16" s="957"/>
      <c r="X16" s="956" t="s">
        <v>96</v>
      </c>
      <c r="Y16" s="957"/>
    </row>
    <row r="17" spans="2:25">
      <c r="B17" s="433"/>
      <c r="C17" s="436"/>
      <c r="D17" s="434"/>
      <c r="E17" s="372"/>
      <c r="F17" s="384"/>
      <c r="G17" s="384"/>
      <c r="H17" s="384"/>
      <c r="I17" s="384"/>
      <c r="J17" s="384"/>
      <c r="K17" s="373"/>
      <c r="L17" s="773" t="s">
        <v>98</v>
      </c>
      <c r="M17" s="534"/>
      <c r="N17" s="90"/>
      <c r="O17" s="34"/>
      <c r="P17" s="34"/>
      <c r="Q17" s="34"/>
      <c r="R17" s="20"/>
      <c r="S17" s="773" t="s">
        <v>98</v>
      </c>
      <c r="T17" s="774"/>
      <c r="U17" s="774"/>
      <c r="V17" s="774"/>
      <c r="W17" s="534"/>
      <c r="X17" s="90"/>
      <c r="Y17" s="20"/>
    </row>
    <row r="19" spans="2:25">
      <c r="B19" s="1" t="s">
        <v>836</v>
      </c>
    </row>
    <row r="20" spans="2:25" ht="14.25" customHeight="1">
      <c r="B20" s="468" t="s">
        <v>131</v>
      </c>
      <c r="C20" s="470"/>
      <c r="D20" s="470"/>
      <c r="E20" s="470"/>
      <c r="F20" s="470"/>
      <c r="G20" s="468" t="s">
        <v>14</v>
      </c>
      <c r="H20" s="470"/>
      <c r="I20" s="470"/>
      <c r="J20" s="468" t="s">
        <v>15</v>
      </c>
      <c r="K20" s="470"/>
      <c r="L20" s="470"/>
      <c r="M20" s="396" t="s">
        <v>16</v>
      </c>
      <c r="N20" s="396"/>
      <c r="O20" s="404" t="s">
        <v>17</v>
      </c>
      <c r="P20" s="448"/>
      <c r="Q20" s="448"/>
      <c r="R20" s="404" t="s">
        <v>18</v>
      </c>
      <c r="S20" s="448"/>
      <c r="T20" s="448"/>
      <c r="U20" s="404" t="s">
        <v>657</v>
      </c>
      <c r="V20" s="448"/>
      <c r="W20" s="448"/>
      <c r="X20" s="404" t="s">
        <v>20</v>
      </c>
      <c r="Y20" s="405"/>
    </row>
    <row r="21" spans="2:25" ht="13.5" customHeight="1">
      <c r="B21" s="469"/>
      <c r="C21" s="471"/>
      <c r="D21" s="471"/>
      <c r="E21" s="471"/>
      <c r="F21" s="471"/>
      <c r="G21" s="469"/>
      <c r="H21" s="471"/>
      <c r="I21" s="471"/>
      <c r="J21" s="469"/>
      <c r="K21" s="471"/>
      <c r="L21" s="471"/>
      <c r="M21" s="403"/>
      <c r="N21" s="403"/>
      <c r="O21" s="406"/>
      <c r="P21" s="480"/>
      <c r="Q21" s="480"/>
      <c r="R21" s="406"/>
      <c r="S21" s="480"/>
      <c r="T21" s="480"/>
      <c r="U21" s="406"/>
      <c r="V21" s="480"/>
      <c r="W21" s="480"/>
      <c r="X21" s="406"/>
      <c r="Y21" s="407"/>
    </row>
    <row r="22" spans="2:25" ht="13.5" customHeight="1">
      <c r="B22" s="378" t="s">
        <v>22</v>
      </c>
      <c r="C22" s="420"/>
      <c r="D22" s="420"/>
      <c r="E22" s="420"/>
      <c r="F22" s="420"/>
      <c r="G22" s="378" t="s">
        <v>23</v>
      </c>
      <c r="H22" s="420"/>
      <c r="I22" s="420"/>
      <c r="J22" s="378" t="s">
        <v>24</v>
      </c>
      <c r="K22" s="420"/>
      <c r="L22" s="420"/>
      <c r="M22" s="719">
        <v>1</v>
      </c>
      <c r="N22" s="719"/>
      <c r="O22" s="667">
        <v>1000000</v>
      </c>
      <c r="P22" s="955"/>
      <c r="Q22" s="955"/>
      <c r="R22" s="671">
        <f>M22*O22</f>
        <v>1000000</v>
      </c>
      <c r="S22" s="950"/>
      <c r="T22" s="950"/>
      <c r="U22" s="378" t="s">
        <v>25</v>
      </c>
      <c r="V22" s="420"/>
      <c r="W22" s="420"/>
      <c r="X22" s="705" t="s">
        <v>26</v>
      </c>
      <c r="Y22" s="707"/>
    </row>
    <row r="23" spans="2:25" ht="13.5" customHeight="1">
      <c r="B23" s="378"/>
      <c r="C23" s="420"/>
      <c r="D23" s="420"/>
      <c r="E23" s="420"/>
      <c r="F23" s="420"/>
      <c r="G23" s="378"/>
      <c r="H23" s="420"/>
      <c r="I23" s="420"/>
      <c r="J23" s="378"/>
      <c r="K23" s="420"/>
      <c r="L23" s="420"/>
      <c r="M23" s="719"/>
      <c r="N23" s="719"/>
      <c r="O23" s="667"/>
      <c r="P23" s="955"/>
      <c r="Q23" s="955"/>
      <c r="R23" s="671">
        <f t="shared" ref="R23:R25" si="0">M23*O23</f>
        <v>0</v>
      </c>
      <c r="S23" s="950"/>
      <c r="T23" s="950"/>
      <c r="U23" s="378"/>
      <c r="V23" s="420"/>
      <c r="W23" s="420"/>
      <c r="X23" s="705"/>
      <c r="Y23" s="707"/>
    </row>
    <row r="24" spans="2:25" ht="13.5" customHeight="1">
      <c r="B24" s="378"/>
      <c r="C24" s="420"/>
      <c r="D24" s="420"/>
      <c r="E24" s="420"/>
      <c r="F24" s="420"/>
      <c r="G24" s="378"/>
      <c r="H24" s="420"/>
      <c r="I24" s="420"/>
      <c r="J24" s="378"/>
      <c r="K24" s="420"/>
      <c r="L24" s="420"/>
      <c r="M24" s="719"/>
      <c r="N24" s="719"/>
      <c r="O24" s="667"/>
      <c r="P24" s="955"/>
      <c r="Q24" s="955"/>
      <c r="R24" s="671">
        <f t="shared" si="0"/>
        <v>0</v>
      </c>
      <c r="S24" s="950"/>
      <c r="T24" s="950"/>
      <c r="U24" s="378"/>
      <c r="V24" s="420"/>
      <c r="W24" s="420"/>
      <c r="X24" s="705"/>
      <c r="Y24" s="707"/>
    </row>
    <row r="25" spans="2:25" ht="13.5" customHeight="1">
      <c r="B25" s="378"/>
      <c r="C25" s="420"/>
      <c r="D25" s="420"/>
      <c r="E25" s="420"/>
      <c r="F25" s="420"/>
      <c r="G25" s="378"/>
      <c r="H25" s="420"/>
      <c r="I25" s="420"/>
      <c r="J25" s="378"/>
      <c r="K25" s="420"/>
      <c r="L25" s="420"/>
      <c r="M25" s="719"/>
      <c r="N25" s="719"/>
      <c r="O25" s="667"/>
      <c r="P25" s="955"/>
      <c r="Q25" s="955"/>
      <c r="R25" s="671">
        <f t="shared" si="0"/>
        <v>0</v>
      </c>
      <c r="S25" s="950"/>
      <c r="T25" s="950"/>
      <c r="U25" s="378"/>
      <c r="V25" s="420"/>
      <c r="W25" s="420"/>
      <c r="X25" s="705"/>
      <c r="Y25" s="707"/>
    </row>
    <row r="26" spans="2:25" ht="13.5" customHeight="1">
      <c r="B26" s="380" t="s">
        <v>27</v>
      </c>
      <c r="C26" s="413"/>
      <c r="D26" s="413"/>
      <c r="E26" s="413"/>
      <c r="F26" s="413"/>
      <c r="G26" s="84"/>
      <c r="H26" s="85"/>
      <c r="I26" s="85"/>
      <c r="J26" s="84"/>
      <c r="K26" s="85"/>
      <c r="L26" s="85"/>
      <c r="M26" s="488"/>
      <c r="N26" s="488"/>
      <c r="O26" s="36"/>
      <c r="P26" s="94"/>
      <c r="Q26" s="94"/>
      <c r="R26" s="671">
        <f>SUM(R22:T25)</f>
        <v>1000000</v>
      </c>
      <c r="S26" s="950"/>
      <c r="T26" s="950"/>
      <c r="U26" s="84"/>
      <c r="V26" s="85"/>
      <c r="W26" s="85"/>
      <c r="X26" s="84"/>
      <c r="Y26" s="86"/>
    </row>
    <row r="27" spans="2:25" ht="14.25" customHeight="1"/>
    <row r="28" spans="2:25">
      <c r="B28" s="1" t="s">
        <v>837</v>
      </c>
      <c r="L28" s="1" t="s">
        <v>838</v>
      </c>
    </row>
    <row r="29" spans="2:25">
      <c r="B29" s="15"/>
      <c r="C29" s="25"/>
      <c r="D29" s="25"/>
      <c r="E29" s="16"/>
      <c r="F29" s="404" t="s">
        <v>839</v>
      </c>
      <c r="G29" s="448"/>
      <c r="H29" s="448"/>
      <c r="I29" s="951" t="s">
        <v>840</v>
      </c>
      <c r="J29" s="952"/>
      <c r="K29" s="952"/>
      <c r="L29" s="468" t="s">
        <v>841</v>
      </c>
      <c r="M29" s="470"/>
      <c r="N29" s="470"/>
      <c r="O29" s="470"/>
      <c r="P29" s="470"/>
      <c r="Q29" s="470"/>
      <c r="R29" s="470"/>
      <c r="S29" s="470"/>
      <c r="T29" s="470"/>
      <c r="U29" s="470"/>
      <c r="V29" s="470"/>
      <c r="W29" s="470"/>
      <c r="X29" s="470"/>
      <c r="Y29" s="472"/>
    </row>
    <row r="30" spans="2:25">
      <c r="B30" s="90"/>
      <c r="C30" s="34"/>
      <c r="D30" s="34"/>
      <c r="E30" s="20"/>
      <c r="F30" s="406"/>
      <c r="G30" s="480"/>
      <c r="H30" s="480"/>
      <c r="I30" s="953"/>
      <c r="J30" s="954"/>
      <c r="K30" s="954"/>
      <c r="L30" s="469"/>
      <c r="M30" s="471"/>
      <c r="N30" s="471"/>
      <c r="O30" s="471"/>
      <c r="P30" s="471"/>
      <c r="Q30" s="471"/>
      <c r="R30" s="471"/>
      <c r="S30" s="471"/>
      <c r="T30" s="471"/>
      <c r="U30" s="471"/>
      <c r="V30" s="471"/>
      <c r="W30" s="471"/>
      <c r="X30" s="471"/>
      <c r="Y30" s="473"/>
    </row>
    <row r="31" spans="2:25">
      <c r="B31" s="468" t="s">
        <v>623</v>
      </c>
      <c r="C31" s="472"/>
      <c r="D31" s="263" t="s">
        <v>842</v>
      </c>
      <c r="E31" s="143"/>
      <c r="F31" s="663" t="s">
        <v>379</v>
      </c>
      <c r="G31" s="947"/>
      <c r="H31" s="947"/>
      <c r="I31" s="663" t="s">
        <v>379</v>
      </c>
      <c r="J31" s="947"/>
      <c r="K31" s="947"/>
      <c r="L31" s="948" t="s">
        <v>843</v>
      </c>
      <c r="M31" s="470" t="s">
        <v>844</v>
      </c>
      <c r="N31" s="470"/>
      <c r="O31" s="470"/>
      <c r="P31" s="489"/>
      <c r="Q31" s="489"/>
      <c r="R31" s="489"/>
      <c r="S31" s="489"/>
      <c r="T31" s="489"/>
      <c r="U31" s="489"/>
      <c r="V31" s="489"/>
      <c r="W31" s="489"/>
      <c r="X31" s="489"/>
      <c r="Y31" s="369"/>
    </row>
    <row r="32" spans="2:25">
      <c r="B32" s="469"/>
      <c r="C32" s="473"/>
      <c r="D32" s="263" t="s">
        <v>630</v>
      </c>
      <c r="E32" s="143"/>
      <c r="F32" s="663" t="s">
        <v>379</v>
      </c>
      <c r="G32" s="947"/>
      <c r="H32" s="947"/>
      <c r="I32" s="663" t="s">
        <v>379</v>
      </c>
      <c r="J32" s="947"/>
      <c r="K32" s="947"/>
      <c r="L32" s="949"/>
      <c r="M32" s="471" t="s">
        <v>845</v>
      </c>
      <c r="N32" s="471"/>
      <c r="O32" s="471"/>
      <c r="P32" s="418"/>
      <c r="Q32" s="418"/>
      <c r="R32" s="418"/>
      <c r="S32" s="471" t="s">
        <v>846</v>
      </c>
      <c r="T32" s="471"/>
      <c r="U32" s="471"/>
      <c r="V32" s="720"/>
      <c r="W32" s="720"/>
      <c r="X32" s="34" t="s">
        <v>32</v>
      </c>
      <c r="Y32" s="238"/>
    </row>
    <row r="33" spans="2:25">
      <c r="B33" s="468" t="s">
        <v>624</v>
      </c>
      <c r="C33" s="472"/>
      <c r="D33" s="263" t="s">
        <v>842</v>
      </c>
      <c r="E33" s="143"/>
      <c r="F33" s="663" t="s">
        <v>379</v>
      </c>
      <c r="G33" s="947"/>
      <c r="H33" s="947"/>
      <c r="I33" s="663" t="s">
        <v>379</v>
      </c>
      <c r="J33" s="947"/>
      <c r="K33" s="947"/>
      <c r="L33" s="365" t="s">
        <v>847</v>
      </c>
      <c r="M33" s="389"/>
      <c r="N33" s="389"/>
      <c r="O33" s="389"/>
      <c r="P33" s="389"/>
      <c r="Q33" s="389"/>
      <c r="R33" s="389"/>
      <c r="S33" s="389"/>
      <c r="T33" s="389"/>
      <c r="U33" s="389"/>
      <c r="V33" s="389"/>
      <c r="W33" s="389"/>
      <c r="X33" s="389"/>
      <c r="Y33" s="366"/>
    </row>
    <row r="34" spans="2:25">
      <c r="B34" s="469"/>
      <c r="C34" s="473"/>
      <c r="D34" s="263" t="s">
        <v>630</v>
      </c>
      <c r="E34" s="143"/>
      <c r="F34" s="663" t="s">
        <v>379</v>
      </c>
      <c r="G34" s="947"/>
      <c r="H34" s="947"/>
      <c r="I34" s="663" t="s">
        <v>379</v>
      </c>
      <c r="J34" s="947"/>
      <c r="K34" s="947"/>
      <c r="L34" s="499" t="s">
        <v>101</v>
      </c>
      <c r="M34" s="438"/>
      <c r="N34" s="389" t="s">
        <v>848</v>
      </c>
      <c r="O34" s="389"/>
      <c r="P34" s="389"/>
      <c r="Q34" s="389"/>
      <c r="R34" s="420"/>
      <c r="S34" s="420"/>
      <c r="T34" s="420"/>
      <c r="U34" s="420"/>
      <c r="V34" s="420"/>
      <c r="W34" s="420"/>
      <c r="X34" s="420"/>
      <c r="Y34" s="379"/>
    </row>
    <row r="36" spans="2:25">
      <c r="B36" s="1" t="s">
        <v>186</v>
      </c>
    </row>
    <row r="37" spans="2:25" ht="13.5" customHeight="1">
      <c r="B37" s="356"/>
      <c r="C37" s="357"/>
      <c r="D37" s="357"/>
      <c r="E37" s="357"/>
      <c r="F37" s="357"/>
      <c r="G37" s="357"/>
      <c r="H37" s="357"/>
      <c r="I37" s="357"/>
      <c r="J37" s="357"/>
      <c r="K37" s="357"/>
      <c r="L37" s="357"/>
      <c r="M37" s="357"/>
      <c r="N37" s="357"/>
      <c r="O37" s="357"/>
      <c r="P37" s="357"/>
      <c r="Q37" s="357"/>
      <c r="R37" s="357"/>
      <c r="S37" s="357"/>
      <c r="T37" s="357"/>
      <c r="U37" s="357"/>
      <c r="V37" s="357"/>
      <c r="W37" s="357"/>
      <c r="X37" s="357"/>
      <c r="Y37" s="358"/>
    </row>
    <row r="38" spans="2:25" ht="13.5" customHeight="1">
      <c r="B38" s="359"/>
      <c r="C38" s="360"/>
      <c r="D38" s="360"/>
      <c r="E38" s="360"/>
      <c r="F38" s="360"/>
      <c r="G38" s="360"/>
      <c r="H38" s="360"/>
      <c r="I38" s="360"/>
      <c r="J38" s="360"/>
      <c r="K38" s="360"/>
      <c r="L38" s="360"/>
      <c r="M38" s="360"/>
      <c r="N38" s="360"/>
      <c r="O38" s="360"/>
      <c r="P38" s="360"/>
      <c r="Q38" s="360"/>
      <c r="R38" s="360"/>
      <c r="S38" s="360"/>
      <c r="T38" s="360"/>
      <c r="U38" s="360"/>
      <c r="V38" s="360"/>
      <c r="W38" s="360"/>
      <c r="X38" s="360"/>
      <c r="Y38" s="361"/>
    </row>
    <row r="39" spans="2:25" ht="13.5" customHeight="1">
      <c r="B39" s="359"/>
      <c r="C39" s="360"/>
      <c r="D39" s="360"/>
      <c r="E39" s="360"/>
      <c r="F39" s="360"/>
      <c r="G39" s="360"/>
      <c r="H39" s="360"/>
      <c r="I39" s="360"/>
      <c r="J39" s="360"/>
      <c r="K39" s="360"/>
      <c r="L39" s="360"/>
      <c r="M39" s="360"/>
      <c r="N39" s="360"/>
      <c r="O39" s="360"/>
      <c r="P39" s="360"/>
      <c r="Q39" s="360"/>
      <c r="R39" s="360"/>
      <c r="S39" s="360"/>
      <c r="T39" s="360"/>
      <c r="U39" s="360"/>
      <c r="V39" s="360"/>
      <c r="W39" s="360"/>
      <c r="X39" s="360"/>
      <c r="Y39" s="361"/>
    </row>
    <row r="40" spans="2:25" ht="14.25" customHeight="1">
      <c r="B40" s="362"/>
      <c r="C40" s="363"/>
      <c r="D40" s="363"/>
      <c r="E40" s="363"/>
      <c r="F40" s="363"/>
      <c r="G40" s="363"/>
      <c r="H40" s="363"/>
      <c r="I40" s="363"/>
      <c r="J40" s="363"/>
      <c r="K40" s="363"/>
      <c r="L40" s="363"/>
      <c r="M40" s="363"/>
      <c r="N40" s="363"/>
      <c r="O40" s="363"/>
      <c r="P40" s="363"/>
      <c r="Q40" s="363"/>
      <c r="R40" s="363"/>
      <c r="S40" s="363"/>
      <c r="T40" s="363"/>
      <c r="U40" s="363"/>
      <c r="V40" s="363"/>
      <c r="W40" s="363"/>
      <c r="X40" s="363"/>
      <c r="Y40" s="364"/>
    </row>
    <row r="42" spans="2:25">
      <c r="B42" s="1" t="s">
        <v>226</v>
      </c>
    </row>
    <row r="43" spans="2:25">
      <c r="B43" s="1" t="s">
        <v>128</v>
      </c>
    </row>
    <row r="44" spans="2:25">
      <c r="B44" s="1" t="s">
        <v>849</v>
      </c>
    </row>
    <row r="45" spans="2:25">
      <c r="B45" s="419" t="s">
        <v>850</v>
      </c>
      <c r="C45" s="419"/>
      <c r="D45" s="419"/>
      <c r="E45" s="419"/>
      <c r="F45" s="419"/>
      <c r="G45" s="419"/>
      <c r="H45" s="419"/>
      <c r="I45" s="419"/>
      <c r="J45" s="419"/>
      <c r="K45" s="419"/>
      <c r="L45" s="419"/>
      <c r="M45" s="419"/>
      <c r="N45" s="419"/>
      <c r="O45" s="419"/>
      <c r="P45" s="419"/>
      <c r="Q45" s="419"/>
      <c r="R45" s="419"/>
      <c r="S45" s="419"/>
      <c r="T45" s="419"/>
      <c r="U45" s="419"/>
      <c r="V45" s="419"/>
      <c r="W45" s="419"/>
      <c r="X45" s="419"/>
      <c r="Y45" s="419"/>
    </row>
    <row r="46" spans="2:25">
      <c r="B46" s="419"/>
      <c r="C46" s="419"/>
      <c r="D46" s="419"/>
      <c r="E46" s="419"/>
      <c r="F46" s="419"/>
      <c r="G46" s="419"/>
      <c r="H46" s="419"/>
      <c r="I46" s="419"/>
      <c r="J46" s="419"/>
      <c r="K46" s="419"/>
      <c r="L46" s="419"/>
      <c r="M46" s="419"/>
      <c r="N46" s="419"/>
      <c r="O46" s="419"/>
      <c r="P46" s="419"/>
      <c r="Q46" s="419"/>
      <c r="R46" s="419"/>
      <c r="S46" s="419"/>
      <c r="T46" s="419"/>
      <c r="U46" s="419"/>
      <c r="V46" s="419"/>
      <c r="W46" s="419"/>
      <c r="X46" s="419"/>
      <c r="Y46" s="419"/>
    </row>
    <row r="47" spans="2:25">
      <c r="B47" s="419"/>
      <c r="C47" s="419"/>
      <c r="D47" s="419"/>
      <c r="E47" s="419"/>
      <c r="F47" s="419"/>
      <c r="G47" s="419"/>
      <c r="H47" s="419"/>
      <c r="I47" s="419"/>
      <c r="J47" s="419"/>
      <c r="K47" s="419"/>
      <c r="L47" s="419"/>
      <c r="M47" s="419"/>
      <c r="N47" s="419"/>
      <c r="O47" s="419"/>
      <c r="P47" s="419"/>
      <c r="Q47" s="419"/>
      <c r="R47" s="419"/>
      <c r="S47" s="419"/>
      <c r="T47" s="419"/>
      <c r="U47" s="419"/>
      <c r="V47" s="419"/>
      <c r="W47" s="419"/>
      <c r="X47" s="419"/>
      <c r="Y47" s="419"/>
    </row>
    <row r="48" spans="2:25">
      <c r="E48" s="471" t="s">
        <v>851</v>
      </c>
      <c r="F48" s="471"/>
      <c r="G48" s="471"/>
      <c r="H48" s="471"/>
      <c r="I48" s="471"/>
      <c r="J48" s="471"/>
      <c r="O48" s="471" t="s">
        <v>852</v>
      </c>
      <c r="P48" s="471"/>
      <c r="Q48" s="471"/>
      <c r="R48" s="471"/>
      <c r="S48" s="471"/>
      <c r="T48" s="471"/>
      <c r="U48" s="471"/>
    </row>
    <row r="49" spans="2:25">
      <c r="C49" s="1" t="s">
        <v>853</v>
      </c>
      <c r="E49" s="410" t="s">
        <v>854</v>
      </c>
      <c r="F49" s="410"/>
      <c r="G49" s="410"/>
      <c r="H49" s="410"/>
      <c r="I49" s="410"/>
      <c r="J49" s="410"/>
      <c r="M49" s="1" t="s">
        <v>855</v>
      </c>
      <c r="O49" s="410" t="s">
        <v>856</v>
      </c>
      <c r="P49" s="410"/>
      <c r="Q49" s="410"/>
      <c r="R49" s="410"/>
      <c r="S49" s="410"/>
      <c r="T49" s="410"/>
      <c r="U49" s="410"/>
    </row>
    <row r="52" spans="2:25">
      <c r="B52" s="43" t="s">
        <v>857</v>
      </c>
    </row>
    <row r="53" spans="2:25">
      <c r="F53" s="471" t="s">
        <v>858</v>
      </c>
      <c r="G53" s="471"/>
      <c r="H53" s="471"/>
      <c r="I53" s="471"/>
      <c r="J53" s="471"/>
      <c r="K53" s="471"/>
      <c r="L53" s="471"/>
      <c r="M53" s="471"/>
      <c r="N53" s="471"/>
      <c r="O53" s="471"/>
      <c r="P53" s="471"/>
      <c r="Q53" s="471"/>
      <c r="R53" s="471"/>
      <c r="S53" s="471"/>
    </row>
    <row r="54" spans="2:25">
      <c r="C54" s="1" t="s">
        <v>859</v>
      </c>
      <c r="F54" s="410" t="s">
        <v>860</v>
      </c>
      <c r="G54" s="410"/>
      <c r="H54" s="410"/>
      <c r="I54" s="410"/>
      <c r="J54" s="410"/>
      <c r="K54" s="410"/>
      <c r="L54" s="410"/>
      <c r="M54" s="410"/>
      <c r="N54" s="410"/>
      <c r="O54" s="410"/>
      <c r="P54" s="410"/>
      <c r="Q54" s="410"/>
      <c r="R54" s="410"/>
      <c r="S54" s="410"/>
    </row>
    <row r="56" spans="2:25">
      <c r="B56" s="1" t="s">
        <v>861</v>
      </c>
    </row>
    <row r="57" spans="2:25">
      <c r="B57" s="419" t="s">
        <v>862</v>
      </c>
      <c r="C57" s="419"/>
      <c r="D57" s="419"/>
      <c r="E57" s="419"/>
      <c r="F57" s="419"/>
      <c r="G57" s="419"/>
      <c r="H57" s="419"/>
      <c r="I57" s="419"/>
      <c r="J57" s="419"/>
      <c r="K57" s="419"/>
      <c r="L57" s="419"/>
      <c r="M57" s="419"/>
      <c r="N57" s="419"/>
      <c r="O57" s="419"/>
      <c r="P57" s="419"/>
      <c r="Q57" s="419"/>
      <c r="R57" s="419"/>
      <c r="S57" s="419"/>
      <c r="T57" s="419"/>
      <c r="U57" s="419"/>
      <c r="V57" s="419"/>
      <c r="W57" s="419"/>
      <c r="X57" s="419"/>
      <c r="Y57" s="419"/>
    </row>
    <row r="58" spans="2:25">
      <c r="B58" s="419"/>
      <c r="C58" s="419"/>
      <c r="D58" s="419"/>
      <c r="E58" s="419"/>
      <c r="F58" s="419"/>
      <c r="G58" s="419"/>
      <c r="H58" s="419"/>
      <c r="I58" s="419"/>
      <c r="J58" s="419"/>
      <c r="K58" s="419"/>
      <c r="L58" s="419"/>
      <c r="M58" s="419"/>
      <c r="N58" s="419"/>
      <c r="O58" s="419"/>
      <c r="P58" s="419"/>
      <c r="Q58" s="419"/>
      <c r="R58" s="419"/>
      <c r="S58" s="419"/>
      <c r="T58" s="419"/>
      <c r="U58" s="419"/>
      <c r="V58" s="419"/>
      <c r="W58" s="419"/>
      <c r="X58" s="419"/>
      <c r="Y58" s="419"/>
    </row>
    <row r="59" spans="2:25" ht="15" customHeight="1">
      <c r="B59" s="419" t="s">
        <v>863</v>
      </c>
      <c r="C59" s="419"/>
      <c r="D59" s="419"/>
      <c r="E59" s="419"/>
      <c r="F59" s="419"/>
      <c r="G59" s="419"/>
      <c r="H59" s="419"/>
      <c r="I59" s="419"/>
      <c r="J59" s="419"/>
      <c r="K59" s="419"/>
      <c r="L59" s="419"/>
      <c r="M59" s="419"/>
      <c r="N59" s="419"/>
      <c r="O59" s="419"/>
      <c r="P59" s="419"/>
      <c r="Q59" s="419"/>
      <c r="R59" s="419"/>
      <c r="S59" s="419"/>
      <c r="T59" s="419"/>
      <c r="U59" s="419"/>
      <c r="V59" s="419"/>
      <c r="W59" s="419"/>
      <c r="X59" s="419"/>
      <c r="Y59" s="419"/>
    </row>
    <row r="60" spans="2:25" ht="15" customHeight="1">
      <c r="B60" s="419"/>
      <c r="C60" s="419"/>
      <c r="D60" s="419"/>
      <c r="E60" s="419"/>
      <c r="F60" s="419"/>
      <c r="G60" s="419"/>
      <c r="H60" s="419"/>
      <c r="I60" s="419"/>
      <c r="J60" s="419"/>
      <c r="K60" s="419"/>
      <c r="L60" s="419"/>
      <c r="M60" s="419"/>
      <c r="N60" s="419"/>
      <c r="O60" s="419"/>
      <c r="P60" s="419"/>
      <c r="Q60" s="419"/>
      <c r="R60" s="419"/>
      <c r="S60" s="419"/>
      <c r="T60" s="419"/>
      <c r="U60" s="419"/>
      <c r="V60" s="419"/>
      <c r="W60" s="419"/>
      <c r="X60" s="419"/>
      <c r="Y60" s="419"/>
    </row>
    <row r="61" spans="2:25" ht="15" customHeight="1">
      <c r="B61" s="419"/>
      <c r="C61" s="419"/>
      <c r="D61" s="419"/>
      <c r="E61" s="419"/>
      <c r="F61" s="419"/>
      <c r="G61" s="419"/>
      <c r="H61" s="419"/>
      <c r="I61" s="419"/>
      <c r="J61" s="419"/>
      <c r="K61" s="419"/>
      <c r="L61" s="419"/>
      <c r="M61" s="419"/>
      <c r="N61" s="419"/>
      <c r="O61" s="419"/>
      <c r="P61" s="419"/>
      <c r="Q61" s="419"/>
      <c r="R61" s="419"/>
      <c r="S61" s="419"/>
      <c r="T61" s="419"/>
      <c r="U61" s="419"/>
      <c r="V61" s="419"/>
      <c r="W61" s="419"/>
      <c r="X61" s="419"/>
      <c r="Y61" s="419"/>
    </row>
    <row r="62" spans="2:25">
      <c r="B62" s="419" t="s">
        <v>864</v>
      </c>
      <c r="C62" s="419"/>
      <c r="D62" s="419"/>
      <c r="E62" s="419"/>
      <c r="F62" s="419"/>
      <c r="G62" s="419"/>
      <c r="H62" s="419"/>
      <c r="I62" s="419"/>
      <c r="J62" s="419"/>
      <c r="K62" s="419"/>
      <c r="L62" s="419"/>
      <c r="M62" s="419"/>
      <c r="N62" s="419"/>
      <c r="O62" s="419"/>
      <c r="P62" s="419"/>
      <c r="Q62" s="419"/>
      <c r="R62" s="419"/>
      <c r="S62" s="419"/>
      <c r="T62" s="419"/>
      <c r="U62" s="419"/>
      <c r="V62" s="419"/>
      <c r="W62" s="419"/>
      <c r="X62" s="419"/>
      <c r="Y62" s="419"/>
    </row>
    <row r="63" spans="2:25">
      <c r="B63" s="419"/>
      <c r="C63" s="419"/>
      <c r="D63" s="419"/>
      <c r="E63" s="419"/>
      <c r="F63" s="419"/>
      <c r="G63" s="419"/>
      <c r="H63" s="419"/>
      <c r="I63" s="419"/>
      <c r="J63" s="419"/>
      <c r="K63" s="419"/>
      <c r="L63" s="419"/>
      <c r="M63" s="419"/>
      <c r="N63" s="419"/>
      <c r="O63" s="419"/>
      <c r="P63" s="419"/>
      <c r="Q63" s="419"/>
      <c r="R63" s="419"/>
      <c r="S63" s="419"/>
      <c r="T63" s="419"/>
      <c r="U63" s="419"/>
      <c r="V63" s="419"/>
      <c r="W63" s="419"/>
      <c r="X63" s="419"/>
      <c r="Y63" s="419"/>
    </row>
    <row r="64" spans="2:25">
      <c r="B64" s="419" t="s">
        <v>865</v>
      </c>
      <c r="C64" s="419"/>
      <c r="D64" s="419"/>
      <c r="E64" s="419"/>
      <c r="F64" s="419"/>
      <c r="G64" s="419"/>
      <c r="H64" s="419"/>
      <c r="I64" s="419"/>
      <c r="J64" s="419"/>
      <c r="K64" s="419"/>
      <c r="L64" s="419"/>
      <c r="M64" s="419"/>
      <c r="N64" s="419"/>
      <c r="O64" s="419"/>
      <c r="P64" s="419"/>
      <c r="Q64" s="419"/>
      <c r="R64" s="419"/>
      <c r="S64" s="419"/>
      <c r="T64" s="419"/>
      <c r="U64" s="419"/>
      <c r="V64" s="419"/>
      <c r="W64" s="419"/>
      <c r="X64" s="419"/>
      <c r="Y64" s="419"/>
    </row>
    <row r="65" spans="2:25">
      <c r="B65" s="419"/>
      <c r="C65" s="419"/>
      <c r="D65" s="419"/>
      <c r="E65" s="419"/>
      <c r="F65" s="419"/>
      <c r="G65" s="419"/>
      <c r="H65" s="419"/>
      <c r="I65" s="419"/>
      <c r="J65" s="419"/>
      <c r="K65" s="419"/>
      <c r="L65" s="419"/>
      <c r="M65" s="419"/>
      <c r="N65" s="419"/>
      <c r="O65" s="419"/>
      <c r="P65" s="419"/>
      <c r="Q65" s="419"/>
      <c r="R65" s="419"/>
      <c r="S65" s="419"/>
      <c r="T65" s="419"/>
      <c r="U65" s="419"/>
      <c r="V65" s="419"/>
      <c r="W65" s="419"/>
      <c r="X65" s="419"/>
      <c r="Y65" s="419"/>
    </row>
    <row r="66" spans="2:25">
      <c r="B66" s="1" t="s">
        <v>866</v>
      </c>
    </row>
    <row r="67" spans="2:25">
      <c r="B67" s="419" t="s">
        <v>867</v>
      </c>
      <c r="C67" s="419"/>
      <c r="D67" s="419"/>
      <c r="E67" s="419"/>
      <c r="F67" s="419"/>
      <c r="G67" s="419"/>
      <c r="H67" s="419"/>
      <c r="I67" s="419"/>
      <c r="J67" s="419"/>
      <c r="K67" s="419"/>
      <c r="L67" s="419"/>
      <c r="M67" s="419"/>
      <c r="N67" s="419"/>
      <c r="O67" s="419"/>
      <c r="P67" s="419"/>
      <c r="Q67" s="419"/>
      <c r="R67" s="419"/>
      <c r="S67" s="419"/>
      <c r="T67" s="419"/>
      <c r="U67" s="419"/>
      <c r="V67" s="419"/>
      <c r="W67" s="419"/>
      <c r="X67" s="419"/>
      <c r="Y67" s="419"/>
    </row>
    <row r="68" spans="2:25">
      <c r="B68" s="419"/>
      <c r="C68" s="419"/>
      <c r="D68" s="419"/>
      <c r="E68" s="419"/>
      <c r="F68" s="419"/>
      <c r="G68" s="419"/>
      <c r="H68" s="419"/>
      <c r="I68" s="419"/>
      <c r="J68" s="419"/>
      <c r="K68" s="419"/>
      <c r="L68" s="419"/>
      <c r="M68" s="419"/>
      <c r="N68" s="419"/>
      <c r="O68" s="419"/>
      <c r="P68" s="419"/>
      <c r="Q68" s="419"/>
      <c r="R68" s="419"/>
      <c r="S68" s="419"/>
      <c r="T68" s="419"/>
      <c r="U68" s="419"/>
      <c r="V68" s="419"/>
      <c r="W68" s="419"/>
      <c r="X68" s="419"/>
      <c r="Y68" s="419"/>
    </row>
    <row r="69" spans="2:25">
      <c r="B69" s="367" t="s">
        <v>41</v>
      </c>
      <c r="C69" s="367"/>
      <c r="D69" s="367"/>
      <c r="E69" s="367"/>
      <c r="F69" s="367"/>
      <c r="G69" s="367"/>
      <c r="H69" s="367"/>
      <c r="I69" s="367"/>
      <c r="J69" s="367"/>
      <c r="K69" s="367"/>
      <c r="L69" s="367"/>
      <c r="M69" s="367"/>
      <c r="N69" s="367"/>
      <c r="O69" s="367"/>
      <c r="P69" s="367"/>
      <c r="Q69" s="367"/>
      <c r="R69" s="367"/>
      <c r="S69" s="367"/>
      <c r="T69" s="367"/>
      <c r="U69" s="367"/>
      <c r="V69" s="367"/>
      <c r="W69" s="367"/>
      <c r="X69" s="367"/>
      <c r="Y69" s="367"/>
    </row>
    <row r="70" spans="2:25">
      <c r="B70" s="367"/>
      <c r="C70" s="367"/>
      <c r="D70" s="367"/>
      <c r="E70" s="367"/>
      <c r="F70" s="367"/>
      <c r="G70" s="367"/>
      <c r="H70" s="367"/>
      <c r="I70" s="367"/>
      <c r="J70" s="367"/>
      <c r="K70" s="367"/>
      <c r="L70" s="367"/>
      <c r="M70" s="367"/>
      <c r="N70" s="367"/>
      <c r="O70" s="367"/>
      <c r="P70" s="367"/>
      <c r="Q70" s="367"/>
      <c r="R70" s="367"/>
      <c r="S70" s="367"/>
      <c r="T70" s="367"/>
      <c r="U70" s="367"/>
      <c r="V70" s="367"/>
      <c r="W70" s="367"/>
      <c r="X70" s="367"/>
      <c r="Y70" s="367"/>
    </row>
  </sheetData>
  <mergeCells count="122">
    <mergeCell ref="B6:G6"/>
    <mergeCell ref="H6:P6"/>
    <mergeCell ref="Q6:Y6"/>
    <mergeCell ref="B7:G7"/>
    <mergeCell ref="H7:P7"/>
    <mergeCell ref="Q7:Y7"/>
    <mergeCell ref="D11:E11"/>
    <mergeCell ref="F11:G11"/>
    <mergeCell ref="B10:C13"/>
    <mergeCell ref="D10:E10"/>
    <mergeCell ref="F10:G10"/>
    <mergeCell ref="H10:M11"/>
    <mergeCell ref="N10:O13"/>
    <mergeCell ref="P10:Q11"/>
    <mergeCell ref="D12:E13"/>
    <mergeCell ref="F12:G13"/>
    <mergeCell ref="J12:M12"/>
    <mergeCell ref="P12:Q12"/>
    <mergeCell ref="R12:S12"/>
    <mergeCell ref="T12:U12"/>
    <mergeCell ref="V12:W12"/>
    <mergeCell ref="X12:Y12"/>
    <mergeCell ref="J13:M13"/>
    <mergeCell ref="T13:U13"/>
    <mergeCell ref="R10:S11"/>
    <mergeCell ref="T10:U11"/>
    <mergeCell ref="V10:W11"/>
    <mergeCell ref="X10:Y11"/>
    <mergeCell ref="B14:D15"/>
    <mergeCell ref="E14:K15"/>
    <mergeCell ref="N15:R15"/>
    <mergeCell ref="S15:W15"/>
    <mergeCell ref="X15:Y15"/>
    <mergeCell ref="B16:D17"/>
    <mergeCell ref="E16:K17"/>
    <mergeCell ref="L16:M16"/>
    <mergeCell ref="N16:R16"/>
    <mergeCell ref="S16:W16"/>
    <mergeCell ref="X16:Y16"/>
    <mergeCell ref="L17:M17"/>
    <mergeCell ref="S17:W17"/>
    <mergeCell ref="B20:F21"/>
    <mergeCell ref="G20:I21"/>
    <mergeCell ref="J20:L21"/>
    <mergeCell ref="M20:N21"/>
    <mergeCell ref="O20:Q21"/>
    <mergeCell ref="R20:T21"/>
    <mergeCell ref="U20:W21"/>
    <mergeCell ref="X20:Y21"/>
    <mergeCell ref="B22:F22"/>
    <mergeCell ref="G22:I22"/>
    <mergeCell ref="J22:L22"/>
    <mergeCell ref="M22:N22"/>
    <mergeCell ref="O22:Q22"/>
    <mergeCell ref="R22:T22"/>
    <mergeCell ref="U22:W22"/>
    <mergeCell ref="X22:Y22"/>
    <mergeCell ref="U23:W23"/>
    <mergeCell ref="X23:Y23"/>
    <mergeCell ref="B24:F24"/>
    <mergeCell ref="G24:I24"/>
    <mergeCell ref="J24:L24"/>
    <mergeCell ref="M24:N24"/>
    <mergeCell ref="O24:Q24"/>
    <mergeCell ref="R24:T24"/>
    <mergeCell ref="U24:W24"/>
    <mergeCell ref="X24:Y24"/>
    <mergeCell ref="B23:F23"/>
    <mergeCell ref="G23:I23"/>
    <mergeCell ref="J23:L23"/>
    <mergeCell ref="M23:N23"/>
    <mergeCell ref="O23:Q23"/>
    <mergeCell ref="R23:T23"/>
    <mergeCell ref="U25:W25"/>
    <mergeCell ref="X25:Y25"/>
    <mergeCell ref="B26:F26"/>
    <mergeCell ref="M26:N26"/>
    <mergeCell ref="R26:T26"/>
    <mergeCell ref="F29:H30"/>
    <mergeCell ref="I29:K30"/>
    <mergeCell ref="L29:Y30"/>
    <mergeCell ref="B25:F25"/>
    <mergeCell ref="G25:I25"/>
    <mergeCell ref="J25:L25"/>
    <mergeCell ref="M25:N25"/>
    <mergeCell ref="O25:Q25"/>
    <mergeCell ref="R25:T25"/>
    <mergeCell ref="S32:U32"/>
    <mergeCell ref="V32:W32"/>
    <mergeCell ref="B33:C34"/>
    <mergeCell ref="F33:H33"/>
    <mergeCell ref="I33:K33"/>
    <mergeCell ref="L33:Y33"/>
    <mergeCell ref="F34:H34"/>
    <mergeCell ref="I34:K34"/>
    <mergeCell ref="L34:M34"/>
    <mergeCell ref="N34:Q34"/>
    <mergeCell ref="B31:C32"/>
    <mergeCell ref="F31:H31"/>
    <mergeCell ref="I31:K31"/>
    <mergeCell ref="L31:L32"/>
    <mergeCell ref="M31:O31"/>
    <mergeCell ref="P31:Y31"/>
    <mergeCell ref="F32:H32"/>
    <mergeCell ref="I32:K32"/>
    <mergeCell ref="M32:O32"/>
    <mergeCell ref="P32:R32"/>
    <mergeCell ref="B67:Y68"/>
    <mergeCell ref="B69:Y70"/>
    <mergeCell ref="F53:S53"/>
    <mergeCell ref="F54:S54"/>
    <mergeCell ref="B57:Y58"/>
    <mergeCell ref="B59:Y61"/>
    <mergeCell ref="B62:Y63"/>
    <mergeCell ref="B64:Y65"/>
    <mergeCell ref="R34:Y34"/>
    <mergeCell ref="B37:Y40"/>
    <mergeCell ref="B45:Y47"/>
    <mergeCell ref="E48:J48"/>
    <mergeCell ref="O48:U48"/>
    <mergeCell ref="E49:J49"/>
    <mergeCell ref="O49:U49"/>
  </mergeCells>
  <phoneticPr fontId="1"/>
  <dataValidations count="4">
    <dataValidation type="list" allowBlank="1" showInputMessage="1" showErrorMessage="1" sqref="E16:K17" xr:uid="{C9E3D0AF-BFFC-42CD-920A-0A6B67E779D0}">
      <formula1>"自己所有地,借地,自己所有及び借地"</formula1>
    </dataValidation>
    <dataValidation type="list" allowBlank="1" showInputMessage="1" showErrorMessage="1" sqref="L31:L32 L34:M34" xr:uid="{41590057-25DC-41B2-B946-9E8E58976725}">
      <formula1>"有,無"</formula1>
    </dataValidation>
    <dataValidation type="whole" operator="greaterThanOrEqual" allowBlank="1" showInputMessage="1" showErrorMessage="1" sqref="O22:O25" xr:uid="{F4FA43F2-F1FD-4E61-BAC3-6A76064B81F0}">
      <formula1>100000</formula1>
    </dataValidation>
    <dataValidation type="list" allowBlank="1" showInputMessage="1" showErrorMessage="1" sqref="X22:X25" xr:uid="{6FEF6BCA-D1A9-40F5-8B0C-FEC1900C1CBA}">
      <formula1>"更新,新規,増設"</formula1>
    </dataValidation>
  </dataValidations>
  <printOptions horizontalCentered="1"/>
  <pageMargins left="0.59055118110236227" right="0.59055118110236227" top="0.59055118110236227" bottom="0.59055118110236227" header="0.31496062992125984" footer="0.39370078740157483"/>
  <pageSetup paperSize="9" orientation="portrait" cellComments="asDisplayed" r:id="rId1"/>
  <headerFooter>
    <oddFooter>&amp;C&amp;"ＭＳ ゴシック,標準"&amp;10&amp;P</oddFooter>
  </headerFooter>
  <rowBreaks count="1" manualBreakCount="1">
    <brk id="41" min="1" max="24" man="1"/>
  </row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2F07C-8E3B-4BD2-B47C-5F36D73D30E6}">
  <sheetPr>
    <pageSetUpPr fitToPage="1"/>
  </sheetPr>
  <dimension ref="B1:AJ37"/>
  <sheetViews>
    <sheetView view="pageBreakPreview" zoomScaleNormal="100" zoomScaleSheetLayoutView="100" workbookViewId="0">
      <pane xSplit="1" ySplit="1" topLeftCell="B2" activePane="bottomRight" state="frozen"/>
      <selection pane="topRight" activeCell="B1" sqref="B1"/>
      <selection pane="bottomLeft" activeCell="A2" sqref="A2"/>
      <selection pane="bottomRight" activeCell="B34" sqref="B34:AI35"/>
    </sheetView>
  </sheetViews>
  <sheetFormatPr defaultColWidth="2.6640625" defaultRowHeight="25.5" customHeight="1"/>
  <cols>
    <col min="1" max="1" width="4.109375" style="160" customWidth="1"/>
    <col min="2" max="35" width="3.33203125" style="160" customWidth="1"/>
    <col min="36" max="16384" width="2.6640625" style="160"/>
  </cols>
  <sheetData>
    <row r="1" spans="2:35" ht="25.5" customHeight="1">
      <c r="B1" s="160" t="s">
        <v>868</v>
      </c>
    </row>
    <row r="2" spans="2:35" ht="25.5" customHeight="1">
      <c r="B2" s="161" t="s">
        <v>869</v>
      </c>
      <c r="C2" s="161"/>
      <c r="D2" s="161"/>
      <c r="E2" s="161"/>
      <c r="F2" s="161"/>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1"/>
    </row>
    <row r="3" spans="2:35" ht="25.5" customHeight="1">
      <c r="W3" s="163"/>
      <c r="X3" s="163"/>
      <c r="Y3" s="163"/>
      <c r="Z3" s="163"/>
      <c r="AA3" s="163"/>
      <c r="AB3" s="163"/>
      <c r="AC3" s="163"/>
      <c r="AD3" s="163"/>
      <c r="AE3" s="163"/>
      <c r="AF3" s="163"/>
      <c r="AG3" s="163"/>
      <c r="AH3" s="163"/>
      <c r="AI3" s="163"/>
    </row>
    <row r="4" spans="2:35" ht="25.5" customHeight="1">
      <c r="B4" s="164" t="s">
        <v>366</v>
      </c>
      <c r="C4" s="165"/>
      <c r="D4" s="165"/>
      <c r="E4" s="165"/>
      <c r="F4" s="165"/>
      <c r="G4" s="165"/>
      <c r="H4" s="165"/>
      <c r="I4" s="165"/>
      <c r="J4" s="165"/>
      <c r="K4" s="165"/>
      <c r="L4" s="166"/>
      <c r="M4" s="164" t="s">
        <v>367</v>
      </c>
      <c r="N4" s="165"/>
      <c r="O4" s="165"/>
      <c r="P4" s="165"/>
      <c r="Q4" s="165"/>
      <c r="R4" s="165"/>
      <c r="S4" s="165"/>
      <c r="T4" s="165"/>
      <c r="U4" s="165"/>
      <c r="V4" s="166"/>
      <c r="W4" s="164" t="s">
        <v>368</v>
      </c>
      <c r="X4" s="165"/>
      <c r="Y4" s="165"/>
      <c r="Z4" s="165"/>
      <c r="AA4" s="165"/>
      <c r="AB4" s="165"/>
      <c r="AC4" s="165"/>
      <c r="AD4" s="165"/>
      <c r="AE4" s="165"/>
      <c r="AF4" s="165"/>
      <c r="AG4" s="165"/>
      <c r="AH4" s="165"/>
      <c r="AI4" s="166"/>
    </row>
    <row r="5" spans="2:35" ht="25.5" customHeight="1">
      <c r="B5" s="615"/>
      <c r="C5" s="616"/>
      <c r="D5" s="616"/>
      <c r="E5" s="616"/>
      <c r="F5" s="616"/>
      <c r="G5" s="616"/>
      <c r="H5" s="616"/>
      <c r="I5" s="616"/>
      <c r="J5" s="616"/>
      <c r="K5" s="616"/>
      <c r="L5" s="617"/>
      <c r="M5" s="615"/>
      <c r="N5" s="616"/>
      <c r="O5" s="616"/>
      <c r="P5" s="616"/>
      <c r="Q5" s="616"/>
      <c r="R5" s="616"/>
      <c r="S5" s="616"/>
      <c r="T5" s="616"/>
      <c r="U5" s="616"/>
      <c r="V5" s="617"/>
      <c r="W5" s="615"/>
      <c r="X5" s="616"/>
      <c r="Y5" s="616"/>
      <c r="Z5" s="616"/>
      <c r="AA5" s="616"/>
      <c r="AB5" s="616"/>
      <c r="AC5" s="616"/>
      <c r="AD5" s="616"/>
      <c r="AE5" s="616"/>
      <c r="AF5" s="616"/>
      <c r="AG5" s="616"/>
      <c r="AH5" s="616"/>
      <c r="AI5" s="617"/>
    </row>
    <row r="6" spans="2:35" ht="25.5" customHeight="1">
      <c r="B6" s="160" t="s">
        <v>870</v>
      </c>
    </row>
    <row r="7" spans="2:35" ht="25.5" customHeight="1">
      <c r="B7" s="167"/>
      <c r="C7" s="168"/>
      <c r="D7" s="168"/>
      <c r="E7" s="169"/>
      <c r="F7" s="636" t="s">
        <v>369</v>
      </c>
      <c r="G7" s="637"/>
      <c r="H7" s="662"/>
      <c r="I7" s="636" t="s">
        <v>370</v>
      </c>
      <c r="J7" s="637"/>
      <c r="K7" s="662"/>
      <c r="L7" s="636" t="s">
        <v>871</v>
      </c>
      <c r="M7" s="637"/>
      <c r="N7" s="662"/>
      <c r="O7" s="636" t="s">
        <v>872</v>
      </c>
      <c r="P7" s="637"/>
      <c r="Q7" s="662"/>
      <c r="R7" s="636" t="s">
        <v>373</v>
      </c>
      <c r="S7" s="637"/>
      <c r="T7" s="662"/>
      <c r="U7" s="636" t="s">
        <v>375</v>
      </c>
      <c r="V7" s="637"/>
      <c r="W7" s="637"/>
      <c r="X7" s="662"/>
      <c r="Y7" s="170" t="s">
        <v>376</v>
      </c>
      <c r="Z7" s="171" t="s">
        <v>377</v>
      </c>
      <c r="AA7" s="650" t="s">
        <v>378</v>
      </c>
      <c r="AB7" s="651"/>
      <c r="AC7" s="652"/>
      <c r="AD7" s="626"/>
      <c r="AE7" s="933"/>
      <c r="AF7" s="933"/>
      <c r="AG7" s="933"/>
      <c r="AH7" s="933"/>
      <c r="AI7" s="173" t="s">
        <v>379</v>
      </c>
    </row>
    <row r="8" spans="2:35" ht="25.5" customHeight="1">
      <c r="B8" s="175" t="s">
        <v>380</v>
      </c>
      <c r="C8" s="161"/>
      <c r="D8" s="161"/>
      <c r="E8" s="176"/>
      <c r="F8" s="638"/>
      <c r="G8" s="639"/>
      <c r="H8" s="643"/>
      <c r="I8" s="638"/>
      <c r="J8" s="639"/>
      <c r="K8" s="643"/>
      <c r="L8" s="638"/>
      <c r="M8" s="639"/>
      <c r="N8" s="643"/>
      <c r="O8" s="638"/>
      <c r="P8" s="639"/>
      <c r="Q8" s="643"/>
      <c r="R8" s="638"/>
      <c r="S8" s="639"/>
      <c r="T8" s="643"/>
      <c r="U8" s="638"/>
      <c r="V8" s="639"/>
      <c r="W8" s="639"/>
      <c r="X8" s="643"/>
      <c r="Y8" s="180" t="s">
        <v>381</v>
      </c>
      <c r="Z8" s="181" t="s">
        <v>382</v>
      </c>
      <c r="AA8" s="650" t="s">
        <v>383</v>
      </c>
      <c r="AB8" s="651"/>
      <c r="AC8" s="652"/>
      <c r="AD8" s="626"/>
      <c r="AE8" s="933"/>
      <c r="AF8" s="933"/>
      <c r="AG8" s="933"/>
      <c r="AH8" s="933"/>
      <c r="AI8" s="173" t="s">
        <v>379</v>
      </c>
    </row>
    <row r="9" spans="2:35" ht="25.5" customHeight="1">
      <c r="B9" s="991" t="s">
        <v>384</v>
      </c>
      <c r="C9" s="992"/>
      <c r="D9" s="992"/>
      <c r="E9" s="993"/>
      <c r="F9" s="182"/>
      <c r="G9" s="183"/>
      <c r="H9" s="172" t="s">
        <v>98</v>
      </c>
      <c r="I9" s="182"/>
      <c r="J9" s="183"/>
      <c r="K9" s="172" t="s">
        <v>98</v>
      </c>
      <c r="L9" s="182"/>
      <c r="M9" s="183"/>
      <c r="N9" s="172" t="s">
        <v>98</v>
      </c>
      <c r="O9" s="182"/>
      <c r="P9" s="183"/>
      <c r="Q9" s="172" t="s">
        <v>98</v>
      </c>
      <c r="R9" s="182"/>
      <c r="S9" s="183"/>
      <c r="T9" s="183" t="s">
        <v>385</v>
      </c>
      <c r="U9" s="170"/>
      <c r="V9" s="181"/>
      <c r="W9" s="181"/>
      <c r="X9" s="161" t="s">
        <v>385</v>
      </c>
      <c r="Y9" s="180" t="s">
        <v>386</v>
      </c>
      <c r="Z9" s="181" t="s">
        <v>387</v>
      </c>
      <c r="AA9" s="636" t="s">
        <v>388</v>
      </c>
      <c r="AB9" s="637"/>
      <c r="AC9" s="662"/>
      <c r="AD9" s="994"/>
      <c r="AE9" s="995"/>
      <c r="AF9" s="995"/>
      <c r="AG9" s="995"/>
      <c r="AH9" s="995"/>
      <c r="AI9" s="172" t="s">
        <v>389</v>
      </c>
    </row>
    <row r="10" spans="2:35" ht="25.5" customHeight="1">
      <c r="B10" s="184"/>
      <c r="C10" s="163"/>
      <c r="D10" s="163"/>
      <c r="E10" s="185"/>
      <c r="F10" s="977"/>
      <c r="G10" s="978"/>
      <c r="H10" s="979"/>
      <c r="I10" s="977"/>
      <c r="J10" s="978"/>
      <c r="K10" s="979"/>
      <c r="L10" s="977"/>
      <c r="M10" s="978"/>
      <c r="N10" s="979"/>
      <c r="O10" s="977"/>
      <c r="P10" s="978"/>
      <c r="Q10" s="979"/>
      <c r="R10" s="977"/>
      <c r="S10" s="978"/>
      <c r="T10" s="979"/>
      <c r="U10" s="980">
        <f>SUM(F10:T10)</f>
        <v>0</v>
      </c>
      <c r="V10" s="981"/>
      <c r="W10" s="981"/>
      <c r="X10" s="982"/>
      <c r="Y10" s="177" t="s">
        <v>390</v>
      </c>
      <c r="Z10" s="178" t="s">
        <v>391</v>
      </c>
      <c r="AA10" s="638" t="s">
        <v>392</v>
      </c>
      <c r="AB10" s="639"/>
      <c r="AC10" s="643"/>
      <c r="AD10" s="996"/>
      <c r="AE10" s="997"/>
      <c r="AF10" s="997"/>
      <c r="AG10" s="997"/>
      <c r="AH10" s="997"/>
      <c r="AI10" s="179"/>
    </row>
    <row r="11" spans="2:35" ht="25.5" customHeight="1">
      <c r="B11" s="591" t="s">
        <v>873</v>
      </c>
      <c r="C11" s="592"/>
      <c r="D11" s="592"/>
      <c r="E11" s="593"/>
      <c r="F11" s="940" t="s">
        <v>874</v>
      </c>
      <c r="G11" s="942"/>
      <c r="H11" s="167" t="s">
        <v>220</v>
      </c>
      <c r="I11" s="168"/>
      <c r="J11" s="168"/>
      <c r="K11" s="169"/>
      <c r="L11" s="167" t="s">
        <v>397</v>
      </c>
      <c r="M11" s="168"/>
      <c r="N11" s="168"/>
      <c r="O11" s="169"/>
      <c r="P11" s="591" t="s">
        <v>876</v>
      </c>
      <c r="Q11" s="592"/>
      <c r="R11" s="592"/>
      <c r="S11" s="592"/>
      <c r="T11" s="940" t="s">
        <v>874</v>
      </c>
      <c r="U11" s="942"/>
      <c r="V11" s="650" t="s">
        <v>877</v>
      </c>
      <c r="W11" s="651"/>
      <c r="X11" s="651"/>
      <c r="Y11" s="651"/>
      <c r="Z11" s="651"/>
      <c r="AA11" s="651"/>
      <c r="AB11" s="651"/>
      <c r="AC11" s="651"/>
      <c r="AD11" s="651"/>
      <c r="AE11" s="651"/>
      <c r="AF11" s="651"/>
      <c r="AG11" s="651"/>
      <c r="AH11" s="651"/>
      <c r="AI11" s="652"/>
    </row>
    <row r="12" spans="2:35" ht="25.5" customHeight="1">
      <c r="B12" s="594"/>
      <c r="C12" s="595"/>
      <c r="D12" s="595"/>
      <c r="E12" s="596"/>
      <c r="F12" s="983"/>
      <c r="G12" s="984"/>
      <c r="H12" s="985" t="s">
        <v>223</v>
      </c>
      <c r="I12" s="986"/>
      <c r="J12" s="986"/>
      <c r="K12" s="987"/>
      <c r="L12" s="985" t="s">
        <v>224</v>
      </c>
      <c r="M12" s="986"/>
      <c r="N12" s="986"/>
      <c r="O12" s="987"/>
      <c r="P12" s="594"/>
      <c r="Q12" s="595"/>
      <c r="R12" s="595"/>
      <c r="S12" s="595"/>
      <c r="T12" s="983"/>
      <c r="U12" s="984"/>
      <c r="V12" s="600"/>
      <c r="W12" s="601"/>
      <c r="X12" s="601"/>
      <c r="Y12" s="601"/>
      <c r="Z12" s="601"/>
      <c r="AA12" s="601"/>
      <c r="AB12" s="601"/>
      <c r="AC12" s="601"/>
      <c r="AD12" s="601"/>
      <c r="AE12" s="601"/>
      <c r="AF12" s="601"/>
      <c r="AG12" s="601"/>
      <c r="AH12" s="601"/>
      <c r="AI12" s="602"/>
    </row>
    <row r="13" spans="2:35" ht="25.5" customHeight="1">
      <c r="B13" s="597"/>
      <c r="C13" s="598"/>
      <c r="D13" s="598"/>
      <c r="E13" s="599"/>
      <c r="F13" s="609"/>
      <c r="G13" s="611"/>
      <c r="H13" s="988"/>
      <c r="I13" s="989"/>
      <c r="J13" s="989"/>
      <c r="K13" s="990"/>
      <c r="L13" s="988"/>
      <c r="M13" s="989"/>
      <c r="N13" s="989"/>
      <c r="O13" s="990"/>
      <c r="P13" s="597"/>
      <c r="Q13" s="598"/>
      <c r="R13" s="598"/>
      <c r="S13" s="598"/>
      <c r="T13" s="609"/>
      <c r="U13" s="611"/>
      <c r="V13" s="606"/>
      <c r="W13" s="607"/>
      <c r="X13" s="607"/>
      <c r="Y13" s="607"/>
      <c r="Z13" s="607"/>
      <c r="AA13" s="607"/>
      <c r="AB13" s="607"/>
      <c r="AC13" s="607"/>
      <c r="AD13" s="607"/>
      <c r="AE13" s="607"/>
      <c r="AF13" s="607"/>
      <c r="AG13" s="607"/>
      <c r="AH13" s="607"/>
      <c r="AI13" s="608"/>
    </row>
    <row r="14" spans="2:35" ht="25.5" customHeight="1">
      <c r="B14" s="160" t="s">
        <v>878</v>
      </c>
      <c r="AI14" s="265" t="s">
        <v>741</v>
      </c>
    </row>
    <row r="15" spans="2:35" ht="25.5" customHeight="1">
      <c r="B15" s="629" t="s">
        <v>131</v>
      </c>
      <c r="C15" s="629"/>
      <c r="D15" s="629"/>
      <c r="E15" s="629"/>
      <c r="F15" s="629"/>
      <c r="G15" s="629"/>
      <c r="H15" s="629"/>
      <c r="I15" s="629" t="s">
        <v>401</v>
      </c>
      <c r="J15" s="629"/>
      <c r="K15" s="629"/>
      <c r="L15" s="629"/>
      <c r="M15" s="629"/>
      <c r="N15" s="629" t="s">
        <v>15</v>
      </c>
      <c r="O15" s="629"/>
      <c r="P15" s="629"/>
      <c r="Q15" s="629"/>
      <c r="R15" s="629"/>
      <c r="S15" s="629" t="s">
        <v>402</v>
      </c>
      <c r="T15" s="629"/>
      <c r="U15" s="625" t="s">
        <v>403</v>
      </c>
      <c r="V15" s="625"/>
      <c r="W15" s="625"/>
      <c r="X15" s="625"/>
      <c r="Y15" s="625" t="s">
        <v>404</v>
      </c>
      <c r="Z15" s="625"/>
      <c r="AA15" s="625"/>
      <c r="AB15" s="625"/>
      <c r="AC15" s="625" t="s">
        <v>742</v>
      </c>
      <c r="AD15" s="625"/>
      <c r="AE15" s="625"/>
      <c r="AF15" s="625"/>
      <c r="AG15" s="625" t="s">
        <v>405</v>
      </c>
      <c r="AH15" s="625"/>
      <c r="AI15" s="625"/>
    </row>
    <row r="16" spans="2:35" ht="25.5" customHeight="1">
      <c r="B16" s="975"/>
      <c r="C16" s="975"/>
      <c r="D16" s="975"/>
      <c r="E16" s="975"/>
      <c r="F16" s="975"/>
      <c r="G16" s="975"/>
      <c r="H16" s="975"/>
      <c r="I16" s="975"/>
      <c r="J16" s="975"/>
      <c r="K16" s="975"/>
      <c r="L16" s="975"/>
      <c r="M16" s="975"/>
      <c r="N16" s="975"/>
      <c r="O16" s="975"/>
      <c r="P16" s="975"/>
      <c r="Q16" s="975"/>
      <c r="R16" s="975"/>
      <c r="S16" s="975"/>
      <c r="T16" s="975"/>
      <c r="U16" s="976"/>
      <c r="V16" s="976"/>
      <c r="W16" s="976"/>
      <c r="X16" s="976"/>
      <c r="Y16" s="976"/>
      <c r="Z16" s="976"/>
      <c r="AA16" s="976"/>
      <c r="AB16" s="976"/>
      <c r="AC16" s="976"/>
      <c r="AD16" s="976"/>
      <c r="AE16" s="976"/>
      <c r="AF16" s="976"/>
      <c r="AG16" s="625"/>
      <c r="AH16" s="625"/>
      <c r="AI16" s="625"/>
    </row>
    <row r="17" spans="2:36" ht="25.5" customHeight="1">
      <c r="B17" s="925" t="s">
        <v>406</v>
      </c>
      <c r="C17" s="925"/>
      <c r="D17" s="925"/>
      <c r="E17" s="925"/>
      <c r="F17" s="925"/>
      <c r="G17" s="925"/>
      <c r="H17" s="925"/>
      <c r="I17" s="925" t="s">
        <v>407</v>
      </c>
      <c r="J17" s="925"/>
      <c r="K17" s="925"/>
      <c r="L17" s="925"/>
      <c r="M17" s="925"/>
      <c r="N17" s="925" t="s">
        <v>408</v>
      </c>
      <c r="O17" s="925"/>
      <c r="P17" s="925"/>
      <c r="Q17" s="925"/>
      <c r="R17" s="925"/>
      <c r="S17" s="628">
        <v>1</v>
      </c>
      <c r="T17" s="628"/>
      <c r="U17" s="628">
        <v>1000000</v>
      </c>
      <c r="V17" s="628"/>
      <c r="W17" s="628"/>
      <c r="X17" s="628"/>
      <c r="Y17" s="624">
        <f>S17*U17</f>
        <v>1000000</v>
      </c>
      <c r="Z17" s="624"/>
      <c r="AA17" s="624"/>
      <c r="AB17" s="624"/>
      <c r="AC17" s="925" t="s">
        <v>409</v>
      </c>
      <c r="AD17" s="925"/>
      <c r="AE17" s="925"/>
      <c r="AF17" s="925"/>
      <c r="AG17" s="974" t="s">
        <v>26</v>
      </c>
      <c r="AH17" s="974"/>
      <c r="AI17" s="974"/>
    </row>
    <row r="18" spans="2:36" ht="25.5" customHeight="1">
      <c r="B18" s="925"/>
      <c r="C18" s="925"/>
      <c r="D18" s="925"/>
      <c r="E18" s="925"/>
      <c r="F18" s="925"/>
      <c r="G18" s="925"/>
      <c r="H18" s="925"/>
      <c r="I18" s="925"/>
      <c r="J18" s="925"/>
      <c r="K18" s="925"/>
      <c r="L18" s="925"/>
      <c r="M18" s="925"/>
      <c r="N18" s="925"/>
      <c r="O18" s="925"/>
      <c r="P18" s="925"/>
      <c r="Q18" s="925"/>
      <c r="R18" s="925"/>
      <c r="S18" s="628"/>
      <c r="T18" s="628"/>
      <c r="U18" s="628"/>
      <c r="V18" s="628"/>
      <c r="W18" s="628"/>
      <c r="X18" s="628"/>
      <c r="Y18" s="624">
        <f>S18*U18</f>
        <v>0</v>
      </c>
      <c r="Z18" s="624"/>
      <c r="AA18" s="624"/>
      <c r="AB18" s="624"/>
      <c r="AC18" s="925"/>
      <c r="AD18" s="925"/>
      <c r="AE18" s="925"/>
      <c r="AF18" s="925"/>
      <c r="AG18" s="974"/>
      <c r="AH18" s="974"/>
      <c r="AI18" s="974"/>
      <c r="AJ18" s="161"/>
    </row>
    <row r="19" spans="2:36" ht="25.5" customHeight="1">
      <c r="B19" s="925"/>
      <c r="C19" s="925"/>
      <c r="D19" s="925"/>
      <c r="E19" s="925"/>
      <c r="F19" s="925"/>
      <c r="G19" s="925"/>
      <c r="H19" s="925"/>
      <c r="I19" s="925"/>
      <c r="J19" s="925"/>
      <c r="K19" s="925"/>
      <c r="L19" s="925"/>
      <c r="M19" s="925"/>
      <c r="N19" s="925"/>
      <c r="O19" s="925"/>
      <c r="P19" s="925"/>
      <c r="Q19" s="925"/>
      <c r="R19" s="925"/>
      <c r="S19" s="628"/>
      <c r="T19" s="628"/>
      <c r="U19" s="628"/>
      <c r="V19" s="628"/>
      <c r="W19" s="628"/>
      <c r="X19" s="628"/>
      <c r="Y19" s="624">
        <f>S19*U19</f>
        <v>0</v>
      </c>
      <c r="Z19" s="624"/>
      <c r="AA19" s="624"/>
      <c r="AB19" s="624"/>
      <c r="AC19" s="925"/>
      <c r="AD19" s="925"/>
      <c r="AE19" s="925"/>
      <c r="AF19" s="925"/>
      <c r="AG19" s="974"/>
      <c r="AH19" s="974"/>
      <c r="AI19" s="974"/>
    </row>
    <row r="20" spans="2:36" ht="25.5" customHeight="1">
      <c r="B20" s="925"/>
      <c r="C20" s="925"/>
      <c r="D20" s="925"/>
      <c r="E20" s="925"/>
      <c r="F20" s="925"/>
      <c r="G20" s="925"/>
      <c r="H20" s="925"/>
      <c r="I20" s="925"/>
      <c r="J20" s="925"/>
      <c r="K20" s="925"/>
      <c r="L20" s="925"/>
      <c r="M20" s="925"/>
      <c r="N20" s="925"/>
      <c r="O20" s="925"/>
      <c r="P20" s="925"/>
      <c r="Q20" s="925"/>
      <c r="R20" s="925"/>
      <c r="S20" s="628"/>
      <c r="T20" s="628"/>
      <c r="U20" s="628"/>
      <c r="V20" s="628"/>
      <c r="W20" s="628"/>
      <c r="X20" s="628"/>
      <c r="Y20" s="624">
        <f>S20*U20</f>
        <v>0</v>
      </c>
      <c r="Z20" s="624"/>
      <c r="AA20" s="624"/>
      <c r="AB20" s="624"/>
      <c r="AC20" s="925"/>
      <c r="AD20" s="925"/>
      <c r="AE20" s="925"/>
      <c r="AF20" s="925"/>
      <c r="AG20" s="974"/>
      <c r="AH20" s="974"/>
      <c r="AI20" s="974"/>
    </row>
    <row r="21" spans="2:36" ht="25.5" customHeight="1">
      <c r="B21" s="618" t="s">
        <v>410</v>
      </c>
      <c r="C21" s="619"/>
      <c r="D21" s="619"/>
      <c r="E21" s="619"/>
      <c r="F21" s="619"/>
      <c r="G21" s="619"/>
      <c r="H21" s="620"/>
      <c r="I21" s="971"/>
      <c r="J21" s="971"/>
      <c r="K21" s="971"/>
      <c r="L21" s="971"/>
      <c r="M21" s="971"/>
      <c r="N21" s="971"/>
      <c r="O21" s="971"/>
      <c r="P21" s="971"/>
      <c r="Q21" s="971"/>
      <c r="R21" s="971"/>
      <c r="S21" s="624"/>
      <c r="T21" s="624"/>
      <c r="U21" s="624"/>
      <c r="V21" s="624"/>
      <c r="W21" s="624"/>
      <c r="X21" s="624"/>
      <c r="Y21" s="624">
        <f>SUM(Y17:AB20)</f>
        <v>1000000</v>
      </c>
      <c r="Z21" s="624"/>
      <c r="AA21" s="624"/>
      <c r="AB21" s="624"/>
      <c r="AC21" s="971"/>
      <c r="AD21" s="971"/>
      <c r="AE21" s="971"/>
      <c r="AF21" s="971"/>
      <c r="AG21" s="625"/>
      <c r="AH21" s="625"/>
      <c r="AI21" s="625"/>
    </row>
    <row r="22" spans="2:36" ht="25.5" customHeight="1">
      <c r="B22" s="162" t="s">
        <v>411</v>
      </c>
      <c r="C22" s="162"/>
      <c r="D22" s="162"/>
      <c r="E22" s="162"/>
      <c r="F22" s="162"/>
      <c r="G22" s="162"/>
      <c r="H22" s="162"/>
      <c r="I22" s="162"/>
      <c r="J22" s="162"/>
      <c r="K22" s="162"/>
      <c r="L22" s="162"/>
      <c r="M22" s="162"/>
      <c r="N22" s="162"/>
      <c r="O22" s="162"/>
      <c r="P22" s="162"/>
      <c r="Q22" s="162"/>
      <c r="R22" s="162"/>
      <c r="S22" s="162"/>
      <c r="T22" s="162"/>
      <c r="U22" s="162"/>
      <c r="V22" s="162"/>
      <c r="W22" s="162"/>
      <c r="X22" s="162"/>
      <c r="Y22" s="162"/>
      <c r="Z22" s="162"/>
      <c r="AA22" s="162"/>
      <c r="AB22" s="162"/>
      <c r="AC22" s="162"/>
      <c r="AD22" s="162"/>
      <c r="AE22" s="162"/>
      <c r="AF22" s="162"/>
      <c r="AG22" s="162"/>
      <c r="AH22" s="162"/>
      <c r="AI22" s="162"/>
    </row>
    <row r="23" spans="2:36" ht="25.5" customHeight="1">
      <c r="B23" s="182" t="s">
        <v>879</v>
      </c>
      <c r="C23" s="183"/>
      <c r="D23" s="183"/>
      <c r="E23" s="183"/>
      <c r="F23" s="183"/>
      <c r="G23" s="183"/>
      <c r="H23" s="183"/>
      <c r="I23" s="183"/>
      <c r="J23" s="183"/>
      <c r="K23" s="183"/>
      <c r="L23" s="183"/>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8"/>
    </row>
    <row r="24" spans="2:36" ht="25.5" customHeight="1">
      <c r="B24" s="189" t="s">
        <v>413</v>
      </c>
      <c r="AI24" s="190"/>
    </row>
    <row r="25" spans="2:36" ht="25.5" customHeight="1">
      <c r="B25" s="603"/>
      <c r="C25" s="604"/>
      <c r="D25" s="604"/>
      <c r="E25" s="604"/>
      <c r="F25" s="604"/>
      <c r="G25" s="604"/>
      <c r="H25" s="604"/>
      <c r="I25" s="604"/>
      <c r="J25" s="604"/>
      <c r="K25" s="604"/>
      <c r="L25" s="604"/>
      <c r="M25" s="604"/>
      <c r="N25" s="604"/>
      <c r="O25" s="604"/>
      <c r="P25" s="604"/>
      <c r="Q25" s="604"/>
      <c r="R25" s="604"/>
      <c r="S25" s="604"/>
      <c r="T25" s="604"/>
      <c r="U25" s="604"/>
      <c r="V25" s="604"/>
      <c r="W25" s="604"/>
      <c r="X25" s="604"/>
      <c r="Y25" s="604"/>
      <c r="Z25" s="604"/>
      <c r="AA25" s="604"/>
      <c r="AB25" s="604"/>
      <c r="AC25" s="604"/>
      <c r="AD25" s="604"/>
      <c r="AE25" s="604"/>
      <c r="AF25" s="604"/>
      <c r="AG25" s="604"/>
      <c r="AH25" s="604"/>
      <c r="AI25" s="605"/>
    </row>
    <row r="26" spans="2:36" ht="25.5" customHeight="1">
      <c r="B26" s="603"/>
      <c r="C26" s="604"/>
      <c r="D26" s="604"/>
      <c r="E26" s="604"/>
      <c r="F26" s="604"/>
      <c r="G26" s="604"/>
      <c r="H26" s="604"/>
      <c r="I26" s="604"/>
      <c r="J26" s="604"/>
      <c r="K26" s="604"/>
      <c r="L26" s="604"/>
      <c r="M26" s="604"/>
      <c r="N26" s="604"/>
      <c r="O26" s="604"/>
      <c r="P26" s="604"/>
      <c r="Q26" s="604"/>
      <c r="R26" s="604"/>
      <c r="S26" s="604"/>
      <c r="T26" s="604"/>
      <c r="U26" s="604"/>
      <c r="V26" s="604"/>
      <c r="W26" s="604"/>
      <c r="X26" s="604"/>
      <c r="Y26" s="604"/>
      <c r="Z26" s="604"/>
      <c r="AA26" s="604"/>
      <c r="AB26" s="604"/>
      <c r="AC26" s="604"/>
      <c r="AD26" s="604"/>
      <c r="AE26" s="604"/>
      <c r="AF26" s="604"/>
      <c r="AG26" s="604"/>
      <c r="AH26" s="604"/>
      <c r="AI26" s="605"/>
    </row>
    <row r="27" spans="2:36" ht="25.5" customHeight="1">
      <c r="B27" s="189" t="s">
        <v>880</v>
      </c>
      <c r="AI27" s="190"/>
    </row>
    <row r="28" spans="2:36" ht="25.5" customHeight="1">
      <c r="B28" s="603"/>
      <c r="C28" s="604"/>
      <c r="D28" s="604"/>
      <c r="E28" s="604"/>
      <c r="F28" s="604"/>
      <c r="G28" s="604"/>
      <c r="H28" s="604"/>
      <c r="I28" s="604"/>
      <c r="J28" s="604"/>
      <c r="K28" s="604"/>
      <c r="L28" s="604"/>
      <c r="M28" s="604"/>
      <c r="N28" s="604"/>
      <c r="O28" s="604"/>
      <c r="P28" s="604"/>
      <c r="Q28" s="604"/>
      <c r="R28" s="604"/>
      <c r="S28" s="604"/>
      <c r="T28" s="604"/>
      <c r="U28" s="604"/>
      <c r="V28" s="604"/>
      <c r="W28" s="604"/>
      <c r="X28" s="604"/>
      <c r="Y28" s="604"/>
      <c r="Z28" s="604"/>
      <c r="AA28" s="604"/>
      <c r="AB28" s="604"/>
      <c r="AC28" s="604"/>
      <c r="AD28" s="604"/>
      <c r="AE28" s="604"/>
      <c r="AF28" s="604"/>
      <c r="AG28" s="604"/>
      <c r="AH28" s="604"/>
      <c r="AI28" s="605"/>
    </row>
    <row r="29" spans="2:36" ht="25.5" customHeight="1">
      <c r="B29" s="606"/>
      <c r="C29" s="607"/>
      <c r="D29" s="607"/>
      <c r="E29" s="607"/>
      <c r="F29" s="607"/>
      <c r="G29" s="607"/>
      <c r="H29" s="607"/>
      <c r="I29" s="607"/>
      <c r="J29" s="607"/>
      <c r="K29" s="607"/>
      <c r="L29" s="607"/>
      <c r="M29" s="607"/>
      <c r="N29" s="607"/>
      <c r="O29" s="607"/>
      <c r="P29" s="607"/>
      <c r="Q29" s="607"/>
      <c r="R29" s="607"/>
      <c r="S29" s="607"/>
      <c r="T29" s="607"/>
      <c r="U29" s="607"/>
      <c r="V29" s="607"/>
      <c r="W29" s="607"/>
      <c r="X29" s="607"/>
      <c r="Y29" s="607"/>
      <c r="Z29" s="607"/>
      <c r="AA29" s="607"/>
      <c r="AB29" s="607"/>
      <c r="AC29" s="607"/>
      <c r="AD29" s="607"/>
      <c r="AE29" s="607"/>
      <c r="AF29" s="607"/>
      <c r="AG29" s="607"/>
      <c r="AH29" s="607"/>
      <c r="AI29" s="608"/>
    </row>
    <row r="30" spans="2:36" ht="25.5" customHeight="1">
      <c r="B30" s="191" t="s">
        <v>415</v>
      </c>
      <c r="C30" s="191"/>
      <c r="D30" s="191"/>
      <c r="E30" s="191"/>
      <c r="F30" s="191"/>
      <c r="G30" s="191"/>
      <c r="H30" s="191"/>
      <c r="I30" s="191"/>
      <c r="J30" s="191"/>
      <c r="K30" s="191"/>
      <c r="L30" s="191"/>
      <c r="M30" s="191"/>
      <c r="N30" s="191"/>
      <c r="O30" s="191"/>
      <c r="P30" s="191"/>
      <c r="Q30" s="191"/>
      <c r="R30" s="191"/>
      <c r="S30" s="191"/>
      <c r="T30" s="191"/>
      <c r="U30" s="191"/>
      <c r="V30" s="191"/>
      <c r="W30" s="191"/>
      <c r="X30" s="191"/>
      <c r="Y30" s="191"/>
      <c r="Z30" s="191"/>
      <c r="AA30" s="191"/>
      <c r="AB30" s="191"/>
      <c r="AC30" s="191"/>
      <c r="AD30" s="191"/>
      <c r="AE30" s="191"/>
      <c r="AF30" s="191"/>
      <c r="AG30" s="191"/>
      <c r="AH30" s="191"/>
      <c r="AI30" s="191"/>
    </row>
    <row r="31" spans="2:36" ht="25.5" customHeight="1">
      <c r="B31" s="194" t="s">
        <v>881</v>
      </c>
      <c r="C31" s="191"/>
      <c r="D31" s="191"/>
      <c r="E31" s="191"/>
      <c r="F31" s="191"/>
      <c r="G31" s="191"/>
      <c r="H31" s="191"/>
      <c r="I31" s="191"/>
      <c r="J31" s="191"/>
      <c r="K31" s="191"/>
      <c r="L31" s="191"/>
      <c r="M31" s="191"/>
      <c r="N31" s="191"/>
      <c r="O31" s="191"/>
      <c r="P31" s="191"/>
      <c r="Q31" s="191"/>
      <c r="R31" s="191"/>
      <c r="S31" s="191"/>
      <c r="T31" s="191"/>
      <c r="U31" s="191"/>
      <c r="V31" s="195"/>
      <c r="W31" s="626"/>
      <c r="X31" s="933"/>
      <c r="Y31" s="933"/>
      <c r="Z31" s="933"/>
      <c r="AA31" s="933"/>
      <c r="AB31" s="933"/>
      <c r="AC31" s="933"/>
      <c r="AD31" s="933"/>
      <c r="AE31" s="933"/>
      <c r="AF31" s="933"/>
      <c r="AG31" s="191" t="s">
        <v>882</v>
      </c>
      <c r="AH31" s="191"/>
      <c r="AI31" s="195"/>
    </row>
    <row r="32" spans="2:36" ht="25.5" customHeight="1">
      <c r="B32" s="186" t="s">
        <v>883</v>
      </c>
      <c r="C32" s="162"/>
      <c r="D32" s="162"/>
      <c r="E32" s="162"/>
      <c r="F32" s="162"/>
      <c r="G32" s="162"/>
      <c r="H32" s="162"/>
      <c r="I32" s="162"/>
      <c r="J32" s="162"/>
      <c r="K32" s="162"/>
      <c r="L32" s="162"/>
      <c r="M32" s="162"/>
      <c r="N32" s="162"/>
      <c r="O32" s="162"/>
      <c r="P32" s="162"/>
      <c r="Q32" s="162"/>
      <c r="R32" s="162"/>
      <c r="S32" s="162"/>
      <c r="T32" s="162"/>
      <c r="U32" s="162"/>
      <c r="V32" s="187"/>
      <c r="W32" s="972"/>
      <c r="X32" s="973"/>
      <c r="Y32" s="973"/>
      <c r="Z32" s="973"/>
      <c r="AA32" s="973"/>
      <c r="AB32" s="973"/>
      <c r="AC32" s="973"/>
      <c r="AD32" s="973"/>
      <c r="AE32" s="973"/>
      <c r="AF32" s="973"/>
      <c r="AG32" s="162" t="s">
        <v>797</v>
      </c>
      <c r="AH32" s="162"/>
      <c r="AI32" s="187"/>
    </row>
    <row r="33" spans="2:35" ht="25.5" customHeight="1">
      <c r="B33" s="186" t="s">
        <v>884</v>
      </c>
      <c r="C33" s="162"/>
      <c r="D33" s="162"/>
      <c r="E33" s="162"/>
      <c r="F33" s="162"/>
      <c r="G33" s="162"/>
      <c r="H33" s="162"/>
      <c r="I33" s="162"/>
      <c r="J33" s="162"/>
      <c r="K33" s="162"/>
      <c r="L33" s="162"/>
      <c r="M33" s="162"/>
      <c r="N33" s="162"/>
      <c r="O33" s="162"/>
      <c r="P33" s="162"/>
      <c r="Q33" s="162"/>
      <c r="R33" s="162"/>
      <c r="S33" s="162"/>
      <c r="T33" s="162"/>
      <c r="U33" s="162"/>
      <c r="V33" s="187"/>
      <c r="W33" s="162"/>
      <c r="X33" s="162" t="s">
        <v>885</v>
      </c>
      <c r="Y33" s="162"/>
      <c r="Z33" s="162"/>
      <c r="AA33" s="162"/>
      <c r="AB33" s="162"/>
      <c r="AC33" s="162"/>
      <c r="AD33" s="162"/>
      <c r="AE33" s="162"/>
      <c r="AF33" s="162"/>
      <c r="AG33" s="162"/>
      <c r="AH33" s="162"/>
      <c r="AI33" s="187"/>
    </row>
    <row r="34" spans="2:35" ht="25.5" customHeight="1">
      <c r="B34" s="600"/>
      <c r="C34" s="601"/>
      <c r="D34" s="601"/>
      <c r="E34" s="601"/>
      <c r="F34" s="601"/>
      <c r="G34" s="601"/>
      <c r="H34" s="601"/>
      <c r="I34" s="601"/>
      <c r="J34" s="601"/>
      <c r="K34" s="601"/>
      <c r="L34" s="601"/>
      <c r="M34" s="601"/>
      <c r="N34" s="601"/>
      <c r="O34" s="601"/>
      <c r="P34" s="601"/>
      <c r="Q34" s="601"/>
      <c r="R34" s="601"/>
      <c r="S34" s="601"/>
      <c r="T34" s="601"/>
      <c r="U34" s="601"/>
      <c r="V34" s="601"/>
      <c r="W34" s="601"/>
      <c r="X34" s="601"/>
      <c r="Y34" s="601"/>
      <c r="Z34" s="601"/>
      <c r="AA34" s="601"/>
      <c r="AB34" s="601"/>
      <c r="AC34" s="601"/>
      <c r="AD34" s="601"/>
      <c r="AE34" s="601"/>
      <c r="AF34" s="601"/>
      <c r="AG34" s="601"/>
      <c r="AH34" s="601"/>
      <c r="AI34" s="602"/>
    </row>
    <row r="35" spans="2:35" ht="25.5" customHeight="1">
      <c r="B35" s="606"/>
      <c r="C35" s="607"/>
      <c r="D35" s="607"/>
      <c r="E35" s="607"/>
      <c r="F35" s="607"/>
      <c r="G35" s="607"/>
      <c r="H35" s="607"/>
      <c r="I35" s="607"/>
      <c r="J35" s="607"/>
      <c r="K35" s="607"/>
      <c r="L35" s="607"/>
      <c r="M35" s="607"/>
      <c r="N35" s="607"/>
      <c r="O35" s="607"/>
      <c r="P35" s="607"/>
      <c r="Q35" s="607"/>
      <c r="R35" s="607"/>
      <c r="S35" s="607"/>
      <c r="T35" s="607"/>
      <c r="U35" s="607"/>
      <c r="V35" s="607"/>
      <c r="W35" s="607"/>
      <c r="X35" s="607"/>
      <c r="Y35" s="607"/>
      <c r="Z35" s="607"/>
      <c r="AA35" s="607"/>
      <c r="AB35" s="607"/>
      <c r="AC35" s="607"/>
      <c r="AD35" s="607"/>
      <c r="AE35" s="607"/>
      <c r="AF35" s="607"/>
      <c r="AG35" s="607"/>
      <c r="AH35" s="607"/>
      <c r="AI35" s="608"/>
    </row>
    <row r="36" spans="2:35" ht="25.5" customHeight="1">
      <c r="B36" s="197" t="s">
        <v>316</v>
      </c>
      <c r="C36" s="197"/>
      <c r="D36" s="197"/>
    </row>
    <row r="37" spans="2:35" ht="25.5" customHeight="1">
      <c r="B37" s="160" t="s">
        <v>363</v>
      </c>
      <c r="C37" s="198"/>
      <c r="D37" s="198"/>
    </row>
  </sheetData>
  <mergeCells count="84">
    <mergeCell ref="B5:L5"/>
    <mergeCell ref="M5:V5"/>
    <mergeCell ref="W5:AI5"/>
    <mergeCell ref="F7:H8"/>
    <mergeCell ref="I7:K8"/>
    <mergeCell ref="L7:N8"/>
    <mergeCell ref="O7:Q8"/>
    <mergeCell ref="R7:T8"/>
    <mergeCell ref="U7:X8"/>
    <mergeCell ref="AA7:AC7"/>
    <mergeCell ref="AD7:AH7"/>
    <mergeCell ref="AA8:AC8"/>
    <mergeCell ref="AD8:AH8"/>
    <mergeCell ref="B9:E9"/>
    <mergeCell ref="AA9:AC9"/>
    <mergeCell ref="AD9:AH10"/>
    <mergeCell ref="F10:H10"/>
    <mergeCell ref="I10:K10"/>
    <mergeCell ref="L10:N10"/>
    <mergeCell ref="O10:Q10"/>
    <mergeCell ref="R10:T10"/>
    <mergeCell ref="U10:X10"/>
    <mergeCell ref="AA10:AC10"/>
    <mergeCell ref="B11:E13"/>
    <mergeCell ref="F11:G13"/>
    <mergeCell ref="P11:S13"/>
    <mergeCell ref="T11:U13"/>
    <mergeCell ref="V11:AI11"/>
    <mergeCell ref="H12:K13"/>
    <mergeCell ref="L12:O13"/>
    <mergeCell ref="V12:AI13"/>
    <mergeCell ref="B15:H16"/>
    <mergeCell ref="I15:M16"/>
    <mergeCell ref="N15:R16"/>
    <mergeCell ref="S15:T16"/>
    <mergeCell ref="U15:X16"/>
    <mergeCell ref="Y15:AB16"/>
    <mergeCell ref="AC15:AF16"/>
    <mergeCell ref="AG15:AI16"/>
    <mergeCell ref="AC17:AF17"/>
    <mergeCell ref="AG17:AI17"/>
    <mergeCell ref="B18:H18"/>
    <mergeCell ref="I18:M18"/>
    <mergeCell ref="N18:R18"/>
    <mergeCell ref="S18:T18"/>
    <mergeCell ref="U18:X18"/>
    <mergeCell ref="Y18:AB18"/>
    <mergeCell ref="AC18:AF18"/>
    <mergeCell ref="AG18:AI18"/>
    <mergeCell ref="B17:H17"/>
    <mergeCell ref="I17:M17"/>
    <mergeCell ref="N17:R17"/>
    <mergeCell ref="S17:T17"/>
    <mergeCell ref="U17:X17"/>
    <mergeCell ref="Y17:AB17"/>
    <mergeCell ref="AC19:AF19"/>
    <mergeCell ref="AG19:AI19"/>
    <mergeCell ref="B20:H20"/>
    <mergeCell ref="I20:M20"/>
    <mergeCell ref="N20:R20"/>
    <mergeCell ref="S20:T20"/>
    <mergeCell ref="U20:X20"/>
    <mergeCell ref="Y20:AB20"/>
    <mergeCell ref="AC20:AF20"/>
    <mergeCell ref="AG20:AI20"/>
    <mergeCell ref="B19:H19"/>
    <mergeCell ref="I19:M19"/>
    <mergeCell ref="N19:R19"/>
    <mergeCell ref="S19:T19"/>
    <mergeCell ref="U19:X19"/>
    <mergeCell ref="Y19:AB19"/>
    <mergeCell ref="B34:AI35"/>
    <mergeCell ref="AC21:AF21"/>
    <mergeCell ref="AG21:AI21"/>
    <mergeCell ref="B25:AI26"/>
    <mergeCell ref="B28:AI29"/>
    <mergeCell ref="W31:AF31"/>
    <mergeCell ref="W32:AF32"/>
    <mergeCell ref="B21:H21"/>
    <mergeCell ref="I21:M21"/>
    <mergeCell ref="N21:R21"/>
    <mergeCell ref="S21:T21"/>
    <mergeCell ref="U21:X21"/>
    <mergeCell ref="Y21:AB21"/>
  </mergeCells>
  <phoneticPr fontId="1"/>
  <dataValidations count="3">
    <dataValidation type="list" allowBlank="1" showInputMessage="1" showErrorMessage="1" sqref="T11:U13 F11:G13" xr:uid="{BE5E150D-85E2-4025-911B-EC93C9F9A5CD}">
      <formula1>"有,無"</formula1>
    </dataValidation>
    <dataValidation operator="greaterThanOrEqual" allowBlank="1" showInputMessage="1" showErrorMessage="1" sqref="U17:X20" xr:uid="{6B57B3C9-36A6-4D39-ACC9-7116D30C9D40}"/>
    <dataValidation type="list" allowBlank="1" showInputMessage="1" showErrorMessage="1" sqref="AG17:AG20" xr:uid="{34A2C441-0F2B-47FD-B0C4-7C916CD60314}">
      <formula1>"更新,新規,増設"</formula1>
    </dataValidation>
  </dataValidations>
  <printOptions horizontalCentered="1"/>
  <pageMargins left="0.59055118110236227" right="0.59055118110236227" top="0.59055118110236227" bottom="0.59055118110236227" header="0.51181102362204722" footer="0.39370078740157483"/>
  <pageSetup paperSize="9" scale="81" fitToHeight="0" orientation="portrait" cellComments="asDisplayed" horizontalDpi="4294967292" verticalDpi="300" r:id="rId1"/>
  <headerFooter alignWithMargins="0">
    <oddFooter>&amp;C&amp;"ＭＳ ゴシック,標準"&amp;10&amp;P</oddFooter>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B95FD-95B0-429A-AF9F-D3B24B874227}">
  <sheetPr>
    <pageSetUpPr fitToPage="1"/>
  </sheetPr>
  <dimension ref="A1:X107"/>
  <sheetViews>
    <sheetView view="pageBreakPreview" zoomScaleNormal="100" zoomScaleSheetLayoutView="100" workbookViewId="0">
      <pane ySplit="1" topLeftCell="A2" activePane="bottomLeft" state="frozen"/>
      <selection activeCell="AA8" sqref="AA8"/>
      <selection pane="bottomLeft" activeCell="AA8" sqref="AA8"/>
    </sheetView>
  </sheetViews>
  <sheetFormatPr defaultColWidth="9" defaultRowHeight="13.2"/>
  <cols>
    <col min="1" max="14" width="8.109375" style="81" customWidth="1"/>
    <col min="15" max="16384" width="9" style="81"/>
  </cols>
  <sheetData>
    <row r="1" spans="1:24" ht="14.4">
      <c r="A1" s="1" t="s">
        <v>886</v>
      </c>
      <c r="B1" s="1"/>
      <c r="C1" s="1"/>
      <c r="D1" s="1"/>
      <c r="E1" s="1"/>
      <c r="F1" s="1"/>
      <c r="G1" s="1"/>
      <c r="H1" s="1"/>
      <c r="I1" s="1"/>
      <c r="J1" s="1"/>
      <c r="K1" s="1"/>
      <c r="L1" s="1"/>
      <c r="M1" s="1"/>
      <c r="N1" s="1"/>
      <c r="O1" s="1"/>
      <c r="P1" s="1"/>
      <c r="Q1" s="1"/>
      <c r="R1" s="1"/>
      <c r="S1" s="1"/>
      <c r="T1" s="1"/>
      <c r="U1" s="1"/>
      <c r="V1" s="1"/>
      <c r="W1" s="1"/>
      <c r="X1" s="1"/>
    </row>
    <row r="2" spans="1:24" ht="14.4">
      <c r="A2" s="2" t="s">
        <v>887</v>
      </c>
      <c r="B2" s="2"/>
      <c r="C2" s="2"/>
      <c r="D2" s="2"/>
      <c r="E2" s="2"/>
      <c r="F2" s="2"/>
      <c r="G2" s="2"/>
      <c r="H2" s="2"/>
      <c r="I2" s="2"/>
      <c r="J2" s="2"/>
      <c r="K2" s="2"/>
      <c r="L2" s="2"/>
      <c r="M2" s="2"/>
      <c r="N2" s="2"/>
      <c r="O2" s="1"/>
      <c r="P2" s="1"/>
      <c r="Q2" s="1"/>
      <c r="R2" s="1"/>
      <c r="S2" s="1"/>
      <c r="T2" s="1"/>
      <c r="U2" s="1"/>
      <c r="V2" s="1"/>
      <c r="W2" s="1"/>
      <c r="X2" s="1"/>
    </row>
    <row r="3" spans="1:24" ht="14.4">
      <c r="A3" s="1"/>
      <c r="B3" s="1"/>
      <c r="C3" s="1"/>
      <c r="D3" s="1"/>
      <c r="E3" s="1"/>
      <c r="F3" s="1"/>
      <c r="G3" s="1"/>
      <c r="H3" s="1"/>
      <c r="I3" s="1"/>
      <c r="J3" s="1"/>
      <c r="K3" s="1"/>
      <c r="L3" s="1"/>
      <c r="M3" s="1"/>
      <c r="N3" s="1"/>
      <c r="O3" s="1"/>
      <c r="P3" s="1"/>
      <c r="Q3" s="1"/>
      <c r="R3" s="1"/>
      <c r="S3" s="1"/>
      <c r="T3" s="1"/>
      <c r="U3" s="1"/>
      <c r="V3" s="1"/>
      <c r="W3" s="1"/>
      <c r="X3" s="1"/>
    </row>
    <row r="4" spans="1:24" ht="14.4">
      <c r="A4" s="365" t="s">
        <v>196</v>
      </c>
      <c r="B4" s="389"/>
      <c r="C4" s="389"/>
      <c r="D4" s="366"/>
      <c r="E4" s="31"/>
      <c r="F4" s="31"/>
      <c r="G4" s="1"/>
      <c r="H4" s="1"/>
      <c r="I4" s="1"/>
      <c r="J4" s="1"/>
      <c r="K4" s="1"/>
      <c r="L4" s="1"/>
      <c r="M4" s="1"/>
      <c r="N4" s="1"/>
      <c r="O4" s="1"/>
      <c r="P4" s="1"/>
      <c r="Q4" s="1"/>
      <c r="R4" s="1"/>
      <c r="S4" s="1"/>
      <c r="T4" s="1"/>
      <c r="U4" s="1"/>
      <c r="V4" s="1"/>
      <c r="W4" s="1"/>
      <c r="X4" s="1"/>
    </row>
    <row r="5" spans="1:24" ht="14.4">
      <c r="A5" s="1025"/>
      <c r="B5" s="1026"/>
      <c r="C5" s="1026"/>
      <c r="D5" s="1027"/>
      <c r="E5" s="1"/>
      <c r="F5" s="1"/>
      <c r="G5" s="1"/>
      <c r="H5" s="1"/>
      <c r="I5" s="1"/>
      <c r="J5" s="1"/>
      <c r="K5" s="1"/>
      <c r="L5" s="1"/>
      <c r="M5" s="1"/>
      <c r="N5" s="1"/>
      <c r="O5" s="1"/>
      <c r="P5" s="1"/>
      <c r="Q5" s="1"/>
      <c r="R5" s="1"/>
      <c r="S5" s="1"/>
      <c r="T5" s="1"/>
      <c r="U5" s="1"/>
      <c r="V5" s="1"/>
      <c r="W5" s="1"/>
      <c r="X5" s="1"/>
    </row>
    <row r="6" spans="1:24" ht="14.4">
      <c r="A6" s="1"/>
      <c r="B6" s="1"/>
      <c r="C6" s="1"/>
      <c r="D6" s="1"/>
      <c r="E6" s="1"/>
      <c r="F6" s="1"/>
      <c r="G6" s="1"/>
      <c r="H6" s="1"/>
      <c r="I6" s="1"/>
      <c r="J6" s="1"/>
      <c r="K6" s="1"/>
      <c r="L6" s="1"/>
      <c r="M6" s="1"/>
      <c r="N6" s="1"/>
      <c r="O6" s="1"/>
      <c r="P6" s="1"/>
      <c r="Q6" s="1"/>
      <c r="R6" s="1"/>
      <c r="S6" s="1"/>
      <c r="T6" s="1"/>
      <c r="U6" s="1"/>
      <c r="V6" s="1"/>
      <c r="W6" s="1"/>
      <c r="X6" s="1"/>
    </row>
    <row r="7" spans="1:24" ht="14.4">
      <c r="A7" s="1" t="s">
        <v>888</v>
      </c>
      <c r="B7" s="1"/>
      <c r="C7" s="1"/>
      <c r="D7" s="1"/>
      <c r="E7" s="1"/>
      <c r="F7" s="1"/>
      <c r="G7" s="1"/>
      <c r="H7" s="1"/>
      <c r="I7" s="1"/>
      <c r="J7" s="1"/>
      <c r="K7" s="1"/>
      <c r="L7" s="1"/>
      <c r="M7" s="1"/>
      <c r="N7" s="1"/>
      <c r="O7" s="1"/>
      <c r="P7" s="1"/>
      <c r="Q7" s="1"/>
      <c r="R7" s="1"/>
      <c r="S7" s="1"/>
      <c r="T7" s="1"/>
      <c r="U7" s="1"/>
      <c r="V7" s="1"/>
      <c r="W7" s="1"/>
      <c r="X7" s="1"/>
    </row>
    <row r="8" spans="1:24" ht="22.5" customHeight="1">
      <c r="A8" s="474" t="s">
        <v>889</v>
      </c>
      <c r="B8" s="475"/>
      <c r="C8" s="476"/>
      <c r="D8" s="404" t="s">
        <v>890</v>
      </c>
      <c r="E8" s="448"/>
      <c r="F8" s="448"/>
      <c r="G8" s="405"/>
      <c r="H8" s="404" t="s">
        <v>891</v>
      </c>
      <c r="I8" s="448"/>
      <c r="J8" s="448"/>
      <c r="K8" s="448"/>
      <c r="L8" s="448"/>
      <c r="M8" s="448"/>
      <c r="N8" s="405"/>
      <c r="O8" s="1"/>
      <c r="P8" s="1"/>
      <c r="Q8" s="1"/>
      <c r="R8" s="1"/>
      <c r="S8" s="1"/>
      <c r="T8" s="1"/>
      <c r="U8" s="1"/>
      <c r="V8" s="1"/>
      <c r="W8" s="1"/>
      <c r="X8" s="1"/>
    </row>
    <row r="9" spans="1:24" ht="15" customHeight="1">
      <c r="A9" s="494"/>
      <c r="B9" s="495"/>
      <c r="C9" s="496"/>
      <c r="D9" s="406"/>
      <c r="E9" s="480"/>
      <c r="F9" s="480"/>
      <c r="G9" s="407"/>
      <c r="H9" s="440"/>
      <c r="I9" s="575"/>
      <c r="J9" s="575"/>
      <c r="K9" s="575"/>
      <c r="L9" s="575"/>
      <c r="M9" s="575"/>
      <c r="N9" s="441"/>
      <c r="O9" s="1"/>
      <c r="P9" s="1"/>
      <c r="Q9" s="1"/>
      <c r="R9" s="1"/>
      <c r="S9" s="1"/>
      <c r="T9" s="1"/>
      <c r="U9" s="1"/>
      <c r="V9" s="1"/>
      <c r="W9" s="1"/>
      <c r="X9" s="1"/>
    </row>
    <row r="10" spans="1:24" ht="14.4">
      <c r="A10" s="468" t="s">
        <v>892</v>
      </c>
      <c r="B10" s="472"/>
      <c r="C10" s="403" t="s">
        <v>893</v>
      </c>
      <c r="D10" s="468" t="s">
        <v>894</v>
      </c>
      <c r="E10" s="472"/>
      <c r="F10" s="468" t="s">
        <v>596</v>
      </c>
      <c r="G10" s="472"/>
      <c r="H10" s="468" t="s">
        <v>895</v>
      </c>
      <c r="I10" s="470"/>
      <c r="J10" s="396" t="s">
        <v>896</v>
      </c>
      <c r="K10" s="396" t="s">
        <v>897</v>
      </c>
      <c r="L10" s="396" t="s">
        <v>898</v>
      </c>
      <c r="M10" s="396" t="s">
        <v>899</v>
      </c>
      <c r="N10" s="396" t="s">
        <v>95</v>
      </c>
      <c r="O10" s="1"/>
      <c r="P10" s="1"/>
      <c r="Q10" s="1"/>
      <c r="R10" s="1"/>
      <c r="S10" s="1"/>
      <c r="T10" s="1"/>
      <c r="U10" s="1"/>
      <c r="V10" s="1"/>
      <c r="W10" s="1"/>
      <c r="X10" s="1"/>
    </row>
    <row r="11" spans="1:24" ht="14.4">
      <c r="A11" s="1023" t="s">
        <v>900</v>
      </c>
      <c r="B11" s="1024"/>
      <c r="C11" s="543"/>
      <c r="D11" s="528" t="s">
        <v>901</v>
      </c>
      <c r="E11" s="529"/>
      <c r="F11" s="528"/>
      <c r="G11" s="529"/>
      <c r="H11" s="469"/>
      <c r="I11" s="471"/>
      <c r="J11" s="396"/>
      <c r="K11" s="396"/>
      <c r="L11" s="396"/>
      <c r="M11" s="396"/>
      <c r="N11" s="396"/>
      <c r="O11" s="1"/>
      <c r="P11" s="1"/>
      <c r="Q11" s="1"/>
      <c r="R11" s="1"/>
      <c r="S11" s="1"/>
      <c r="T11" s="1"/>
      <c r="U11" s="1"/>
      <c r="V11" s="1"/>
      <c r="W11" s="1"/>
      <c r="X11" s="1"/>
    </row>
    <row r="12" spans="1:24" ht="14.4">
      <c r="A12" s="15"/>
      <c r="B12" s="16"/>
      <c r="C12" s="266" t="s">
        <v>241</v>
      </c>
      <c r="D12" s="15"/>
      <c r="E12" s="16"/>
      <c r="F12" s="15"/>
      <c r="G12" s="16" t="s">
        <v>902</v>
      </c>
      <c r="H12" s="37" t="s">
        <v>903</v>
      </c>
      <c r="I12" s="142"/>
      <c r="J12" s="5"/>
      <c r="K12" s="5"/>
      <c r="L12" s="5"/>
      <c r="M12" s="5"/>
      <c r="N12" s="267">
        <f>SUM(J12:M12)</f>
        <v>0</v>
      </c>
      <c r="O12" s="1"/>
      <c r="P12" s="1"/>
      <c r="Q12" s="1"/>
      <c r="R12" s="1"/>
      <c r="S12" s="1"/>
      <c r="T12" s="1"/>
      <c r="U12" s="1"/>
      <c r="V12" s="1"/>
      <c r="W12" s="1"/>
      <c r="X12" s="1"/>
    </row>
    <row r="13" spans="1:24" ht="14.4">
      <c r="A13" s="370"/>
      <c r="B13" s="371"/>
      <c r="C13" s="1021"/>
      <c r="D13" s="370"/>
      <c r="E13" s="371"/>
      <c r="F13" s="370"/>
      <c r="G13" s="371"/>
      <c r="H13" s="37" t="s">
        <v>904</v>
      </c>
      <c r="I13" s="142"/>
      <c r="J13" s="5"/>
      <c r="K13" s="5"/>
      <c r="L13" s="5"/>
      <c r="M13" s="5"/>
      <c r="N13" s="268">
        <f>SUM(J13:M13)</f>
        <v>0</v>
      </c>
      <c r="O13" s="1"/>
      <c r="P13" s="1"/>
      <c r="Q13" s="1"/>
      <c r="R13" s="1"/>
      <c r="S13" s="1"/>
      <c r="T13" s="1"/>
      <c r="U13" s="1"/>
      <c r="V13" s="1"/>
      <c r="W13" s="1"/>
      <c r="X13" s="1"/>
    </row>
    <row r="14" spans="1:24" ht="14.4">
      <c r="A14" s="372"/>
      <c r="B14" s="373"/>
      <c r="C14" s="1022"/>
      <c r="D14" s="372"/>
      <c r="E14" s="373"/>
      <c r="F14" s="372"/>
      <c r="G14" s="373"/>
      <c r="H14" s="37" t="s">
        <v>905</v>
      </c>
      <c r="I14" s="142"/>
      <c r="J14" s="5"/>
      <c r="K14" s="5"/>
      <c r="L14" s="5"/>
      <c r="M14" s="11"/>
      <c r="N14" s="11"/>
      <c r="O14" s="1"/>
      <c r="P14" s="1"/>
      <c r="Q14" s="1"/>
      <c r="R14" s="1"/>
      <c r="S14" s="1"/>
      <c r="T14" s="1"/>
      <c r="U14" s="1"/>
      <c r="V14" s="1"/>
      <c r="W14" s="1"/>
      <c r="X14" s="1"/>
    </row>
    <row r="15" spans="1:24" ht="14.4">
      <c r="A15" s="15"/>
      <c r="B15" s="16"/>
      <c r="C15" s="269" t="s">
        <v>902</v>
      </c>
      <c r="D15" s="15"/>
      <c r="E15" s="16"/>
      <c r="F15" s="15"/>
      <c r="G15" s="16" t="s">
        <v>902</v>
      </c>
      <c r="H15" s="37" t="s">
        <v>903</v>
      </c>
      <c r="I15" s="142"/>
      <c r="J15" s="5"/>
      <c r="K15" s="5"/>
      <c r="L15" s="5"/>
      <c r="M15" s="5"/>
      <c r="N15" s="267">
        <f t="shared" ref="N15:N16" si="0">SUM(J15:M15)</f>
        <v>0</v>
      </c>
      <c r="O15" s="1"/>
      <c r="P15" s="1"/>
      <c r="Q15" s="1"/>
      <c r="R15" s="1"/>
      <c r="S15" s="1"/>
      <c r="T15" s="1"/>
      <c r="U15" s="1"/>
      <c r="V15" s="1"/>
      <c r="W15" s="1"/>
      <c r="X15" s="1"/>
    </row>
    <row r="16" spans="1:24" ht="14.4">
      <c r="A16" s="370"/>
      <c r="B16" s="371"/>
      <c r="C16" s="1021"/>
      <c r="D16" s="370"/>
      <c r="E16" s="371"/>
      <c r="F16" s="370"/>
      <c r="G16" s="371"/>
      <c r="H16" s="37" t="s">
        <v>904</v>
      </c>
      <c r="I16" s="142"/>
      <c r="J16" s="5"/>
      <c r="K16" s="5"/>
      <c r="L16" s="5"/>
      <c r="M16" s="5"/>
      <c r="N16" s="268">
        <f t="shared" si="0"/>
        <v>0</v>
      </c>
      <c r="O16" s="1"/>
      <c r="P16" s="1"/>
      <c r="Q16" s="1"/>
      <c r="R16" s="1"/>
      <c r="S16" s="1"/>
      <c r="T16" s="1"/>
      <c r="U16" s="1"/>
      <c r="V16" s="1"/>
      <c r="W16" s="1"/>
      <c r="X16" s="1"/>
    </row>
    <row r="17" spans="1:24" ht="14.4">
      <c r="A17" s="372"/>
      <c r="B17" s="373"/>
      <c r="C17" s="1022"/>
      <c r="D17" s="372"/>
      <c r="E17" s="373"/>
      <c r="F17" s="372"/>
      <c r="G17" s="373"/>
      <c r="H17" s="37" t="s">
        <v>905</v>
      </c>
      <c r="I17" s="142"/>
      <c r="J17" s="5"/>
      <c r="K17" s="5"/>
      <c r="L17" s="5"/>
      <c r="M17" s="11"/>
      <c r="N17" s="11"/>
      <c r="O17" s="1"/>
      <c r="P17" s="1"/>
      <c r="Q17" s="1"/>
      <c r="R17" s="1"/>
      <c r="S17" s="1"/>
      <c r="T17" s="1"/>
      <c r="U17" s="1"/>
      <c r="V17" s="1"/>
      <c r="W17" s="1"/>
      <c r="X17" s="1"/>
    </row>
    <row r="18" spans="1:24" ht="14.4">
      <c r="A18" s="15"/>
      <c r="B18" s="16"/>
      <c r="C18" s="269" t="s">
        <v>902</v>
      </c>
      <c r="D18" s="15"/>
      <c r="E18" s="16"/>
      <c r="F18" s="15"/>
      <c r="G18" s="16" t="s">
        <v>902</v>
      </c>
      <c r="H18" s="37" t="s">
        <v>903</v>
      </c>
      <c r="I18" s="142"/>
      <c r="J18" s="5"/>
      <c r="K18" s="5"/>
      <c r="L18" s="5"/>
      <c r="M18" s="5"/>
      <c r="N18" s="267">
        <f t="shared" ref="N18:N19" si="1">SUM(J18:M18)</f>
        <v>0</v>
      </c>
      <c r="O18" s="1"/>
      <c r="P18" s="1"/>
      <c r="Q18" s="1"/>
      <c r="R18" s="1"/>
      <c r="S18" s="1"/>
      <c r="T18" s="1"/>
      <c r="U18" s="1"/>
      <c r="V18" s="1"/>
      <c r="W18" s="1"/>
      <c r="X18" s="1"/>
    </row>
    <row r="19" spans="1:24" ht="14.4">
      <c r="A19" s="370"/>
      <c r="B19" s="371"/>
      <c r="C19" s="1021"/>
      <c r="D19" s="370"/>
      <c r="E19" s="371"/>
      <c r="F19" s="370"/>
      <c r="G19" s="371"/>
      <c r="H19" s="37" t="s">
        <v>904</v>
      </c>
      <c r="I19" s="142"/>
      <c r="J19" s="5"/>
      <c r="K19" s="5"/>
      <c r="L19" s="5"/>
      <c r="M19" s="5"/>
      <c r="N19" s="268">
        <f t="shared" si="1"/>
        <v>0</v>
      </c>
      <c r="O19" s="1"/>
      <c r="P19" s="1"/>
      <c r="Q19" s="1"/>
      <c r="R19" s="1"/>
      <c r="S19" s="1"/>
      <c r="T19" s="1"/>
      <c r="U19" s="1"/>
      <c r="V19" s="1"/>
      <c r="W19" s="1"/>
      <c r="X19" s="1"/>
    </row>
    <row r="20" spans="1:24" ht="14.4">
      <c r="A20" s="372"/>
      <c r="B20" s="373"/>
      <c r="C20" s="1022"/>
      <c r="D20" s="372"/>
      <c r="E20" s="373"/>
      <c r="F20" s="372"/>
      <c r="G20" s="373"/>
      <c r="H20" s="37" t="s">
        <v>905</v>
      </c>
      <c r="I20" s="142"/>
      <c r="J20" s="5"/>
      <c r="K20" s="5"/>
      <c r="L20" s="5"/>
      <c r="M20" s="11"/>
      <c r="N20" s="11"/>
      <c r="O20" s="1"/>
      <c r="P20" s="1"/>
      <c r="Q20" s="1"/>
      <c r="R20" s="1"/>
      <c r="S20" s="1"/>
      <c r="T20" s="1"/>
      <c r="U20" s="1"/>
      <c r="V20" s="1"/>
      <c r="W20" s="1"/>
      <c r="X20" s="1"/>
    </row>
    <row r="21" spans="1:24" ht="14.4">
      <c r="A21" s="1"/>
      <c r="B21" s="1"/>
      <c r="C21" s="1"/>
      <c r="D21" s="1"/>
      <c r="E21" s="1"/>
      <c r="F21" s="1"/>
      <c r="G21" s="1"/>
      <c r="H21" s="1"/>
      <c r="I21" s="1"/>
      <c r="J21" s="1"/>
      <c r="K21" s="1"/>
      <c r="L21" s="1"/>
      <c r="M21" s="1"/>
      <c r="N21" s="1"/>
      <c r="O21" s="1"/>
      <c r="P21" s="1"/>
      <c r="Q21" s="1"/>
      <c r="R21" s="1"/>
      <c r="S21" s="1"/>
      <c r="T21" s="1"/>
      <c r="U21" s="1"/>
      <c r="V21" s="1"/>
      <c r="W21" s="1"/>
      <c r="X21" s="1"/>
    </row>
    <row r="22" spans="1:24" ht="14.4">
      <c r="A22" s="1" t="s">
        <v>906</v>
      </c>
      <c r="B22" s="1"/>
      <c r="C22" s="1"/>
      <c r="D22" s="1"/>
      <c r="E22" s="1"/>
      <c r="F22" s="1"/>
      <c r="G22" s="1"/>
      <c r="H22" s="1"/>
      <c r="I22" s="1"/>
      <c r="J22" s="1"/>
      <c r="K22" s="1"/>
      <c r="L22" s="1"/>
      <c r="M22" s="1"/>
      <c r="N22" s="1"/>
      <c r="O22" s="1"/>
      <c r="P22" s="1"/>
      <c r="Q22" s="1"/>
      <c r="R22" s="1"/>
      <c r="S22" s="1"/>
      <c r="T22" s="1"/>
      <c r="U22" s="1"/>
      <c r="V22" s="1"/>
      <c r="W22" s="1"/>
      <c r="X22" s="1"/>
    </row>
    <row r="23" spans="1:24" ht="22.5" customHeight="1">
      <c r="A23" s="474" t="s">
        <v>889</v>
      </c>
      <c r="B23" s="475"/>
      <c r="C23" s="476"/>
      <c r="D23" s="404" t="s">
        <v>890</v>
      </c>
      <c r="E23" s="448"/>
      <c r="F23" s="448"/>
      <c r="G23" s="405"/>
      <c r="H23" s="404" t="s">
        <v>891</v>
      </c>
      <c r="I23" s="448"/>
      <c r="J23" s="448"/>
      <c r="K23" s="448"/>
      <c r="L23" s="448"/>
      <c r="M23" s="448"/>
      <c r="N23" s="405"/>
      <c r="O23" s="1"/>
      <c r="P23" s="1"/>
      <c r="Q23" s="1"/>
      <c r="R23" s="1"/>
      <c r="S23" s="1"/>
      <c r="T23" s="1"/>
      <c r="U23" s="1"/>
      <c r="V23" s="1"/>
      <c r="W23" s="1"/>
      <c r="X23" s="1"/>
    </row>
    <row r="24" spans="1:24" ht="15" customHeight="1">
      <c r="A24" s="494"/>
      <c r="B24" s="495"/>
      <c r="C24" s="496"/>
      <c r="D24" s="406"/>
      <c r="E24" s="480"/>
      <c r="F24" s="480"/>
      <c r="G24" s="407"/>
      <c r="H24" s="440"/>
      <c r="I24" s="575"/>
      <c r="J24" s="575"/>
      <c r="K24" s="575"/>
      <c r="L24" s="575"/>
      <c r="M24" s="575"/>
      <c r="N24" s="441"/>
      <c r="O24" s="1"/>
      <c r="P24" s="1"/>
      <c r="Q24" s="1"/>
      <c r="R24" s="1"/>
      <c r="S24" s="1"/>
      <c r="T24" s="1"/>
      <c r="U24" s="1"/>
      <c r="V24" s="1"/>
      <c r="W24" s="1"/>
      <c r="X24" s="1"/>
    </row>
    <row r="25" spans="1:24" ht="14.4">
      <c r="A25" s="468" t="s">
        <v>892</v>
      </c>
      <c r="B25" s="472"/>
      <c r="C25" s="403" t="s">
        <v>893</v>
      </c>
      <c r="D25" s="468" t="s">
        <v>894</v>
      </c>
      <c r="E25" s="472"/>
      <c r="F25" s="468" t="s">
        <v>596</v>
      </c>
      <c r="G25" s="472"/>
      <c r="H25" s="468" t="s">
        <v>895</v>
      </c>
      <c r="I25" s="470"/>
      <c r="J25" s="396" t="s">
        <v>896</v>
      </c>
      <c r="K25" s="396" t="s">
        <v>897</v>
      </c>
      <c r="L25" s="396" t="s">
        <v>898</v>
      </c>
      <c r="M25" s="396" t="s">
        <v>899</v>
      </c>
      <c r="N25" s="396" t="s">
        <v>95</v>
      </c>
      <c r="O25" s="1"/>
      <c r="P25" s="1"/>
      <c r="Q25" s="1"/>
      <c r="R25" s="1"/>
      <c r="S25" s="1"/>
      <c r="T25" s="1"/>
      <c r="U25" s="1"/>
      <c r="V25" s="1"/>
      <c r="W25" s="1"/>
      <c r="X25" s="1"/>
    </row>
    <row r="26" spans="1:24" ht="14.4">
      <c r="A26" s="1023" t="s">
        <v>900</v>
      </c>
      <c r="B26" s="1024"/>
      <c r="C26" s="543"/>
      <c r="D26" s="528" t="s">
        <v>901</v>
      </c>
      <c r="E26" s="529"/>
      <c r="F26" s="528"/>
      <c r="G26" s="529"/>
      <c r="H26" s="469"/>
      <c r="I26" s="471"/>
      <c r="J26" s="396"/>
      <c r="K26" s="396"/>
      <c r="L26" s="396"/>
      <c r="M26" s="396"/>
      <c r="N26" s="396"/>
      <c r="O26" s="1"/>
      <c r="P26" s="1"/>
      <c r="Q26" s="1"/>
      <c r="R26" s="1"/>
      <c r="S26" s="1"/>
      <c r="T26" s="1"/>
      <c r="U26" s="1"/>
      <c r="V26" s="1"/>
      <c r="W26" s="1"/>
      <c r="X26" s="1"/>
    </row>
    <row r="27" spans="1:24" ht="14.4">
      <c r="A27" s="15"/>
      <c r="B27" s="16"/>
      <c r="C27" s="266" t="s">
        <v>241</v>
      </c>
      <c r="D27" s="15"/>
      <c r="E27" s="16"/>
      <c r="F27" s="15"/>
      <c r="G27" s="16" t="s">
        <v>902</v>
      </c>
      <c r="H27" s="37" t="s">
        <v>903</v>
      </c>
      <c r="I27" s="142"/>
      <c r="J27" s="5"/>
      <c r="K27" s="5"/>
      <c r="L27" s="5"/>
      <c r="M27" s="5"/>
      <c r="N27" s="267">
        <f>SUM(J27:M27)</f>
        <v>0</v>
      </c>
      <c r="O27" s="1"/>
      <c r="P27" s="1"/>
      <c r="Q27" s="1"/>
      <c r="R27" s="1"/>
      <c r="S27" s="1"/>
      <c r="T27" s="1"/>
      <c r="U27" s="1"/>
      <c r="V27" s="1"/>
      <c r="W27" s="1"/>
      <c r="X27" s="1"/>
    </row>
    <row r="28" spans="1:24" ht="14.4">
      <c r="A28" s="370"/>
      <c r="B28" s="371"/>
      <c r="C28" s="1021"/>
      <c r="D28" s="370"/>
      <c r="E28" s="371"/>
      <c r="F28" s="370"/>
      <c r="G28" s="371"/>
      <c r="H28" s="37" t="s">
        <v>904</v>
      </c>
      <c r="I28" s="142"/>
      <c r="J28" s="5"/>
      <c r="K28" s="5"/>
      <c r="L28" s="5"/>
      <c r="M28" s="5"/>
      <c r="N28" s="268">
        <f>SUM(J28:M28)</f>
        <v>0</v>
      </c>
      <c r="O28" s="1"/>
      <c r="P28" s="1"/>
      <c r="Q28" s="1"/>
      <c r="R28" s="1"/>
      <c r="S28" s="1"/>
      <c r="T28" s="1"/>
      <c r="U28" s="1"/>
      <c r="V28" s="1"/>
      <c r="W28" s="1"/>
      <c r="X28" s="1"/>
    </row>
    <row r="29" spans="1:24" ht="14.4">
      <c r="A29" s="372"/>
      <c r="B29" s="373"/>
      <c r="C29" s="1022"/>
      <c r="D29" s="372"/>
      <c r="E29" s="373"/>
      <c r="F29" s="372"/>
      <c r="G29" s="373"/>
      <c r="H29" s="37" t="s">
        <v>905</v>
      </c>
      <c r="I29" s="142"/>
      <c r="J29" s="5"/>
      <c r="K29" s="5"/>
      <c r="L29" s="5"/>
      <c r="M29" s="11"/>
      <c r="N29" s="11"/>
      <c r="O29" s="1"/>
      <c r="P29" s="1"/>
      <c r="Q29" s="1"/>
      <c r="R29" s="1"/>
      <c r="S29" s="1"/>
      <c r="T29" s="1"/>
      <c r="U29" s="1"/>
      <c r="V29" s="1"/>
      <c r="W29" s="1"/>
      <c r="X29" s="1"/>
    </row>
    <row r="30" spans="1:24" ht="14.4">
      <c r="A30" s="15"/>
      <c r="B30" s="16"/>
      <c r="C30" s="269" t="s">
        <v>902</v>
      </c>
      <c r="D30" s="15"/>
      <c r="E30" s="16"/>
      <c r="F30" s="15"/>
      <c r="G30" s="16" t="s">
        <v>902</v>
      </c>
      <c r="H30" s="37" t="s">
        <v>903</v>
      </c>
      <c r="I30" s="142"/>
      <c r="J30" s="5"/>
      <c r="K30" s="5"/>
      <c r="L30" s="5"/>
      <c r="M30" s="5"/>
      <c r="N30" s="267">
        <f t="shared" ref="N30:N31" si="2">SUM(J30:M30)</f>
        <v>0</v>
      </c>
      <c r="O30" s="1"/>
      <c r="P30" s="1"/>
      <c r="Q30" s="1"/>
      <c r="R30" s="1"/>
      <c r="S30" s="1"/>
      <c r="T30" s="1"/>
      <c r="U30" s="1"/>
      <c r="V30" s="1"/>
      <c r="W30" s="1"/>
      <c r="X30" s="1"/>
    </row>
    <row r="31" spans="1:24" ht="14.4">
      <c r="A31" s="370"/>
      <c r="B31" s="371"/>
      <c r="C31" s="1021"/>
      <c r="D31" s="370"/>
      <c r="E31" s="371"/>
      <c r="F31" s="370"/>
      <c r="G31" s="371"/>
      <c r="H31" s="37" t="s">
        <v>904</v>
      </c>
      <c r="I31" s="142"/>
      <c r="J31" s="5"/>
      <c r="K31" s="5"/>
      <c r="L31" s="5"/>
      <c r="M31" s="5"/>
      <c r="N31" s="268">
        <f t="shared" si="2"/>
        <v>0</v>
      </c>
      <c r="O31" s="1"/>
      <c r="P31" s="1"/>
      <c r="Q31" s="1"/>
      <c r="R31" s="1"/>
      <c r="S31" s="1"/>
      <c r="T31" s="1"/>
      <c r="U31" s="1"/>
      <c r="V31" s="1"/>
      <c r="W31" s="1"/>
      <c r="X31" s="1"/>
    </row>
    <row r="32" spans="1:24" ht="14.4">
      <c r="A32" s="372"/>
      <c r="B32" s="373"/>
      <c r="C32" s="1022"/>
      <c r="D32" s="372"/>
      <c r="E32" s="373"/>
      <c r="F32" s="372"/>
      <c r="G32" s="373"/>
      <c r="H32" s="37" t="s">
        <v>905</v>
      </c>
      <c r="I32" s="142"/>
      <c r="J32" s="5"/>
      <c r="K32" s="5"/>
      <c r="L32" s="5"/>
      <c r="M32" s="11"/>
      <c r="N32" s="11"/>
      <c r="O32" s="1"/>
      <c r="P32" s="1"/>
      <c r="Q32" s="1"/>
      <c r="R32" s="1"/>
      <c r="S32" s="1"/>
      <c r="T32" s="1"/>
      <c r="U32" s="1"/>
      <c r="V32" s="1"/>
      <c r="W32" s="1"/>
      <c r="X32" s="1"/>
    </row>
    <row r="33" spans="1:24" ht="14.4">
      <c r="A33" s="15"/>
      <c r="B33" s="16"/>
      <c r="C33" s="269" t="s">
        <v>902</v>
      </c>
      <c r="D33" s="15"/>
      <c r="E33" s="16"/>
      <c r="F33" s="15"/>
      <c r="G33" s="16" t="s">
        <v>902</v>
      </c>
      <c r="H33" s="37" t="s">
        <v>903</v>
      </c>
      <c r="I33" s="142"/>
      <c r="J33" s="5"/>
      <c r="K33" s="5"/>
      <c r="L33" s="5"/>
      <c r="M33" s="5"/>
      <c r="N33" s="267">
        <f t="shared" ref="N33:N34" si="3">SUM(J33:M33)</f>
        <v>0</v>
      </c>
      <c r="O33" s="1"/>
      <c r="P33" s="1"/>
      <c r="Q33" s="1"/>
      <c r="R33" s="1"/>
      <c r="S33" s="1"/>
      <c r="T33" s="1"/>
      <c r="U33" s="1"/>
      <c r="V33" s="1"/>
      <c r="W33" s="1"/>
      <c r="X33" s="1"/>
    </row>
    <row r="34" spans="1:24" ht="14.4">
      <c r="A34" s="370"/>
      <c r="B34" s="371"/>
      <c r="C34" s="1021"/>
      <c r="D34" s="370"/>
      <c r="E34" s="371"/>
      <c r="F34" s="370"/>
      <c r="G34" s="371"/>
      <c r="H34" s="37" t="s">
        <v>904</v>
      </c>
      <c r="I34" s="142"/>
      <c r="J34" s="5"/>
      <c r="K34" s="5"/>
      <c r="L34" s="5"/>
      <c r="M34" s="5"/>
      <c r="N34" s="268">
        <f t="shared" si="3"/>
        <v>0</v>
      </c>
      <c r="O34" s="1"/>
      <c r="P34" s="1"/>
      <c r="Q34" s="1"/>
      <c r="R34" s="1"/>
      <c r="S34" s="1"/>
      <c r="T34" s="1"/>
      <c r="U34" s="1"/>
      <c r="V34" s="1"/>
      <c r="W34" s="1"/>
      <c r="X34" s="1"/>
    </row>
    <row r="35" spans="1:24" ht="14.4">
      <c r="A35" s="372"/>
      <c r="B35" s="373"/>
      <c r="C35" s="1022"/>
      <c r="D35" s="372"/>
      <c r="E35" s="373"/>
      <c r="F35" s="372"/>
      <c r="G35" s="373"/>
      <c r="H35" s="37" t="s">
        <v>905</v>
      </c>
      <c r="I35" s="142"/>
      <c r="J35" s="5"/>
      <c r="K35" s="5"/>
      <c r="L35" s="5"/>
      <c r="M35" s="11"/>
      <c r="N35" s="11"/>
      <c r="O35" s="1"/>
      <c r="P35" s="1"/>
      <c r="Q35" s="1"/>
      <c r="R35" s="1"/>
      <c r="S35" s="1"/>
      <c r="T35" s="1"/>
      <c r="U35" s="1"/>
      <c r="V35" s="1"/>
      <c r="W35" s="1"/>
      <c r="X35" s="1"/>
    </row>
    <row r="36" spans="1:24" ht="14.4">
      <c r="A36" s="1"/>
      <c r="B36" s="1"/>
      <c r="C36" s="1"/>
      <c r="D36" s="1"/>
      <c r="E36" s="1"/>
      <c r="F36" s="1"/>
      <c r="G36" s="1"/>
      <c r="H36" s="1"/>
      <c r="I36" s="1"/>
      <c r="J36" s="1"/>
      <c r="K36" s="1"/>
      <c r="L36" s="1"/>
      <c r="M36" s="1"/>
      <c r="N36" s="1"/>
      <c r="O36" s="1"/>
      <c r="P36" s="1"/>
      <c r="Q36" s="1"/>
      <c r="R36" s="1"/>
      <c r="S36" s="1"/>
      <c r="T36" s="1"/>
      <c r="U36" s="1"/>
      <c r="V36" s="1"/>
      <c r="W36" s="1"/>
      <c r="X36" s="1"/>
    </row>
    <row r="37" spans="1:24" ht="14.4">
      <c r="A37" s="1" t="s">
        <v>907</v>
      </c>
      <c r="B37" s="1"/>
      <c r="C37" s="1"/>
      <c r="D37" s="1"/>
      <c r="E37" s="1"/>
      <c r="F37" s="1"/>
      <c r="G37" s="1"/>
      <c r="H37" s="1"/>
      <c r="I37" s="1"/>
      <c r="J37" s="1"/>
      <c r="K37" s="1"/>
      <c r="L37" s="1"/>
      <c r="M37" s="1"/>
      <c r="N37" s="1"/>
      <c r="O37" s="1"/>
      <c r="P37" s="1"/>
      <c r="Q37" s="1"/>
      <c r="R37" s="1"/>
      <c r="S37" s="1"/>
      <c r="T37" s="1"/>
      <c r="U37" s="1"/>
      <c r="V37" s="1"/>
      <c r="W37" s="1"/>
      <c r="X37" s="1"/>
    </row>
    <row r="38" spans="1:24" ht="14.4">
      <c r="A38" s="356"/>
      <c r="B38" s="357"/>
      <c r="C38" s="357"/>
      <c r="D38" s="357"/>
      <c r="E38" s="357"/>
      <c r="F38" s="357"/>
      <c r="G38" s="357"/>
      <c r="H38" s="357"/>
      <c r="I38" s="357"/>
      <c r="J38" s="357"/>
      <c r="K38" s="357"/>
      <c r="L38" s="357"/>
      <c r="M38" s="357"/>
      <c r="N38" s="358"/>
      <c r="O38" s="1"/>
      <c r="P38" s="1"/>
      <c r="Q38" s="1"/>
      <c r="R38" s="1"/>
      <c r="S38" s="1"/>
      <c r="T38" s="1"/>
      <c r="U38" s="1"/>
      <c r="V38" s="1"/>
      <c r="W38" s="1"/>
      <c r="X38" s="1"/>
    </row>
    <row r="39" spans="1:24" ht="14.4">
      <c r="A39" s="362"/>
      <c r="B39" s="363"/>
      <c r="C39" s="363"/>
      <c r="D39" s="363"/>
      <c r="E39" s="363"/>
      <c r="F39" s="363"/>
      <c r="G39" s="363"/>
      <c r="H39" s="363"/>
      <c r="I39" s="363"/>
      <c r="J39" s="363"/>
      <c r="K39" s="363"/>
      <c r="L39" s="363"/>
      <c r="M39" s="363"/>
      <c r="N39" s="364"/>
      <c r="O39" s="1"/>
      <c r="P39" s="1"/>
      <c r="Q39" s="1"/>
      <c r="R39" s="1"/>
      <c r="S39" s="1"/>
      <c r="T39" s="1"/>
      <c r="U39" s="1"/>
      <c r="V39" s="1"/>
      <c r="W39" s="1"/>
      <c r="X39" s="1"/>
    </row>
    <row r="40" spans="1:24" ht="14.4">
      <c r="A40" s="1"/>
      <c r="B40" s="1"/>
      <c r="C40" s="1"/>
      <c r="D40" s="1"/>
      <c r="E40" s="1"/>
      <c r="F40" s="1"/>
      <c r="G40" s="1"/>
      <c r="H40" s="1"/>
      <c r="I40" s="1"/>
      <c r="J40" s="1"/>
      <c r="K40" s="1"/>
      <c r="L40" s="1"/>
      <c r="M40" s="1"/>
      <c r="N40" s="1"/>
      <c r="O40" s="1"/>
      <c r="P40" s="1"/>
      <c r="Q40" s="1"/>
      <c r="R40" s="1"/>
      <c r="S40" s="1"/>
      <c r="T40" s="1"/>
      <c r="U40" s="1"/>
      <c r="V40" s="1"/>
      <c r="W40" s="1"/>
      <c r="X40" s="1"/>
    </row>
    <row r="41" spans="1:24" ht="14.4">
      <c r="A41" s="1" t="s">
        <v>908</v>
      </c>
      <c r="B41" s="1"/>
      <c r="C41" s="1"/>
      <c r="D41" s="1"/>
      <c r="E41" s="1"/>
      <c r="F41" s="1"/>
      <c r="G41" s="1"/>
      <c r="H41" s="1"/>
      <c r="I41" s="1"/>
      <c r="J41" s="1"/>
      <c r="K41" s="1"/>
      <c r="L41" s="1"/>
      <c r="M41" s="1"/>
      <c r="N41" s="1"/>
      <c r="O41" s="1"/>
      <c r="P41" s="1"/>
      <c r="Q41" s="1"/>
      <c r="R41" s="1"/>
      <c r="S41" s="1"/>
      <c r="T41" s="1"/>
      <c r="U41" s="1"/>
      <c r="V41" s="1"/>
      <c r="W41" s="1"/>
      <c r="X41" s="1"/>
    </row>
    <row r="42" spans="1:24" ht="14.4">
      <c r="A42" s="505" t="s">
        <v>909</v>
      </c>
      <c r="B42" s="507"/>
      <c r="C42" s="505" t="s">
        <v>910</v>
      </c>
      <c r="D42" s="507"/>
      <c r="E42" s="505" t="s">
        <v>911</v>
      </c>
      <c r="F42" s="506"/>
      <c r="G42" s="505" t="s">
        <v>912</v>
      </c>
      <c r="H42" s="506"/>
      <c r="I42" s="506"/>
      <c r="J42" s="506"/>
      <c r="K42" s="507"/>
      <c r="L42" s="1"/>
      <c r="M42" s="1"/>
      <c r="N42" s="1"/>
      <c r="O42" s="1"/>
      <c r="P42" s="1"/>
      <c r="Q42" s="1"/>
      <c r="R42" s="1"/>
      <c r="S42" s="1"/>
      <c r="T42" s="1"/>
      <c r="U42" s="1"/>
      <c r="V42" s="1"/>
      <c r="W42" s="1"/>
      <c r="X42" s="1"/>
    </row>
    <row r="43" spans="1:24" ht="14.4">
      <c r="A43" s="1016" t="s">
        <v>913</v>
      </c>
      <c r="B43" s="1017"/>
      <c r="C43" s="1016" t="s">
        <v>913</v>
      </c>
      <c r="D43" s="1017"/>
      <c r="E43" s="1016" t="s">
        <v>913</v>
      </c>
      <c r="F43" s="1017"/>
      <c r="G43" s="13" t="s">
        <v>914</v>
      </c>
      <c r="H43" s="1020" t="s">
        <v>913</v>
      </c>
      <c r="I43" s="1020"/>
      <c r="J43" s="1020"/>
      <c r="K43" s="1020"/>
      <c r="L43" s="1"/>
      <c r="M43" s="1"/>
      <c r="N43" s="1"/>
      <c r="O43" s="1"/>
      <c r="P43" s="1"/>
      <c r="Q43" s="1"/>
      <c r="R43" s="1"/>
      <c r="S43" s="1"/>
      <c r="T43" s="1"/>
      <c r="U43" s="1"/>
      <c r="V43" s="1"/>
      <c r="W43" s="1"/>
      <c r="X43" s="1"/>
    </row>
    <row r="44" spans="1:24" ht="14.4">
      <c r="A44" s="1018"/>
      <c r="B44" s="1019"/>
      <c r="C44" s="1018"/>
      <c r="D44" s="1019"/>
      <c r="E44" s="1018"/>
      <c r="F44" s="1019"/>
      <c r="G44" s="13" t="s">
        <v>915</v>
      </c>
      <c r="H44" s="1020" t="s">
        <v>913</v>
      </c>
      <c r="I44" s="1020"/>
      <c r="J44" s="1020"/>
      <c r="K44" s="1020"/>
      <c r="L44" s="1"/>
      <c r="M44" s="1"/>
      <c r="N44" s="1"/>
      <c r="O44" s="1"/>
      <c r="P44" s="1"/>
      <c r="Q44" s="1"/>
      <c r="R44" s="1"/>
      <c r="S44" s="1"/>
      <c r="T44" s="1"/>
      <c r="U44" s="1"/>
      <c r="V44" s="1"/>
      <c r="W44" s="1"/>
      <c r="X44" s="1"/>
    </row>
    <row r="45" spans="1:24" ht="14.4">
      <c r="A45" s="1"/>
      <c r="B45" s="1"/>
      <c r="C45" s="1"/>
      <c r="D45" s="1"/>
      <c r="E45" s="1"/>
      <c r="F45" s="1"/>
      <c r="G45" s="1"/>
      <c r="H45" s="1"/>
      <c r="I45" s="1"/>
      <c r="J45" s="1"/>
      <c r="K45" s="1"/>
      <c r="L45" s="1"/>
      <c r="M45" s="1"/>
      <c r="N45" s="1"/>
      <c r="O45" s="1"/>
      <c r="P45" s="1"/>
      <c r="Q45" s="1"/>
      <c r="R45" s="1"/>
      <c r="S45" s="1"/>
      <c r="T45" s="1"/>
      <c r="U45" s="1"/>
      <c r="V45" s="1"/>
      <c r="W45" s="1"/>
      <c r="X45" s="1"/>
    </row>
    <row r="46" spans="1:24" ht="14.4">
      <c r="A46" s="1" t="s">
        <v>916</v>
      </c>
      <c r="B46" s="1"/>
      <c r="C46" s="1"/>
      <c r="D46" s="1"/>
      <c r="E46" s="1"/>
      <c r="F46" s="1"/>
      <c r="G46" s="1"/>
      <c r="H46" s="1"/>
      <c r="I46" s="1"/>
      <c r="J46" s="1"/>
      <c r="K46" s="1"/>
      <c r="L46" s="1"/>
      <c r="M46" s="1"/>
      <c r="N46" s="1"/>
      <c r="O46" s="1"/>
      <c r="P46" s="1"/>
      <c r="Q46" s="1"/>
      <c r="R46" s="1"/>
      <c r="S46" s="1"/>
      <c r="T46" s="1"/>
      <c r="U46" s="1"/>
      <c r="V46" s="1"/>
      <c r="W46" s="1"/>
      <c r="X46" s="1"/>
    </row>
    <row r="47" spans="1:24" ht="13.5" customHeight="1">
      <c r="A47" s="396" t="s">
        <v>131</v>
      </c>
      <c r="B47" s="396"/>
      <c r="C47" s="396"/>
      <c r="D47" s="398" t="s">
        <v>199</v>
      </c>
      <c r="E47" s="468" t="s">
        <v>14</v>
      </c>
      <c r="F47" s="470"/>
      <c r="G47" s="468" t="s">
        <v>15</v>
      </c>
      <c r="H47" s="470"/>
      <c r="I47" s="403" t="s">
        <v>16</v>
      </c>
      <c r="J47" s="404" t="s">
        <v>17</v>
      </c>
      <c r="K47" s="448"/>
      <c r="L47" s="404" t="s">
        <v>18</v>
      </c>
      <c r="M47" s="448"/>
      <c r="N47" s="398" t="s">
        <v>20</v>
      </c>
    </row>
    <row r="48" spans="1:24" ht="13.5" customHeight="1">
      <c r="A48" s="396"/>
      <c r="B48" s="396"/>
      <c r="C48" s="396"/>
      <c r="D48" s="399"/>
      <c r="E48" s="469"/>
      <c r="F48" s="471"/>
      <c r="G48" s="469"/>
      <c r="H48" s="471"/>
      <c r="I48" s="402"/>
      <c r="J48" s="406"/>
      <c r="K48" s="480"/>
      <c r="L48" s="406"/>
      <c r="M48" s="480"/>
      <c r="N48" s="399"/>
    </row>
    <row r="49" spans="1:24" ht="14.25" customHeight="1">
      <c r="A49" s="437" t="s">
        <v>22</v>
      </c>
      <c r="B49" s="437"/>
      <c r="C49" s="437"/>
      <c r="D49" s="8"/>
      <c r="E49" s="378" t="s">
        <v>23</v>
      </c>
      <c r="F49" s="420"/>
      <c r="G49" s="378" t="s">
        <v>24</v>
      </c>
      <c r="H49" s="420"/>
      <c r="I49" s="6">
        <v>1</v>
      </c>
      <c r="J49" s="667">
        <v>1000000</v>
      </c>
      <c r="K49" s="955"/>
      <c r="L49" s="671">
        <f>I49*J49</f>
        <v>1000000</v>
      </c>
      <c r="M49" s="950"/>
      <c r="N49" s="8" t="s">
        <v>26</v>
      </c>
    </row>
    <row r="50" spans="1:24" ht="14.25" customHeight="1">
      <c r="A50" s="437"/>
      <c r="B50" s="437"/>
      <c r="C50" s="437"/>
      <c r="D50" s="8"/>
      <c r="E50" s="378"/>
      <c r="F50" s="420"/>
      <c r="G50" s="378"/>
      <c r="H50" s="420"/>
      <c r="I50" s="6"/>
      <c r="J50" s="667"/>
      <c r="K50" s="955"/>
      <c r="L50" s="671">
        <f>I50*J50</f>
        <v>0</v>
      </c>
      <c r="M50" s="950"/>
      <c r="N50" s="8"/>
    </row>
    <row r="51" spans="1:24" ht="14.25" customHeight="1">
      <c r="A51" s="437"/>
      <c r="B51" s="437"/>
      <c r="C51" s="437"/>
      <c r="D51" s="8"/>
      <c r="E51" s="378"/>
      <c r="F51" s="420"/>
      <c r="G51" s="378"/>
      <c r="H51" s="420"/>
      <c r="I51" s="6"/>
      <c r="J51" s="667"/>
      <c r="K51" s="955"/>
      <c r="L51" s="671">
        <f>I51*J51</f>
        <v>0</v>
      </c>
      <c r="M51" s="950"/>
      <c r="N51" s="8"/>
    </row>
    <row r="52" spans="1:24" ht="14.25" customHeight="1">
      <c r="A52" s="437"/>
      <c r="B52" s="437"/>
      <c r="C52" s="437"/>
      <c r="D52" s="8"/>
      <c r="E52" s="378"/>
      <c r="F52" s="420"/>
      <c r="G52" s="378"/>
      <c r="H52" s="420"/>
      <c r="I52" s="6"/>
      <c r="J52" s="667"/>
      <c r="K52" s="955"/>
      <c r="L52" s="671">
        <f>I52*J52</f>
        <v>0</v>
      </c>
      <c r="M52" s="950"/>
      <c r="N52" s="8"/>
    </row>
    <row r="53" spans="1:24" ht="14.4">
      <c r="A53" s="394" t="s">
        <v>27</v>
      </c>
      <c r="B53" s="394"/>
      <c r="C53" s="394"/>
      <c r="D53" s="12"/>
      <c r="E53" s="84"/>
      <c r="F53" s="85"/>
      <c r="G53" s="84"/>
      <c r="H53" s="85"/>
      <c r="I53" s="7"/>
      <c r="J53" s="36"/>
      <c r="K53" s="94"/>
      <c r="L53" s="671">
        <f>SUM(L49:M52)</f>
        <v>1000000</v>
      </c>
      <c r="M53" s="950"/>
      <c r="N53" s="12"/>
    </row>
    <row r="54" spans="1:24" ht="14.4">
      <c r="A54" s="1"/>
      <c r="B54" s="1"/>
      <c r="C54" s="1"/>
      <c r="D54" s="1"/>
      <c r="E54" s="1"/>
      <c r="F54" s="1"/>
      <c r="G54" s="1"/>
      <c r="H54" s="1"/>
      <c r="I54" s="1"/>
      <c r="J54" s="1"/>
      <c r="K54" s="1"/>
      <c r="L54" s="1"/>
      <c r="M54" s="1"/>
      <c r="N54" s="1"/>
      <c r="O54" s="1"/>
      <c r="P54" s="1"/>
      <c r="Q54" s="1"/>
      <c r="R54" s="1"/>
      <c r="S54" s="1"/>
      <c r="T54" s="1"/>
      <c r="U54" s="1"/>
      <c r="V54" s="1"/>
      <c r="W54" s="1"/>
      <c r="X54" s="1"/>
    </row>
    <row r="55" spans="1:24" ht="14.4">
      <c r="A55" s="1"/>
      <c r="B55" s="1"/>
      <c r="C55" s="1"/>
      <c r="D55" s="1"/>
      <c r="E55" s="1"/>
      <c r="F55" s="1"/>
      <c r="G55" s="1"/>
      <c r="H55" s="1"/>
      <c r="I55" s="1"/>
      <c r="J55" s="1"/>
      <c r="K55" s="1"/>
      <c r="L55" s="1"/>
      <c r="M55" s="1"/>
      <c r="N55" s="1"/>
      <c r="O55" s="1"/>
      <c r="P55" s="1"/>
      <c r="Q55" s="1"/>
      <c r="R55" s="1"/>
      <c r="S55" s="1"/>
      <c r="T55" s="1"/>
      <c r="U55" s="1"/>
      <c r="V55" s="1"/>
      <c r="W55" s="1"/>
      <c r="X55" s="1"/>
    </row>
    <row r="56" spans="1:24" ht="14.4">
      <c r="A56" s="1" t="s">
        <v>917</v>
      </c>
      <c r="B56" s="1"/>
      <c r="C56" s="1"/>
      <c r="D56" s="1"/>
      <c r="E56" s="1"/>
      <c r="F56" s="1"/>
      <c r="G56" s="1"/>
      <c r="H56" s="1"/>
      <c r="I56" s="1"/>
      <c r="J56" s="1"/>
      <c r="K56" s="1"/>
      <c r="L56" s="1"/>
      <c r="M56" s="1"/>
      <c r="N56" s="1"/>
      <c r="O56" s="1"/>
      <c r="P56" s="1"/>
      <c r="Q56" s="1"/>
      <c r="R56" s="1"/>
      <c r="S56" s="1"/>
      <c r="T56" s="1"/>
      <c r="U56" s="1"/>
      <c r="V56" s="1"/>
      <c r="W56" s="1"/>
      <c r="X56" s="1"/>
    </row>
    <row r="57" spans="1:24" ht="14.4">
      <c r="A57" s="468" t="s">
        <v>202</v>
      </c>
      <c r="B57" s="472"/>
      <c r="C57" s="365" t="s">
        <v>203</v>
      </c>
      <c r="D57" s="389"/>
      <c r="E57" s="366"/>
      <c r="F57" s="365" t="s">
        <v>918</v>
      </c>
      <c r="G57" s="366"/>
      <c r="H57" s="365" t="s">
        <v>919</v>
      </c>
      <c r="I57" s="389"/>
      <c r="J57" s="389"/>
      <c r="K57" s="366"/>
      <c r="L57" s="389" t="s">
        <v>920</v>
      </c>
      <c r="M57" s="389"/>
      <c r="N57" s="366"/>
      <c r="O57" s="1"/>
      <c r="P57" s="1"/>
      <c r="Q57" s="1"/>
      <c r="R57" s="1"/>
      <c r="S57" s="1"/>
      <c r="T57" s="1"/>
      <c r="U57" s="1"/>
      <c r="V57" s="1"/>
      <c r="W57" s="1"/>
      <c r="X57" s="1"/>
    </row>
    <row r="58" spans="1:24" ht="14.25" customHeight="1">
      <c r="A58" s="528"/>
      <c r="B58" s="529"/>
      <c r="C58" s="428" t="s">
        <v>206</v>
      </c>
      <c r="D58" s="429"/>
      <c r="E58" s="1010" t="s">
        <v>207</v>
      </c>
      <c r="F58" s="1012" t="s">
        <v>921</v>
      </c>
      <c r="G58" s="1013"/>
      <c r="H58" s="356"/>
      <c r="I58" s="357"/>
      <c r="J58" s="357"/>
      <c r="K58" s="358"/>
      <c r="L58" s="356"/>
      <c r="M58" s="357"/>
      <c r="N58" s="358"/>
      <c r="O58" s="1"/>
      <c r="P58" s="1"/>
      <c r="Q58" s="1"/>
      <c r="R58" s="1"/>
      <c r="S58" s="1"/>
      <c r="T58" s="1"/>
      <c r="U58" s="1"/>
      <c r="V58" s="1"/>
      <c r="W58" s="1"/>
      <c r="X58" s="1"/>
    </row>
    <row r="59" spans="1:24" ht="14.4">
      <c r="A59" s="469"/>
      <c r="B59" s="473"/>
      <c r="C59" s="417"/>
      <c r="D59" s="418"/>
      <c r="E59" s="1011"/>
      <c r="F59" s="1014"/>
      <c r="G59" s="1015"/>
      <c r="H59" s="362"/>
      <c r="I59" s="363"/>
      <c r="J59" s="363"/>
      <c r="K59" s="364"/>
      <c r="L59" s="362"/>
      <c r="M59" s="363"/>
      <c r="N59" s="364"/>
      <c r="O59" s="1"/>
      <c r="P59" s="1"/>
      <c r="Q59" s="1"/>
      <c r="R59" s="1"/>
      <c r="S59" s="1"/>
      <c r="T59" s="1"/>
      <c r="U59" s="1"/>
      <c r="V59" s="1"/>
      <c r="W59" s="1"/>
      <c r="X59" s="1"/>
    </row>
    <row r="60" spans="1:24" ht="29.25" customHeight="1">
      <c r="A60" s="365" t="s">
        <v>212</v>
      </c>
      <c r="B60" s="366"/>
      <c r="C60" s="95" t="s">
        <v>213</v>
      </c>
      <c r="D60" s="438" t="s">
        <v>214</v>
      </c>
      <c r="E60" s="438"/>
      <c r="F60" s="438"/>
      <c r="G60" s="439"/>
      <c r="H60" s="96" t="s">
        <v>215</v>
      </c>
      <c r="I60" s="438" t="s">
        <v>216</v>
      </c>
      <c r="J60" s="438"/>
      <c r="K60" s="438"/>
      <c r="L60" s="439"/>
      <c r="M60" s="1"/>
      <c r="N60" s="1"/>
      <c r="O60" s="1"/>
      <c r="P60" s="1"/>
      <c r="Q60" s="1"/>
      <c r="R60" s="1"/>
      <c r="S60" s="1"/>
      <c r="T60" s="1"/>
      <c r="U60" s="1"/>
      <c r="V60" s="1"/>
      <c r="W60" s="1"/>
      <c r="X60" s="1"/>
    </row>
    <row r="61" spans="1:24" ht="15" customHeight="1">
      <c r="A61" s="468" t="s">
        <v>88</v>
      </c>
      <c r="B61" s="472"/>
      <c r="C61" s="365" t="s">
        <v>175</v>
      </c>
      <c r="D61" s="389"/>
      <c r="E61" s="389"/>
      <c r="F61" s="366"/>
      <c r="G61" s="365" t="s">
        <v>204</v>
      </c>
      <c r="H61" s="366"/>
      <c r="I61" s="1"/>
      <c r="J61" s="1"/>
      <c r="K61" s="1"/>
      <c r="L61" s="1"/>
      <c r="M61" s="1"/>
      <c r="N61" s="1"/>
      <c r="O61" s="1"/>
      <c r="P61" s="1"/>
      <c r="Q61" s="1"/>
      <c r="R61" s="1"/>
      <c r="S61" s="1"/>
      <c r="T61" s="1"/>
    </row>
    <row r="62" spans="1:24" ht="15" customHeight="1">
      <c r="A62" s="528"/>
      <c r="B62" s="529"/>
      <c r="C62" s="1004"/>
      <c r="D62" s="1005"/>
      <c r="E62" s="1005"/>
      <c r="F62" s="1006"/>
      <c r="G62" s="531"/>
      <c r="H62" s="382"/>
      <c r="I62" s="1"/>
      <c r="J62" s="1"/>
      <c r="K62" s="1"/>
      <c r="L62" s="1"/>
      <c r="M62" s="1"/>
      <c r="N62" s="1"/>
      <c r="O62" s="1"/>
      <c r="P62" s="1"/>
      <c r="Q62" s="1"/>
      <c r="R62" s="1"/>
      <c r="S62" s="1"/>
      <c r="T62" s="1"/>
    </row>
    <row r="63" spans="1:24" ht="14.4">
      <c r="A63" s="469"/>
      <c r="B63" s="473"/>
      <c r="C63" s="1007"/>
      <c r="D63" s="1008"/>
      <c r="E63" s="1008"/>
      <c r="F63" s="1009"/>
      <c r="G63" s="417"/>
      <c r="H63" s="383"/>
      <c r="I63" s="1"/>
      <c r="J63" s="1"/>
      <c r="K63" s="1"/>
      <c r="L63" s="1"/>
      <c r="M63" s="1"/>
      <c r="N63" s="1"/>
      <c r="O63" s="1"/>
      <c r="P63" s="1"/>
      <c r="Q63" s="1"/>
      <c r="R63" s="1"/>
      <c r="S63" s="1"/>
      <c r="T63" s="1"/>
    </row>
    <row r="64" spans="1:24" ht="14.4">
      <c r="A64" s="1"/>
      <c r="B64" s="1"/>
      <c r="C64" s="1"/>
      <c r="D64" s="1"/>
      <c r="E64" s="1"/>
      <c r="F64" s="1"/>
      <c r="G64" s="1"/>
      <c r="H64" s="1"/>
      <c r="I64" s="1"/>
      <c r="J64" s="1"/>
      <c r="K64" s="1"/>
      <c r="L64" s="1"/>
      <c r="M64" s="1"/>
      <c r="N64" s="1"/>
      <c r="O64" s="1"/>
      <c r="P64" s="1"/>
      <c r="Q64" s="1"/>
      <c r="R64" s="1"/>
      <c r="S64" s="1"/>
      <c r="T64" s="1"/>
      <c r="U64" s="1"/>
      <c r="V64" s="1"/>
      <c r="W64" s="1"/>
      <c r="X64" s="1"/>
    </row>
    <row r="65" spans="1:24" ht="14.4">
      <c r="A65" s="1" t="s">
        <v>922</v>
      </c>
      <c r="B65" s="1"/>
      <c r="C65" s="1"/>
      <c r="D65" s="1"/>
      <c r="E65" s="1"/>
      <c r="F65" s="1"/>
      <c r="G65" s="1"/>
      <c r="H65" s="1"/>
      <c r="I65" s="1"/>
      <c r="J65" s="1"/>
      <c r="K65" s="1"/>
      <c r="L65" s="1"/>
      <c r="M65" s="1"/>
      <c r="N65" s="1"/>
      <c r="O65" s="1"/>
      <c r="P65" s="1"/>
      <c r="Q65" s="1"/>
      <c r="R65" s="1"/>
      <c r="S65" s="1"/>
      <c r="T65" s="1"/>
      <c r="U65" s="1"/>
      <c r="V65" s="1"/>
      <c r="W65" s="1"/>
      <c r="X65" s="1"/>
    </row>
    <row r="66" spans="1:24" ht="14.4">
      <c r="A66" s="680" t="s">
        <v>923</v>
      </c>
      <c r="B66" s="1003"/>
      <c r="C66" s="385" t="s">
        <v>219</v>
      </c>
      <c r="D66" s="400" t="s">
        <v>220</v>
      </c>
      <c r="E66" s="468" t="s">
        <v>221</v>
      </c>
      <c r="F66" s="472"/>
      <c r="G66" s="468" t="s">
        <v>924</v>
      </c>
      <c r="H66" s="470"/>
      <c r="I66" s="680" t="s">
        <v>875</v>
      </c>
      <c r="J66" s="1003"/>
      <c r="K66" s="531" t="s">
        <v>219</v>
      </c>
      <c r="L66" s="468" t="s">
        <v>174</v>
      </c>
      <c r="M66" s="470"/>
      <c r="N66" s="472"/>
      <c r="O66" s="1"/>
      <c r="P66" s="1"/>
      <c r="Q66" s="1"/>
      <c r="R66" s="1"/>
      <c r="S66" s="1"/>
      <c r="T66" s="1"/>
      <c r="U66" s="1"/>
      <c r="V66" s="1"/>
      <c r="W66" s="1"/>
      <c r="X66" s="1"/>
    </row>
    <row r="67" spans="1:24" ht="14.4">
      <c r="A67" s="682"/>
      <c r="B67" s="1001"/>
      <c r="C67" s="411"/>
      <c r="D67" s="401"/>
      <c r="E67" s="469"/>
      <c r="F67" s="473"/>
      <c r="G67" s="469"/>
      <c r="H67" s="471"/>
      <c r="I67" s="682"/>
      <c r="J67" s="1001"/>
      <c r="K67" s="428"/>
      <c r="L67" s="469"/>
      <c r="M67" s="471"/>
      <c r="N67" s="473"/>
      <c r="O67" s="1"/>
      <c r="P67" s="1"/>
      <c r="Q67" s="1"/>
      <c r="R67" s="1"/>
      <c r="S67" s="1"/>
      <c r="T67" s="1"/>
      <c r="U67" s="1"/>
      <c r="V67" s="1"/>
      <c r="W67" s="1"/>
      <c r="X67" s="1"/>
    </row>
    <row r="68" spans="1:24" ht="14.4">
      <c r="A68" s="682"/>
      <c r="B68" s="1001"/>
      <c r="C68" s="411"/>
      <c r="D68" s="999" t="s">
        <v>223</v>
      </c>
      <c r="E68" s="549" t="s">
        <v>224</v>
      </c>
      <c r="F68" s="551"/>
      <c r="G68" s="429"/>
      <c r="H68" s="429"/>
      <c r="I68" s="682" t="s">
        <v>925</v>
      </c>
      <c r="J68" s="1001"/>
      <c r="K68" s="428"/>
      <c r="L68" s="368"/>
      <c r="M68" s="489"/>
      <c r="N68" s="369"/>
      <c r="O68" s="1"/>
      <c r="P68" s="1"/>
      <c r="Q68" s="1"/>
      <c r="R68" s="1"/>
      <c r="S68" s="1"/>
      <c r="T68" s="1"/>
      <c r="U68" s="1"/>
      <c r="V68" s="1"/>
      <c r="W68" s="1"/>
      <c r="X68" s="1"/>
    </row>
    <row r="69" spans="1:24" ht="14.4">
      <c r="A69" s="684"/>
      <c r="B69" s="1002"/>
      <c r="C69" s="386"/>
      <c r="D69" s="1000"/>
      <c r="E69" s="554"/>
      <c r="F69" s="556"/>
      <c r="G69" s="418"/>
      <c r="H69" s="418"/>
      <c r="I69" s="684"/>
      <c r="J69" s="1002"/>
      <c r="K69" s="417"/>
      <c r="L69" s="372"/>
      <c r="M69" s="384"/>
      <c r="N69" s="373"/>
      <c r="O69" s="1"/>
      <c r="P69" s="1"/>
      <c r="Q69" s="1"/>
      <c r="R69" s="1"/>
      <c r="S69" s="1"/>
      <c r="T69" s="1"/>
      <c r="U69" s="1"/>
      <c r="V69" s="1"/>
      <c r="W69" s="1"/>
      <c r="X69" s="1"/>
    </row>
    <row r="70" spans="1:24" ht="14.4">
      <c r="A70" s="1"/>
      <c r="B70" s="1"/>
      <c r="C70" s="1"/>
      <c r="D70" s="1"/>
      <c r="E70" s="1"/>
      <c r="F70" s="1"/>
      <c r="G70" s="1"/>
      <c r="H70" s="1"/>
      <c r="I70" s="1"/>
      <c r="J70" s="1"/>
      <c r="K70" s="1"/>
      <c r="L70" s="1"/>
      <c r="M70" s="1"/>
      <c r="N70" s="1"/>
      <c r="O70" s="1"/>
      <c r="P70" s="1"/>
      <c r="Q70" s="1"/>
      <c r="R70" s="1"/>
      <c r="S70" s="1"/>
      <c r="T70" s="1"/>
      <c r="U70" s="1"/>
      <c r="V70" s="1"/>
      <c r="W70" s="1"/>
      <c r="X70" s="1"/>
    </row>
    <row r="71" spans="1:24" ht="14.4">
      <c r="A71" s="1" t="s">
        <v>926</v>
      </c>
      <c r="B71" s="1"/>
      <c r="C71" s="1"/>
      <c r="D71" s="1"/>
      <c r="E71" s="1"/>
      <c r="F71" s="1"/>
      <c r="G71" s="1"/>
      <c r="H71" s="1"/>
      <c r="I71" s="1"/>
      <c r="J71" s="1"/>
      <c r="K71" s="1"/>
      <c r="L71" s="1"/>
      <c r="M71" s="1"/>
      <c r="N71" s="1"/>
      <c r="O71" s="1"/>
      <c r="P71" s="1"/>
      <c r="Q71" s="1"/>
      <c r="R71" s="1"/>
      <c r="S71" s="1"/>
      <c r="T71" s="1"/>
      <c r="U71" s="1"/>
      <c r="V71" s="1"/>
      <c r="W71" s="1"/>
      <c r="X71" s="1"/>
    </row>
    <row r="72" spans="1:24" ht="19.5" customHeight="1">
      <c r="A72" s="998"/>
      <c r="B72" s="357"/>
      <c r="C72" s="357"/>
      <c r="D72" s="357"/>
      <c r="E72" s="357"/>
      <c r="F72" s="357"/>
      <c r="G72" s="357"/>
      <c r="H72" s="357"/>
      <c r="I72" s="357"/>
      <c r="J72" s="357"/>
      <c r="K72" s="357"/>
      <c r="L72" s="357"/>
      <c r="M72" s="357"/>
      <c r="N72" s="358"/>
      <c r="O72" s="1"/>
      <c r="P72" s="1"/>
      <c r="Q72" s="1"/>
      <c r="R72" s="1"/>
      <c r="S72" s="1"/>
      <c r="T72" s="1"/>
      <c r="U72" s="1"/>
      <c r="V72" s="1"/>
      <c r="W72" s="1"/>
      <c r="X72" s="1"/>
    </row>
    <row r="73" spans="1:24" ht="19.5" customHeight="1">
      <c r="A73" s="359"/>
      <c r="B73" s="360"/>
      <c r="C73" s="360"/>
      <c r="D73" s="360"/>
      <c r="E73" s="360"/>
      <c r="F73" s="360"/>
      <c r="G73" s="360"/>
      <c r="H73" s="360"/>
      <c r="I73" s="360"/>
      <c r="J73" s="360"/>
      <c r="K73" s="360"/>
      <c r="L73" s="360"/>
      <c r="M73" s="360"/>
      <c r="N73" s="361"/>
      <c r="O73" s="1"/>
      <c r="P73" s="1"/>
      <c r="Q73" s="1"/>
      <c r="R73" s="1"/>
      <c r="S73" s="1"/>
      <c r="T73" s="1"/>
      <c r="U73" s="1"/>
      <c r="V73" s="1"/>
      <c r="W73" s="1"/>
      <c r="X73" s="1"/>
    </row>
    <row r="74" spans="1:24" ht="14.4">
      <c r="A74" s="362"/>
      <c r="B74" s="363"/>
      <c r="C74" s="363"/>
      <c r="D74" s="363"/>
      <c r="E74" s="363"/>
      <c r="F74" s="363"/>
      <c r="G74" s="363"/>
      <c r="H74" s="363"/>
      <c r="I74" s="363"/>
      <c r="J74" s="363"/>
      <c r="K74" s="363"/>
      <c r="L74" s="363"/>
      <c r="M74" s="363"/>
      <c r="N74" s="364"/>
      <c r="O74" s="1"/>
      <c r="P74" s="1"/>
      <c r="Q74" s="1"/>
      <c r="R74" s="1"/>
      <c r="S74" s="1"/>
      <c r="T74" s="1"/>
      <c r="U74" s="1"/>
      <c r="V74" s="1"/>
      <c r="W74" s="1"/>
      <c r="X74" s="1"/>
    </row>
    <row r="75" spans="1:24" ht="14.4">
      <c r="B75" s="1"/>
      <c r="C75" s="1"/>
      <c r="D75" s="1"/>
      <c r="E75" s="1"/>
      <c r="F75" s="1"/>
      <c r="G75" s="1"/>
      <c r="H75" s="1"/>
      <c r="I75" s="1"/>
      <c r="J75" s="1"/>
      <c r="K75" s="1"/>
      <c r="L75" s="1"/>
      <c r="M75" s="1"/>
      <c r="N75" s="98"/>
      <c r="O75" s="1"/>
      <c r="P75" s="1"/>
      <c r="Q75" s="1"/>
      <c r="R75" s="1"/>
      <c r="S75" s="1"/>
      <c r="T75" s="1"/>
      <c r="U75" s="1"/>
      <c r="V75" s="1"/>
      <c r="W75" s="1"/>
      <c r="X75" s="1"/>
    </row>
    <row r="76" spans="1:24" ht="14.4">
      <c r="A76" s="1" t="s">
        <v>226</v>
      </c>
      <c r="B76" s="1"/>
      <c r="C76" s="1"/>
      <c r="D76" s="1"/>
      <c r="E76" s="1"/>
      <c r="F76" s="1"/>
      <c r="G76" s="1"/>
      <c r="H76" s="1"/>
      <c r="I76" s="1"/>
      <c r="J76" s="1"/>
      <c r="K76" s="1"/>
      <c r="L76" s="1"/>
      <c r="M76" s="1"/>
      <c r="N76" s="1"/>
      <c r="O76" s="1"/>
      <c r="P76" s="1"/>
      <c r="Q76" s="1"/>
      <c r="R76" s="1"/>
      <c r="S76" s="1"/>
      <c r="T76" s="1"/>
      <c r="U76" s="1"/>
      <c r="V76" s="1"/>
      <c r="W76" s="1"/>
      <c r="X76" s="1"/>
    </row>
    <row r="77" spans="1:24" ht="14.4">
      <c r="A77" s="1" t="s">
        <v>927</v>
      </c>
      <c r="B77" s="1"/>
      <c r="C77" s="1"/>
      <c r="D77" s="1"/>
      <c r="E77" s="1"/>
      <c r="F77" s="1"/>
      <c r="G77" s="1"/>
      <c r="H77" s="1"/>
      <c r="I77" s="1"/>
      <c r="J77" s="1"/>
      <c r="K77" s="1"/>
      <c r="L77" s="1"/>
      <c r="M77" s="1"/>
      <c r="N77" s="1"/>
      <c r="O77" s="1"/>
      <c r="P77" s="1"/>
      <c r="Q77" s="1"/>
      <c r="R77" s="1"/>
      <c r="S77" s="1"/>
      <c r="T77" s="1"/>
      <c r="U77" s="1"/>
      <c r="V77" s="1"/>
      <c r="W77" s="1"/>
      <c r="X77" s="1"/>
    </row>
    <row r="78" spans="1:24" ht="14.4">
      <c r="A78" s="1" t="s">
        <v>928</v>
      </c>
      <c r="B78" s="1"/>
      <c r="C78" s="1"/>
      <c r="D78" s="1"/>
      <c r="E78" s="1"/>
      <c r="F78" s="1"/>
      <c r="G78" s="1"/>
      <c r="H78" s="1"/>
      <c r="I78" s="1"/>
      <c r="J78" s="1"/>
      <c r="K78" s="1"/>
      <c r="L78" s="1"/>
      <c r="M78" s="1"/>
      <c r="N78" s="1"/>
      <c r="O78" s="1"/>
      <c r="P78" s="1"/>
      <c r="Q78" s="1"/>
      <c r="R78" s="1"/>
      <c r="S78" s="1"/>
      <c r="T78" s="1"/>
      <c r="U78" s="1"/>
      <c r="V78" s="1"/>
      <c r="W78" s="1"/>
      <c r="X78" s="1"/>
    </row>
    <row r="79" spans="1:24" ht="14.4">
      <c r="A79" s="367" t="s">
        <v>929</v>
      </c>
      <c r="B79" s="367"/>
      <c r="C79" s="367"/>
      <c r="D79" s="367"/>
      <c r="E79" s="367"/>
      <c r="F79" s="367"/>
      <c r="G79" s="367"/>
      <c r="H79" s="367"/>
      <c r="I79" s="367"/>
      <c r="J79" s="367"/>
      <c r="K79" s="367"/>
      <c r="L79" s="367"/>
      <c r="M79" s="367"/>
      <c r="N79" s="367"/>
      <c r="O79" s="1"/>
      <c r="P79" s="1"/>
      <c r="Q79" s="1"/>
      <c r="R79" s="1"/>
      <c r="S79" s="1"/>
      <c r="T79" s="1"/>
      <c r="U79" s="1"/>
      <c r="V79" s="1"/>
      <c r="W79" s="1"/>
      <c r="X79" s="1"/>
    </row>
    <row r="80" spans="1:24" ht="14.4">
      <c r="A80" s="367"/>
      <c r="B80" s="367"/>
      <c r="C80" s="367"/>
      <c r="D80" s="367"/>
      <c r="E80" s="367"/>
      <c r="F80" s="367"/>
      <c r="G80" s="367"/>
      <c r="H80" s="367"/>
      <c r="I80" s="367"/>
      <c r="J80" s="367"/>
      <c r="K80" s="367"/>
      <c r="L80" s="367"/>
      <c r="M80" s="367"/>
      <c r="N80" s="367"/>
      <c r="O80" s="1"/>
      <c r="P80" s="1"/>
      <c r="Q80" s="1"/>
      <c r="R80" s="1"/>
      <c r="S80" s="1"/>
      <c r="T80" s="1"/>
      <c r="U80" s="1"/>
      <c r="V80" s="1"/>
      <c r="W80" s="1"/>
      <c r="X80" s="1"/>
    </row>
    <row r="81" spans="1:24" ht="14.4">
      <c r="A81" s="1"/>
      <c r="B81" s="1"/>
      <c r="C81" s="1"/>
      <c r="D81" s="1"/>
      <c r="E81" s="1"/>
      <c r="F81" s="1"/>
      <c r="G81" s="1"/>
      <c r="H81" s="1"/>
      <c r="I81" s="1"/>
      <c r="J81" s="1"/>
      <c r="K81" s="1"/>
      <c r="L81" s="1"/>
      <c r="M81" s="1"/>
      <c r="N81" s="1"/>
      <c r="O81" s="1"/>
      <c r="P81" s="1"/>
      <c r="Q81" s="1"/>
      <c r="R81" s="1"/>
      <c r="S81" s="1"/>
      <c r="T81" s="1"/>
      <c r="U81" s="1"/>
      <c r="V81" s="1"/>
      <c r="W81" s="1"/>
      <c r="X81" s="1"/>
    </row>
    <row r="82" spans="1:24" ht="14.4">
      <c r="A82" s="1" t="s">
        <v>930</v>
      </c>
      <c r="B82" s="1"/>
      <c r="C82" s="1"/>
      <c r="D82" s="1"/>
      <c r="E82" s="1"/>
      <c r="F82" s="1"/>
      <c r="G82" s="1"/>
      <c r="H82" s="1"/>
      <c r="I82" s="1"/>
      <c r="J82" s="1"/>
      <c r="K82" s="1"/>
      <c r="L82" s="1"/>
      <c r="M82" s="1"/>
      <c r="N82" s="1"/>
      <c r="O82" s="1"/>
      <c r="P82" s="1"/>
      <c r="Q82" s="1"/>
      <c r="R82" s="1"/>
      <c r="S82" s="1"/>
      <c r="T82" s="1"/>
      <c r="U82" s="1"/>
      <c r="V82" s="1"/>
      <c r="W82" s="1"/>
      <c r="X82" s="1"/>
    </row>
    <row r="83" spans="1:24" ht="14.4">
      <c r="A83" s="1" t="s">
        <v>931</v>
      </c>
      <c r="B83" s="1"/>
      <c r="C83" s="1"/>
      <c r="D83" s="1"/>
      <c r="E83" s="1"/>
      <c r="F83" s="1"/>
      <c r="G83" s="1"/>
      <c r="H83" s="1"/>
      <c r="I83" s="1"/>
      <c r="J83" s="1"/>
      <c r="K83" s="1"/>
      <c r="L83" s="1"/>
      <c r="M83" s="1"/>
      <c r="N83" s="1"/>
      <c r="O83" s="1"/>
      <c r="P83" s="1"/>
      <c r="Q83" s="1"/>
      <c r="R83" s="1"/>
      <c r="S83" s="1"/>
      <c r="T83" s="1"/>
      <c r="U83" s="1"/>
      <c r="V83" s="1"/>
      <c r="W83" s="1"/>
      <c r="X83" s="1"/>
    </row>
    <row r="84" spans="1:24" ht="14.4">
      <c r="A84" s="1"/>
      <c r="B84" s="1"/>
      <c r="C84" s="1"/>
      <c r="D84" s="1"/>
      <c r="E84" s="1"/>
      <c r="F84" s="1"/>
      <c r="G84" s="1"/>
      <c r="H84" s="1"/>
      <c r="I84" s="1"/>
      <c r="J84" s="1"/>
      <c r="K84" s="1"/>
      <c r="L84" s="1"/>
      <c r="M84" s="1"/>
      <c r="N84" s="1"/>
      <c r="O84" s="1"/>
      <c r="P84" s="1"/>
      <c r="Q84" s="1"/>
      <c r="R84" s="1"/>
      <c r="S84" s="1"/>
      <c r="T84" s="1"/>
      <c r="U84" s="1"/>
      <c r="V84" s="1"/>
      <c r="W84" s="1"/>
      <c r="X84" s="1"/>
    </row>
    <row r="85" spans="1:24" ht="14.4">
      <c r="A85" s="1" t="s">
        <v>932</v>
      </c>
      <c r="B85" s="1"/>
      <c r="C85" s="1"/>
      <c r="D85" s="1"/>
      <c r="E85" s="1"/>
      <c r="F85" s="1"/>
      <c r="G85" s="1"/>
      <c r="H85" s="1"/>
      <c r="I85" s="1"/>
      <c r="J85" s="1"/>
      <c r="K85" s="1"/>
      <c r="L85" s="1"/>
      <c r="M85" s="1"/>
      <c r="N85" s="1"/>
      <c r="O85" s="1"/>
      <c r="P85" s="1"/>
      <c r="Q85" s="1"/>
      <c r="R85" s="1"/>
      <c r="S85" s="1"/>
      <c r="T85" s="1"/>
      <c r="U85" s="1"/>
      <c r="V85" s="1"/>
      <c r="W85" s="1"/>
      <c r="X85" s="1"/>
    </row>
    <row r="86" spans="1:24" ht="14.4">
      <c r="A86" s="1" t="s">
        <v>933</v>
      </c>
      <c r="B86" s="1"/>
      <c r="C86" s="1"/>
      <c r="D86" s="1"/>
      <c r="E86" s="1"/>
      <c r="F86" s="1"/>
      <c r="G86" s="1"/>
      <c r="H86" s="1"/>
      <c r="I86" s="1"/>
      <c r="J86" s="1"/>
      <c r="K86" s="1"/>
      <c r="L86" s="1"/>
      <c r="M86" s="1"/>
      <c r="N86" s="1"/>
      <c r="O86" s="1"/>
      <c r="P86" s="1"/>
      <c r="Q86" s="1"/>
      <c r="R86" s="1"/>
      <c r="S86" s="1"/>
      <c r="T86" s="1"/>
      <c r="U86" s="1"/>
      <c r="V86" s="1"/>
      <c r="W86" s="1"/>
      <c r="X86" s="1"/>
    </row>
    <row r="87" spans="1:24" ht="14.4">
      <c r="A87" s="1" t="s">
        <v>934</v>
      </c>
      <c r="B87" s="1"/>
      <c r="C87" s="1"/>
      <c r="D87" s="1"/>
      <c r="E87" s="1"/>
      <c r="F87" s="1"/>
      <c r="G87" s="1"/>
      <c r="H87" s="1"/>
      <c r="I87" s="1"/>
      <c r="J87" s="1"/>
      <c r="K87" s="1"/>
      <c r="L87" s="1"/>
      <c r="M87" s="1"/>
      <c r="N87" s="1"/>
      <c r="O87" s="1"/>
      <c r="P87" s="1"/>
      <c r="Q87" s="1"/>
      <c r="R87" s="1"/>
      <c r="S87" s="1"/>
      <c r="T87" s="1"/>
      <c r="U87" s="1"/>
      <c r="V87" s="1"/>
      <c r="W87" s="1"/>
      <c r="X87" s="1"/>
    </row>
    <row r="88" spans="1:24" ht="14.25" customHeight="1">
      <c r="A88" s="367" t="s">
        <v>935</v>
      </c>
      <c r="B88" s="367"/>
      <c r="C88" s="367"/>
      <c r="D88" s="367"/>
      <c r="E88" s="367"/>
      <c r="F88" s="367"/>
      <c r="G88" s="367"/>
      <c r="H88" s="367"/>
      <c r="I88" s="367"/>
      <c r="J88" s="367"/>
      <c r="K88" s="367"/>
      <c r="L88" s="367"/>
      <c r="M88" s="367"/>
      <c r="N88" s="367"/>
    </row>
    <row r="89" spans="1:24" ht="14.25" customHeight="1">
      <c r="A89" s="367"/>
      <c r="B89" s="367"/>
      <c r="C89" s="367"/>
      <c r="D89" s="367"/>
      <c r="E89" s="367"/>
      <c r="F89" s="367"/>
      <c r="G89" s="367"/>
      <c r="H89" s="367"/>
      <c r="I89" s="367"/>
      <c r="J89" s="367"/>
      <c r="K89" s="367"/>
      <c r="L89" s="367"/>
      <c r="M89" s="367"/>
      <c r="N89" s="367"/>
    </row>
    <row r="90" spans="1:24" ht="14.4">
      <c r="A90" s="1" t="s">
        <v>936</v>
      </c>
      <c r="B90" s="99"/>
    </row>
    <row r="91" spans="1:24" ht="14.4">
      <c r="A91" s="1"/>
      <c r="B91" s="99"/>
    </row>
    <row r="92" spans="1:24" ht="14.4">
      <c r="A92" s="1" t="s">
        <v>937</v>
      </c>
      <c r="B92" s="99"/>
    </row>
    <row r="93" spans="1:24" ht="14.4">
      <c r="A93" s="1" t="s">
        <v>938</v>
      </c>
      <c r="B93" s="99"/>
    </row>
    <row r="94" spans="1:24" ht="14.4">
      <c r="A94" s="1" t="s">
        <v>939</v>
      </c>
      <c r="B94" s="99"/>
      <c r="D94" s="1" t="s">
        <v>940</v>
      </c>
      <c r="E94" s="1"/>
      <c r="F94" s="1"/>
      <c r="G94" s="1"/>
      <c r="H94" s="1"/>
      <c r="I94" s="1"/>
      <c r="J94" s="1"/>
      <c r="K94" s="1"/>
      <c r="L94" s="1"/>
      <c r="M94" s="1"/>
      <c r="N94" s="1"/>
    </row>
    <row r="95" spans="1:24" ht="14.4">
      <c r="A95" s="1" t="s">
        <v>941</v>
      </c>
      <c r="B95" s="99"/>
      <c r="D95" s="1" t="s">
        <v>942</v>
      </c>
      <c r="E95" s="1"/>
      <c r="F95" s="1"/>
      <c r="G95" s="1"/>
      <c r="H95" s="1"/>
      <c r="I95" s="1"/>
      <c r="J95" s="1"/>
      <c r="K95" s="1"/>
      <c r="L95" s="1"/>
      <c r="M95" s="1"/>
      <c r="N95" s="1"/>
    </row>
    <row r="96" spans="1:24" ht="14.4">
      <c r="A96" s="1" t="s">
        <v>943</v>
      </c>
      <c r="B96" s="99"/>
      <c r="D96" s="367" t="s">
        <v>944</v>
      </c>
      <c r="E96" s="367"/>
      <c r="F96" s="367"/>
      <c r="G96" s="367"/>
      <c r="H96" s="367"/>
      <c r="I96" s="367"/>
      <c r="J96" s="367"/>
      <c r="K96" s="367"/>
      <c r="L96" s="367"/>
      <c r="M96" s="367"/>
      <c r="N96" s="367"/>
    </row>
    <row r="97" spans="1:14" ht="14.4">
      <c r="A97" s="1"/>
      <c r="B97" s="99"/>
      <c r="D97" s="367"/>
      <c r="E97" s="367"/>
      <c r="F97" s="367"/>
      <c r="G97" s="367"/>
      <c r="H97" s="367"/>
      <c r="I97" s="367"/>
      <c r="J97" s="367"/>
      <c r="K97" s="367"/>
      <c r="L97" s="367"/>
      <c r="M97" s="367"/>
      <c r="N97" s="367"/>
    </row>
    <row r="98" spans="1:14" ht="14.4">
      <c r="A98" s="1"/>
      <c r="B98" s="99"/>
    </row>
    <row r="99" spans="1:14" ht="14.4">
      <c r="A99" s="1" t="s">
        <v>945</v>
      </c>
      <c r="B99" s="99"/>
    </row>
    <row r="100" spans="1:14" ht="14.25" customHeight="1">
      <c r="A100" s="367" t="s">
        <v>946</v>
      </c>
      <c r="B100" s="367"/>
      <c r="C100" s="367"/>
      <c r="D100" s="367"/>
      <c r="E100" s="367"/>
      <c r="F100" s="367"/>
      <c r="G100" s="367"/>
      <c r="H100" s="367"/>
      <c r="I100" s="367"/>
      <c r="J100" s="367"/>
      <c r="K100" s="367"/>
      <c r="L100" s="367"/>
      <c r="M100" s="367"/>
      <c r="N100" s="367"/>
    </row>
    <row r="101" spans="1:14" ht="14.25" customHeight="1">
      <c r="A101" s="367"/>
      <c r="B101" s="367"/>
      <c r="C101" s="367"/>
      <c r="D101" s="367"/>
      <c r="E101" s="367"/>
      <c r="F101" s="367"/>
      <c r="G101" s="367"/>
      <c r="H101" s="367"/>
      <c r="I101" s="367"/>
      <c r="J101" s="367"/>
      <c r="K101" s="367"/>
      <c r="L101" s="367"/>
      <c r="M101" s="367"/>
      <c r="N101" s="367"/>
    </row>
    <row r="102" spans="1:14" ht="14.4">
      <c r="A102" s="1"/>
      <c r="B102" s="99"/>
    </row>
    <row r="103" spans="1:14" ht="14.4">
      <c r="A103" s="1" t="s">
        <v>947</v>
      </c>
      <c r="B103" s="99"/>
    </row>
    <row r="104" spans="1:14" ht="14.4">
      <c r="A104" s="1" t="s">
        <v>948</v>
      </c>
      <c r="B104" s="99"/>
    </row>
    <row r="105" spans="1:14" ht="14.4">
      <c r="A105" s="1" t="s">
        <v>949</v>
      </c>
      <c r="B105" s="99"/>
    </row>
    <row r="106" spans="1:14" ht="14.4">
      <c r="A106" s="1" t="s">
        <v>950</v>
      </c>
      <c r="B106" s="99"/>
    </row>
    <row r="107" spans="1:14" ht="14.4">
      <c r="A107" s="1" t="s">
        <v>951</v>
      </c>
    </row>
  </sheetData>
  <mergeCells count="132">
    <mergeCell ref="J10:J11"/>
    <mergeCell ref="K10:K11"/>
    <mergeCell ref="L10:L11"/>
    <mergeCell ref="M10:M11"/>
    <mergeCell ref="N10:N11"/>
    <mergeCell ref="A11:B11"/>
    <mergeCell ref="D11:E11"/>
    <mergeCell ref="A4:D4"/>
    <mergeCell ref="A5:D5"/>
    <mergeCell ref="A8:C9"/>
    <mergeCell ref="D8:G9"/>
    <mergeCell ref="H8:N9"/>
    <mergeCell ref="A10:B10"/>
    <mergeCell ref="C10:C11"/>
    <mergeCell ref="D10:E10"/>
    <mergeCell ref="F10:G11"/>
    <mergeCell ref="H10:I11"/>
    <mergeCell ref="A19:B20"/>
    <mergeCell ref="C19:C20"/>
    <mergeCell ref="D19:E20"/>
    <mergeCell ref="F19:G20"/>
    <mergeCell ref="A23:C24"/>
    <mergeCell ref="D23:G24"/>
    <mergeCell ref="A13:B14"/>
    <mergeCell ref="C13:C14"/>
    <mergeCell ref="D13:E14"/>
    <mergeCell ref="F13:G14"/>
    <mergeCell ref="A16:B17"/>
    <mergeCell ref="C16:C17"/>
    <mergeCell ref="D16:E17"/>
    <mergeCell ref="F16:G17"/>
    <mergeCell ref="H23:N24"/>
    <mergeCell ref="A25:B25"/>
    <mergeCell ref="C25:C26"/>
    <mergeCell ref="D25:E25"/>
    <mergeCell ref="F25:G26"/>
    <mergeCell ref="H25:I26"/>
    <mergeCell ref="J25:J26"/>
    <mergeCell ref="K25:K26"/>
    <mergeCell ref="L25:L26"/>
    <mergeCell ref="M25:M26"/>
    <mergeCell ref="A31:B32"/>
    <mergeCell ref="C31:C32"/>
    <mergeCell ref="D31:E32"/>
    <mergeCell ref="F31:G32"/>
    <mergeCell ref="A34:B35"/>
    <mergeCell ref="C34:C35"/>
    <mergeCell ref="D34:E35"/>
    <mergeCell ref="F34:G35"/>
    <mergeCell ref="N25:N26"/>
    <mergeCell ref="A26:B26"/>
    <mergeCell ref="D26:E26"/>
    <mergeCell ref="A28:B29"/>
    <mergeCell ref="C28:C29"/>
    <mergeCell ref="D28:E29"/>
    <mergeCell ref="F28:G29"/>
    <mergeCell ref="A38:N39"/>
    <mergeCell ref="A42:B42"/>
    <mergeCell ref="C42:D42"/>
    <mergeCell ref="E42:F42"/>
    <mergeCell ref="G42:K42"/>
    <mergeCell ref="A43:B44"/>
    <mergeCell ref="C43:D44"/>
    <mergeCell ref="E43:F44"/>
    <mergeCell ref="H43:K43"/>
    <mergeCell ref="H44:K44"/>
    <mergeCell ref="L47:M48"/>
    <mergeCell ref="N47:N48"/>
    <mergeCell ref="A49:C49"/>
    <mergeCell ref="E49:F49"/>
    <mergeCell ref="G49:H49"/>
    <mergeCell ref="J49:K49"/>
    <mergeCell ref="L49:M49"/>
    <mergeCell ref="A47:C48"/>
    <mergeCell ref="D47:D48"/>
    <mergeCell ref="E47:F48"/>
    <mergeCell ref="G47:H48"/>
    <mergeCell ref="I47:I48"/>
    <mergeCell ref="J47:K48"/>
    <mergeCell ref="A52:C52"/>
    <mergeCell ref="E52:F52"/>
    <mergeCell ref="G52:H52"/>
    <mergeCell ref="J52:K52"/>
    <mergeCell ref="L52:M52"/>
    <mergeCell ref="A53:C53"/>
    <mergeCell ref="L53:M53"/>
    <mergeCell ref="A50:C50"/>
    <mergeCell ref="E50:F50"/>
    <mergeCell ref="G50:H50"/>
    <mergeCell ref="J50:K50"/>
    <mergeCell ref="L50:M50"/>
    <mergeCell ref="A51:C51"/>
    <mergeCell ref="E51:F51"/>
    <mergeCell ref="G51:H51"/>
    <mergeCell ref="J51:K51"/>
    <mergeCell ref="L51:M51"/>
    <mergeCell ref="A60:B60"/>
    <mergeCell ref="D60:G60"/>
    <mergeCell ref="I60:L60"/>
    <mergeCell ref="A61:B63"/>
    <mergeCell ref="C61:F61"/>
    <mergeCell ref="G61:H61"/>
    <mergeCell ref="C62:F63"/>
    <mergeCell ref="G62:H63"/>
    <mergeCell ref="A57:B59"/>
    <mergeCell ref="C57:E57"/>
    <mergeCell ref="F57:G57"/>
    <mergeCell ref="H57:K57"/>
    <mergeCell ref="L57:N57"/>
    <mergeCell ref="C58:D59"/>
    <mergeCell ref="E58:E59"/>
    <mergeCell ref="F58:G59"/>
    <mergeCell ref="H58:K59"/>
    <mergeCell ref="L58:N59"/>
    <mergeCell ref="A72:N74"/>
    <mergeCell ref="A79:N80"/>
    <mergeCell ref="A88:N89"/>
    <mergeCell ref="D96:N97"/>
    <mergeCell ref="A100:N101"/>
    <mergeCell ref="K66:K69"/>
    <mergeCell ref="L66:N67"/>
    <mergeCell ref="D68:D69"/>
    <mergeCell ref="E68:F69"/>
    <mergeCell ref="G68:H69"/>
    <mergeCell ref="I68:J69"/>
    <mergeCell ref="L68:N69"/>
    <mergeCell ref="A66:B69"/>
    <mergeCell ref="C66:C69"/>
    <mergeCell ref="D66:D67"/>
    <mergeCell ref="E66:F67"/>
    <mergeCell ref="G66:H67"/>
    <mergeCell ref="I66:J67"/>
  </mergeCells>
  <phoneticPr fontId="1"/>
  <dataValidations count="5">
    <dataValidation type="list" allowBlank="1" showInputMessage="1" showErrorMessage="1" sqref="C66:C69 K66:K69" xr:uid="{3D4064D8-D112-4F64-84FC-322EB63CE763}">
      <formula1>"有,無"</formula1>
    </dataValidation>
    <dataValidation type="list" allowBlank="1" showInputMessage="1" showErrorMessage="1" sqref="G62" xr:uid="{618B48AF-4945-49A4-A3BE-899CAC6BC892}">
      <formula1>"専任,兼任"</formula1>
    </dataValidation>
    <dataValidation type="list" allowBlank="1" showInputMessage="1" showErrorMessage="1" sqref="C58" xr:uid="{E0255764-2C2F-4A9D-AFEB-000EFD5A2B71}">
      <formula1>"年,月,週,日"</formula1>
    </dataValidation>
    <dataValidation type="list" allowBlank="1" showInputMessage="1" showErrorMessage="1" sqref="N49:N52" xr:uid="{BB91004A-7A85-486E-82B4-238CCEB061A2}">
      <formula1>"更新,新規,増設"</formula1>
    </dataValidation>
    <dataValidation type="whole" operator="greaterThanOrEqual" allowBlank="1" showInputMessage="1" showErrorMessage="1" sqref="J49:J52" xr:uid="{A88ECE6A-964D-4336-BE01-8C03F4B833A6}">
      <formula1>100000</formula1>
    </dataValidation>
  </dataValidations>
  <printOptions horizontalCentered="1"/>
  <pageMargins left="0.59055118110236227" right="0.59055118110236227" top="0.59055118110236227" bottom="0.59055118110236227" header="0.31496062992125984" footer="0.39370078740157483"/>
  <pageSetup paperSize="9" scale="81" fitToHeight="0" orientation="portrait" cellComments="asDisplayed" r:id="rId1"/>
  <headerFooter>
    <oddFooter>&amp;C&amp;"ＭＳ ゴシック,標準"&amp;10&amp;P</oddFooter>
  </headerFooter>
  <rowBreaks count="1" manualBreakCount="1">
    <brk id="55" max="13" man="1"/>
  </rowBreaks>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4F94D1-3AC9-422C-A4E5-1749F91A8CE6}">
  <sheetPr>
    <pageSetUpPr fitToPage="1"/>
  </sheetPr>
  <dimension ref="A1:P82"/>
  <sheetViews>
    <sheetView view="pageBreakPreview" zoomScale="75" zoomScaleNormal="100" zoomScaleSheetLayoutView="75" workbookViewId="0">
      <selection activeCell="AA8" sqref="AA8"/>
    </sheetView>
  </sheetViews>
  <sheetFormatPr defaultColWidth="9" defaultRowHeight="18" customHeight="1"/>
  <cols>
    <col min="1" max="1" width="20" style="81" customWidth="1"/>
    <col min="2" max="2" width="18.88671875" style="81" customWidth="1"/>
    <col min="3" max="3" width="19.44140625" style="81" customWidth="1"/>
    <col min="4" max="5" width="11.33203125" style="81" customWidth="1"/>
    <col min="6" max="16384" width="9" style="81"/>
  </cols>
  <sheetData>
    <row r="1" spans="1:16" ht="18" customHeight="1">
      <c r="A1" s="2" t="s">
        <v>952</v>
      </c>
      <c r="B1" s="2"/>
      <c r="C1" s="2"/>
      <c r="D1" s="2"/>
      <c r="E1" s="2"/>
      <c r="F1" s="1"/>
      <c r="G1" s="1"/>
      <c r="H1" s="1"/>
      <c r="I1" s="1"/>
      <c r="J1" s="1"/>
      <c r="K1" s="1"/>
      <c r="L1" s="1"/>
      <c r="M1" s="1"/>
      <c r="N1" s="1"/>
      <c r="O1" s="1"/>
      <c r="P1" s="1"/>
    </row>
    <row r="2" spans="1:16" ht="18" customHeight="1">
      <c r="B2" s="1"/>
      <c r="C2" s="1"/>
      <c r="D2" s="1"/>
      <c r="E2" s="88" t="s">
        <v>953</v>
      </c>
      <c r="F2" s="1"/>
      <c r="G2" s="1"/>
      <c r="H2" s="1"/>
      <c r="I2" s="1"/>
      <c r="J2" s="1"/>
      <c r="K2" s="1"/>
      <c r="L2" s="1"/>
      <c r="M2" s="1"/>
      <c r="N2" s="1"/>
      <c r="O2" s="1"/>
      <c r="P2" s="1"/>
    </row>
    <row r="3" spans="1:16" ht="18" customHeight="1">
      <c r="A3" s="37" t="s">
        <v>954</v>
      </c>
      <c r="B3" s="669" t="s">
        <v>955</v>
      </c>
      <c r="C3" s="670"/>
      <c r="D3" s="1"/>
      <c r="E3" s="1"/>
      <c r="F3" s="1"/>
      <c r="G3" s="1"/>
      <c r="H3" s="1"/>
      <c r="I3" s="1"/>
      <c r="J3" s="1"/>
      <c r="K3" s="1"/>
      <c r="L3" s="1"/>
      <c r="M3" s="1"/>
      <c r="N3" s="1"/>
      <c r="O3" s="1"/>
      <c r="P3" s="1"/>
    </row>
    <row r="4" spans="1:16" ht="18" customHeight="1">
      <c r="A4" s="1"/>
      <c r="B4" s="1"/>
      <c r="C4" s="1"/>
      <c r="D4" s="1"/>
      <c r="E4" s="1"/>
      <c r="F4" s="1"/>
      <c r="G4" s="1"/>
      <c r="H4" s="1"/>
      <c r="I4" s="1"/>
      <c r="J4" s="1"/>
      <c r="K4" s="1"/>
      <c r="L4" s="1"/>
      <c r="M4" s="1"/>
      <c r="N4" s="1"/>
      <c r="O4" s="1"/>
      <c r="P4" s="1"/>
    </row>
    <row r="5" spans="1:16" ht="18" customHeight="1">
      <c r="A5" s="37" t="s">
        <v>956</v>
      </c>
      <c r="B5" s="378"/>
      <c r="C5" s="379"/>
      <c r="D5" s="1"/>
      <c r="E5" s="1"/>
      <c r="F5" s="1"/>
      <c r="G5" s="1"/>
      <c r="H5" s="1"/>
      <c r="I5" s="1"/>
      <c r="J5" s="1"/>
      <c r="K5" s="1"/>
      <c r="L5" s="1"/>
      <c r="M5" s="1"/>
      <c r="N5" s="1"/>
      <c r="O5" s="1"/>
      <c r="P5" s="1"/>
    </row>
    <row r="6" spans="1:16" ht="18" customHeight="1">
      <c r="A6" s="1"/>
      <c r="B6" s="1"/>
      <c r="C6" s="1"/>
      <c r="D6" s="1"/>
      <c r="E6" s="1"/>
      <c r="F6" s="1"/>
      <c r="G6" s="1"/>
      <c r="H6" s="1"/>
      <c r="I6" s="1"/>
      <c r="J6" s="1"/>
      <c r="K6" s="1"/>
      <c r="L6" s="1"/>
      <c r="M6" s="1"/>
      <c r="N6" s="1"/>
      <c r="O6" s="1"/>
      <c r="P6" s="1"/>
    </row>
    <row r="7" spans="1:16" ht="18" customHeight="1">
      <c r="A7" s="1" t="s">
        <v>957</v>
      </c>
      <c r="B7" s="1"/>
      <c r="C7" s="1"/>
      <c r="D7" s="1"/>
      <c r="E7" s="1"/>
      <c r="F7" s="1"/>
      <c r="G7" s="1"/>
      <c r="H7" s="1"/>
      <c r="I7" s="1"/>
      <c r="J7" s="1"/>
      <c r="K7" s="1"/>
      <c r="L7" s="1"/>
      <c r="M7" s="1"/>
      <c r="N7" s="1"/>
      <c r="O7" s="1"/>
      <c r="P7" s="1"/>
    </row>
    <row r="8" spans="1:16" ht="18" customHeight="1">
      <c r="A8" s="269" t="s">
        <v>958</v>
      </c>
      <c r="B8" s="270" t="s">
        <v>959</v>
      </c>
      <c r="C8" s="271" t="s">
        <v>913</v>
      </c>
      <c r="D8" s="1"/>
      <c r="E8" s="1"/>
      <c r="F8" s="1"/>
      <c r="G8" s="1"/>
      <c r="H8" s="1"/>
      <c r="I8" s="1"/>
      <c r="J8" s="1"/>
      <c r="K8" s="1"/>
      <c r="L8" s="1"/>
      <c r="M8" s="1"/>
      <c r="N8" s="1"/>
      <c r="O8" s="1"/>
      <c r="P8" s="1"/>
    </row>
    <row r="9" spans="1:16" ht="18" customHeight="1">
      <c r="A9" s="38"/>
      <c r="B9" s="272" t="s">
        <v>960</v>
      </c>
      <c r="C9" s="273" t="s">
        <v>913</v>
      </c>
      <c r="D9" s="1"/>
      <c r="E9" s="1"/>
      <c r="F9" s="1"/>
      <c r="G9" s="1"/>
      <c r="H9" s="1"/>
      <c r="I9" s="1"/>
      <c r="J9" s="1"/>
      <c r="K9" s="1"/>
      <c r="L9" s="1"/>
      <c r="M9" s="1"/>
      <c r="N9" s="1"/>
      <c r="O9" s="1"/>
      <c r="P9" s="1"/>
    </row>
    <row r="10" spans="1:16" ht="18" customHeight="1">
      <c r="A10" s="38"/>
      <c r="B10" s="272" t="s">
        <v>961</v>
      </c>
      <c r="C10" s="273" t="s">
        <v>913</v>
      </c>
      <c r="D10" s="1"/>
      <c r="E10" s="1"/>
      <c r="F10" s="1"/>
      <c r="G10" s="1"/>
      <c r="H10" s="1"/>
      <c r="I10" s="1"/>
      <c r="J10" s="1"/>
      <c r="K10" s="1"/>
      <c r="L10" s="1"/>
      <c r="M10" s="1"/>
      <c r="N10" s="1"/>
      <c r="O10" s="1"/>
      <c r="P10" s="1"/>
    </row>
    <row r="11" spans="1:16" ht="18" customHeight="1">
      <c r="A11" s="42"/>
      <c r="B11" s="274" t="s">
        <v>962</v>
      </c>
      <c r="C11" s="275">
        <f>SUM(C8:C10)</f>
        <v>0</v>
      </c>
      <c r="D11" s="1"/>
      <c r="E11" s="1"/>
      <c r="F11" s="1"/>
      <c r="G11" s="1"/>
      <c r="H11" s="1"/>
      <c r="I11" s="1"/>
      <c r="J11" s="1"/>
      <c r="K11" s="1"/>
      <c r="L11" s="1"/>
      <c r="M11" s="1"/>
      <c r="N11" s="1"/>
      <c r="O11" s="1"/>
      <c r="P11" s="1"/>
    </row>
    <row r="12" spans="1:16" ht="18" customHeight="1">
      <c r="A12" s="269" t="s">
        <v>963</v>
      </c>
      <c r="B12" s="270" t="s">
        <v>964</v>
      </c>
      <c r="C12" s="271" t="s">
        <v>913</v>
      </c>
      <c r="D12" s="1"/>
      <c r="E12" s="1"/>
      <c r="F12" s="1"/>
      <c r="G12" s="1"/>
      <c r="H12" s="1"/>
      <c r="I12" s="1"/>
      <c r="J12" s="1"/>
      <c r="K12" s="1"/>
      <c r="L12" s="1"/>
      <c r="M12" s="1"/>
      <c r="N12" s="1"/>
      <c r="O12" s="1"/>
      <c r="P12" s="1"/>
    </row>
    <row r="13" spans="1:16" ht="18" customHeight="1">
      <c r="A13" s="38"/>
      <c r="B13" s="272" t="s">
        <v>965</v>
      </c>
      <c r="C13" s="273" t="s">
        <v>913</v>
      </c>
      <c r="D13" s="1"/>
      <c r="E13" s="1"/>
      <c r="F13" s="1"/>
      <c r="G13" s="1"/>
      <c r="H13" s="1"/>
      <c r="I13" s="1"/>
      <c r="J13" s="1"/>
      <c r="K13" s="1"/>
      <c r="L13" s="1"/>
      <c r="M13" s="1"/>
      <c r="N13" s="1"/>
      <c r="O13" s="1"/>
      <c r="P13" s="1"/>
    </row>
    <row r="14" spans="1:16" ht="18" customHeight="1">
      <c r="A14" s="38"/>
      <c r="B14" s="272" t="s">
        <v>961</v>
      </c>
      <c r="C14" s="273" t="s">
        <v>913</v>
      </c>
      <c r="D14" s="1"/>
      <c r="E14" s="1"/>
      <c r="F14" s="1"/>
      <c r="G14" s="1"/>
      <c r="H14" s="1"/>
      <c r="I14" s="1"/>
      <c r="J14" s="1"/>
      <c r="K14" s="1"/>
      <c r="L14" s="1"/>
      <c r="M14" s="1"/>
      <c r="N14" s="1"/>
      <c r="O14" s="1"/>
      <c r="P14" s="1"/>
    </row>
    <row r="15" spans="1:16" ht="18" customHeight="1">
      <c r="A15" s="42"/>
      <c r="B15" s="274" t="s">
        <v>962</v>
      </c>
      <c r="C15" s="275">
        <f>SUM(C12:C14)</f>
        <v>0</v>
      </c>
      <c r="D15" s="1"/>
      <c r="E15" s="1"/>
      <c r="F15" s="1"/>
      <c r="G15" s="1"/>
      <c r="H15" s="1"/>
      <c r="I15" s="1"/>
      <c r="J15" s="1"/>
      <c r="K15" s="1"/>
      <c r="L15" s="1"/>
      <c r="M15" s="1"/>
      <c r="N15" s="1"/>
      <c r="O15" s="1"/>
      <c r="P15" s="1"/>
    </row>
    <row r="16" spans="1:16" ht="18" customHeight="1">
      <c r="A16" s="38" t="s">
        <v>963</v>
      </c>
      <c r="B16" s="270" t="s">
        <v>966</v>
      </c>
      <c r="C16" s="271" t="s">
        <v>913</v>
      </c>
      <c r="D16" s="1"/>
      <c r="E16" s="1"/>
      <c r="F16" s="1"/>
      <c r="G16" s="1"/>
      <c r="H16" s="1"/>
      <c r="I16" s="1"/>
      <c r="J16" s="1"/>
      <c r="K16" s="1"/>
      <c r="L16" s="1"/>
      <c r="M16" s="1"/>
      <c r="N16" s="1"/>
      <c r="O16" s="1"/>
      <c r="P16" s="1"/>
    </row>
    <row r="17" spans="1:16" ht="18" customHeight="1">
      <c r="A17" s="38"/>
      <c r="B17" s="272" t="s">
        <v>961</v>
      </c>
      <c r="C17" s="273" t="s">
        <v>913</v>
      </c>
      <c r="D17" s="1"/>
      <c r="E17" s="1"/>
      <c r="F17" s="1"/>
      <c r="G17" s="1"/>
      <c r="H17" s="1"/>
      <c r="I17" s="1"/>
      <c r="J17" s="1"/>
      <c r="K17" s="1"/>
      <c r="L17" s="1"/>
      <c r="M17" s="1"/>
      <c r="N17" s="1"/>
      <c r="O17" s="1"/>
      <c r="P17" s="1"/>
    </row>
    <row r="18" spans="1:16" ht="18" customHeight="1">
      <c r="A18" s="38"/>
      <c r="B18" s="276" t="s">
        <v>962</v>
      </c>
      <c r="C18" s="277">
        <f>SUM(C16:C17)</f>
        <v>0</v>
      </c>
      <c r="D18" s="1"/>
      <c r="E18" s="1"/>
      <c r="F18" s="1"/>
      <c r="G18" s="1"/>
      <c r="H18" s="1"/>
      <c r="I18" s="1"/>
      <c r="J18" s="1"/>
      <c r="K18" s="1"/>
      <c r="L18" s="1"/>
      <c r="M18" s="1"/>
      <c r="N18" s="1"/>
      <c r="O18" s="1"/>
      <c r="P18" s="1"/>
    </row>
    <row r="19" spans="1:16" ht="18" customHeight="1">
      <c r="A19" s="11" t="s">
        <v>967</v>
      </c>
      <c r="B19" s="13" t="s">
        <v>968</v>
      </c>
      <c r="C19" s="278">
        <f>SUM(C18,C15,C11)</f>
        <v>0</v>
      </c>
      <c r="D19" s="1"/>
      <c r="E19" s="1"/>
      <c r="F19" s="1"/>
      <c r="G19" s="1"/>
      <c r="H19" s="1"/>
      <c r="I19" s="1"/>
      <c r="J19" s="1"/>
      <c r="K19" s="1"/>
      <c r="L19" s="1"/>
      <c r="M19" s="1"/>
      <c r="N19" s="1"/>
      <c r="O19" s="1"/>
      <c r="P19" s="1"/>
    </row>
    <row r="20" spans="1:16" ht="18" customHeight="1">
      <c r="A20" s="1"/>
      <c r="B20" s="1"/>
      <c r="C20" s="1"/>
      <c r="D20" s="1"/>
      <c r="E20" s="1"/>
      <c r="F20" s="1"/>
      <c r="G20" s="1"/>
      <c r="H20" s="1"/>
      <c r="I20" s="1"/>
      <c r="J20" s="1"/>
      <c r="K20" s="1"/>
      <c r="L20" s="1"/>
      <c r="M20" s="1"/>
      <c r="N20" s="1"/>
      <c r="O20" s="1"/>
      <c r="P20" s="1"/>
    </row>
    <row r="21" spans="1:16" ht="18" customHeight="1">
      <c r="A21" s="1"/>
      <c r="B21" s="1"/>
      <c r="C21" s="1"/>
      <c r="D21" s="1"/>
      <c r="E21" s="1"/>
      <c r="F21" s="1"/>
      <c r="G21" s="1"/>
      <c r="H21" s="1"/>
      <c r="I21" s="1"/>
      <c r="J21" s="1"/>
      <c r="K21" s="1"/>
      <c r="L21" s="1"/>
      <c r="M21" s="1"/>
      <c r="N21" s="1"/>
      <c r="O21" s="1"/>
      <c r="P21" s="1"/>
    </row>
    <row r="22" spans="1:16" ht="18" customHeight="1">
      <c r="B22" s="13" t="s">
        <v>969</v>
      </c>
      <c r="C22" s="13" t="s">
        <v>970</v>
      </c>
      <c r="D22" s="1"/>
      <c r="E22" s="1"/>
      <c r="F22" s="1"/>
      <c r="G22" s="1"/>
      <c r="H22" s="1"/>
      <c r="I22" s="1"/>
      <c r="J22" s="1"/>
      <c r="K22" s="1"/>
      <c r="L22" s="1"/>
      <c r="M22" s="1"/>
      <c r="N22" s="1"/>
      <c r="O22" s="1"/>
      <c r="P22" s="1"/>
    </row>
    <row r="23" spans="1:16" ht="18" customHeight="1">
      <c r="B23" s="279"/>
      <c r="C23" s="280" t="s">
        <v>971</v>
      </c>
      <c r="D23" s="1"/>
      <c r="E23" s="1"/>
      <c r="F23" s="1"/>
      <c r="G23" s="1"/>
      <c r="H23" s="1"/>
      <c r="I23" s="1"/>
      <c r="J23" s="1"/>
      <c r="K23" s="1"/>
      <c r="L23" s="1"/>
      <c r="M23" s="1"/>
      <c r="N23" s="1"/>
      <c r="O23" s="1"/>
      <c r="P23" s="1"/>
    </row>
    <row r="24" spans="1:16" ht="18" customHeight="1">
      <c r="B24" s="281"/>
      <c r="C24" s="282" t="s">
        <v>971</v>
      </c>
      <c r="D24" s="1"/>
      <c r="E24" s="1"/>
      <c r="F24" s="1"/>
      <c r="G24" s="1"/>
      <c r="H24" s="1"/>
      <c r="I24" s="1"/>
      <c r="J24" s="1"/>
      <c r="K24" s="1"/>
      <c r="L24" s="1"/>
      <c r="M24" s="1"/>
      <c r="N24" s="1"/>
      <c r="O24" s="1"/>
      <c r="P24" s="1"/>
    </row>
    <row r="25" spans="1:16" ht="18" customHeight="1">
      <c r="B25" s="281"/>
      <c r="C25" s="282" t="s">
        <v>971</v>
      </c>
      <c r="D25" s="1"/>
      <c r="E25" s="1"/>
      <c r="F25" s="1"/>
      <c r="G25" s="1"/>
      <c r="H25" s="1"/>
      <c r="I25" s="1"/>
      <c r="J25" s="1"/>
      <c r="K25" s="1"/>
      <c r="L25" s="1"/>
      <c r="M25" s="1"/>
      <c r="N25" s="1"/>
      <c r="O25" s="1"/>
      <c r="P25" s="1"/>
    </row>
    <row r="26" spans="1:16" ht="18" customHeight="1">
      <c r="B26" s="281"/>
      <c r="C26" s="282" t="s">
        <v>971</v>
      </c>
      <c r="D26" s="1"/>
      <c r="E26" s="1"/>
      <c r="F26" s="1"/>
      <c r="G26" s="1"/>
      <c r="H26" s="1"/>
      <c r="I26" s="1"/>
      <c r="J26" s="1"/>
      <c r="K26" s="1"/>
      <c r="L26" s="1"/>
      <c r="M26" s="1"/>
      <c r="N26" s="1"/>
      <c r="O26" s="1"/>
      <c r="P26" s="1"/>
    </row>
    <row r="27" spans="1:16" ht="18" customHeight="1">
      <c r="B27" s="283"/>
      <c r="C27" s="284" t="s">
        <v>971</v>
      </c>
      <c r="D27" s="1"/>
      <c r="E27" s="1"/>
      <c r="F27" s="1"/>
      <c r="G27" s="1"/>
      <c r="H27" s="1"/>
      <c r="I27" s="1"/>
      <c r="J27" s="1"/>
      <c r="K27" s="1"/>
      <c r="L27" s="1"/>
      <c r="M27" s="1"/>
      <c r="N27" s="1"/>
      <c r="O27" s="1"/>
      <c r="P27" s="1"/>
    </row>
    <row r="28" spans="1:16" ht="18" customHeight="1">
      <c r="B28" s="13" t="s">
        <v>972</v>
      </c>
      <c r="C28" s="13" t="s">
        <v>970</v>
      </c>
      <c r="D28" s="1"/>
      <c r="E28" s="1"/>
      <c r="F28" s="1"/>
      <c r="G28" s="1"/>
      <c r="H28" s="1"/>
      <c r="I28" s="1"/>
      <c r="J28" s="1"/>
      <c r="K28" s="1"/>
      <c r="L28" s="1"/>
      <c r="M28" s="1"/>
      <c r="N28" s="1"/>
      <c r="O28" s="1"/>
      <c r="P28" s="1"/>
    </row>
    <row r="29" spans="1:16" ht="18" customHeight="1">
      <c r="B29" s="279"/>
      <c r="C29" s="280" t="s">
        <v>971</v>
      </c>
      <c r="D29" s="1"/>
      <c r="E29" s="1"/>
      <c r="F29" s="1"/>
      <c r="G29" s="1"/>
      <c r="H29" s="1"/>
      <c r="I29" s="1"/>
      <c r="J29" s="1"/>
      <c r="K29" s="1"/>
      <c r="L29" s="1"/>
      <c r="M29" s="1"/>
      <c r="N29" s="1"/>
      <c r="O29" s="1"/>
      <c r="P29" s="1"/>
    </row>
    <row r="30" spans="1:16" ht="18" customHeight="1">
      <c r="B30" s="281"/>
      <c r="C30" s="282" t="s">
        <v>971</v>
      </c>
      <c r="D30" s="1"/>
      <c r="E30" s="1"/>
      <c r="F30" s="1"/>
      <c r="G30" s="1"/>
      <c r="H30" s="1"/>
      <c r="I30" s="1"/>
      <c r="J30" s="1"/>
      <c r="K30" s="1"/>
      <c r="L30" s="1"/>
      <c r="M30" s="1"/>
      <c r="N30" s="1"/>
      <c r="O30" s="1"/>
      <c r="P30" s="1"/>
    </row>
    <row r="31" spans="1:16" ht="18" customHeight="1">
      <c r="B31" s="281"/>
      <c r="C31" s="282" t="s">
        <v>971</v>
      </c>
      <c r="D31" s="1"/>
      <c r="E31" s="1"/>
      <c r="F31" s="1"/>
      <c r="G31" s="1"/>
      <c r="H31" s="1"/>
      <c r="I31" s="1"/>
      <c r="J31" s="1"/>
      <c r="K31" s="1"/>
      <c r="L31" s="1"/>
      <c r="M31" s="1"/>
      <c r="N31" s="1"/>
      <c r="O31" s="1"/>
      <c r="P31" s="1"/>
    </row>
    <row r="32" spans="1:16" ht="18" customHeight="1">
      <c r="B32" s="281"/>
      <c r="C32" s="282" t="s">
        <v>971</v>
      </c>
      <c r="D32" s="1"/>
      <c r="E32" s="1"/>
      <c r="F32" s="1"/>
      <c r="G32" s="1"/>
      <c r="H32" s="1"/>
      <c r="I32" s="1"/>
      <c r="J32" s="1"/>
      <c r="K32" s="1"/>
      <c r="L32" s="1"/>
      <c r="M32" s="1"/>
      <c r="N32" s="1"/>
      <c r="O32" s="1"/>
      <c r="P32" s="1"/>
    </row>
    <row r="33" spans="1:16" ht="18" customHeight="1">
      <c r="B33" s="283"/>
      <c r="C33" s="284" t="s">
        <v>971</v>
      </c>
      <c r="D33" s="1"/>
      <c r="E33" s="1"/>
      <c r="F33" s="1"/>
      <c r="G33" s="1"/>
      <c r="H33" s="1"/>
      <c r="I33" s="1"/>
      <c r="J33" s="1"/>
      <c r="K33" s="1"/>
      <c r="L33" s="1"/>
      <c r="M33" s="1"/>
      <c r="N33" s="1"/>
      <c r="O33" s="1"/>
      <c r="P33" s="1"/>
    </row>
    <row r="34" spans="1:16" ht="18" customHeight="1">
      <c r="A34" s="1"/>
      <c r="B34" s="1"/>
      <c r="C34" s="1"/>
      <c r="D34" s="1"/>
      <c r="E34" s="1"/>
      <c r="F34" s="1"/>
      <c r="G34" s="1"/>
      <c r="H34" s="1"/>
      <c r="I34" s="1"/>
      <c r="J34" s="1"/>
      <c r="K34" s="1"/>
      <c r="L34" s="1"/>
      <c r="M34" s="1"/>
      <c r="N34" s="1"/>
      <c r="O34" s="1"/>
      <c r="P34" s="1"/>
    </row>
    <row r="35" spans="1:16" ht="18" customHeight="1">
      <c r="A35" s="367" t="s">
        <v>973</v>
      </c>
      <c r="B35" s="367"/>
      <c r="C35" s="367"/>
      <c r="D35" s="367"/>
      <c r="E35" s="367"/>
      <c r="F35" s="1"/>
      <c r="G35" s="1"/>
      <c r="H35" s="1"/>
      <c r="I35" s="1"/>
      <c r="J35" s="1"/>
      <c r="K35" s="1"/>
      <c r="L35" s="1"/>
      <c r="M35" s="1"/>
      <c r="N35" s="1"/>
      <c r="O35" s="1"/>
      <c r="P35" s="1"/>
    </row>
    <row r="36" spans="1:16" ht="18" customHeight="1">
      <c r="A36" s="367"/>
      <c r="B36" s="367"/>
      <c r="C36" s="367"/>
      <c r="D36" s="367"/>
      <c r="E36" s="367"/>
      <c r="F36" s="1"/>
      <c r="G36" s="1"/>
      <c r="H36" s="1"/>
      <c r="I36" s="1"/>
      <c r="J36" s="1"/>
      <c r="K36" s="1"/>
      <c r="L36" s="1"/>
      <c r="M36" s="1"/>
      <c r="N36" s="1"/>
      <c r="O36" s="1"/>
      <c r="P36" s="1"/>
    </row>
    <row r="37" spans="1:16" ht="18" customHeight="1">
      <c r="A37" s="1"/>
      <c r="B37" s="1"/>
      <c r="C37" s="1"/>
      <c r="D37" s="1"/>
      <c r="E37" s="1"/>
      <c r="F37" s="1"/>
      <c r="G37" s="1"/>
      <c r="H37" s="1"/>
      <c r="I37" s="1"/>
      <c r="J37" s="1"/>
      <c r="K37" s="1"/>
      <c r="L37" s="1"/>
      <c r="M37" s="1"/>
      <c r="N37" s="1"/>
      <c r="O37" s="1"/>
      <c r="P37" s="1"/>
    </row>
    <row r="38" spans="1:16" ht="18" customHeight="1">
      <c r="A38" s="1"/>
      <c r="B38" s="1"/>
      <c r="C38" s="1"/>
      <c r="D38" s="1"/>
      <c r="E38" s="1"/>
      <c r="F38" s="1"/>
      <c r="G38" s="1"/>
      <c r="H38" s="1"/>
      <c r="I38" s="1"/>
      <c r="J38" s="1"/>
      <c r="K38" s="1"/>
      <c r="L38" s="1"/>
      <c r="M38" s="1"/>
      <c r="N38" s="1"/>
      <c r="O38" s="1"/>
      <c r="P38" s="1"/>
    </row>
    <row r="39" spans="1:16" ht="18" customHeight="1">
      <c r="A39" s="1"/>
      <c r="B39" s="1"/>
      <c r="C39" s="1"/>
      <c r="D39" s="1"/>
      <c r="E39" s="1"/>
      <c r="F39" s="1"/>
      <c r="G39" s="1"/>
      <c r="H39" s="1"/>
      <c r="I39" s="1"/>
      <c r="J39" s="1"/>
      <c r="K39" s="1"/>
      <c r="L39" s="1"/>
      <c r="M39" s="1"/>
      <c r="N39" s="1"/>
      <c r="O39" s="1"/>
      <c r="P39" s="1"/>
    </row>
    <row r="40" spans="1:16" ht="18" customHeight="1">
      <c r="A40" s="1"/>
      <c r="B40" s="1"/>
      <c r="C40" s="1"/>
      <c r="D40" s="1"/>
      <c r="E40" s="1"/>
      <c r="F40" s="1"/>
      <c r="G40" s="1"/>
      <c r="H40" s="1"/>
      <c r="I40" s="1"/>
      <c r="J40" s="1"/>
      <c r="K40" s="1"/>
      <c r="L40" s="1"/>
      <c r="M40" s="1"/>
      <c r="N40" s="1"/>
      <c r="O40" s="1"/>
      <c r="P40" s="1"/>
    </row>
    <row r="41" spans="1:16" ht="18" customHeight="1">
      <c r="A41" s="1"/>
      <c r="B41" s="1"/>
      <c r="C41" s="1"/>
      <c r="D41" s="1"/>
      <c r="E41" s="1"/>
      <c r="F41" s="1"/>
      <c r="G41" s="1"/>
      <c r="H41" s="1"/>
      <c r="I41" s="1"/>
      <c r="J41" s="1"/>
      <c r="K41" s="1"/>
      <c r="L41" s="1"/>
      <c r="M41" s="1"/>
      <c r="N41" s="1"/>
      <c r="O41" s="1"/>
      <c r="P41" s="1"/>
    </row>
    <row r="42" spans="1:16" ht="18" customHeight="1">
      <c r="A42" s="1"/>
      <c r="B42" s="1"/>
      <c r="C42" s="1"/>
      <c r="D42" s="1"/>
      <c r="E42" s="1"/>
      <c r="F42" s="1"/>
      <c r="G42" s="1"/>
      <c r="H42" s="1"/>
      <c r="I42" s="1"/>
      <c r="J42" s="1"/>
      <c r="K42" s="1"/>
      <c r="L42" s="1"/>
      <c r="M42" s="1"/>
      <c r="N42" s="1"/>
      <c r="O42" s="1"/>
      <c r="P42" s="1"/>
    </row>
    <row r="43" spans="1:16" ht="18" customHeight="1">
      <c r="A43" s="1"/>
      <c r="B43" s="1"/>
      <c r="C43" s="1"/>
      <c r="D43" s="1"/>
      <c r="E43" s="1"/>
      <c r="F43" s="1"/>
      <c r="G43" s="1"/>
      <c r="H43" s="1"/>
      <c r="I43" s="1"/>
      <c r="J43" s="1"/>
      <c r="K43" s="1"/>
      <c r="L43" s="1"/>
      <c r="M43" s="1"/>
      <c r="N43" s="1"/>
      <c r="O43" s="1"/>
      <c r="P43" s="1"/>
    </row>
    <row r="44" spans="1:16" ht="18" customHeight="1">
      <c r="A44" s="1"/>
      <c r="B44" s="1"/>
      <c r="C44" s="1"/>
      <c r="D44" s="1"/>
      <c r="E44" s="1"/>
      <c r="F44" s="1"/>
      <c r="G44" s="1"/>
      <c r="H44" s="1"/>
      <c r="I44" s="1"/>
      <c r="J44" s="1"/>
      <c r="K44" s="1"/>
      <c r="L44" s="1"/>
      <c r="M44" s="1"/>
      <c r="N44" s="1"/>
      <c r="O44" s="1"/>
      <c r="P44" s="1"/>
    </row>
    <row r="45" spans="1:16" ht="18" customHeight="1">
      <c r="A45" s="1"/>
      <c r="B45" s="1"/>
      <c r="C45" s="1"/>
      <c r="D45" s="1"/>
      <c r="E45" s="1"/>
      <c r="F45" s="1"/>
      <c r="G45" s="1"/>
      <c r="H45" s="1"/>
      <c r="I45" s="1"/>
      <c r="J45" s="1"/>
      <c r="K45" s="1"/>
      <c r="L45" s="1"/>
      <c r="M45" s="1"/>
      <c r="N45" s="1"/>
      <c r="O45" s="1"/>
      <c r="P45" s="1"/>
    </row>
    <row r="46" spans="1:16" ht="18" customHeight="1">
      <c r="A46" s="1"/>
      <c r="B46" s="1"/>
      <c r="C46" s="1"/>
      <c r="D46" s="1"/>
      <c r="E46" s="1"/>
      <c r="F46" s="1"/>
      <c r="G46" s="1"/>
      <c r="H46" s="1"/>
      <c r="I46" s="1"/>
      <c r="J46" s="1"/>
      <c r="K46" s="1"/>
      <c r="L46" s="1"/>
      <c r="M46" s="1"/>
      <c r="N46" s="1"/>
      <c r="O46" s="1"/>
      <c r="P46" s="1"/>
    </row>
    <row r="47" spans="1:16" ht="18" customHeight="1">
      <c r="A47" s="1"/>
      <c r="B47" s="1"/>
      <c r="C47" s="1"/>
      <c r="D47" s="1"/>
      <c r="E47" s="1"/>
      <c r="F47" s="1"/>
      <c r="G47" s="1"/>
      <c r="H47" s="1"/>
      <c r="I47" s="1"/>
      <c r="J47" s="1"/>
      <c r="K47" s="1"/>
      <c r="L47" s="1"/>
      <c r="M47" s="1"/>
      <c r="N47" s="1"/>
      <c r="O47" s="1"/>
      <c r="P47" s="1"/>
    </row>
    <row r="48" spans="1:16" ht="18" customHeight="1">
      <c r="A48" s="1"/>
      <c r="B48" s="1"/>
      <c r="C48" s="1"/>
      <c r="D48" s="1"/>
      <c r="E48" s="1"/>
      <c r="F48" s="1"/>
      <c r="G48" s="1"/>
      <c r="H48" s="1"/>
      <c r="I48" s="1"/>
      <c r="J48" s="1"/>
      <c r="K48" s="1"/>
      <c r="L48" s="1"/>
      <c r="M48" s="1"/>
      <c r="N48" s="1"/>
      <c r="O48" s="1"/>
      <c r="P48" s="1"/>
    </row>
    <row r="49" spans="1:16" ht="18" customHeight="1">
      <c r="A49" s="1"/>
      <c r="B49" s="1"/>
      <c r="C49" s="1"/>
      <c r="D49" s="1"/>
      <c r="E49" s="1"/>
      <c r="F49" s="1"/>
      <c r="G49" s="1"/>
      <c r="H49" s="1"/>
      <c r="I49" s="1"/>
      <c r="J49" s="1"/>
      <c r="K49" s="1"/>
      <c r="L49" s="1"/>
      <c r="M49" s="1"/>
      <c r="N49" s="1"/>
      <c r="O49" s="1"/>
      <c r="P49" s="1"/>
    </row>
    <row r="50" spans="1:16" ht="18" customHeight="1">
      <c r="A50" s="1"/>
      <c r="B50" s="1"/>
      <c r="C50" s="1"/>
      <c r="D50" s="1"/>
      <c r="E50" s="1"/>
      <c r="F50" s="1"/>
      <c r="G50" s="1"/>
      <c r="H50" s="1"/>
      <c r="I50" s="1"/>
      <c r="J50" s="1"/>
      <c r="K50" s="1"/>
      <c r="L50" s="1"/>
      <c r="M50" s="1"/>
      <c r="N50" s="1"/>
      <c r="O50" s="1"/>
      <c r="P50" s="1"/>
    </row>
    <row r="51" spans="1:16" ht="18" customHeight="1">
      <c r="A51" s="1"/>
      <c r="B51" s="1"/>
      <c r="C51" s="1"/>
      <c r="D51" s="1"/>
      <c r="E51" s="1"/>
      <c r="F51" s="1"/>
      <c r="G51" s="1"/>
      <c r="H51" s="1"/>
      <c r="I51" s="1"/>
      <c r="J51" s="1"/>
      <c r="K51" s="1"/>
      <c r="L51" s="1"/>
      <c r="M51" s="1"/>
      <c r="N51" s="1"/>
      <c r="O51" s="1"/>
      <c r="P51" s="1"/>
    </row>
    <row r="52" spans="1:16" ht="18" customHeight="1">
      <c r="A52" s="1"/>
      <c r="B52" s="1"/>
      <c r="C52" s="1"/>
      <c r="D52" s="1"/>
      <c r="E52" s="1"/>
      <c r="F52" s="1"/>
      <c r="G52" s="1"/>
      <c r="H52" s="1"/>
      <c r="I52" s="1"/>
      <c r="J52" s="1"/>
      <c r="K52" s="1"/>
      <c r="L52" s="1"/>
      <c r="M52" s="1"/>
      <c r="N52" s="1"/>
      <c r="O52" s="1"/>
      <c r="P52" s="1"/>
    </row>
    <row r="53" spans="1:16" ht="18" customHeight="1">
      <c r="A53" s="1"/>
      <c r="B53" s="1"/>
      <c r="C53" s="1"/>
      <c r="D53" s="1"/>
      <c r="E53" s="1"/>
      <c r="F53" s="1"/>
      <c r="G53" s="1"/>
      <c r="H53" s="1"/>
      <c r="I53" s="1"/>
      <c r="J53" s="1"/>
      <c r="K53" s="1"/>
      <c r="L53" s="1"/>
      <c r="M53" s="1"/>
      <c r="N53" s="1"/>
      <c r="O53" s="1"/>
      <c r="P53" s="1"/>
    </row>
    <row r="54" spans="1:16" ht="18" customHeight="1">
      <c r="A54" s="1"/>
      <c r="B54" s="1"/>
      <c r="C54" s="1"/>
      <c r="D54" s="1"/>
      <c r="E54" s="1"/>
      <c r="F54" s="1"/>
      <c r="G54" s="1"/>
      <c r="H54" s="1"/>
      <c r="I54" s="1"/>
      <c r="J54" s="1"/>
      <c r="K54" s="1"/>
      <c r="L54" s="1"/>
      <c r="M54" s="1"/>
      <c r="N54" s="1"/>
      <c r="O54" s="1"/>
      <c r="P54" s="1"/>
    </row>
    <row r="55" spans="1:16" ht="18" customHeight="1">
      <c r="A55" s="1"/>
      <c r="B55" s="1"/>
      <c r="C55" s="1"/>
      <c r="D55" s="1"/>
      <c r="E55" s="1"/>
      <c r="F55" s="1"/>
      <c r="G55" s="1"/>
      <c r="H55" s="1"/>
      <c r="I55" s="1"/>
      <c r="J55" s="1"/>
      <c r="K55" s="1"/>
      <c r="L55" s="1"/>
      <c r="M55" s="1"/>
      <c r="N55" s="1"/>
      <c r="O55" s="1"/>
      <c r="P55" s="1"/>
    </row>
    <row r="56" spans="1:16" ht="18" customHeight="1">
      <c r="A56" s="1"/>
      <c r="B56" s="1"/>
      <c r="C56" s="1"/>
      <c r="D56" s="1"/>
      <c r="E56" s="1"/>
      <c r="F56" s="1"/>
      <c r="G56" s="1"/>
      <c r="H56" s="1"/>
      <c r="I56" s="1"/>
      <c r="J56" s="1"/>
      <c r="K56" s="1"/>
      <c r="L56" s="1"/>
      <c r="M56" s="1"/>
      <c r="N56" s="1"/>
      <c r="O56" s="1"/>
      <c r="P56" s="1"/>
    </row>
    <row r="57" spans="1:16" ht="18" customHeight="1">
      <c r="A57" s="1"/>
      <c r="B57" s="1"/>
      <c r="C57" s="1"/>
      <c r="D57" s="1"/>
      <c r="E57" s="1"/>
      <c r="F57" s="1"/>
      <c r="G57" s="1"/>
      <c r="H57" s="1"/>
      <c r="I57" s="1"/>
      <c r="J57" s="1"/>
      <c r="K57" s="1"/>
      <c r="L57" s="1"/>
      <c r="M57" s="1"/>
      <c r="N57" s="1"/>
      <c r="O57" s="1"/>
      <c r="P57" s="1"/>
    </row>
    <row r="58" spans="1:16" ht="18" customHeight="1">
      <c r="A58" s="1"/>
      <c r="B58" s="1"/>
      <c r="C58" s="1"/>
      <c r="D58" s="1"/>
      <c r="E58" s="1"/>
      <c r="F58" s="1"/>
      <c r="G58" s="1"/>
      <c r="H58" s="1"/>
      <c r="I58" s="1"/>
      <c r="J58" s="1"/>
      <c r="K58" s="1"/>
      <c r="L58" s="1"/>
      <c r="M58" s="1"/>
      <c r="N58" s="1"/>
      <c r="O58" s="1"/>
      <c r="P58" s="1"/>
    </row>
    <row r="59" spans="1:16" ht="18" customHeight="1">
      <c r="A59" s="1"/>
      <c r="B59" s="1"/>
      <c r="C59" s="1"/>
      <c r="D59" s="1"/>
      <c r="E59" s="1"/>
      <c r="F59" s="1"/>
      <c r="G59" s="1"/>
      <c r="H59" s="1"/>
      <c r="I59" s="1"/>
      <c r="J59" s="1"/>
      <c r="K59" s="1"/>
      <c r="L59" s="1"/>
      <c r="M59" s="1"/>
      <c r="N59" s="1"/>
      <c r="O59" s="1"/>
      <c r="P59" s="1"/>
    </row>
    <row r="60" spans="1:16" ht="18" customHeight="1">
      <c r="A60" s="1"/>
      <c r="B60" s="1"/>
      <c r="C60" s="1"/>
      <c r="D60" s="1"/>
      <c r="E60" s="1"/>
      <c r="F60" s="1"/>
      <c r="G60" s="1"/>
      <c r="H60" s="1"/>
      <c r="I60" s="1"/>
      <c r="J60" s="1"/>
      <c r="K60" s="1"/>
      <c r="L60" s="1"/>
      <c r="M60" s="1"/>
      <c r="N60" s="1"/>
      <c r="O60" s="1"/>
      <c r="P60" s="1"/>
    </row>
    <row r="61" spans="1:16" ht="18" customHeight="1">
      <c r="A61" s="1"/>
      <c r="B61" s="1"/>
      <c r="C61" s="1"/>
      <c r="D61" s="1"/>
      <c r="E61" s="1"/>
      <c r="F61" s="1"/>
      <c r="G61" s="1"/>
      <c r="H61" s="1"/>
      <c r="I61" s="1"/>
      <c r="J61" s="1"/>
      <c r="K61" s="1"/>
      <c r="L61" s="1"/>
      <c r="M61" s="1"/>
      <c r="N61" s="1"/>
      <c r="O61" s="1"/>
      <c r="P61" s="1"/>
    </row>
    <row r="62" spans="1:16" ht="18" customHeight="1">
      <c r="A62" s="1"/>
      <c r="B62" s="1"/>
      <c r="C62" s="1"/>
      <c r="D62" s="1"/>
      <c r="E62" s="1"/>
      <c r="F62" s="1"/>
      <c r="G62" s="1"/>
      <c r="H62" s="1"/>
      <c r="I62" s="1"/>
      <c r="J62" s="1"/>
      <c r="K62" s="1"/>
      <c r="L62" s="1"/>
      <c r="M62" s="1"/>
      <c r="N62" s="1"/>
      <c r="O62" s="1"/>
      <c r="P62" s="1"/>
    </row>
    <row r="63" spans="1:16" ht="18" customHeight="1">
      <c r="A63" s="1"/>
      <c r="B63" s="1"/>
      <c r="C63" s="1"/>
      <c r="D63" s="1"/>
      <c r="E63" s="1"/>
      <c r="F63" s="1"/>
      <c r="G63" s="1"/>
      <c r="H63" s="1"/>
      <c r="I63" s="1"/>
      <c r="J63" s="1"/>
      <c r="K63" s="1"/>
      <c r="L63" s="1"/>
      <c r="M63" s="1"/>
      <c r="N63" s="1"/>
      <c r="O63" s="1"/>
      <c r="P63" s="1"/>
    </row>
    <row r="64" spans="1:16" ht="18" customHeight="1">
      <c r="A64" s="1"/>
      <c r="B64" s="1"/>
      <c r="C64" s="1"/>
      <c r="D64" s="1"/>
      <c r="E64" s="1"/>
      <c r="F64" s="1"/>
      <c r="G64" s="1"/>
      <c r="H64" s="1"/>
      <c r="I64" s="1"/>
      <c r="J64" s="1"/>
      <c r="K64" s="1"/>
      <c r="L64" s="1"/>
      <c r="M64" s="1"/>
      <c r="N64" s="1"/>
      <c r="O64" s="1"/>
      <c r="P64" s="1"/>
    </row>
    <row r="65" spans="1:16" ht="18" customHeight="1">
      <c r="A65" s="1"/>
      <c r="B65" s="1"/>
      <c r="C65" s="1"/>
      <c r="D65" s="1"/>
      <c r="E65" s="1"/>
      <c r="F65" s="1"/>
      <c r="G65" s="1"/>
      <c r="H65" s="1"/>
      <c r="I65" s="1"/>
      <c r="J65" s="1"/>
      <c r="K65" s="1"/>
      <c r="L65" s="1"/>
      <c r="M65" s="1"/>
      <c r="N65" s="1"/>
      <c r="O65" s="1"/>
      <c r="P65" s="1"/>
    </row>
    <row r="66" spans="1:16" ht="18" customHeight="1">
      <c r="A66" s="1"/>
      <c r="B66" s="1"/>
      <c r="C66" s="1"/>
      <c r="D66" s="1"/>
      <c r="E66" s="1"/>
      <c r="F66" s="1"/>
      <c r="G66" s="1"/>
      <c r="H66" s="1"/>
      <c r="I66" s="1"/>
      <c r="J66" s="1"/>
      <c r="K66" s="1"/>
      <c r="L66" s="1"/>
      <c r="M66" s="1"/>
      <c r="N66" s="1"/>
      <c r="O66" s="1"/>
      <c r="P66" s="1"/>
    </row>
    <row r="67" spans="1:16" ht="18" customHeight="1">
      <c r="A67" s="1"/>
      <c r="B67" s="1"/>
      <c r="C67" s="1"/>
      <c r="D67" s="1"/>
      <c r="E67" s="1"/>
      <c r="F67" s="1"/>
      <c r="G67" s="1"/>
      <c r="H67" s="1"/>
      <c r="I67" s="1"/>
      <c r="J67" s="1"/>
      <c r="K67" s="1"/>
      <c r="L67" s="1"/>
      <c r="M67" s="1"/>
      <c r="N67" s="1"/>
      <c r="O67" s="1"/>
      <c r="P67" s="1"/>
    </row>
    <row r="68" spans="1:16" ht="18" customHeight="1">
      <c r="A68" s="1"/>
      <c r="B68" s="1"/>
      <c r="C68" s="1"/>
      <c r="D68" s="1"/>
      <c r="E68" s="1"/>
      <c r="F68" s="1"/>
      <c r="G68" s="1"/>
      <c r="H68" s="1"/>
      <c r="I68" s="1"/>
      <c r="J68" s="1"/>
      <c r="K68" s="1"/>
      <c r="L68" s="1"/>
      <c r="M68" s="1"/>
      <c r="N68" s="1"/>
      <c r="O68" s="1"/>
      <c r="P68" s="1"/>
    </row>
    <row r="69" spans="1:16" ht="18" customHeight="1">
      <c r="A69" s="1"/>
      <c r="B69" s="1"/>
      <c r="C69" s="1"/>
      <c r="D69" s="1"/>
      <c r="E69" s="1"/>
      <c r="F69" s="1"/>
      <c r="G69" s="1"/>
      <c r="H69" s="1"/>
      <c r="I69" s="1"/>
      <c r="J69" s="1"/>
      <c r="K69" s="1"/>
      <c r="L69" s="1"/>
      <c r="M69" s="1"/>
      <c r="N69" s="1"/>
      <c r="O69" s="1"/>
      <c r="P69" s="1"/>
    </row>
    <row r="70" spans="1:16" ht="18" customHeight="1">
      <c r="A70" s="1"/>
      <c r="B70" s="1"/>
      <c r="C70" s="1"/>
      <c r="D70" s="1"/>
      <c r="E70" s="1"/>
      <c r="F70" s="1"/>
      <c r="G70" s="1"/>
      <c r="H70" s="1"/>
      <c r="I70" s="1"/>
      <c r="J70" s="1"/>
      <c r="K70" s="1"/>
      <c r="L70" s="1"/>
      <c r="M70" s="1"/>
      <c r="N70" s="1"/>
      <c r="O70" s="1"/>
      <c r="P70" s="1"/>
    </row>
    <row r="71" spans="1:16" ht="18" customHeight="1">
      <c r="A71" s="1"/>
      <c r="B71" s="1"/>
      <c r="C71" s="1"/>
      <c r="D71" s="1"/>
      <c r="E71" s="1"/>
      <c r="F71" s="1"/>
      <c r="G71" s="1"/>
      <c r="H71" s="1"/>
      <c r="I71" s="1"/>
      <c r="J71" s="1"/>
      <c r="K71" s="1"/>
      <c r="L71" s="1"/>
      <c r="M71" s="1"/>
      <c r="N71" s="1"/>
      <c r="O71" s="1"/>
      <c r="P71" s="1"/>
    </row>
    <row r="72" spans="1:16" ht="18" customHeight="1">
      <c r="A72" s="1"/>
      <c r="B72" s="1"/>
      <c r="C72" s="1"/>
      <c r="D72" s="1"/>
      <c r="E72" s="1"/>
      <c r="F72" s="1"/>
      <c r="G72" s="1"/>
      <c r="H72" s="1"/>
      <c r="I72" s="1"/>
      <c r="J72" s="1"/>
      <c r="K72" s="1"/>
      <c r="L72" s="1"/>
      <c r="M72" s="1"/>
      <c r="N72" s="1"/>
      <c r="O72" s="1"/>
      <c r="P72" s="1"/>
    </row>
    <row r="73" spans="1:16" ht="18" customHeight="1">
      <c r="A73" s="1"/>
      <c r="B73" s="1"/>
      <c r="C73" s="1"/>
      <c r="D73" s="1"/>
      <c r="E73" s="1"/>
      <c r="F73" s="1"/>
      <c r="G73" s="1"/>
      <c r="H73" s="1"/>
      <c r="I73" s="1"/>
      <c r="J73" s="1"/>
      <c r="K73" s="1"/>
      <c r="L73" s="1"/>
      <c r="M73" s="1"/>
      <c r="N73" s="1"/>
      <c r="O73" s="1"/>
      <c r="P73" s="1"/>
    </row>
    <row r="74" spans="1:16" ht="18" customHeight="1">
      <c r="A74" s="1"/>
      <c r="B74" s="1"/>
      <c r="C74" s="1"/>
      <c r="D74" s="1"/>
      <c r="E74" s="1"/>
      <c r="F74" s="1"/>
      <c r="G74" s="1"/>
      <c r="H74" s="1"/>
      <c r="I74" s="1"/>
      <c r="J74" s="1"/>
      <c r="K74" s="1"/>
      <c r="L74" s="1"/>
      <c r="M74" s="1"/>
      <c r="N74" s="1"/>
      <c r="O74" s="1"/>
      <c r="P74" s="1"/>
    </row>
    <row r="75" spans="1:16" ht="18" customHeight="1">
      <c r="A75" s="1"/>
      <c r="B75" s="1"/>
      <c r="C75" s="1"/>
      <c r="D75" s="1"/>
      <c r="E75" s="1"/>
      <c r="F75" s="1"/>
      <c r="G75" s="1"/>
      <c r="H75" s="1"/>
      <c r="I75" s="1"/>
      <c r="J75" s="1"/>
      <c r="K75" s="1"/>
      <c r="L75" s="1"/>
      <c r="M75" s="1"/>
      <c r="N75" s="1"/>
      <c r="O75" s="1"/>
      <c r="P75" s="1"/>
    </row>
    <row r="76" spans="1:16" ht="18" customHeight="1">
      <c r="A76" s="1"/>
      <c r="B76" s="1"/>
      <c r="C76" s="1"/>
      <c r="D76" s="1"/>
      <c r="E76" s="1"/>
      <c r="F76" s="1"/>
      <c r="G76" s="1"/>
      <c r="H76" s="1"/>
      <c r="I76" s="1"/>
      <c r="J76" s="1"/>
      <c r="K76" s="1"/>
      <c r="L76" s="1"/>
      <c r="M76" s="1"/>
      <c r="N76" s="1"/>
      <c r="O76" s="1"/>
      <c r="P76" s="1"/>
    </row>
    <row r="77" spans="1:16" ht="18" customHeight="1">
      <c r="A77" s="1"/>
      <c r="B77" s="1"/>
      <c r="C77" s="1"/>
      <c r="D77" s="1"/>
      <c r="E77" s="1"/>
      <c r="F77" s="1"/>
      <c r="G77" s="1"/>
      <c r="H77" s="1"/>
      <c r="I77" s="1"/>
      <c r="J77" s="1"/>
      <c r="K77" s="1"/>
      <c r="L77" s="1"/>
      <c r="M77" s="1"/>
      <c r="N77" s="1"/>
      <c r="O77" s="1"/>
      <c r="P77" s="1"/>
    </row>
    <row r="78" spans="1:16" ht="18" customHeight="1">
      <c r="A78" s="1"/>
      <c r="B78" s="1"/>
      <c r="C78" s="1"/>
      <c r="D78" s="1"/>
      <c r="E78" s="1"/>
      <c r="F78" s="1"/>
      <c r="G78" s="1"/>
      <c r="H78" s="1"/>
      <c r="I78" s="1"/>
      <c r="J78" s="1"/>
      <c r="K78" s="1"/>
      <c r="L78" s="1"/>
      <c r="M78" s="1"/>
      <c r="N78" s="1"/>
      <c r="O78" s="1"/>
      <c r="P78" s="1"/>
    </row>
    <row r="79" spans="1:16" ht="18" customHeight="1">
      <c r="A79" s="1"/>
      <c r="B79" s="1"/>
      <c r="C79" s="1"/>
      <c r="D79" s="1"/>
      <c r="E79" s="1"/>
      <c r="F79" s="1"/>
      <c r="G79" s="1"/>
      <c r="H79" s="1"/>
      <c r="I79" s="1"/>
      <c r="J79" s="1"/>
      <c r="K79" s="1"/>
      <c r="L79" s="1"/>
      <c r="M79" s="1"/>
      <c r="N79" s="1"/>
      <c r="O79" s="1"/>
      <c r="P79" s="1"/>
    </row>
    <row r="80" spans="1:16" ht="18" customHeight="1">
      <c r="A80" s="1"/>
      <c r="B80" s="1"/>
      <c r="C80" s="1"/>
      <c r="D80" s="1"/>
      <c r="E80" s="1"/>
      <c r="F80" s="1"/>
      <c r="G80" s="1"/>
      <c r="H80" s="1"/>
      <c r="I80" s="1"/>
      <c r="J80" s="1"/>
      <c r="K80" s="1"/>
      <c r="L80" s="1"/>
      <c r="M80" s="1"/>
      <c r="N80" s="1"/>
      <c r="O80" s="1"/>
      <c r="P80" s="1"/>
    </row>
    <row r="81" spans="1:16" ht="18" customHeight="1">
      <c r="A81" s="1"/>
      <c r="B81" s="1"/>
      <c r="C81" s="1"/>
      <c r="D81" s="1"/>
      <c r="E81" s="1"/>
      <c r="F81" s="1"/>
      <c r="G81" s="1"/>
      <c r="H81" s="1"/>
      <c r="I81" s="1"/>
      <c r="J81" s="1"/>
      <c r="K81" s="1"/>
      <c r="L81" s="1"/>
      <c r="M81" s="1"/>
      <c r="N81" s="1"/>
      <c r="O81" s="1"/>
      <c r="P81" s="1"/>
    </row>
    <row r="82" spans="1:16" ht="18" customHeight="1">
      <c r="A82" s="1"/>
      <c r="B82" s="1"/>
      <c r="C82" s="1"/>
      <c r="D82" s="1"/>
      <c r="E82" s="1"/>
      <c r="F82" s="1"/>
      <c r="G82" s="1"/>
      <c r="H82" s="1"/>
      <c r="I82" s="1"/>
      <c r="J82" s="1"/>
      <c r="K82" s="1"/>
      <c r="L82" s="1"/>
      <c r="M82" s="1"/>
      <c r="N82" s="1"/>
      <c r="O82" s="1"/>
      <c r="P82" s="1"/>
    </row>
  </sheetData>
  <mergeCells count="3">
    <mergeCell ref="B3:C3"/>
    <mergeCell ref="B5:C5"/>
    <mergeCell ref="A35:E36"/>
  </mergeCells>
  <phoneticPr fontId="1"/>
  <printOptions horizontalCentered="1"/>
  <pageMargins left="0.59055118110236227" right="0.59055118110236227" top="0.59055118110236227" bottom="0.59055118110236227" header="0.31496062992125984" footer="0.39370078740157483"/>
  <pageSetup paperSize="9" fitToHeight="0" orientation="portrait" blackAndWhite="1" cellComments="asDisplayed" r:id="rId1"/>
  <headerFooter>
    <oddFooter>&amp;C&amp;"ＭＳ ゴシック,標準"&amp;10&amp;P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A23115-AFE9-4ED9-9ABC-1D7FE1AA062B}">
  <dimension ref="A1:T41"/>
  <sheetViews>
    <sheetView view="pageBreakPreview" zoomScaleNormal="100" zoomScaleSheetLayoutView="100" workbookViewId="0">
      <pane ySplit="1" topLeftCell="A2" activePane="bottomLeft" state="frozen"/>
      <selection activeCell="N16" sqref="N16"/>
      <selection pane="bottomLeft" activeCell="Q18" sqref="Q18"/>
    </sheetView>
  </sheetViews>
  <sheetFormatPr defaultColWidth="9" defaultRowHeight="16.5" customHeight="1"/>
  <cols>
    <col min="1" max="11" width="7.33203125" style="81" customWidth="1"/>
    <col min="12" max="12" width="10" style="81" bestFit="1" customWidth="1"/>
    <col min="13" max="16384" width="9" style="81"/>
  </cols>
  <sheetData>
    <row r="1" spans="1:20" ht="16.5" customHeight="1">
      <c r="A1" s="1" t="s">
        <v>569</v>
      </c>
      <c r="B1" s="1"/>
      <c r="C1" s="1"/>
      <c r="D1" s="1"/>
      <c r="E1" s="1"/>
      <c r="F1" s="1"/>
      <c r="G1" s="1"/>
      <c r="H1" s="1"/>
      <c r="I1" s="1"/>
      <c r="J1" s="1"/>
      <c r="K1" s="1"/>
      <c r="L1" s="1"/>
      <c r="M1" s="1"/>
      <c r="N1" s="1"/>
      <c r="O1" s="1"/>
      <c r="P1" s="1"/>
      <c r="Q1" s="1"/>
      <c r="R1" s="1"/>
      <c r="S1" s="1"/>
      <c r="T1" s="1"/>
    </row>
    <row r="2" spans="1:20" ht="16.5" customHeight="1">
      <c r="A2" s="1"/>
      <c r="B2" s="1"/>
      <c r="C2" s="1"/>
      <c r="D2" s="1"/>
      <c r="E2" s="1"/>
      <c r="F2" s="1"/>
      <c r="G2" s="1"/>
      <c r="H2" s="1"/>
      <c r="I2" s="1"/>
      <c r="J2" s="1"/>
      <c r="K2" s="1"/>
      <c r="L2" s="1"/>
      <c r="M2" s="1"/>
      <c r="N2" s="1"/>
      <c r="O2" s="1"/>
      <c r="P2" s="1"/>
      <c r="Q2" s="1"/>
      <c r="R2" s="1"/>
      <c r="S2" s="1"/>
      <c r="T2" s="1"/>
    </row>
    <row r="3" spans="1:20" ht="16.5" customHeight="1">
      <c r="A3" s="2" t="s">
        <v>570</v>
      </c>
      <c r="B3" s="2"/>
      <c r="C3" s="2"/>
      <c r="D3" s="2"/>
      <c r="E3" s="2"/>
      <c r="F3" s="2"/>
      <c r="G3" s="2"/>
      <c r="H3" s="2"/>
      <c r="I3" s="2"/>
      <c r="J3" s="2"/>
      <c r="K3" s="2"/>
      <c r="L3" s="2"/>
      <c r="M3" s="1"/>
      <c r="N3" s="1"/>
      <c r="O3" s="1"/>
      <c r="P3" s="1"/>
      <c r="Q3" s="1"/>
      <c r="R3" s="1"/>
      <c r="S3" s="1"/>
      <c r="T3" s="1"/>
    </row>
    <row r="4" spans="1:20" ht="16.5" customHeight="1">
      <c r="A4" s="1"/>
      <c r="B4" s="1"/>
      <c r="C4" s="1"/>
      <c r="D4" s="1"/>
      <c r="E4" s="1"/>
      <c r="F4" s="1"/>
      <c r="G4" s="1"/>
      <c r="H4" s="1"/>
      <c r="I4" s="1"/>
      <c r="J4" s="1"/>
      <c r="K4" s="1"/>
      <c r="L4" s="1"/>
      <c r="M4" s="1"/>
      <c r="N4" s="1"/>
      <c r="O4" s="1"/>
      <c r="P4" s="1"/>
      <c r="Q4" s="1"/>
      <c r="R4" s="1"/>
      <c r="S4" s="1"/>
      <c r="T4" s="1"/>
    </row>
    <row r="5" spans="1:20" ht="16.5" customHeight="1">
      <c r="A5" s="365" t="s">
        <v>432</v>
      </c>
      <c r="B5" s="389"/>
      <c r="C5" s="366"/>
      <c r="D5" s="365" t="s">
        <v>433</v>
      </c>
      <c r="E5" s="389"/>
      <c r="F5" s="389"/>
      <c r="G5" s="366"/>
      <c r="H5" s="365" t="s">
        <v>434</v>
      </c>
      <c r="I5" s="389"/>
      <c r="J5" s="389"/>
      <c r="K5" s="389"/>
      <c r="L5" s="366"/>
      <c r="M5" s="1"/>
      <c r="N5" s="1"/>
      <c r="O5" s="1"/>
      <c r="P5" s="1"/>
      <c r="Q5" s="1"/>
      <c r="R5" s="1"/>
      <c r="S5" s="1"/>
      <c r="T5" s="1"/>
    </row>
    <row r="6" spans="1:20" ht="16.5" customHeight="1">
      <c r="A6" s="378"/>
      <c r="B6" s="420"/>
      <c r="C6" s="379"/>
      <c r="D6" s="378"/>
      <c r="E6" s="420"/>
      <c r="F6" s="420"/>
      <c r="G6" s="379"/>
      <c r="H6" s="378"/>
      <c r="I6" s="420"/>
      <c r="J6" s="420"/>
      <c r="K6" s="420"/>
      <c r="L6" s="379"/>
      <c r="M6" s="1"/>
      <c r="N6" s="1"/>
      <c r="O6" s="1"/>
      <c r="P6" s="1"/>
      <c r="Q6" s="1"/>
      <c r="R6" s="1"/>
      <c r="S6" s="1"/>
      <c r="T6" s="1"/>
    </row>
    <row r="7" spans="1:20" ht="16.5" customHeight="1">
      <c r="A7" s="3"/>
      <c r="B7" s="3"/>
      <c r="C7" s="3"/>
      <c r="D7" s="3"/>
      <c r="E7" s="3"/>
      <c r="F7" s="3"/>
      <c r="G7" s="3"/>
      <c r="H7" s="3"/>
      <c r="I7" s="3"/>
      <c r="J7" s="3"/>
      <c r="K7" s="3"/>
      <c r="L7" s="3"/>
      <c r="M7" s="1"/>
      <c r="N7" s="1"/>
      <c r="O7" s="1"/>
      <c r="P7" s="1"/>
      <c r="Q7" s="1"/>
      <c r="R7" s="1"/>
      <c r="S7" s="1"/>
      <c r="T7" s="1"/>
    </row>
    <row r="8" spans="1:20" ht="16.5" customHeight="1">
      <c r="A8" s="1" t="s">
        <v>571</v>
      </c>
      <c r="B8" s="1"/>
      <c r="C8" s="1"/>
      <c r="D8" s="1"/>
      <c r="E8" s="1"/>
      <c r="F8" s="1"/>
      <c r="G8" s="1"/>
      <c r="H8" s="1"/>
      <c r="I8" s="1"/>
      <c r="J8" s="1"/>
      <c r="K8" s="1"/>
      <c r="L8" s="1"/>
      <c r="M8" s="1"/>
      <c r="N8" s="1"/>
      <c r="O8" s="1"/>
      <c r="P8" s="1"/>
      <c r="Q8" s="1"/>
      <c r="R8" s="1"/>
      <c r="S8" s="1"/>
      <c r="T8" s="1"/>
    </row>
    <row r="9" spans="1:20" ht="16.5" customHeight="1">
      <c r="A9" s="398" t="s">
        <v>572</v>
      </c>
      <c r="B9" s="1037" t="s">
        <v>573</v>
      </c>
      <c r="C9" s="1037" t="s">
        <v>574</v>
      </c>
      <c r="D9" s="1037" t="s">
        <v>575</v>
      </c>
      <c r="E9" s="1037" t="s">
        <v>576</v>
      </c>
      <c r="F9" s="1037" t="s">
        <v>164</v>
      </c>
      <c r="G9" s="1037" t="s">
        <v>374</v>
      </c>
      <c r="H9" s="951" t="s">
        <v>577</v>
      </c>
      <c r="I9" s="961"/>
      <c r="J9" s="227" t="s">
        <v>578</v>
      </c>
      <c r="K9" s="228"/>
      <c r="L9" s="229" t="s">
        <v>579</v>
      </c>
      <c r="M9" s="1"/>
      <c r="N9" s="1"/>
      <c r="O9" s="1"/>
      <c r="P9" s="1"/>
      <c r="Q9" s="1"/>
      <c r="R9" s="1"/>
      <c r="S9" s="1"/>
      <c r="T9" s="1"/>
    </row>
    <row r="10" spans="1:20" ht="16.5" customHeight="1">
      <c r="A10" s="543"/>
      <c r="B10" s="1038"/>
      <c r="C10" s="1038"/>
      <c r="D10" s="1038"/>
      <c r="E10" s="1038"/>
      <c r="F10" s="1038"/>
      <c r="G10" s="1038"/>
      <c r="H10" s="1039"/>
      <c r="I10" s="1040"/>
      <c r="J10" s="227" t="s">
        <v>580</v>
      </c>
      <c r="K10" s="228"/>
      <c r="L10" s="229" t="s">
        <v>579</v>
      </c>
      <c r="M10" s="1"/>
      <c r="N10" s="1"/>
      <c r="O10" s="1"/>
      <c r="P10" s="1"/>
      <c r="Q10" s="1"/>
      <c r="R10" s="1"/>
      <c r="S10" s="1"/>
      <c r="T10" s="1"/>
    </row>
    <row r="11" spans="1:20" ht="16.5" customHeight="1">
      <c r="A11" s="543"/>
      <c r="B11" s="230" t="s">
        <v>272</v>
      </c>
      <c r="C11" s="230" t="s">
        <v>272</v>
      </c>
      <c r="D11" s="230" t="s">
        <v>272</v>
      </c>
      <c r="E11" s="230" t="s">
        <v>272</v>
      </c>
      <c r="F11" s="230" t="s">
        <v>272</v>
      </c>
      <c r="G11" s="230" t="s">
        <v>272</v>
      </c>
      <c r="H11" s="1039"/>
      <c r="I11" s="1040"/>
      <c r="J11" s="1041" t="s">
        <v>581</v>
      </c>
      <c r="K11" s="531"/>
      <c r="L11" s="1043" t="s">
        <v>185</v>
      </c>
      <c r="M11" s="1"/>
      <c r="N11" s="1"/>
      <c r="O11" s="1"/>
      <c r="P11" s="1"/>
      <c r="Q11" s="1"/>
      <c r="R11" s="1"/>
      <c r="S11" s="1"/>
      <c r="T11" s="1"/>
    </row>
    <row r="12" spans="1:20" ht="16.5" customHeight="1">
      <c r="A12" s="402"/>
      <c r="B12" s="231"/>
      <c r="C12" s="231"/>
      <c r="D12" s="231"/>
      <c r="E12" s="19"/>
      <c r="F12" s="19"/>
      <c r="G12" s="42">
        <f>SUM(B12:F12)</f>
        <v>0</v>
      </c>
      <c r="H12" s="953"/>
      <c r="I12" s="962"/>
      <c r="J12" s="1042"/>
      <c r="K12" s="417"/>
      <c r="L12" s="1044"/>
      <c r="M12" s="1"/>
      <c r="N12" s="1"/>
      <c r="O12" s="1"/>
      <c r="P12" s="1"/>
      <c r="Q12" s="1"/>
      <c r="R12" s="1"/>
      <c r="S12" s="1"/>
      <c r="T12" s="1"/>
    </row>
    <row r="13" spans="1:20" ht="16.5" customHeight="1">
      <c r="A13" s="1"/>
      <c r="B13" s="1"/>
      <c r="C13" s="1"/>
      <c r="D13" s="1"/>
      <c r="E13" s="1"/>
      <c r="F13" s="1"/>
      <c r="G13" s="1"/>
      <c r="H13" s="1"/>
      <c r="I13" s="1"/>
      <c r="J13" s="1"/>
      <c r="K13" s="1"/>
      <c r="L13" s="1"/>
      <c r="M13" s="1"/>
      <c r="N13" s="1"/>
      <c r="O13" s="1"/>
      <c r="P13" s="1"/>
      <c r="Q13" s="1"/>
      <c r="R13" s="1"/>
      <c r="S13" s="1"/>
      <c r="T13" s="1"/>
    </row>
    <row r="14" spans="1:20" ht="16.5" customHeight="1">
      <c r="A14" s="1" t="s">
        <v>551</v>
      </c>
      <c r="B14" s="1"/>
      <c r="C14" s="1"/>
      <c r="E14" s="1"/>
      <c r="F14" s="1"/>
      <c r="G14" s="1"/>
      <c r="I14" s="1"/>
      <c r="J14" s="1"/>
      <c r="K14" s="1"/>
      <c r="L14" s="4" t="s">
        <v>12</v>
      </c>
      <c r="M14" s="1"/>
      <c r="N14" s="1"/>
      <c r="O14" s="1"/>
      <c r="P14" s="1"/>
      <c r="Q14" s="1"/>
      <c r="R14" s="1"/>
      <c r="S14" s="1"/>
      <c r="T14" s="1"/>
    </row>
    <row r="15" spans="1:20" ht="16.5" customHeight="1">
      <c r="A15" s="404" t="s">
        <v>13</v>
      </c>
      <c r="B15" s="405"/>
      <c r="C15" s="400" t="s">
        <v>14</v>
      </c>
      <c r="D15" s="398" t="s">
        <v>15</v>
      </c>
      <c r="E15" s="398" t="s">
        <v>16</v>
      </c>
      <c r="F15" s="404" t="s">
        <v>17</v>
      </c>
      <c r="G15" s="405"/>
      <c r="H15" s="404" t="s">
        <v>18</v>
      </c>
      <c r="I15" s="405"/>
      <c r="J15" s="398" t="s">
        <v>60</v>
      </c>
      <c r="K15" s="673" t="s">
        <v>451</v>
      </c>
      <c r="L15" s="403" t="s">
        <v>21</v>
      </c>
      <c r="M15" s="1"/>
      <c r="N15" s="1"/>
      <c r="O15" s="1"/>
      <c r="P15" s="1"/>
      <c r="Q15" s="1"/>
      <c r="R15" s="1"/>
      <c r="S15" s="1"/>
      <c r="T15" s="1"/>
    </row>
    <row r="16" spans="1:20" ht="16.5" customHeight="1">
      <c r="A16" s="406"/>
      <c r="B16" s="407"/>
      <c r="C16" s="401"/>
      <c r="D16" s="399"/>
      <c r="E16" s="399"/>
      <c r="F16" s="406"/>
      <c r="G16" s="407"/>
      <c r="H16" s="406"/>
      <c r="I16" s="407"/>
      <c r="J16" s="399"/>
      <c r="K16" s="674"/>
      <c r="L16" s="402"/>
      <c r="M16" s="1"/>
      <c r="N16" s="1"/>
      <c r="O16" s="1"/>
      <c r="P16" s="1"/>
      <c r="Q16" s="1"/>
      <c r="R16" s="1"/>
      <c r="S16" s="1"/>
      <c r="T16" s="1"/>
    </row>
    <row r="17" spans="1:20" ht="16.5" customHeight="1">
      <c r="A17" s="378" t="s">
        <v>22</v>
      </c>
      <c r="B17" s="379"/>
      <c r="C17" s="203" t="s">
        <v>23</v>
      </c>
      <c r="D17" s="203" t="s">
        <v>24</v>
      </c>
      <c r="E17" s="6">
        <v>1</v>
      </c>
      <c r="F17" s="667">
        <v>100000</v>
      </c>
      <c r="G17" s="668"/>
      <c r="H17" s="671">
        <f>E17*F17</f>
        <v>100000</v>
      </c>
      <c r="I17" s="672"/>
      <c r="J17" s="203" t="s">
        <v>25</v>
      </c>
      <c r="K17" s="5" t="s">
        <v>26</v>
      </c>
      <c r="L17" s="5"/>
      <c r="M17" s="1"/>
      <c r="N17" s="1"/>
      <c r="O17" s="1"/>
      <c r="P17" s="1"/>
      <c r="Q17" s="1"/>
      <c r="R17" s="1"/>
      <c r="S17" s="1"/>
      <c r="T17" s="1"/>
    </row>
    <row r="18" spans="1:20" ht="16.5" customHeight="1">
      <c r="A18" s="378"/>
      <c r="B18" s="379"/>
      <c r="C18" s="203"/>
      <c r="D18" s="203"/>
      <c r="E18" s="6"/>
      <c r="F18" s="667"/>
      <c r="G18" s="668"/>
      <c r="H18" s="671">
        <f t="shared" ref="H18:H21" si="0">E18*F18</f>
        <v>0</v>
      </c>
      <c r="I18" s="672"/>
      <c r="J18" s="8"/>
      <c r="K18" s="5"/>
      <c r="L18" s="5"/>
      <c r="M18" s="1"/>
      <c r="N18" s="1"/>
      <c r="O18" s="1"/>
      <c r="P18" s="1"/>
      <c r="Q18" s="1"/>
      <c r="R18" s="1"/>
      <c r="S18" s="1"/>
      <c r="T18" s="1"/>
    </row>
    <row r="19" spans="1:20" ht="16.5" customHeight="1">
      <c r="A19" s="378"/>
      <c r="B19" s="379"/>
      <c r="C19" s="203"/>
      <c r="D19" s="203"/>
      <c r="E19" s="6"/>
      <c r="F19" s="667"/>
      <c r="G19" s="668"/>
      <c r="H19" s="671">
        <f t="shared" si="0"/>
        <v>0</v>
      </c>
      <c r="I19" s="672"/>
      <c r="J19" s="8"/>
      <c r="K19" s="5"/>
      <c r="L19" s="5"/>
      <c r="M19" s="1"/>
      <c r="N19" s="1"/>
      <c r="O19" s="1"/>
      <c r="P19" s="1"/>
      <c r="Q19" s="1"/>
      <c r="R19" s="1"/>
      <c r="S19" s="1"/>
      <c r="T19" s="1"/>
    </row>
    <row r="20" spans="1:20" ht="16.5" customHeight="1">
      <c r="A20" s="378"/>
      <c r="B20" s="379"/>
      <c r="C20" s="203"/>
      <c r="D20" s="203"/>
      <c r="E20" s="6"/>
      <c r="F20" s="667"/>
      <c r="G20" s="668"/>
      <c r="H20" s="671">
        <f t="shared" si="0"/>
        <v>0</v>
      </c>
      <c r="I20" s="672"/>
      <c r="J20" s="8"/>
      <c r="K20" s="5"/>
      <c r="L20" s="5"/>
      <c r="M20" s="1"/>
      <c r="N20" s="1"/>
      <c r="O20" s="1"/>
      <c r="P20" s="1"/>
      <c r="Q20" s="1"/>
      <c r="R20" s="1"/>
      <c r="S20" s="1"/>
      <c r="T20" s="1"/>
    </row>
    <row r="21" spans="1:20" ht="16.5" customHeight="1">
      <c r="A21" s="378"/>
      <c r="B21" s="379"/>
      <c r="C21" s="203"/>
      <c r="D21" s="203"/>
      <c r="E21" s="6"/>
      <c r="F21" s="667"/>
      <c r="G21" s="668"/>
      <c r="H21" s="671">
        <f t="shared" si="0"/>
        <v>0</v>
      </c>
      <c r="I21" s="672"/>
      <c r="J21" s="8"/>
      <c r="K21" s="5"/>
      <c r="L21" s="5"/>
      <c r="M21" s="1"/>
      <c r="N21" s="1"/>
      <c r="O21" s="1"/>
      <c r="P21" s="1"/>
      <c r="Q21" s="1"/>
      <c r="R21" s="1"/>
      <c r="S21" s="1"/>
      <c r="T21" s="1"/>
    </row>
    <row r="22" spans="1:20" ht="16.5" customHeight="1">
      <c r="A22" s="380" t="s">
        <v>27</v>
      </c>
      <c r="B22" s="381"/>
      <c r="C22" s="12"/>
      <c r="D22" s="12"/>
      <c r="E22" s="12"/>
      <c r="F22" s="669"/>
      <c r="G22" s="670"/>
      <c r="H22" s="671">
        <f>SUM(H17:I21)</f>
        <v>100000</v>
      </c>
      <c r="I22" s="670"/>
      <c r="J22" s="12"/>
      <c r="K22" s="12"/>
      <c r="L22" s="11"/>
      <c r="M22" s="1"/>
      <c r="N22" s="1"/>
      <c r="O22" s="1"/>
      <c r="P22" s="1"/>
      <c r="Q22" s="1"/>
      <c r="R22" s="1"/>
      <c r="S22" s="1"/>
      <c r="T22" s="1"/>
    </row>
    <row r="23" spans="1:20" ht="16.5" customHeight="1">
      <c r="A23" s="1"/>
      <c r="B23" s="1"/>
      <c r="C23" s="1"/>
      <c r="D23" s="1"/>
      <c r="E23" s="1"/>
      <c r="F23" s="1"/>
      <c r="G23" s="1"/>
      <c r="H23" s="1"/>
      <c r="I23" s="1"/>
      <c r="J23" s="1"/>
      <c r="K23" s="1"/>
      <c r="L23" s="1"/>
      <c r="M23" s="1"/>
      <c r="N23" s="1"/>
      <c r="O23" s="1"/>
      <c r="P23" s="1"/>
      <c r="Q23" s="1"/>
      <c r="R23" s="1"/>
      <c r="S23" s="1"/>
      <c r="T23" s="1"/>
    </row>
    <row r="24" spans="1:20" ht="16.5" customHeight="1">
      <c r="A24" s="1" t="s">
        <v>134</v>
      </c>
      <c r="B24" s="1"/>
      <c r="C24" s="1"/>
      <c r="D24" s="1"/>
      <c r="E24" s="1"/>
      <c r="F24" s="1"/>
      <c r="G24" s="1"/>
      <c r="H24" s="1"/>
      <c r="I24" s="1"/>
      <c r="J24" s="1"/>
      <c r="K24" s="1"/>
      <c r="L24" s="1"/>
      <c r="M24" s="1"/>
      <c r="N24" s="1"/>
      <c r="O24" s="1"/>
      <c r="P24" s="1"/>
      <c r="Q24" s="1"/>
      <c r="R24" s="1"/>
      <c r="S24" s="1"/>
      <c r="T24" s="1"/>
    </row>
    <row r="25" spans="1:20" ht="16.5" customHeight="1">
      <c r="A25" s="474" t="s">
        <v>452</v>
      </c>
      <c r="B25" s="476"/>
      <c r="C25" s="385" t="s">
        <v>453</v>
      </c>
      <c r="D25" s="398" t="s">
        <v>454</v>
      </c>
      <c r="E25" s="468" t="s">
        <v>397</v>
      </c>
      <c r="F25" s="472"/>
      <c r="G25" s="474" t="s">
        <v>455</v>
      </c>
      <c r="H25" s="476"/>
      <c r="I25" s="385" t="s">
        <v>453</v>
      </c>
      <c r="J25" s="100" t="s">
        <v>174</v>
      </c>
      <c r="K25" s="100"/>
      <c r="L25" s="100"/>
      <c r="M25" s="1"/>
      <c r="N25" s="1"/>
      <c r="O25" s="1"/>
      <c r="P25" s="1"/>
      <c r="Q25" s="1"/>
      <c r="R25" s="1"/>
      <c r="S25" s="1"/>
      <c r="T25" s="1"/>
    </row>
    <row r="26" spans="1:20" ht="16.5" customHeight="1">
      <c r="A26" s="477"/>
      <c r="B26" s="478"/>
      <c r="C26" s="411"/>
      <c r="D26" s="399"/>
      <c r="E26" s="469"/>
      <c r="F26" s="473"/>
      <c r="G26" s="477"/>
      <c r="H26" s="478"/>
      <c r="I26" s="411"/>
      <c r="J26" s="368"/>
      <c r="K26" s="489"/>
      <c r="L26" s="369"/>
      <c r="M26" s="1"/>
      <c r="N26" s="1"/>
      <c r="O26" s="1"/>
      <c r="P26" s="1"/>
      <c r="Q26" s="1"/>
      <c r="R26" s="1"/>
      <c r="S26" s="1"/>
      <c r="T26" s="1"/>
    </row>
    <row r="27" spans="1:20" ht="16.5" customHeight="1">
      <c r="A27" s="494"/>
      <c r="B27" s="496"/>
      <c r="C27" s="386"/>
      <c r="D27" s="204" t="s">
        <v>223</v>
      </c>
      <c r="E27" s="667"/>
      <c r="F27" s="668"/>
      <c r="G27" s="494"/>
      <c r="H27" s="496"/>
      <c r="I27" s="386"/>
      <c r="J27" s="372"/>
      <c r="K27" s="384"/>
      <c r="L27" s="373"/>
      <c r="M27" s="1"/>
      <c r="N27" s="1"/>
      <c r="O27" s="1"/>
      <c r="P27" s="1"/>
      <c r="Q27" s="1"/>
      <c r="R27" s="1"/>
      <c r="S27" s="1"/>
      <c r="T27" s="1"/>
    </row>
    <row r="28" spans="1:20" ht="16.5" customHeight="1">
      <c r="A28" s="1"/>
      <c r="B28" s="1"/>
      <c r="C28" s="1"/>
      <c r="D28" s="1"/>
      <c r="E28" s="1"/>
      <c r="F28" s="1"/>
      <c r="G28" s="1"/>
      <c r="H28" s="1"/>
      <c r="I28" s="1"/>
      <c r="J28" s="1"/>
      <c r="K28" s="1"/>
      <c r="L28" s="1"/>
      <c r="M28" s="1"/>
      <c r="N28" s="1"/>
      <c r="O28" s="1"/>
      <c r="P28" s="1"/>
      <c r="Q28" s="1"/>
      <c r="R28" s="1"/>
      <c r="S28" s="1"/>
      <c r="T28" s="1"/>
    </row>
    <row r="29" spans="1:20" ht="16.5" customHeight="1">
      <c r="A29" s="1" t="s">
        <v>552</v>
      </c>
      <c r="B29" s="1"/>
      <c r="C29" s="1"/>
      <c r="D29" s="1"/>
      <c r="E29" s="1"/>
      <c r="F29" s="1"/>
      <c r="G29" s="1"/>
      <c r="H29" s="1"/>
      <c r="I29" s="1"/>
      <c r="J29" s="1"/>
      <c r="K29" s="1"/>
      <c r="L29" s="1"/>
      <c r="M29" s="1"/>
      <c r="N29" s="1"/>
      <c r="O29" s="1"/>
      <c r="P29" s="1"/>
      <c r="Q29" s="1"/>
      <c r="R29" s="1"/>
      <c r="S29" s="1"/>
      <c r="T29" s="1"/>
    </row>
    <row r="30" spans="1:20" ht="16.5" customHeight="1">
      <c r="A30" s="1028"/>
      <c r="B30" s="1029"/>
      <c r="C30" s="1029"/>
      <c r="D30" s="1029"/>
      <c r="E30" s="1029"/>
      <c r="F30" s="1029"/>
      <c r="G30" s="1029"/>
      <c r="H30" s="1029"/>
      <c r="I30" s="1029"/>
      <c r="J30" s="1029"/>
      <c r="K30" s="1029"/>
      <c r="L30" s="1030"/>
      <c r="M30" s="1"/>
      <c r="N30" s="1"/>
      <c r="O30" s="1"/>
      <c r="P30" s="1"/>
      <c r="Q30" s="1"/>
      <c r="R30" s="1"/>
      <c r="S30" s="1"/>
      <c r="T30" s="1"/>
    </row>
    <row r="31" spans="1:20" ht="16.5" customHeight="1">
      <c r="A31" s="1031"/>
      <c r="B31" s="1032"/>
      <c r="C31" s="1032"/>
      <c r="D31" s="1032"/>
      <c r="E31" s="1032"/>
      <c r="F31" s="1032"/>
      <c r="G31" s="1032"/>
      <c r="H31" s="1032"/>
      <c r="I31" s="1032"/>
      <c r="J31" s="1032"/>
      <c r="K31" s="1032"/>
      <c r="L31" s="1033"/>
      <c r="M31" s="1"/>
      <c r="N31" s="1"/>
      <c r="O31" s="1"/>
      <c r="P31" s="1"/>
      <c r="Q31" s="1"/>
      <c r="R31" s="1"/>
      <c r="S31" s="1"/>
      <c r="T31" s="1"/>
    </row>
    <row r="32" spans="1:20" ht="16.5" customHeight="1">
      <c r="A32" s="1031"/>
      <c r="B32" s="1032"/>
      <c r="C32" s="1032"/>
      <c r="D32" s="1032"/>
      <c r="E32" s="1032"/>
      <c r="F32" s="1032"/>
      <c r="G32" s="1032"/>
      <c r="H32" s="1032"/>
      <c r="I32" s="1032"/>
      <c r="J32" s="1032"/>
      <c r="K32" s="1032"/>
      <c r="L32" s="1033"/>
      <c r="M32" s="1"/>
      <c r="N32" s="1"/>
      <c r="O32" s="1"/>
      <c r="P32" s="1"/>
      <c r="Q32" s="1"/>
      <c r="R32" s="1"/>
      <c r="S32" s="1"/>
      <c r="T32" s="1"/>
    </row>
    <row r="33" spans="1:20" ht="16.5" customHeight="1">
      <c r="A33" s="1031"/>
      <c r="B33" s="1032"/>
      <c r="C33" s="1032"/>
      <c r="D33" s="1032"/>
      <c r="E33" s="1032"/>
      <c r="F33" s="1032"/>
      <c r="G33" s="1032"/>
      <c r="H33" s="1032"/>
      <c r="I33" s="1032"/>
      <c r="J33" s="1032"/>
      <c r="K33" s="1032"/>
      <c r="L33" s="1033"/>
      <c r="M33" s="1"/>
      <c r="N33" s="1"/>
      <c r="O33" s="1"/>
      <c r="P33" s="1"/>
      <c r="Q33" s="1"/>
      <c r="R33" s="1"/>
      <c r="S33" s="1"/>
      <c r="T33" s="1"/>
    </row>
    <row r="34" spans="1:20" ht="16.5" customHeight="1">
      <c r="A34" s="1031"/>
      <c r="B34" s="1032"/>
      <c r="C34" s="1032"/>
      <c r="D34" s="1032"/>
      <c r="E34" s="1032"/>
      <c r="F34" s="1032"/>
      <c r="G34" s="1032"/>
      <c r="H34" s="1032"/>
      <c r="I34" s="1032"/>
      <c r="J34" s="1032"/>
      <c r="K34" s="1032"/>
      <c r="L34" s="1033"/>
      <c r="M34" s="1"/>
      <c r="N34" s="1"/>
      <c r="O34" s="1"/>
      <c r="P34" s="1"/>
      <c r="Q34" s="1"/>
      <c r="R34" s="1"/>
      <c r="S34" s="1"/>
      <c r="T34" s="1"/>
    </row>
    <row r="35" spans="1:20" ht="16.5" customHeight="1">
      <c r="A35" s="1031"/>
      <c r="B35" s="1032"/>
      <c r="C35" s="1032"/>
      <c r="D35" s="1032"/>
      <c r="E35" s="1032"/>
      <c r="F35" s="1032"/>
      <c r="G35" s="1032"/>
      <c r="H35" s="1032"/>
      <c r="I35" s="1032"/>
      <c r="J35" s="1032"/>
      <c r="K35" s="1032"/>
      <c r="L35" s="1033"/>
      <c r="M35" s="1"/>
      <c r="N35" s="1"/>
      <c r="O35" s="1"/>
      <c r="P35" s="1"/>
      <c r="Q35" s="1"/>
      <c r="R35" s="1"/>
      <c r="S35" s="1"/>
      <c r="T35" s="1"/>
    </row>
    <row r="36" spans="1:20" ht="16.5" customHeight="1">
      <c r="A36" s="1034"/>
      <c r="B36" s="1035"/>
      <c r="C36" s="1035"/>
      <c r="D36" s="1035"/>
      <c r="E36" s="1035"/>
      <c r="F36" s="1035"/>
      <c r="G36" s="1035"/>
      <c r="H36" s="1035"/>
      <c r="I36" s="1035"/>
      <c r="J36" s="1035"/>
      <c r="K36" s="1035"/>
      <c r="L36" s="1036"/>
      <c r="M36" s="1"/>
      <c r="N36" s="1"/>
      <c r="O36" s="1"/>
      <c r="P36" s="1"/>
      <c r="Q36" s="1"/>
      <c r="R36" s="1"/>
      <c r="S36" s="1"/>
      <c r="T36" s="1"/>
    </row>
    <row r="37" spans="1:20" ht="16.5" customHeight="1">
      <c r="A37" s="87"/>
      <c r="B37" s="87"/>
      <c r="C37" s="87"/>
      <c r="D37" s="87"/>
      <c r="E37" s="87"/>
      <c r="F37" s="87"/>
      <c r="G37" s="87"/>
      <c r="H37" s="87"/>
      <c r="I37" s="87"/>
      <c r="J37" s="87"/>
      <c r="K37" s="87"/>
      <c r="L37" s="87"/>
      <c r="M37" s="1"/>
      <c r="N37" s="1"/>
      <c r="O37" s="1"/>
      <c r="P37" s="1"/>
      <c r="Q37" s="1"/>
      <c r="R37" s="1"/>
      <c r="S37" s="1"/>
      <c r="T37" s="1"/>
    </row>
    <row r="38" spans="1:20" ht="16.5" customHeight="1">
      <c r="A38" s="712" t="s">
        <v>553</v>
      </c>
      <c r="B38" s="712"/>
      <c r="C38" s="712"/>
      <c r="D38" s="712"/>
      <c r="E38" s="712"/>
      <c r="F38" s="712"/>
      <c r="G38" s="712"/>
      <c r="H38" s="712"/>
      <c r="I38" s="712"/>
      <c r="J38" s="712"/>
      <c r="K38" s="712"/>
      <c r="L38" s="712"/>
      <c r="M38" s="1"/>
      <c r="N38" s="1"/>
      <c r="O38" s="1"/>
      <c r="P38" s="1"/>
      <c r="Q38" s="1"/>
      <c r="R38" s="1"/>
      <c r="S38" s="1"/>
      <c r="T38" s="1"/>
    </row>
    <row r="39" spans="1:20" ht="16.5" customHeight="1">
      <c r="A39" s="712"/>
      <c r="B39" s="712"/>
      <c r="C39" s="712"/>
      <c r="D39" s="712"/>
      <c r="E39" s="712"/>
      <c r="F39" s="712"/>
      <c r="G39" s="712"/>
      <c r="H39" s="712"/>
      <c r="I39" s="712"/>
      <c r="J39" s="712"/>
      <c r="K39" s="712"/>
      <c r="L39" s="712"/>
      <c r="M39" s="1"/>
      <c r="N39" s="1"/>
      <c r="O39" s="1"/>
      <c r="P39" s="1"/>
      <c r="Q39" s="1"/>
      <c r="R39" s="1"/>
      <c r="S39" s="1"/>
      <c r="T39" s="1"/>
    </row>
    <row r="40" spans="1:20" ht="16.5" customHeight="1">
      <c r="A40" s="1"/>
      <c r="B40" s="1"/>
      <c r="C40" s="1"/>
      <c r="D40" s="1"/>
      <c r="E40" s="1"/>
      <c r="F40" s="1"/>
      <c r="G40" s="1"/>
      <c r="H40" s="1"/>
      <c r="I40" s="1"/>
      <c r="J40" s="1"/>
      <c r="K40" s="1"/>
      <c r="L40" s="1"/>
      <c r="M40" s="1"/>
      <c r="N40" s="1"/>
      <c r="O40" s="1"/>
      <c r="P40" s="1"/>
      <c r="Q40" s="1"/>
      <c r="R40" s="1"/>
      <c r="S40" s="1"/>
      <c r="T40" s="1"/>
    </row>
    <row r="41" spans="1:20" ht="16.5" customHeight="1">
      <c r="A41" s="1"/>
      <c r="B41" s="1"/>
      <c r="C41" s="1"/>
      <c r="D41" s="1"/>
      <c r="E41" s="1"/>
      <c r="F41" s="1"/>
      <c r="G41" s="1"/>
      <c r="H41" s="1"/>
      <c r="I41" s="1"/>
      <c r="J41" s="1"/>
      <c r="K41" s="1"/>
      <c r="L41" s="1"/>
      <c r="M41" s="1"/>
      <c r="N41" s="1"/>
      <c r="O41" s="1"/>
      <c r="P41" s="1"/>
      <c r="Q41" s="1"/>
      <c r="R41" s="1"/>
      <c r="S41" s="1"/>
      <c r="T41" s="1"/>
    </row>
  </sheetData>
  <mergeCells count="54">
    <mergeCell ref="F9:F10"/>
    <mergeCell ref="A5:C5"/>
    <mergeCell ref="D5:G5"/>
    <mergeCell ref="H5:L5"/>
    <mergeCell ref="A6:C6"/>
    <mergeCell ref="D6:G6"/>
    <mergeCell ref="H6:L6"/>
    <mergeCell ref="A9:A12"/>
    <mergeCell ref="B9:B10"/>
    <mergeCell ref="C9:C10"/>
    <mergeCell ref="D9:D10"/>
    <mergeCell ref="E9:E10"/>
    <mergeCell ref="G9:G10"/>
    <mergeCell ref="H9:I12"/>
    <mergeCell ref="J11:J12"/>
    <mergeCell ref="K11:K12"/>
    <mergeCell ref="L11:L12"/>
    <mergeCell ref="H15:I16"/>
    <mergeCell ref="J15:J16"/>
    <mergeCell ref="K15:K16"/>
    <mergeCell ref="L15:L16"/>
    <mergeCell ref="A17:B17"/>
    <mergeCell ref="F17:G17"/>
    <mergeCell ref="H17:I17"/>
    <mergeCell ref="A15:B16"/>
    <mergeCell ref="C15:C16"/>
    <mergeCell ref="D15:D16"/>
    <mergeCell ref="E15:E16"/>
    <mergeCell ref="F15:G16"/>
    <mergeCell ref="A18:B18"/>
    <mergeCell ref="F18:G18"/>
    <mergeCell ref="H18:I18"/>
    <mergeCell ref="A19:B19"/>
    <mergeCell ref="F19:G19"/>
    <mergeCell ref="H19:I19"/>
    <mergeCell ref="A20:B20"/>
    <mergeCell ref="F20:G20"/>
    <mergeCell ref="H20:I20"/>
    <mergeCell ref="A21:B21"/>
    <mergeCell ref="F21:G21"/>
    <mergeCell ref="H21:I21"/>
    <mergeCell ref="J26:L27"/>
    <mergeCell ref="E27:F27"/>
    <mergeCell ref="A30:L36"/>
    <mergeCell ref="A38:L39"/>
    <mergeCell ref="A22:B22"/>
    <mergeCell ref="F22:G22"/>
    <mergeCell ref="H22:I22"/>
    <mergeCell ref="A25:B27"/>
    <mergeCell ref="C25:C27"/>
    <mergeCell ref="D25:D26"/>
    <mergeCell ref="E25:F26"/>
    <mergeCell ref="G25:H27"/>
    <mergeCell ref="I25:I27"/>
  </mergeCells>
  <phoneticPr fontId="1"/>
  <dataValidations count="3">
    <dataValidation type="list" allowBlank="1" showInputMessage="1" showErrorMessage="1" sqref="C25:C27 I25:I27" xr:uid="{0BD1BDD6-7E0F-497A-9D43-F101196D0E10}">
      <formula1>"有,無"</formula1>
    </dataValidation>
    <dataValidation type="list" allowBlank="1" showInputMessage="1" showErrorMessage="1" sqref="K17:K21" xr:uid="{EF82289E-4537-4E3D-945A-D016E2DE1EDD}">
      <formula1>"更新,新規,増設"</formula1>
    </dataValidation>
    <dataValidation type="whole" operator="greaterThanOrEqual" allowBlank="1" showInputMessage="1" showErrorMessage="1" sqref="F17:G21" xr:uid="{58DCB515-ACDE-4A2E-8E34-9C3F452A2010}">
      <formula1>100000</formula1>
    </dataValidation>
  </dataValidations>
  <printOptions horizontalCentered="1"/>
  <pageMargins left="0.59055118110236227" right="0.59055118110236227" top="0.59055118110236227" bottom="0.59055118110236227" header="0.31496062992125984" footer="0.39370078740157483"/>
  <pageSetup paperSize="9" orientation="portrait" blackAndWhite="1" r:id="rId1"/>
  <headerFooter>
    <oddFooter>&amp;C&amp;"ＭＳ ゴシック,標準"&amp;10&amp;P</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1CEE6F-C055-4422-A47C-9B5E3F555258}">
  <dimension ref="A1:T78"/>
  <sheetViews>
    <sheetView view="pageBreakPreview" zoomScaleNormal="100" zoomScaleSheetLayoutView="100" workbookViewId="0">
      <pane ySplit="1" topLeftCell="A2" activePane="bottomLeft" state="frozen"/>
      <selection activeCell="N16" sqref="N16"/>
      <selection pane="bottomLeft" activeCell="N16" sqref="N16"/>
    </sheetView>
  </sheetViews>
  <sheetFormatPr defaultColWidth="9" defaultRowHeight="18" customHeight="1"/>
  <cols>
    <col min="1" max="16384" width="9" style="81"/>
  </cols>
  <sheetData>
    <row r="1" spans="1:20" ht="18" customHeight="1">
      <c r="A1" s="2" t="s">
        <v>554</v>
      </c>
      <c r="B1" s="2"/>
      <c r="C1" s="2"/>
      <c r="D1" s="2"/>
      <c r="E1" s="2"/>
      <c r="F1" s="2"/>
      <c r="G1" s="2"/>
      <c r="H1" s="2"/>
      <c r="I1" s="2"/>
      <c r="J1" s="1"/>
      <c r="K1" s="1"/>
      <c r="L1" s="1"/>
      <c r="M1" s="1"/>
      <c r="N1" s="1"/>
      <c r="O1" s="1"/>
      <c r="P1" s="1"/>
      <c r="Q1" s="1"/>
      <c r="R1" s="1"/>
      <c r="S1" s="1"/>
      <c r="T1" s="1"/>
    </row>
    <row r="2" spans="1:20" ht="18" customHeight="1">
      <c r="A2" s="1"/>
      <c r="B2" s="1"/>
      <c r="C2" s="1"/>
      <c r="D2" s="1"/>
      <c r="E2" s="1"/>
      <c r="F2" s="1"/>
      <c r="G2" s="1"/>
      <c r="H2" s="1"/>
      <c r="I2" s="1"/>
      <c r="J2" s="1"/>
      <c r="K2" s="1"/>
      <c r="L2" s="1"/>
      <c r="M2" s="1"/>
      <c r="N2" s="1"/>
      <c r="O2" s="1"/>
      <c r="P2" s="1"/>
      <c r="Q2" s="1"/>
      <c r="R2" s="1"/>
      <c r="S2" s="1"/>
      <c r="T2" s="1"/>
    </row>
    <row r="3" spans="1:20" ht="18" customHeight="1">
      <c r="A3" s="1" t="s">
        <v>555</v>
      </c>
      <c r="B3" s="1"/>
      <c r="C3" s="1"/>
      <c r="D3" s="1"/>
      <c r="E3" s="1"/>
      <c r="F3" s="1"/>
      <c r="G3" s="1"/>
      <c r="H3" s="1"/>
      <c r="I3" s="1"/>
      <c r="J3" s="1"/>
      <c r="K3" s="1"/>
      <c r="L3" s="1"/>
      <c r="M3" s="1"/>
      <c r="N3" s="1"/>
      <c r="O3" s="1"/>
      <c r="P3" s="1"/>
      <c r="Q3" s="1"/>
      <c r="R3" s="1"/>
      <c r="S3" s="1"/>
      <c r="T3" s="1"/>
    </row>
    <row r="4" spans="1:20" ht="18" customHeight="1">
      <c r="A4" s="43" t="s">
        <v>556</v>
      </c>
      <c r="B4" s="1"/>
      <c r="C4" s="1"/>
      <c r="D4" s="1"/>
      <c r="E4" s="1"/>
      <c r="F4" s="1"/>
      <c r="G4" s="1"/>
      <c r="H4" s="1"/>
      <c r="I4" s="1"/>
      <c r="J4" s="1"/>
      <c r="K4" s="1"/>
      <c r="L4" s="1"/>
      <c r="M4" s="1"/>
      <c r="N4" s="1"/>
      <c r="O4" s="1"/>
      <c r="P4" s="1"/>
      <c r="Q4" s="1"/>
      <c r="R4" s="1"/>
      <c r="S4" s="1"/>
      <c r="T4" s="1"/>
    </row>
    <row r="5" spans="1:20" ht="18" customHeight="1">
      <c r="A5" s="714" t="s">
        <v>557</v>
      </c>
      <c r="B5" s="714"/>
      <c r="C5" s="714"/>
      <c r="D5" s="714"/>
      <c r="E5" s="714"/>
      <c r="F5" s="714"/>
      <c r="G5" s="714"/>
      <c r="H5" s="714"/>
      <c r="I5" s="714"/>
      <c r="J5" s="1"/>
      <c r="K5" s="1"/>
      <c r="L5" s="1"/>
      <c r="M5" s="1"/>
      <c r="N5" s="1"/>
      <c r="O5" s="1"/>
      <c r="P5" s="1"/>
      <c r="Q5" s="1"/>
      <c r="R5" s="1"/>
      <c r="S5" s="1"/>
      <c r="T5" s="1"/>
    </row>
    <row r="6" spans="1:20" ht="18" customHeight="1">
      <c r="A6" s="714"/>
      <c r="B6" s="714"/>
      <c r="C6" s="714"/>
      <c r="D6" s="714"/>
      <c r="E6" s="714"/>
      <c r="F6" s="714"/>
      <c r="G6" s="714"/>
      <c r="H6" s="714"/>
      <c r="I6" s="714"/>
      <c r="J6" s="1"/>
      <c r="K6" s="1"/>
      <c r="L6" s="1"/>
      <c r="M6" s="1"/>
      <c r="N6" s="1"/>
      <c r="O6" s="1"/>
      <c r="P6" s="1"/>
      <c r="Q6" s="1"/>
      <c r="R6" s="1"/>
      <c r="S6" s="1"/>
      <c r="T6" s="1"/>
    </row>
    <row r="7" spans="1:20" ht="18" customHeight="1">
      <c r="A7" s="714" t="s">
        <v>558</v>
      </c>
      <c r="B7" s="714"/>
      <c r="C7" s="714"/>
      <c r="D7" s="714"/>
      <c r="E7" s="714"/>
      <c r="F7" s="714"/>
      <c r="G7" s="714"/>
      <c r="H7" s="714"/>
      <c r="I7" s="714"/>
      <c r="J7" s="1"/>
      <c r="K7" s="1"/>
      <c r="L7" s="1"/>
      <c r="M7" s="1"/>
      <c r="N7" s="1"/>
      <c r="O7" s="1"/>
      <c r="P7" s="1"/>
      <c r="Q7" s="1"/>
      <c r="R7" s="1"/>
      <c r="S7" s="1"/>
      <c r="T7" s="1"/>
    </row>
    <row r="8" spans="1:20" ht="18" customHeight="1">
      <c r="A8" s="714"/>
      <c r="B8" s="714"/>
      <c r="C8" s="714"/>
      <c r="D8" s="714"/>
      <c r="E8" s="714"/>
      <c r="F8" s="714"/>
      <c r="G8" s="714"/>
      <c r="H8" s="714"/>
      <c r="I8" s="714"/>
      <c r="J8" s="1"/>
      <c r="K8" s="1"/>
      <c r="L8" s="1"/>
      <c r="M8" s="1"/>
      <c r="N8" s="1"/>
      <c r="O8" s="1"/>
      <c r="P8" s="1"/>
      <c r="Q8" s="1"/>
      <c r="R8" s="1"/>
      <c r="S8" s="1"/>
      <c r="T8" s="1"/>
    </row>
    <row r="9" spans="1:20" ht="18" customHeight="1">
      <c r="A9" s="714" t="s">
        <v>559</v>
      </c>
      <c r="B9" s="714"/>
      <c r="C9" s="714"/>
      <c r="D9" s="714"/>
      <c r="E9" s="714"/>
      <c r="F9" s="714"/>
      <c r="G9" s="714"/>
      <c r="H9" s="714"/>
      <c r="I9" s="714"/>
      <c r="J9" s="1"/>
      <c r="K9" s="1"/>
      <c r="L9" s="1"/>
      <c r="M9" s="1"/>
      <c r="N9" s="1"/>
      <c r="O9" s="1"/>
      <c r="P9" s="1"/>
      <c r="Q9" s="1"/>
      <c r="R9" s="1"/>
      <c r="S9" s="1"/>
      <c r="T9" s="1"/>
    </row>
    <row r="10" spans="1:20" ht="18" customHeight="1">
      <c r="A10" s="714"/>
      <c r="B10" s="714"/>
      <c r="C10" s="714"/>
      <c r="D10" s="714"/>
      <c r="E10" s="714"/>
      <c r="F10" s="714"/>
      <c r="G10" s="714"/>
      <c r="H10" s="714"/>
      <c r="I10" s="714"/>
      <c r="J10" s="1"/>
      <c r="K10" s="1"/>
      <c r="L10" s="1"/>
      <c r="M10" s="1"/>
      <c r="N10" s="1"/>
      <c r="O10" s="1"/>
      <c r="P10" s="1"/>
      <c r="Q10" s="1"/>
      <c r="R10" s="1"/>
      <c r="S10" s="1"/>
      <c r="T10" s="1"/>
    </row>
    <row r="11" spans="1:20" ht="18" customHeight="1">
      <c r="A11" s="714"/>
      <c r="B11" s="714"/>
      <c r="C11" s="714"/>
      <c r="D11" s="714"/>
      <c r="E11" s="714"/>
      <c r="F11" s="714"/>
      <c r="G11" s="714"/>
      <c r="H11" s="714"/>
      <c r="I11" s="714"/>
      <c r="J11" s="3"/>
      <c r="K11" s="1"/>
      <c r="L11" s="1"/>
      <c r="M11" s="1"/>
      <c r="N11" s="1"/>
      <c r="O11" s="1"/>
      <c r="P11" s="1"/>
      <c r="Q11" s="1"/>
      <c r="R11" s="1"/>
      <c r="S11" s="1"/>
      <c r="T11" s="1"/>
    </row>
    <row r="12" spans="1:20" ht="18" customHeight="1">
      <c r="A12" s="714" t="s">
        <v>560</v>
      </c>
      <c r="B12" s="714"/>
      <c r="C12" s="714"/>
      <c r="D12" s="714"/>
      <c r="E12" s="714"/>
      <c r="F12" s="714"/>
      <c r="G12" s="714"/>
      <c r="H12" s="714"/>
      <c r="I12" s="714"/>
      <c r="J12" s="1"/>
      <c r="K12" s="1"/>
      <c r="L12" s="1"/>
      <c r="M12" s="1"/>
      <c r="N12" s="1"/>
      <c r="O12" s="1"/>
      <c r="P12" s="1"/>
      <c r="Q12" s="1"/>
      <c r="R12" s="1"/>
      <c r="S12" s="1"/>
      <c r="T12" s="1"/>
    </row>
    <row r="13" spans="1:20" ht="18" customHeight="1">
      <c r="A13" s="714"/>
      <c r="B13" s="714"/>
      <c r="C13" s="714"/>
      <c r="D13" s="714"/>
      <c r="E13" s="714"/>
      <c r="F13" s="714"/>
      <c r="G13" s="714"/>
      <c r="H13" s="714"/>
      <c r="I13" s="714"/>
      <c r="J13" s="1"/>
      <c r="K13" s="1"/>
      <c r="L13" s="1"/>
      <c r="M13" s="1"/>
      <c r="N13" s="1"/>
      <c r="O13" s="1"/>
      <c r="P13" s="1"/>
      <c r="Q13" s="1"/>
      <c r="R13" s="1"/>
      <c r="S13" s="1"/>
      <c r="T13" s="1"/>
    </row>
    <row r="14" spans="1:20" ht="18" customHeight="1">
      <c r="A14" s="714"/>
      <c r="B14" s="714"/>
      <c r="C14" s="714"/>
      <c r="D14" s="714"/>
      <c r="E14" s="714"/>
      <c r="F14" s="714"/>
      <c r="G14" s="714"/>
      <c r="H14" s="714"/>
      <c r="I14" s="714"/>
      <c r="J14" s="1"/>
      <c r="K14" s="1"/>
      <c r="L14" s="1"/>
      <c r="M14" s="1"/>
      <c r="N14" s="1"/>
      <c r="O14" s="1"/>
      <c r="P14" s="1"/>
      <c r="Q14" s="1"/>
      <c r="R14" s="1"/>
      <c r="S14" s="1"/>
      <c r="T14" s="1"/>
    </row>
    <row r="15" spans="1:20" ht="18" customHeight="1">
      <c r="A15" s="714" t="s">
        <v>561</v>
      </c>
      <c r="B15" s="714"/>
      <c r="C15" s="714"/>
      <c r="D15" s="714"/>
      <c r="E15" s="714"/>
      <c r="F15" s="714"/>
      <c r="G15" s="714"/>
      <c r="H15" s="714"/>
      <c r="I15" s="714"/>
      <c r="J15" s="1"/>
      <c r="K15" s="1"/>
      <c r="L15" s="1"/>
      <c r="M15" s="1"/>
      <c r="N15" s="1"/>
      <c r="O15" s="1"/>
      <c r="P15" s="1"/>
      <c r="Q15" s="1"/>
      <c r="R15" s="1"/>
      <c r="S15" s="1"/>
      <c r="T15" s="1"/>
    </row>
    <row r="16" spans="1:20" ht="18" customHeight="1">
      <c r="A16" s="714"/>
      <c r="B16" s="714"/>
      <c r="C16" s="714"/>
      <c r="D16" s="714"/>
      <c r="E16" s="714"/>
      <c r="F16" s="714"/>
      <c r="G16" s="714"/>
      <c r="H16" s="714"/>
      <c r="I16" s="714"/>
      <c r="J16" s="1"/>
      <c r="K16" s="1"/>
      <c r="L16" s="1"/>
      <c r="M16" s="1"/>
      <c r="N16" s="1"/>
      <c r="O16" s="1"/>
      <c r="P16" s="1"/>
      <c r="Q16" s="1"/>
      <c r="R16" s="1"/>
      <c r="S16" s="1"/>
      <c r="T16" s="1"/>
    </row>
    <row r="17" spans="1:20" ht="18" customHeight="1">
      <c r="A17" s="225"/>
      <c r="B17" s="225"/>
      <c r="C17" s="225"/>
      <c r="D17" s="225"/>
      <c r="E17" s="225"/>
      <c r="F17" s="225"/>
      <c r="G17" s="225"/>
      <c r="H17" s="225"/>
      <c r="I17" s="225"/>
      <c r="J17" s="1"/>
      <c r="K17" s="1"/>
      <c r="L17" s="1"/>
      <c r="M17" s="1"/>
      <c r="N17" s="1"/>
      <c r="O17" s="1"/>
      <c r="P17" s="1"/>
      <c r="Q17" s="1"/>
      <c r="R17" s="1"/>
      <c r="S17" s="1"/>
      <c r="T17" s="1"/>
    </row>
    <row r="18" spans="1:20" ht="18" customHeight="1">
      <c r="A18" s="1" t="s">
        <v>562</v>
      </c>
      <c r="B18" s="1"/>
      <c r="C18" s="1"/>
      <c r="D18" s="1"/>
      <c r="E18" s="1"/>
      <c r="F18" s="1"/>
      <c r="G18" s="1"/>
      <c r="H18" s="1"/>
      <c r="I18" s="1"/>
      <c r="J18" s="1"/>
      <c r="K18" s="1"/>
      <c r="L18" s="1"/>
      <c r="M18" s="1"/>
      <c r="N18" s="1"/>
      <c r="O18" s="1"/>
      <c r="P18" s="1"/>
      <c r="Q18" s="1"/>
      <c r="R18" s="1"/>
      <c r="S18" s="1"/>
      <c r="T18" s="1"/>
    </row>
    <row r="19" spans="1:20" ht="18" customHeight="1">
      <c r="A19" s="43" t="s">
        <v>563</v>
      </c>
      <c r="B19" s="1"/>
      <c r="C19" s="1"/>
      <c r="D19" s="1"/>
      <c r="E19" s="1"/>
      <c r="F19" s="1"/>
      <c r="G19" s="1"/>
      <c r="H19" s="1"/>
      <c r="I19" s="1"/>
      <c r="J19" s="1"/>
      <c r="K19" s="1"/>
      <c r="L19" s="1"/>
      <c r="M19" s="1"/>
      <c r="N19" s="1"/>
      <c r="O19" s="1"/>
      <c r="P19" s="1"/>
      <c r="Q19" s="1"/>
      <c r="R19" s="1"/>
      <c r="S19" s="1"/>
      <c r="T19" s="1"/>
    </row>
    <row r="20" spans="1:20" ht="18" customHeight="1">
      <c r="A20" s="226"/>
      <c r="B20" s="226"/>
      <c r="C20" s="226"/>
      <c r="D20" s="226"/>
      <c r="E20" s="226"/>
      <c r="F20" s="226"/>
      <c r="G20" s="226"/>
      <c r="H20" s="1"/>
      <c r="I20" s="1"/>
      <c r="J20" s="1"/>
      <c r="K20" s="1"/>
      <c r="L20" s="1"/>
      <c r="M20" s="1"/>
      <c r="N20" s="1"/>
      <c r="O20" s="1"/>
      <c r="P20" s="1"/>
      <c r="Q20" s="1"/>
      <c r="R20" s="1"/>
      <c r="S20" s="1"/>
      <c r="T20" s="1"/>
    </row>
    <row r="21" spans="1:20" ht="18" customHeight="1">
      <c r="A21" s="715" t="s">
        <v>564</v>
      </c>
      <c r="B21" s="715"/>
      <c r="C21" s="715"/>
      <c r="D21" s="715"/>
      <c r="E21" s="1"/>
      <c r="F21" s="1"/>
      <c r="G21" s="1"/>
      <c r="H21" s="1"/>
      <c r="I21" s="1"/>
      <c r="J21" s="1"/>
      <c r="K21" s="1"/>
      <c r="L21" s="1"/>
      <c r="M21" s="1"/>
      <c r="N21" s="1"/>
      <c r="O21" s="1"/>
      <c r="P21" s="1"/>
      <c r="Q21" s="1"/>
      <c r="R21" s="1"/>
      <c r="S21" s="1"/>
      <c r="T21" s="1"/>
    </row>
    <row r="22" spans="1:20" ht="18" customHeight="1">
      <c r="A22" s="419" t="s">
        <v>568</v>
      </c>
      <c r="B22" s="419"/>
      <c r="C22" s="419"/>
      <c r="D22" s="419"/>
      <c r="E22" s="419"/>
      <c r="F22" s="419"/>
      <c r="G22" s="419"/>
      <c r="H22" s="419"/>
      <c r="I22" s="419"/>
      <c r="J22" s="1"/>
      <c r="K22" s="1"/>
      <c r="L22" s="1"/>
      <c r="M22" s="1"/>
      <c r="N22" s="1"/>
      <c r="O22" s="1"/>
      <c r="P22" s="1"/>
      <c r="Q22" s="1"/>
      <c r="R22" s="1"/>
      <c r="S22" s="1"/>
      <c r="T22" s="1"/>
    </row>
    <row r="23" spans="1:20" ht="18" customHeight="1">
      <c r="A23" s="419"/>
      <c r="B23" s="419"/>
      <c r="C23" s="419"/>
      <c r="D23" s="419"/>
      <c r="E23" s="419"/>
      <c r="F23" s="419"/>
      <c r="G23" s="419"/>
      <c r="H23" s="419"/>
      <c r="I23" s="419"/>
      <c r="J23" s="1"/>
      <c r="K23" s="1"/>
      <c r="L23" s="1"/>
      <c r="M23" s="1"/>
      <c r="N23" s="1"/>
      <c r="O23" s="1"/>
      <c r="P23" s="1"/>
      <c r="Q23" s="1"/>
      <c r="R23" s="1"/>
      <c r="S23" s="1"/>
      <c r="T23" s="1"/>
    </row>
    <row r="24" spans="1:20" ht="18" customHeight="1">
      <c r="A24" s="1"/>
      <c r="B24" s="1"/>
      <c r="C24" s="1"/>
      <c r="D24" s="1"/>
      <c r="E24" s="1"/>
      <c r="F24" s="1"/>
      <c r="G24" s="1"/>
      <c r="H24" s="1"/>
      <c r="I24" s="1"/>
      <c r="J24" s="1"/>
      <c r="K24" s="1"/>
      <c r="L24" s="1"/>
      <c r="M24" s="1"/>
      <c r="N24" s="1"/>
      <c r="O24" s="1"/>
      <c r="P24" s="1"/>
      <c r="Q24" s="1"/>
      <c r="R24" s="1"/>
      <c r="S24" s="1"/>
      <c r="T24" s="1"/>
    </row>
    <row r="25" spans="1:20" ht="18" customHeight="1">
      <c r="A25" s="1"/>
      <c r="B25" s="1"/>
      <c r="C25" s="1"/>
      <c r="D25" s="1"/>
      <c r="E25" s="1"/>
      <c r="F25" s="1"/>
      <c r="G25" s="1"/>
      <c r="H25" s="1"/>
      <c r="I25" s="1"/>
      <c r="J25" s="1"/>
      <c r="K25" s="1"/>
      <c r="L25" s="1"/>
      <c r="M25" s="1"/>
      <c r="N25" s="1"/>
      <c r="O25" s="1"/>
      <c r="P25" s="1"/>
      <c r="Q25" s="1"/>
      <c r="R25" s="1"/>
      <c r="S25" s="1"/>
      <c r="T25" s="1"/>
    </row>
    <row r="26" spans="1:20" ht="18" customHeight="1">
      <c r="A26" s="1"/>
      <c r="B26" s="1"/>
      <c r="C26" s="1"/>
      <c r="D26" s="1"/>
      <c r="E26" s="1"/>
      <c r="F26" s="1"/>
      <c r="G26" s="1"/>
      <c r="H26" s="1"/>
      <c r="I26" s="1"/>
      <c r="J26" s="1"/>
      <c r="K26" s="1"/>
      <c r="L26" s="1"/>
      <c r="M26" s="1"/>
      <c r="N26" s="1"/>
      <c r="O26" s="1"/>
      <c r="P26" s="1"/>
      <c r="Q26" s="1"/>
      <c r="R26" s="1"/>
      <c r="S26" s="1"/>
      <c r="T26" s="1"/>
    </row>
    <row r="27" spans="1:20" ht="18" customHeight="1">
      <c r="A27" s="1"/>
      <c r="B27" s="1"/>
      <c r="C27" s="1"/>
      <c r="D27" s="1"/>
      <c r="E27" s="1"/>
      <c r="F27" s="1"/>
      <c r="G27" s="1"/>
      <c r="H27" s="1"/>
      <c r="I27" s="1"/>
      <c r="J27" s="1"/>
      <c r="K27" s="1"/>
      <c r="L27" s="1"/>
      <c r="M27" s="1"/>
      <c r="N27" s="1"/>
      <c r="O27" s="1"/>
      <c r="P27" s="1"/>
      <c r="Q27" s="1"/>
      <c r="R27" s="1"/>
      <c r="S27" s="1"/>
      <c r="T27" s="1"/>
    </row>
    <row r="28" spans="1:20" ht="18" customHeight="1">
      <c r="A28" s="1"/>
      <c r="B28" s="1"/>
      <c r="C28" s="1"/>
      <c r="D28" s="1"/>
      <c r="E28" s="1"/>
      <c r="F28" s="1"/>
      <c r="G28" s="1"/>
      <c r="H28" s="1"/>
      <c r="I28" s="1"/>
      <c r="J28" s="1"/>
      <c r="K28" s="1"/>
      <c r="L28" s="1"/>
      <c r="M28" s="1"/>
      <c r="N28" s="1"/>
      <c r="O28" s="1"/>
      <c r="P28" s="1"/>
      <c r="Q28" s="1"/>
      <c r="R28" s="1"/>
      <c r="S28" s="1"/>
      <c r="T28" s="1"/>
    </row>
    <row r="29" spans="1:20" ht="18" customHeight="1">
      <c r="A29" s="1"/>
      <c r="B29" s="1"/>
      <c r="C29" s="1"/>
      <c r="D29" s="1"/>
      <c r="E29" s="1"/>
      <c r="F29" s="1"/>
      <c r="G29" s="1"/>
      <c r="H29" s="1"/>
      <c r="I29" s="1"/>
      <c r="J29" s="1"/>
      <c r="K29" s="1"/>
      <c r="L29" s="1"/>
      <c r="M29" s="1"/>
      <c r="N29" s="1"/>
      <c r="O29" s="1"/>
      <c r="P29" s="1"/>
      <c r="Q29" s="1"/>
      <c r="R29" s="1"/>
      <c r="S29" s="1"/>
      <c r="T29" s="1"/>
    </row>
    <row r="30" spans="1:20" ht="18" customHeight="1">
      <c r="A30" s="1"/>
      <c r="B30" s="1"/>
      <c r="C30" s="1"/>
      <c r="D30" s="1"/>
      <c r="E30" s="1"/>
      <c r="F30" s="1"/>
      <c r="G30" s="1"/>
      <c r="H30" s="1"/>
      <c r="I30" s="1"/>
      <c r="J30" s="1"/>
      <c r="K30" s="1"/>
      <c r="L30" s="1"/>
      <c r="M30" s="1"/>
      <c r="N30" s="1"/>
      <c r="O30" s="1"/>
      <c r="P30" s="1"/>
      <c r="Q30" s="1"/>
      <c r="R30" s="1"/>
      <c r="S30" s="1"/>
      <c r="T30" s="1"/>
    </row>
    <row r="31" spans="1:20" ht="18" customHeight="1">
      <c r="A31" s="1"/>
      <c r="B31" s="1"/>
      <c r="C31" s="1"/>
      <c r="D31" s="1"/>
      <c r="E31" s="1"/>
      <c r="F31" s="1"/>
      <c r="G31" s="1"/>
      <c r="H31" s="1"/>
      <c r="I31" s="1"/>
      <c r="J31" s="1"/>
      <c r="K31" s="1"/>
      <c r="L31" s="1"/>
      <c r="M31" s="1"/>
      <c r="N31" s="1"/>
      <c r="O31" s="1"/>
      <c r="P31" s="1"/>
      <c r="Q31" s="1"/>
      <c r="R31" s="1"/>
      <c r="S31" s="1"/>
      <c r="T31" s="1"/>
    </row>
    <row r="32" spans="1:20" ht="18" customHeight="1">
      <c r="A32" s="1"/>
      <c r="B32" s="1"/>
      <c r="C32" s="1"/>
      <c r="D32" s="1"/>
      <c r="E32" s="1"/>
      <c r="F32" s="1"/>
      <c r="G32" s="1"/>
      <c r="H32" s="1"/>
      <c r="I32" s="1"/>
      <c r="J32" s="1"/>
      <c r="K32" s="1"/>
      <c r="L32" s="1"/>
      <c r="M32" s="1"/>
      <c r="N32" s="1"/>
      <c r="O32" s="1"/>
      <c r="P32" s="1"/>
      <c r="Q32" s="1"/>
      <c r="R32" s="1"/>
      <c r="S32" s="1"/>
      <c r="T32" s="1"/>
    </row>
    <row r="33" spans="1:20" ht="18" customHeight="1">
      <c r="A33" s="1"/>
      <c r="B33" s="1"/>
      <c r="C33" s="1"/>
      <c r="D33" s="1"/>
      <c r="E33" s="1"/>
      <c r="F33" s="1"/>
      <c r="G33" s="1"/>
      <c r="H33" s="1"/>
      <c r="I33" s="1"/>
      <c r="J33" s="1"/>
      <c r="K33" s="1"/>
      <c r="L33" s="1"/>
      <c r="M33" s="1"/>
      <c r="N33" s="1"/>
      <c r="O33" s="1"/>
      <c r="P33" s="1"/>
      <c r="Q33" s="1"/>
      <c r="R33" s="1"/>
      <c r="S33" s="1"/>
      <c r="T33" s="1"/>
    </row>
    <row r="34" spans="1:20" ht="18" customHeight="1">
      <c r="A34" s="1"/>
      <c r="B34" s="1"/>
      <c r="C34" s="1"/>
      <c r="D34" s="1"/>
      <c r="E34" s="1"/>
      <c r="F34" s="1"/>
      <c r="G34" s="1"/>
      <c r="H34" s="1"/>
      <c r="I34" s="1"/>
      <c r="J34" s="1"/>
      <c r="K34" s="1"/>
      <c r="L34" s="1"/>
      <c r="M34" s="1"/>
      <c r="N34" s="1"/>
      <c r="O34" s="1"/>
      <c r="P34" s="1"/>
      <c r="Q34" s="1"/>
      <c r="R34" s="1"/>
      <c r="S34" s="1"/>
      <c r="T34" s="1"/>
    </row>
    <row r="35" spans="1:20" ht="18" customHeight="1">
      <c r="A35" s="1"/>
      <c r="B35" s="1"/>
      <c r="C35" s="1"/>
      <c r="D35" s="1"/>
      <c r="E35" s="1"/>
      <c r="F35" s="1"/>
      <c r="G35" s="1"/>
      <c r="H35" s="1"/>
      <c r="I35" s="1"/>
      <c r="J35" s="1"/>
      <c r="K35" s="1"/>
      <c r="L35" s="1"/>
      <c r="M35" s="1"/>
      <c r="N35" s="1"/>
      <c r="O35" s="1"/>
      <c r="P35" s="1"/>
      <c r="Q35" s="1"/>
      <c r="R35" s="1"/>
      <c r="S35" s="1"/>
      <c r="T35" s="1"/>
    </row>
    <row r="36" spans="1:20" ht="18" customHeight="1">
      <c r="A36" s="1"/>
      <c r="B36" s="1"/>
      <c r="C36" s="1"/>
      <c r="D36" s="1"/>
      <c r="E36" s="1"/>
      <c r="F36" s="1"/>
      <c r="G36" s="1"/>
      <c r="H36" s="1"/>
      <c r="I36" s="1"/>
      <c r="J36" s="1"/>
      <c r="K36" s="1"/>
      <c r="L36" s="1"/>
      <c r="M36" s="1"/>
      <c r="N36" s="1"/>
      <c r="O36" s="1"/>
      <c r="P36" s="1"/>
      <c r="Q36" s="1"/>
      <c r="R36" s="1"/>
      <c r="S36" s="1"/>
      <c r="T36" s="1"/>
    </row>
    <row r="37" spans="1:20" ht="18" customHeight="1">
      <c r="A37" s="1"/>
      <c r="B37" s="1"/>
      <c r="C37" s="1"/>
      <c r="D37" s="1"/>
      <c r="E37" s="1"/>
      <c r="F37" s="1"/>
      <c r="G37" s="1"/>
      <c r="H37" s="1"/>
      <c r="I37" s="1"/>
      <c r="J37" s="1"/>
      <c r="K37" s="1"/>
      <c r="L37" s="1"/>
      <c r="M37" s="1"/>
      <c r="N37" s="1"/>
      <c r="O37" s="1"/>
      <c r="P37" s="1"/>
      <c r="Q37" s="1"/>
      <c r="R37" s="1"/>
      <c r="S37" s="1"/>
      <c r="T37" s="1"/>
    </row>
    <row r="38" spans="1:20" ht="18" customHeight="1">
      <c r="A38" s="1"/>
      <c r="B38" s="1"/>
      <c r="C38" s="1"/>
      <c r="D38" s="1"/>
      <c r="E38" s="1"/>
      <c r="F38" s="1"/>
      <c r="G38" s="1"/>
      <c r="H38" s="1"/>
      <c r="I38" s="1"/>
      <c r="J38" s="1"/>
      <c r="K38" s="1"/>
      <c r="L38" s="1"/>
      <c r="M38" s="1"/>
      <c r="N38" s="1"/>
      <c r="O38" s="1"/>
      <c r="P38" s="1"/>
      <c r="Q38" s="1"/>
      <c r="R38" s="1"/>
      <c r="S38" s="1"/>
      <c r="T38" s="1"/>
    </row>
    <row r="39" spans="1:20" ht="18" customHeight="1">
      <c r="A39" s="1"/>
      <c r="B39" s="1"/>
      <c r="C39" s="1"/>
      <c r="D39" s="1"/>
      <c r="E39" s="1"/>
      <c r="F39" s="1"/>
      <c r="G39" s="1"/>
      <c r="H39" s="1"/>
      <c r="I39" s="1"/>
      <c r="J39" s="1"/>
      <c r="K39" s="1"/>
      <c r="L39" s="1"/>
      <c r="M39" s="1"/>
      <c r="N39" s="1"/>
      <c r="O39" s="1"/>
      <c r="P39" s="1"/>
      <c r="Q39" s="1"/>
      <c r="R39" s="1"/>
      <c r="S39" s="1"/>
      <c r="T39" s="1"/>
    </row>
    <row r="40" spans="1:20" ht="18" customHeight="1">
      <c r="A40" s="1"/>
      <c r="B40" s="1"/>
      <c r="C40" s="1"/>
      <c r="D40" s="1"/>
      <c r="E40" s="1"/>
      <c r="F40" s="1"/>
      <c r="G40" s="1"/>
      <c r="H40" s="1"/>
      <c r="I40" s="1"/>
      <c r="J40" s="1"/>
      <c r="K40" s="1"/>
      <c r="L40" s="1"/>
      <c r="M40" s="1"/>
      <c r="N40" s="1"/>
      <c r="O40" s="1"/>
      <c r="P40" s="1"/>
      <c r="Q40" s="1"/>
      <c r="R40" s="1"/>
      <c r="S40" s="1"/>
      <c r="T40" s="1"/>
    </row>
    <row r="41" spans="1:20" ht="18" customHeight="1">
      <c r="A41" s="1"/>
      <c r="B41" s="1"/>
      <c r="C41" s="1"/>
      <c r="D41" s="1"/>
      <c r="E41" s="1"/>
      <c r="F41" s="1"/>
      <c r="G41" s="1"/>
      <c r="H41" s="1"/>
      <c r="I41" s="1"/>
      <c r="J41" s="1"/>
      <c r="K41" s="1"/>
      <c r="L41" s="1"/>
      <c r="M41" s="1"/>
      <c r="N41" s="1"/>
      <c r="O41" s="1"/>
      <c r="P41" s="1"/>
      <c r="Q41" s="1"/>
      <c r="R41" s="1"/>
      <c r="S41" s="1"/>
      <c r="T41" s="1"/>
    </row>
    <row r="42" spans="1:20" ht="18" customHeight="1">
      <c r="A42" s="1"/>
      <c r="B42" s="1"/>
      <c r="C42" s="1"/>
      <c r="D42" s="1"/>
      <c r="E42" s="1"/>
      <c r="F42" s="1"/>
      <c r="G42" s="1"/>
      <c r="H42" s="1"/>
      <c r="I42" s="1"/>
      <c r="J42" s="1"/>
      <c r="K42" s="1"/>
      <c r="L42" s="1"/>
      <c r="M42" s="1"/>
      <c r="N42" s="1"/>
      <c r="O42" s="1"/>
      <c r="P42" s="1"/>
      <c r="Q42" s="1"/>
      <c r="R42" s="1"/>
      <c r="S42" s="1"/>
      <c r="T42" s="1"/>
    </row>
    <row r="43" spans="1:20" ht="18" customHeight="1">
      <c r="A43" s="1"/>
      <c r="B43" s="1"/>
      <c r="C43" s="1"/>
      <c r="D43" s="1"/>
      <c r="E43" s="1"/>
      <c r="F43" s="1"/>
      <c r="G43" s="1"/>
      <c r="H43" s="1"/>
      <c r="I43" s="1"/>
      <c r="J43" s="1"/>
      <c r="K43" s="1"/>
      <c r="L43" s="1"/>
      <c r="M43" s="1"/>
      <c r="N43" s="1"/>
      <c r="O43" s="1"/>
      <c r="P43" s="1"/>
      <c r="Q43" s="1"/>
      <c r="R43" s="1"/>
      <c r="S43" s="1"/>
      <c r="T43" s="1"/>
    </row>
    <row r="44" spans="1:20" ht="18" customHeight="1">
      <c r="A44" s="1"/>
      <c r="B44" s="1"/>
      <c r="C44" s="1"/>
      <c r="D44" s="1"/>
      <c r="E44" s="1"/>
      <c r="F44" s="1"/>
      <c r="G44" s="1"/>
      <c r="H44" s="1"/>
      <c r="I44" s="1"/>
      <c r="J44" s="1"/>
      <c r="K44" s="1"/>
      <c r="L44" s="1"/>
      <c r="M44" s="1"/>
      <c r="N44" s="1"/>
      <c r="O44" s="1"/>
      <c r="P44" s="1"/>
      <c r="Q44" s="1"/>
      <c r="R44" s="1"/>
      <c r="S44" s="1"/>
      <c r="T44" s="1"/>
    </row>
    <row r="45" spans="1:20" ht="18" customHeight="1">
      <c r="A45" s="1"/>
      <c r="B45" s="1"/>
      <c r="C45" s="1"/>
      <c r="D45" s="1"/>
      <c r="E45" s="1"/>
      <c r="F45" s="1"/>
      <c r="G45" s="1"/>
      <c r="H45" s="1"/>
      <c r="I45" s="1"/>
      <c r="J45" s="1"/>
      <c r="K45" s="1"/>
      <c r="L45" s="1"/>
      <c r="M45" s="1"/>
      <c r="N45" s="1"/>
      <c r="O45" s="1"/>
      <c r="P45" s="1"/>
      <c r="Q45" s="1"/>
      <c r="R45" s="1"/>
      <c r="S45" s="1"/>
      <c r="T45" s="1"/>
    </row>
    <row r="46" spans="1:20" ht="18" customHeight="1">
      <c r="A46" s="1"/>
      <c r="B46" s="1"/>
      <c r="C46" s="1"/>
      <c r="D46" s="1"/>
      <c r="E46" s="1"/>
      <c r="F46" s="1"/>
      <c r="G46" s="1"/>
      <c r="H46" s="1"/>
      <c r="I46" s="1"/>
      <c r="J46" s="1"/>
      <c r="K46" s="1"/>
      <c r="L46" s="1"/>
      <c r="M46" s="1"/>
      <c r="N46" s="1"/>
      <c r="O46" s="1"/>
      <c r="P46" s="1"/>
      <c r="Q46" s="1"/>
      <c r="R46" s="1"/>
      <c r="S46" s="1"/>
      <c r="T46" s="1"/>
    </row>
    <row r="47" spans="1:20" ht="18" customHeight="1">
      <c r="A47" s="1"/>
      <c r="B47" s="1"/>
      <c r="C47" s="1"/>
      <c r="D47" s="1"/>
      <c r="E47" s="1"/>
      <c r="F47" s="1"/>
      <c r="G47" s="1"/>
      <c r="H47" s="1"/>
      <c r="I47" s="1"/>
      <c r="J47" s="1"/>
      <c r="K47" s="1"/>
      <c r="L47" s="1"/>
      <c r="M47" s="1"/>
      <c r="N47" s="1"/>
      <c r="O47" s="1"/>
      <c r="P47" s="1"/>
      <c r="Q47" s="1"/>
      <c r="R47" s="1"/>
      <c r="S47" s="1"/>
      <c r="T47" s="1"/>
    </row>
    <row r="48" spans="1:20" ht="18" customHeight="1">
      <c r="A48" s="1"/>
      <c r="B48" s="1"/>
      <c r="C48" s="1"/>
      <c r="D48" s="1"/>
      <c r="E48" s="1"/>
      <c r="F48" s="1"/>
      <c r="G48" s="1"/>
      <c r="H48" s="1"/>
      <c r="I48" s="1"/>
      <c r="J48" s="1"/>
      <c r="K48" s="1"/>
      <c r="L48" s="1"/>
      <c r="M48" s="1"/>
      <c r="N48" s="1"/>
      <c r="O48" s="1"/>
      <c r="P48" s="1"/>
      <c r="Q48" s="1"/>
      <c r="R48" s="1"/>
      <c r="S48" s="1"/>
      <c r="T48" s="1"/>
    </row>
    <row r="49" spans="1:20" ht="18" customHeight="1">
      <c r="A49" s="1"/>
      <c r="B49" s="1"/>
      <c r="C49" s="1"/>
      <c r="D49" s="1"/>
      <c r="E49" s="1"/>
      <c r="F49" s="1"/>
      <c r="G49" s="1"/>
      <c r="H49" s="1"/>
      <c r="I49" s="1"/>
      <c r="J49" s="1"/>
      <c r="K49" s="1"/>
      <c r="L49" s="1"/>
      <c r="M49" s="1"/>
      <c r="N49" s="1"/>
      <c r="O49" s="1"/>
      <c r="P49" s="1"/>
      <c r="Q49" s="1"/>
      <c r="R49" s="1"/>
      <c r="S49" s="1"/>
      <c r="T49" s="1"/>
    </row>
    <row r="50" spans="1:20" ht="18" customHeight="1">
      <c r="A50" s="1"/>
      <c r="B50" s="1"/>
      <c r="C50" s="1"/>
      <c r="D50" s="1"/>
      <c r="E50" s="1"/>
      <c r="F50" s="1"/>
      <c r="G50" s="1"/>
      <c r="H50" s="1"/>
      <c r="I50" s="1"/>
      <c r="J50" s="1"/>
      <c r="K50" s="1"/>
      <c r="L50" s="1"/>
      <c r="M50" s="1"/>
      <c r="N50" s="1"/>
      <c r="O50" s="1"/>
      <c r="P50" s="1"/>
      <c r="Q50" s="1"/>
      <c r="R50" s="1"/>
      <c r="S50" s="1"/>
      <c r="T50" s="1"/>
    </row>
    <row r="51" spans="1:20" ht="18" customHeight="1">
      <c r="A51" s="1"/>
      <c r="B51" s="1"/>
      <c r="C51" s="1"/>
      <c r="D51" s="1"/>
      <c r="E51" s="1"/>
      <c r="F51" s="1"/>
      <c r="G51" s="1"/>
      <c r="H51" s="1"/>
      <c r="I51" s="1"/>
      <c r="J51" s="1"/>
      <c r="K51" s="1"/>
      <c r="L51" s="1"/>
      <c r="M51" s="1"/>
      <c r="N51" s="1"/>
      <c r="O51" s="1"/>
      <c r="P51" s="1"/>
      <c r="Q51" s="1"/>
      <c r="R51" s="1"/>
      <c r="S51" s="1"/>
      <c r="T51" s="1"/>
    </row>
    <row r="52" spans="1:20" ht="18" customHeight="1">
      <c r="A52" s="1"/>
      <c r="B52" s="1"/>
      <c r="C52" s="1"/>
      <c r="D52" s="1"/>
      <c r="E52" s="1"/>
      <c r="F52" s="1"/>
      <c r="G52" s="1"/>
      <c r="H52" s="1"/>
      <c r="I52" s="1"/>
      <c r="J52" s="1"/>
      <c r="K52" s="1"/>
      <c r="L52" s="1"/>
      <c r="M52" s="1"/>
      <c r="N52" s="1"/>
      <c r="O52" s="1"/>
      <c r="P52" s="1"/>
      <c r="Q52" s="1"/>
      <c r="R52" s="1"/>
      <c r="S52" s="1"/>
      <c r="T52" s="1"/>
    </row>
    <row r="53" spans="1:20" ht="18" customHeight="1">
      <c r="A53" s="1"/>
      <c r="B53" s="1"/>
      <c r="C53" s="1"/>
      <c r="D53" s="1"/>
      <c r="E53" s="1"/>
      <c r="F53" s="1"/>
      <c r="G53" s="1"/>
      <c r="H53" s="1"/>
      <c r="I53" s="1"/>
      <c r="J53" s="1"/>
      <c r="K53" s="1"/>
      <c r="L53" s="1"/>
      <c r="M53" s="1"/>
      <c r="N53" s="1"/>
      <c r="O53" s="1"/>
      <c r="P53" s="1"/>
      <c r="Q53" s="1"/>
      <c r="R53" s="1"/>
      <c r="S53" s="1"/>
      <c r="T53" s="1"/>
    </row>
    <row r="54" spans="1:20" ht="18" customHeight="1">
      <c r="A54" s="1"/>
      <c r="B54" s="1"/>
      <c r="C54" s="1"/>
      <c r="D54" s="1"/>
      <c r="E54" s="1"/>
      <c r="F54" s="1"/>
      <c r="G54" s="1"/>
      <c r="H54" s="1"/>
      <c r="I54" s="1"/>
      <c r="J54" s="1"/>
      <c r="K54" s="1"/>
      <c r="L54" s="1"/>
      <c r="M54" s="1"/>
      <c r="N54" s="1"/>
      <c r="O54" s="1"/>
      <c r="P54" s="1"/>
      <c r="Q54" s="1"/>
      <c r="R54" s="1"/>
      <c r="S54" s="1"/>
      <c r="T54" s="1"/>
    </row>
    <row r="55" spans="1:20" ht="18" customHeight="1">
      <c r="A55" s="1"/>
      <c r="B55" s="1"/>
      <c r="C55" s="1"/>
      <c r="D55" s="1"/>
      <c r="E55" s="1"/>
      <c r="F55" s="1"/>
      <c r="G55" s="1"/>
      <c r="H55" s="1"/>
      <c r="I55" s="1"/>
      <c r="J55" s="1"/>
      <c r="K55" s="1"/>
      <c r="L55" s="1"/>
      <c r="M55" s="1"/>
      <c r="N55" s="1"/>
      <c r="O55" s="1"/>
      <c r="P55" s="1"/>
      <c r="Q55" s="1"/>
      <c r="R55" s="1"/>
      <c r="S55" s="1"/>
      <c r="T55" s="1"/>
    </row>
    <row r="56" spans="1:20" ht="18" customHeight="1">
      <c r="A56" s="1"/>
      <c r="B56" s="1"/>
      <c r="C56" s="1"/>
      <c r="D56" s="1"/>
      <c r="E56" s="1"/>
      <c r="F56" s="1"/>
      <c r="G56" s="1"/>
      <c r="H56" s="1"/>
      <c r="I56" s="1"/>
      <c r="J56" s="1"/>
      <c r="K56" s="1"/>
      <c r="L56" s="1"/>
      <c r="M56" s="1"/>
      <c r="N56" s="1"/>
      <c r="O56" s="1"/>
      <c r="P56" s="1"/>
      <c r="Q56" s="1"/>
      <c r="R56" s="1"/>
      <c r="S56" s="1"/>
      <c r="T56" s="1"/>
    </row>
    <row r="57" spans="1:20" ht="18" customHeight="1">
      <c r="A57" s="1"/>
      <c r="B57" s="1"/>
      <c r="C57" s="1"/>
      <c r="D57" s="1"/>
      <c r="E57" s="1"/>
      <c r="F57" s="1"/>
      <c r="G57" s="1"/>
      <c r="H57" s="1"/>
      <c r="I57" s="1"/>
      <c r="J57" s="1"/>
      <c r="K57" s="1"/>
      <c r="L57" s="1"/>
      <c r="M57" s="1"/>
      <c r="N57" s="1"/>
      <c r="O57" s="1"/>
      <c r="P57" s="1"/>
      <c r="Q57" s="1"/>
      <c r="R57" s="1"/>
      <c r="S57" s="1"/>
      <c r="T57" s="1"/>
    </row>
    <row r="58" spans="1:20" ht="18" customHeight="1">
      <c r="A58" s="1"/>
      <c r="B58" s="1"/>
      <c r="C58" s="1"/>
      <c r="D58" s="1"/>
      <c r="E58" s="1"/>
      <c r="F58" s="1"/>
      <c r="G58" s="1"/>
      <c r="H58" s="1"/>
      <c r="I58" s="1"/>
      <c r="J58" s="1"/>
      <c r="K58" s="1"/>
      <c r="L58" s="1"/>
      <c r="M58" s="1"/>
      <c r="N58" s="1"/>
      <c r="O58" s="1"/>
      <c r="P58" s="1"/>
      <c r="Q58" s="1"/>
      <c r="R58" s="1"/>
      <c r="S58" s="1"/>
      <c r="T58" s="1"/>
    </row>
    <row r="59" spans="1:20" ht="18" customHeight="1">
      <c r="A59" s="1"/>
      <c r="B59" s="1"/>
      <c r="C59" s="1"/>
      <c r="D59" s="1"/>
      <c r="E59" s="1"/>
      <c r="F59" s="1"/>
      <c r="G59" s="1"/>
      <c r="H59" s="1"/>
      <c r="I59" s="1"/>
      <c r="J59" s="1"/>
      <c r="K59" s="1"/>
      <c r="L59" s="1"/>
      <c r="M59" s="1"/>
      <c r="N59" s="1"/>
      <c r="O59" s="1"/>
      <c r="P59" s="1"/>
      <c r="Q59" s="1"/>
      <c r="R59" s="1"/>
      <c r="S59" s="1"/>
      <c r="T59" s="1"/>
    </row>
    <row r="60" spans="1:20" ht="18" customHeight="1">
      <c r="A60" s="1"/>
      <c r="B60" s="1"/>
      <c r="C60" s="1"/>
      <c r="D60" s="1"/>
      <c r="E60" s="1"/>
      <c r="F60" s="1"/>
      <c r="G60" s="1"/>
      <c r="H60" s="1"/>
      <c r="I60" s="1"/>
      <c r="J60" s="1"/>
      <c r="K60" s="1"/>
      <c r="L60" s="1"/>
      <c r="M60" s="1"/>
      <c r="N60" s="1"/>
      <c r="O60" s="1"/>
      <c r="P60" s="1"/>
      <c r="Q60" s="1"/>
      <c r="R60" s="1"/>
      <c r="S60" s="1"/>
      <c r="T60" s="1"/>
    </row>
    <row r="61" spans="1:20" ht="18" customHeight="1">
      <c r="A61" s="1"/>
      <c r="B61" s="1"/>
      <c r="C61" s="1"/>
      <c r="D61" s="1"/>
      <c r="E61" s="1"/>
      <c r="F61" s="1"/>
      <c r="G61" s="1"/>
      <c r="H61" s="1"/>
      <c r="I61" s="1"/>
      <c r="J61" s="1"/>
      <c r="K61" s="1"/>
      <c r="L61" s="1"/>
      <c r="M61" s="1"/>
      <c r="N61" s="1"/>
      <c r="O61" s="1"/>
      <c r="P61" s="1"/>
      <c r="Q61" s="1"/>
      <c r="R61" s="1"/>
      <c r="S61" s="1"/>
      <c r="T61" s="1"/>
    </row>
    <row r="62" spans="1:20" ht="18" customHeight="1">
      <c r="A62" s="1"/>
      <c r="B62" s="1"/>
      <c r="C62" s="1"/>
      <c r="D62" s="1"/>
      <c r="E62" s="1"/>
      <c r="F62" s="1"/>
      <c r="G62" s="1"/>
      <c r="H62" s="1"/>
      <c r="I62" s="1"/>
      <c r="J62" s="1"/>
      <c r="K62" s="1"/>
      <c r="L62" s="1"/>
      <c r="M62" s="1"/>
      <c r="N62" s="1"/>
      <c r="O62" s="1"/>
      <c r="P62" s="1"/>
      <c r="Q62" s="1"/>
      <c r="R62" s="1"/>
      <c r="S62" s="1"/>
      <c r="T62" s="1"/>
    </row>
    <row r="63" spans="1:20" ht="18" customHeight="1">
      <c r="A63" s="1"/>
      <c r="B63" s="1"/>
      <c r="C63" s="1"/>
      <c r="D63" s="1"/>
      <c r="E63" s="1"/>
      <c r="F63" s="1"/>
      <c r="G63" s="1"/>
      <c r="H63" s="1"/>
      <c r="I63" s="1"/>
      <c r="J63" s="1"/>
      <c r="K63" s="1"/>
      <c r="L63" s="1"/>
      <c r="M63" s="1"/>
      <c r="N63" s="1"/>
      <c r="O63" s="1"/>
      <c r="P63" s="1"/>
      <c r="Q63" s="1"/>
      <c r="R63" s="1"/>
      <c r="S63" s="1"/>
      <c r="T63" s="1"/>
    </row>
    <row r="64" spans="1:20" ht="18" customHeight="1">
      <c r="A64" s="1"/>
      <c r="B64" s="1"/>
      <c r="C64" s="1"/>
      <c r="D64" s="1"/>
      <c r="E64" s="1"/>
      <c r="F64" s="1"/>
      <c r="G64" s="1"/>
      <c r="H64" s="1"/>
      <c r="I64" s="1"/>
      <c r="J64" s="1"/>
      <c r="K64" s="1"/>
      <c r="L64" s="1"/>
      <c r="M64" s="1"/>
      <c r="N64" s="1"/>
      <c r="O64" s="1"/>
      <c r="P64" s="1"/>
      <c r="Q64" s="1"/>
      <c r="R64" s="1"/>
      <c r="S64" s="1"/>
      <c r="T64" s="1"/>
    </row>
    <row r="65" spans="1:20" ht="18" customHeight="1">
      <c r="A65" s="1"/>
      <c r="B65" s="1"/>
      <c r="C65" s="1"/>
      <c r="D65" s="1"/>
      <c r="E65" s="1"/>
      <c r="F65" s="1"/>
      <c r="G65" s="1"/>
      <c r="H65" s="1"/>
      <c r="I65" s="1"/>
      <c r="J65" s="1"/>
      <c r="K65" s="1"/>
      <c r="L65" s="1"/>
      <c r="M65" s="1"/>
      <c r="N65" s="1"/>
      <c r="O65" s="1"/>
      <c r="P65" s="1"/>
      <c r="Q65" s="1"/>
      <c r="R65" s="1"/>
      <c r="S65" s="1"/>
      <c r="T65" s="1"/>
    </row>
    <row r="66" spans="1:20" ht="18" customHeight="1">
      <c r="A66" s="1"/>
      <c r="B66" s="1"/>
      <c r="C66" s="1"/>
      <c r="D66" s="1"/>
      <c r="E66" s="1"/>
      <c r="F66" s="1"/>
      <c r="G66" s="1"/>
      <c r="H66" s="1"/>
      <c r="I66" s="1"/>
      <c r="J66" s="1"/>
      <c r="K66" s="1"/>
      <c r="L66" s="1"/>
      <c r="M66" s="1"/>
      <c r="N66" s="1"/>
      <c r="O66" s="1"/>
      <c r="P66" s="1"/>
      <c r="Q66" s="1"/>
      <c r="R66" s="1"/>
      <c r="S66" s="1"/>
      <c r="T66" s="1"/>
    </row>
    <row r="67" spans="1:20" ht="18" customHeight="1">
      <c r="A67" s="1"/>
      <c r="B67" s="1"/>
      <c r="C67" s="1"/>
      <c r="D67" s="1"/>
      <c r="E67" s="1"/>
      <c r="F67" s="1"/>
      <c r="G67" s="1"/>
      <c r="H67" s="1"/>
      <c r="I67" s="1"/>
      <c r="J67" s="1"/>
      <c r="K67" s="1"/>
      <c r="L67" s="1"/>
      <c r="M67" s="1"/>
      <c r="N67" s="1"/>
      <c r="O67" s="1"/>
      <c r="P67" s="1"/>
      <c r="Q67" s="1"/>
      <c r="R67" s="1"/>
      <c r="S67" s="1"/>
      <c r="T67" s="1"/>
    </row>
    <row r="68" spans="1:20" ht="18" customHeight="1">
      <c r="A68" s="1"/>
      <c r="B68" s="1"/>
      <c r="C68" s="1"/>
      <c r="D68" s="1"/>
      <c r="E68" s="1"/>
      <c r="F68" s="1"/>
      <c r="G68" s="1"/>
      <c r="H68" s="1"/>
      <c r="I68" s="1"/>
      <c r="J68" s="1"/>
      <c r="K68" s="1"/>
      <c r="L68" s="1"/>
      <c r="M68" s="1"/>
      <c r="N68" s="1"/>
      <c r="O68" s="1"/>
      <c r="P68" s="1"/>
      <c r="Q68" s="1"/>
      <c r="R68" s="1"/>
      <c r="S68" s="1"/>
      <c r="T68" s="1"/>
    </row>
    <row r="69" spans="1:20" ht="18" customHeight="1">
      <c r="A69" s="1"/>
      <c r="B69" s="1"/>
      <c r="C69" s="1"/>
      <c r="D69" s="1"/>
      <c r="E69" s="1"/>
      <c r="F69" s="1"/>
      <c r="G69" s="1"/>
      <c r="H69" s="1"/>
      <c r="I69" s="1"/>
      <c r="J69" s="1"/>
      <c r="K69" s="1"/>
      <c r="L69" s="1"/>
      <c r="M69" s="1"/>
      <c r="N69" s="1"/>
      <c r="O69" s="1"/>
      <c r="P69" s="1"/>
      <c r="Q69" s="1"/>
      <c r="R69" s="1"/>
      <c r="S69" s="1"/>
      <c r="T69" s="1"/>
    </row>
    <row r="70" spans="1:20" ht="18" customHeight="1">
      <c r="A70" s="1"/>
      <c r="B70" s="1"/>
      <c r="C70" s="1"/>
      <c r="D70" s="1"/>
      <c r="E70" s="1"/>
      <c r="F70" s="1"/>
      <c r="G70" s="1"/>
      <c r="H70" s="1"/>
      <c r="I70" s="1"/>
      <c r="J70" s="1"/>
      <c r="K70" s="1"/>
      <c r="L70" s="1"/>
      <c r="M70" s="1"/>
      <c r="N70" s="1"/>
      <c r="O70" s="1"/>
      <c r="P70" s="1"/>
      <c r="Q70" s="1"/>
      <c r="R70" s="1"/>
      <c r="S70" s="1"/>
      <c r="T70" s="1"/>
    </row>
    <row r="71" spans="1:20" ht="18" customHeight="1">
      <c r="A71" s="1"/>
      <c r="B71" s="1"/>
      <c r="C71" s="1"/>
      <c r="D71" s="1"/>
      <c r="E71" s="1"/>
      <c r="F71" s="1"/>
      <c r="G71" s="1"/>
      <c r="H71" s="1"/>
      <c r="I71" s="1"/>
      <c r="J71" s="1"/>
      <c r="K71" s="1"/>
      <c r="L71" s="1"/>
      <c r="M71" s="1"/>
      <c r="N71" s="1"/>
      <c r="O71" s="1"/>
      <c r="P71" s="1"/>
      <c r="Q71" s="1"/>
      <c r="R71" s="1"/>
      <c r="S71" s="1"/>
      <c r="T71" s="1"/>
    </row>
    <row r="72" spans="1:20" ht="18" customHeight="1">
      <c r="A72" s="1"/>
      <c r="B72" s="1"/>
      <c r="C72" s="1"/>
      <c r="D72" s="1"/>
      <c r="E72" s="1"/>
      <c r="F72" s="1"/>
      <c r="G72" s="1"/>
      <c r="H72" s="1"/>
      <c r="I72" s="1"/>
      <c r="J72" s="1"/>
      <c r="K72" s="1"/>
      <c r="L72" s="1"/>
      <c r="M72" s="1"/>
      <c r="N72" s="1"/>
      <c r="O72" s="1"/>
      <c r="P72" s="1"/>
      <c r="Q72" s="1"/>
      <c r="R72" s="1"/>
      <c r="S72" s="1"/>
      <c r="T72" s="1"/>
    </row>
    <row r="73" spans="1:20" ht="18" customHeight="1">
      <c r="A73" s="1"/>
      <c r="B73" s="1"/>
      <c r="C73" s="1"/>
      <c r="D73" s="1"/>
      <c r="E73" s="1"/>
      <c r="F73" s="1"/>
      <c r="G73" s="1"/>
      <c r="H73" s="1"/>
      <c r="I73" s="1"/>
      <c r="J73" s="1"/>
      <c r="K73" s="1"/>
      <c r="L73" s="1"/>
      <c r="M73" s="1"/>
      <c r="N73" s="1"/>
      <c r="O73" s="1"/>
      <c r="P73" s="1"/>
      <c r="Q73" s="1"/>
      <c r="R73" s="1"/>
      <c r="S73" s="1"/>
      <c r="T73" s="1"/>
    </row>
    <row r="74" spans="1:20" ht="18" customHeight="1">
      <c r="A74" s="1"/>
      <c r="B74" s="1"/>
      <c r="C74" s="1"/>
      <c r="D74" s="1"/>
      <c r="E74" s="1"/>
      <c r="F74" s="1"/>
      <c r="G74" s="1"/>
      <c r="H74" s="1"/>
      <c r="I74" s="1"/>
      <c r="J74" s="1"/>
      <c r="K74" s="1"/>
      <c r="L74" s="1"/>
      <c r="M74" s="1"/>
      <c r="N74" s="1"/>
      <c r="O74" s="1"/>
      <c r="P74" s="1"/>
      <c r="Q74" s="1"/>
      <c r="R74" s="1"/>
      <c r="S74" s="1"/>
      <c r="T74" s="1"/>
    </row>
    <row r="75" spans="1:20" ht="18" customHeight="1">
      <c r="A75" s="1"/>
      <c r="B75" s="1"/>
      <c r="C75" s="1"/>
      <c r="D75" s="1"/>
      <c r="E75" s="1"/>
      <c r="F75" s="1"/>
      <c r="G75" s="1"/>
      <c r="H75" s="1"/>
      <c r="I75" s="1"/>
      <c r="J75" s="1"/>
      <c r="K75" s="1"/>
      <c r="L75" s="1"/>
      <c r="M75" s="1"/>
      <c r="N75" s="1"/>
      <c r="O75" s="1"/>
      <c r="P75" s="1"/>
      <c r="Q75" s="1"/>
      <c r="R75" s="1"/>
      <c r="S75" s="1"/>
      <c r="T75" s="1"/>
    </row>
    <row r="76" spans="1:20" ht="18" customHeight="1">
      <c r="A76" s="1"/>
      <c r="B76" s="1"/>
      <c r="C76" s="1"/>
      <c r="D76" s="1"/>
      <c r="E76" s="1"/>
      <c r="F76" s="1"/>
      <c r="G76" s="1"/>
      <c r="H76" s="1"/>
      <c r="I76" s="1"/>
      <c r="J76" s="1"/>
      <c r="K76" s="1"/>
      <c r="L76" s="1"/>
      <c r="M76" s="1"/>
      <c r="N76" s="1"/>
      <c r="O76" s="1"/>
      <c r="P76" s="1"/>
      <c r="Q76" s="1"/>
      <c r="R76" s="1"/>
      <c r="S76" s="1"/>
      <c r="T76" s="1"/>
    </row>
    <row r="77" spans="1:20" ht="18" customHeight="1">
      <c r="A77" s="1"/>
      <c r="B77" s="1"/>
      <c r="C77" s="1"/>
      <c r="D77" s="1"/>
      <c r="E77" s="1"/>
      <c r="F77" s="1"/>
      <c r="G77" s="1"/>
      <c r="H77" s="1"/>
      <c r="I77" s="1"/>
      <c r="J77" s="1"/>
      <c r="K77" s="1"/>
      <c r="L77" s="1"/>
      <c r="M77" s="1"/>
      <c r="N77" s="1"/>
      <c r="O77" s="1"/>
      <c r="P77" s="1"/>
      <c r="Q77" s="1"/>
      <c r="R77" s="1"/>
      <c r="S77" s="1"/>
      <c r="T77" s="1"/>
    </row>
    <row r="78" spans="1:20" ht="18" customHeight="1">
      <c r="A78" s="1"/>
      <c r="B78" s="1"/>
      <c r="C78" s="1"/>
      <c r="D78" s="1"/>
      <c r="E78" s="1"/>
      <c r="F78" s="1"/>
      <c r="G78" s="1"/>
      <c r="H78" s="1"/>
      <c r="I78" s="1"/>
      <c r="J78" s="1"/>
      <c r="K78" s="1"/>
      <c r="L78" s="1"/>
      <c r="M78" s="1"/>
      <c r="N78" s="1"/>
      <c r="O78" s="1"/>
      <c r="P78" s="1"/>
      <c r="Q78" s="1"/>
      <c r="R78" s="1"/>
      <c r="S78" s="1"/>
      <c r="T78" s="1"/>
    </row>
  </sheetData>
  <mergeCells count="7">
    <mergeCell ref="A22:I23"/>
    <mergeCell ref="A5:I6"/>
    <mergeCell ref="A7:I8"/>
    <mergeCell ref="A9:I11"/>
    <mergeCell ref="A12:I14"/>
    <mergeCell ref="A15:I16"/>
    <mergeCell ref="A21:D21"/>
  </mergeCells>
  <phoneticPr fontId="1"/>
  <printOptions horizontalCentered="1"/>
  <pageMargins left="0.59055118110236227" right="0.59055118110236227" top="0.59055118110236227" bottom="0.59055118110236227" header="0.31496062992125984" footer="0.39370078740157483"/>
  <pageSetup paperSize="9" orientation="portrait" blackAndWhite="1" cellComments="asDisplayed" r:id="rId1"/>
  <headerFooter>
    <oddFooter>&amp;C&amp;"ＭＳ ゴシック,標準"&amp;10&amp;P</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1E07D-70A5-449A-B7D5-FAF408CC450D}">
  <dimension ref="A1:T41"/>
  <sheetViews>
    <sheetView view="pageBreakPreview" zoomScaleNormal="100" zoomScaleSheetLayoutView="100" workbookViewId="0">
      <pane ySplit="1" topLeftCell="A2" activePane="bottomLeft" state="frozen"/>
      <selection pane="bottomLeft" activeCell="F18" sqref="F18:G18"/>
    </sheetView>
  </sheetViews>
  <sheetFormatPr defaultColWidth="9" defaultRowHeight="16.5" customHeight="1"/>
  <cols>
    <col min="1" max="11" width="7.33203125" style="81" customWidth="1"/>
    <col min="12" max="12" width="10" style="81" bestFit="1" customWidth="1"/>
    <col min="13" max="16384" width="9" style="81"/>
  </cols>
  <sheetData>
    <row r="1" spans="1:20" ht="16.5" customHeight="1">
      <c r="A1" s="1" t="s">
        <v>582</v>
      </c>
      <c r="B1" s="1"/>
      <c r="C1" s="1"/>
      <c r="D1" s="1"/>
      <c r="E1" s="1"/>
      <c r="F1" s="1"/>
      <c r="G1" s="1"/>
      <c r="H1" s="1"/>
      <c r="I1" s="1"/>
      <c r="J1" s="1"/>
      <c r="K1" s="1"/>
      <c r="L1" s="1"/>
      <c r="M1" s="1"/>
      <c r="N1" s="1"/>
      <c r="O1" s="1"/>
      <c r="P1" s="1"/>
      <c r="Q1" s="1"/>
      <c r="R1" s="1"/>
      <c r="S1" s="1"/>
      <c r="T1" s="1"/>
    </row>
    <row r="2" spans="1:20" ht="16.5" customHeight="1">
      <c r="A2" s="1"/>
      <c r="B2" s="1"/>
      <c r="C2" s="1"/>
      <c r="D2" s="1"/>
      <c r="E2" s="1"/>
      <c r="F2" s="1"/>
      <c r="G2" s="1"/>
      <c r="H2" s="1"/>
      <c r="I2" s="1"/>
      <c r="J2" s="1"/>
      <c r="K2" s="1"/>
      <c r="L2" s="1"/>
      <c r="M2" s="1"/>
      <c r="N2" s="1"/>
      <c r="O2" s="1"/>
      <c r="P2" s="1"/>
      <c r="Q2" s="1"/>
      <c r="R2" s="1"/>
      <c r="S2" s="1"/>
      <c r="T2" s="1"/>
    </row>
    <row r="3" spans="1:20" ht="16.5" customHeight="1">
      <c r="A3" s="2" t="s">
        <v>583</v>
      </c>
      <c r="B3" s="2"/>
      <c r="C3" s="2"/>
      <c r="D3" s="2"/>
      <c r="E3" s="2"/>
      <c r="F3" s="2"/>
      <c r="G3" s="2"/>
      <c r="H3" s="2"/>
      <c r="I3" s="2"/>
      <c r="J3" s="2"/>
      <c r="K3" s="2"/>
      <c r="L3" s="2"/>
      <c r="M3" s="1"/>
      <c r="N3" s="1"/>
      <c r="O3" s="1"/>
      <c r="P3" s="1"/>
      <c r="Q3" s="1"/>
      <c r="R3" s="1"/>
      <c r="S3" s="1"/>
      <c r="T3" s="1"/>
    </row>
    <row r="4" spans="1:20" ht="16.5" customHeight="1">
      <c r="A4" s="1"/>
      <c r="B4" s="1"/>
      <c r="C4" s="1"/>
      <c r="D4" s="1"/>
      <c r="E4" s="1"/>
      <c r="F4" s="1"/>
      <c r="G4" s="1"/>
      <c r="H4" s="1"/>
      <c r="I4" s="1"/>
      <c r="J4" s="1"/>
      <c r="K4" s="1"/>
      <c r="L4" s="1"/>
      <c r="M4" s="1"/>
      <c r="N4" s="1"/>
      <c r="O4" s="1"/>
      <c r="P4" s="1"/>
      <c r="Q4" s="1"/>
      <c r="R4" s="1"/>
      <c r="S4" s="1"/>
      <c r="T4" s="1"/>
    </row>
    <row r="5" spans="1:20" ht="16.5" customHeight="1">
      <c r="A5" s="1"/>
      <c r="B5" s="1"/>
      <c r="C5" s="1"/>
      <c r="D5" s="1"/>
      <c r="E5" s="1"/>
      <c r="F5" s="1"/>
      <c r="G5" s="1"/>
      <c r="H5" s="1"/>
      <c r="I5" s="1"/>
      <c r="J5" s="1"/>
      <c r="K5" s="1"/>
      <c r="L5" s="1"/>
      <c r="M5" s="1"/>
      <c r="N5" s="1"/>
      <c r="O5" s="1"/>
      <c r="P5" s="1"/>
      <c r="Q5" s="1"/>
      <c r="R5" s="1"/>
      <c r="S5" s="1"/>
      <c r="T5" s="1"/>
    </row>
    <row r="6" spans="1:20" ht="16.5" customHeight="1">
      <c r="A6" s="1" t="s">
        <v>584</v>
      </c>
      <c r="B6" s="1"/>
      <c r="C6" s="1"/>
      <c r="D6" s="1"/>
      <c r="E6" s="1"/>
      <c r="F6" s="1"/>
      <c r="G6" s="1"/>
      <c r="H6" s="1"/>
      <c r="I6" s="1"/>
      <c r="J6" s="1"/>
      <c r="K6" s="1"/>
      <c r="L6" s="1"/>
      <c r="M6" s="1"/>
      <c r="N6" s="1"/>
      <c r="O6" s="1"/>
      <c r="P6" s="1"/>
      <c r="Q6" s="1"/>
      <c r="R6" s="1"/>
      <c r="S6" s="1"/>
      <c r="T6" s="1"/>
    </row>
    <row r="7" spans="1:20" ht="16.5" customHeight="1">
      <c r="A7" s="365" t="s">
        <v>432</v>
      </c>
      <c r="B7" s="389"/>
      <c r="C7" s="366"/>
      <c r="D7" s="365" t="s">
        <v>433</v>
      </c>
      <c r="E7" s="389"/>
      <c r="F7" s="389"/>
      <c r="G7" s="366"/>
      <c r="H7" s="365" t="s">
        <v>434</v>
      </c>
      <c r="I7" s="389"/>
      <c r="J7" s="389"/>
      <c r="K7" s="389"/>
      <c r="L7" s="366"/>
      <c r="M7" s="1"/>
      <c r="N7" s="1"/>
      <c r="O7" s="1"/>
      <c r="P7" s="1"/>
      <c r="Q7" s="1"/>
      <c r="R7" s="1"/>
      <c r="S7" s="1"/>
      <c r="T7" s="1"/>
    </row>
    <row r="8" spans="1:20" ht="16.5" customHeight="1">
      <c r="A8" s="378"/>
      <c r="B8" s="420"/>
      <c r="C8" s="379"/>
      <c r="D8" s="378"/>
      <c r="E8" s="420"/>
      <c r="F8" s="420"/>
      <c r="G8" s="379"/>
      <c r="H8" s="378"/>
      <c r="I8" s="420"/>
      <c r="J8" s="420"/>
      <c r="K8" s="420"/>
      <c r="L8" s="379"/>
      <c r="M8" s="1"/>
      <c r="N8" s="1"/>
      <c r="O8" s="1"/>
      <c r="P8" s="1"/>
      <c r="Q8" s="1"/>
      <c r="R8" s="1"/>
      <c r="S8" s="1"/>
      <c r="T8" s="1"/>
    </row>
    <row r="9" spans="1:20" ht="35.25" customHeight="1">
      <c r="A9" s="394" t="s">
        <v>585</v>
      </c>
      <c r="B9" s="394"/>
      <c r="C9" s="394"/>
      <c r="D9" s="394"/>
      <c r="E9" s="394"/>
      <c r="F9" s="394"/>
      <c r="G9" s="396" t="s">
        <v>586</v>
      </c>
      <c r="H9" s="396"/>
      <c r="I9" s="396"/>
      <c r="J9" s="396"/>
      <c r="K9" s="396"/>
      <c r="L9" s="396"/>
      <c r="M9" s="1"/>
      <c r="N9" s="1"/>
      <c r="O9" s="1"/>
      <c r="P9" s="1"/>
      <c r="Q9" s="1"/>
      <c r="R9" s="1"/>
      <c r="S9" s="1"/>
      <c r="T9" s="1"/>
    </row>
    <row r="10" spans="1:20" ht="16.5" customHeight="1">
      <c r="A10" s="395" t="s">
        <v>587</v>
      </c>
      <c r="B10" s="395"/>
      <c r="C10" s="395"/>
      <c r="D10" s="395"/>
      <c r="E10" s="395"/>
      <c r="F10" s="395"/>
      <c r="G10" s="395"/>
      <c r="H10" s="395"/>
      <c r="I10" s="395"/>
      <c r="J10" s="395"/>
      <c r="K10" s="395"/>
      <c r="L10" s="395"/>
      <c r="M10" s="1"/>
      <c r="N10" s="1"/>
      <c r="O10" s="1"/>
      <c r="P10" s="1"/>
      <c r="Q10" s="1"/>
      <c r="R10" s="1"/>
      <c r="S10" s="1"/>
      <c r="T10" s="1"/>
    </row>
    <row r="11" spans="1:20" ht="18" customHeight="1">
      <c r="A11" s="1049" t="s">
        <v>588</v>
      </c>
      <c r="B11" s="1049"/>
      <c r="C11" s="1049"/>
      <c r="D11" s="394" t="s">
        <v>208</v>
      </c>
      <c r="E11" s="394"/>
      <c r="F11" s="394" t="s">
        <v>209</v>
      </c>
      <c r="G11" s="394"/>
      <c r="H11" s="394" t="s">
        <v>589</v>
      </c>
      <c r="I11" s="394"/>
      <c r="J11" s="394" t="s">
        <v>27</v>
      </c>
      <c r="K11" s="394"/>
      <c r="L11" s="394"/>
      <c r="M11" s="1"/>
      <c r="N11" s="1"/>
      <c r="O11" s="1"/>
      <c r="P11" s="1"/>
      <c r="Q11" s="1"/>
      <c r="R11" s="1"/>
      <c r="S11" s="1"/>
      <c r="T11" s="1"/>
    </row>
    <row r="12" spans="1:20" ht="16.5" customHeight="1">
      <c r="A12" s="1049"/>
      <c r="B12" s="1049"/>
      <c r="C12" s="1049"/>
      <c r="D12" s="1047" t="s">
        <v>590</v>
      </c>
      <c r="E12" s="1047"/>
      <c r="F12" s="1047" t="s">
        <v>590</v>
      </c>
      <c r="G12" s="1047"/>
      <c r="H12" s="1047" t="s">
        <v>590</v>
      </c>
      <c r="I12" s="1047"/>
      <c r="J12" s="1048">
        <f>SUM(D12:I12)</f>
        <v>0</v>
      </c>
      <c r="K12" s="1048"/>
      <c r="L12" s="1048"/>
      <c r="M12" s="1"/>
      <c r="N12" s="1"/>
      <c r="O12" s="1"/>
      <c r="R12" s="1"/>
      <c r="S12" s="1"/>
      <c r="T12" s="1"/>
    </row>
    <row r="13" spans="1:20" ht="16.5" customHeight="1">
      <c r="A13" s="1"/>
      <c r="B13" s="1"/>
      <c r="C13" s="1"/>
      <c r="D13" s="1"/>
      <c r="E13" s="1"/>
      <c r="F13" s="1"/>
      <c r="G13" s="1"/>
      <c r="H13" s="1"/>
      <c r="I13" s="1"/>
      <c r="J13" s="1"/>
      <c r="K13" s="1"/>
      <c r="L13" s="1"/>
      <c r="M13" s="1"/>
      <c r="R13" s="1"/>
      <c r="S13" s="1"/>
      <c r="T13" s="1"/>
    </row>
    <row r="14" spans="1:20" ht="16.5" customHeight="1">
      <c r="A14" s="1" t="s">
        <v>562</v>
      </c>
      <c r="B14" s="1"/>
      <c r="C14" s="1"/>
      <c r="D14" s="1"/>
      <c r="E14" s="3"/>
      <c r="F14" s="1"/>
      <c r="G14" s="1"/>
      <c r="H14" s="1"/>
      <c r="I14" s="1"/>
      <c r="J14" s="1"/>
      <c r="K14" s="1"/>
      <c r="L14" s="4" t="s">
        <v>12</v>
      </c>
      <c r="M14" s="1"/>
      <c r="N14" s="1"/>
      <c r="O14" s="1"/>
      <c r="P14" s="1"/>
      <c r="Q14" s="1"/>
      <c r="R14" s="1"/>
      <c r="S14" s="1"/>
      <c r="T14" s="1"/>
    </row>
    <row r="15" spans="1:20" ht="16.5" customHeight="1">
      <c r="A15" s="404" t="s">
        <v>13</v>
      </c>
      <c r="B15" s="405"/>
      <c r="C15" s="400" t="s">
        <v>14</v>
      </c>
      <c r="D15" s="398" t="s">
        <v>15</v>
      </c>
      <c r="E15" s="398" t="s">
        <v>16</v>
      </c>
      <c r="F15" s="404" t="s">
        <v>17</v>
      </c>
      <c r="G15" s="405"/>
      <c r="H15" s="404" t="s">
        <v>18</v>
      </c>
      <c r="I15" s="405"/>
      <c r="J15" s="398" t="s">
        <v>60</v>
      </c>
      <c r="K15" s="673" t="s">
        <v>451</v>
      </c>
      <c r="L15" s="403" t="s">
        <v>21</v>
      </c>
      <c r="M15" s="1"/>
      <c r="N15" s="1"/>
      <c r="O15" s="1"/>
      <c r="P15" s="1"/>
      <c r="Q15" s="1"/>
      <c r="R15" s="1"/>
      <c r="S15" s="1"/>
      <c r="T15" s="1"/>
    </row>
    <row r="16" spans="1:20" ht="16.5" customHeight="1">
      <c r="A16" s="406"/>
      <c r="B16" s="407"/>
      <c r="C16" s="401"/>
      <c r="D16" s="399"/>
      <c r="E16" s="399"/>
      <c r="F16" s="406"/>
      <c r="G16" s="407"/>
      <c r="H16" s="406"/>
      <c r="I16" s="407"/>
      <c r="J16" s="399"/>
      <c r="K16" s="674"/>
      <c r="L16" s="402"/>
      <c r="M16" s="1"/>
      <c r="N16" s="1"/>
      <c r="O16" s="1"/>
      <c r="P16" s="1"/>
      <c r="Q16" s="1"/>
      <c r="R16" s="1"/>
      <c r="S16" s="1"/>
      <c r="T16" s="1"/>
    </row>
    <row r="17" spans="1:20" ht="16.5" customHeight="1">
      <c r="A17" s="378" t="s">
        <v>22</v>
      </c>
      <c r="B17" s="379"/>
      <c r="C17" s="203" t="s">
        <v>23</v>
      </c>
      <c r="D17" s="203" t="s">
        <v>24</v>
      </c>
      <c r="E17" s="6">
        <v>1</v>
      </c>
      <c r="F17" s="667">
        <v>100000</v>
      </c>
      <c r="G17" s="668"/>
      <c r="H17" s="671">
        <f>E17*F17</f>
        <v>100000</v>
      </c>
      <c r="I17" s="672"/>
      <c r="J17" s="203" t="s">
        <v>25</v>
      </c>
      <c r="K17" s="5" t="s">
        <v>26</v>
      </c>
      <c r="L17" s="5"/>
      <c r="M17" s="1"/>
      <c r="N17" s="1"/>
      <c r="O17" s="1"/>
      <c r="P17" s="1"/>
      <c r="Q17" s="1"/>
      <c r="R17" s="1"/>
      <c r="S17" s="1"/>
      <c r="T17" s="1"/>
    </row>
    <row r="18" spans="1:20" ht="16.5" customHeight="1">
      <c r="A18" s="378"/>
      <c r="B18" s="379"/>
      <c r="C18" s="203"/>
      <c r="D18" s="203"/>
      <c r="E18" s="6"/>
      <c r="F18" s="667"/>
      <c r="G18" s="668"/>
      <c r="H18" s="671">
        <f t="shared" ref="H18:H21" si="0">E18*F18</f>
        <v>0</v>
      </c>
      <c r="I18" s="672"/>
      <c r="J18" s="8"/>
      <c r="K18" s="5"/>
      <c r="L18" s="5"/>
      <c r="M18" s="1"/>
      <c r="N18" s="1"/>
      <c r="O18" s="1"/>
      <c r="P18" s="1"/>
      <c r="Q18" s="1"/>
      <c r="R18" s="1"/>
      <c r="S18" s="1"/>
      <c r="T18" s="1"/>
    </row>
    <row r="19" spans="1:20" ht="16.5" customHeight="1">
      <c r="A19" s="378"/>
      <c r="B19" s="379"/>
      <c r="C19" s="203"/>
      <c r="D19" s="203"/>
      <c r="E19" s="6"/>
      <c r="F19" s="667"/>
      <c r="G19" s="668"/>
      <c r="H19" s="671">
        <f t="shared" si="0"/>
        <v>0</v>
      </c>
      <c r="I19" s="672"/>
      <c r="J19" s="8"/>
      <c r="K19" s="5"/>
      <c r="L19" s="5"/>
      <c r="M19" s="1"/>
      <c r="N19" s="1"/>
      <c r="O19" s="1"/>
      <c r="P19" s="1"/>
      <c r="Q19" s="1"/>
      <c r="R19" s="1"/>
      <c r="S19" s="1"/>
      <c r="T19" s="1"/>
    </row>
    <row r="20" spans="1:20" ht="16.5" customHeight="1">
      <c r="A20" s="378"/>
      <c r="B20" s="379"/>
      <c r="C20" s="203"/>
      <c r="D20" s="203"/>
      <c r="E20" s="6"/>
      <c r="F20" s="667"/>
      <c r="G20" s="668"/>
      <c r="H20" s="671">
        <f t="shared" si="0"/>
        <v>0</v>
      </c>
      <c r="I20" s="672"/>
      <c r="J20" s="8"/>
      <c r="K20" s="5"/>
      <c r="L20" s="5"/>
      <c r="M20" s="1"/>
      <c r="N20" s="1"/>
      <c r="O20" s="1"/>
      <c r="P20" s="1"/>
      <c r="Q20" s="1"/>
      <c r="R20" s="1"/>
      <c r="S20" s="1"/>
      <c r="T20" s="1"/>
    </row>
    <row r="21" spans="1:20" ht="16.5" customHeight="1">
      <c r="A21" s="378"/>
      <c r="B21" s="379"/>
      <c r="C21" s="203"/>
      <c r="D21" s="203"/>
      <c r="E21" s="6"/>
      <c r="F21" s="667"/>
      <c r="G21" s="668"/>
      <c r="H21" s="671">
        <f t="shared" si="0"/>
        <v>0</v>
      </c>
      <c r="I21" s="672"/>
      <c r="J21" s="8"/>
      <c r="K21" s="5"/>
      <c r="L21" s="5"/>
      <c r="M21" s="1"/>
      <c r="N21" s="1"/>
      <c r="O21" s="1"/>
      <c r="P21" s="1"/>
      <c r="Q21" s="1"/>
      <c r="R21" s="1"/>
      <c r="S21" s="1"/>
      <c r="T21" s="1"/>
    </row>
    <row r="22" spans="1:20" ht="16.5" customHeight="1">
      <c r="A22" s="380" t="s">
        <v>27</v>
      </c>
      <c r="B22" s="381"/>
      <c r="C22" s="12"/>
      <c r="D22" s="12"/>
      <c r="E22" s="12"/>
      <c r="F22" s="669"/>
      <c r="G22" s="670"/>
      <c r="H22" s="671">
        <f>SUM(H17:I21)</f>
        <v>100000</v>
      </c>
      <c r="I22" s="670"/>
      <c r="J22" s="12"/>
      <c r="K22" s="12"/>
      <c r="L22" s="11"/>
      <c r="M22" s="1"/>
      <c r="N22" s="1"/>
      <c r="O22" s="1"/>
      <c r="P22" s="1"/>
      <c r="Q22" s="1"/>
      <c r="R22" s="1"/>
      <c r="S22" s="1"/>
      <c r="T22" s="1"/>
    </row>
    <row r="23" spans="1:20" ht="16.5" customHeight="1">
      <c r="A23" s="1"/>
      <c r="B23" s="1"/>
      <c r="C23" s="1"/>
      <c r="D23" s="1"/>
      <c r="E23" s="1"/>
      <c r="F23" s="1"/>
      <c r="G23" s="1"/>
      <c r="H23" s="1"/>
      <c r="I23" s="1"/>
      <c r="J23" s="1"/>
      <c r="K23" s="1"/>
      <c r="L23" s="1"/>
      <c r="M23" s="1"/>
      <c r="N23" s="1"/>
      <c r="O23" s="1"/>
      <c r="P23" s="1"/>
      <c r="Q23" s="1"/>
      <c r="R23" s="1"/>
      <c r="S23" s="1"/>
      <c r="T23" s="1"/>
    </row>
    <row r="24" spans="1:20" ht="16.5" customHeight="1">
      <c r="A24" s="1" t="s">
        <v>134</v>
      </c>
      <c r="B24" s="1"/>
      <c r="C24" s="1"/>
      <c r="D24" s="1"/>
      <c r="E24" s="1"/>
      <c r="F24" s="1"/>
      <c r="G24" s="1"/>
      <c r="H24" s="1"/>
      <c r="I24" s="1"/>
      <c r="J24" s="1"/>
      <c r="K24" s="1"/>
      <c r="L24" s="1"/>
      <c r="M24" s="1"/>
      <c r="N24" s="1"/>
      <c r="O24" s="1"/>
      <c r="P24" s="1"/>
      <c r="Q24" s="1"/>
      <c r="R24" s="1"/>
      <c r="S24" s="1"/>
      <c r="T24" s="1"/>
    </row>
    <row r="25" spans="1:20" ht="16.5" customHeight="1">
      <c r="A25" s="474" t="s">
        <v>452</v>
      </c>
      <c r="B25" s="476"/>
      <c r="C25" s="385" t="s">
        <v>453</v>
      </c>
      <c r="D25" s="398" t="s">
        <v>454</v>
      </c>
      <c r="E25" s="468" t="s">
        <v>397</v>
      </c>
      <c r="F25" s="472"/>
      <c r="G25" s="474" t="s">
        <v>455</v>
      </c>
      <c r="H25" s="476"/>
      <c r="I25" s="385" t="s">
        <v>453</v>
      </c>
      <c r="J25" s="100" t="s">
        <v>174</v>
      </c>
      <c r="K25" s="100"/>
      <c r="L25" s="100"/>
      <c r="M25" s="1"/>
      <c r="N25" s="1"/>
      <c r="O25" s="1"/>
      <c r="P25" s="1"/>
      <c r="Q25" s="1"/>
      <c r="R25" s="1"/>
      <c r="S25" s="1"/>
      <c r="T25" s="1"/>
    </row>
    <row r="26" spans="1:20" ht="16.5" customHeight="1">
      <c r="A26" s="477"/>
      <c r="B26" s="478"/>
      <c r="C26" s="411"/>
      <c r="D26" s="399"/>
      <c r="E26" s="469"/>
      <c r="F26" s="473"/>
      <c r="G26" s="477"/>
      <c r="H26" s="478"/>
      <c r="I26" s="411"/>
      <c r="J26" s="368"/>
      <c r="K26" s="489"/>
      <c r="L26" s="369"/>
      <c r="M26" s="1"/>
      <c r="N26" s="1"/>
      <c r="O26" s="1"/>
      <c r="P26" s="1"/>
      <c r="Q26" s="1"/>
      <c r="R26" s="1"/>
      <c r="S26" s="1"/>
      <c r="T26" s="1"/>
    </row>
    <row r="27" spans="1:20" ht="16.5" customHeight="1">
      <c r="A27" s="494"/>
      <c r="B27" s="496"/>
      <c r="C27" s="386"/>
      <c r="D27" s="204" t="s">
        <v>223</v>
      </c>
      <c r="E27" s="667"/>
      <c r="F27" s="668"/>
      <c r="G27" s="494"/>
      <c r="H27" s="496"/>
      <c r="I27" s="386"/>
      <c r="J27" s="372"/>
      <c r="K27" s="384"/>
      <c r="L27" s="373"/>
      <c r="M27" s="1"/>
      <c r="N27" s="1"/>
      <c r="O27" s="1"/>
      <c r="P27" s="1"/>
      <c r="Q27" s="1"/>
      <c r="R27" s="1"/>
      <c r="S27" s="1"/>
      <c r="T27" s="1"/>
    </row>
    <row r="28" spans="1:20" ht="16.5" customHeight="1">
      <c r="A28" s="1"/>
      <c r="B28" s="1"/>
      <c r="C28" s="1"/>
      <c r="D28" s="1"/>
      <c r="E28" s="1"/>
      <c r="F28" s="1"/>
      <c r="G28" s="1"/>
      <c r="H28" s="1"/>
      <c r="I28" s="1"/>
      <c r="J28" s="1"/>
      <c r="K28" s="1"/>
      <c r="L28" s="1"/>
      <c r="M28" s="1"/>
      <c r="N28" s="1"/>
      <c r="O28" s="1"/>
      <c r="P28" s="1"/>
      <c r="Q28" s="1"/>
      <c r="R28" s="1"/>
      <c r="S28" s="1"/>
      <c r="T28" s="1"/>
    </row>
    <row r="29" spans="1:20" ht="16.5" customHeight="1">
      <c r="A29" s="1" t="s">
        <v>456</v>
      </c>
      <c r="B29" s="1"/>
      <c r="C29" s="1"/>
      <c r="D29" s="1"/>
      <c r="E29" s="1"/>
      <c r="F29" s="1"/>
      <c r="G29" s="1"/>
      <c r="H29" s="1"/>
      <c r="I29" s="1"/>
      <c r="J29" s="1"/>
      <c r="K29" s="1"/>
      <c r="L29" s="1"/>
      <c r="M29" s="1"/>
      <c r="N29" s="1"/>
      <c r="O29" s="1"/>
      <c r="P29" s="1"/>
      <c r="Q29" s="1"/>
      <c r="R29" s="1"/>
      <c r="S29" s="1"/>
      <c r="T29" s="1"/>
    </row>
    <row r="30" spans="1:20" ht="16.5" customHeight="1">
      <c r="A30" s="356"/>
      <c r="B30" s="357"/>
      <c r="C30" s="357"/>
      <c r="D30" s="357"/>
      <c r="E30" s="357"/>
      <c r="F30" s="357"/>
      <c r="G30" s="357"/>
      <c r="H30" s="357"/>
      <c r="I30" s="357"/>
      <c r="J30" s="357"/>
      <c r="K30" s="357"/>
      <c r="L30" s="358"/>
      <c r="M30" s="1"/>
      <c r="N30" s="1"/>
      <c r="O30" s="1"/>
      <c r="P30" s="1"/>
      <c r="Q30" s="1"/>
      <c r="R30" s="1"/>
      <c r="S30" s="1"/>
      <c r="T30" s="1"/>
    </row>
    <row r="31" spans="1:20" ht="16.5" customHeight="1">
      <c r="A31" s="359"/>
      <c r="B31" s="360"/>
      <c r="C31" s="360"/>
      <c r="D31" s="360"/>
      <c r="E31" s="360"/>
      <c r="F31" s="360"/>
      <c r="G31" s="360"/>
      <c r="H31" s="360"/>
      <c r="I31" s="360"/>
      <c r="J31" s="360"/>
      <c r="K31" s="360"/>
      <c r="L31" s="361"/>
      <c r="M31" s="1"/>
      <c r="N31" s="1"/>
      <c r="O31" s="1"/>
      <c r="P31" s="1"/>
      <c r="Q31" s="1"/>
      <c r="R31" s="1"/>
      <c r="S31" s="1"/>
      <c r="T31" s="1"/>
    </row>
    <row r="32" spans="1:20" ht="16.5" customHeight="1">
      <c r="A32" s="359"/>
      <c r="B32" s="360"/>
      <c r="C32" s="360"/>
      <c r="D32" s="360"/>
      <c r="E32" s="360"/>
      <c r="F32" s="360"/>
      <c r="G32" s="360"/>
      <c r="H32" s="360"/>
      <c r="I32" s="360"/>
      <c r="J32" s="360"/>
      <c r="K32" s="360"/>
      <c r="L32" s="361"/>
      <c r="M32" s="1"/>
      <c r="N32" s="1"/>
      <c r="O32" s="1"/>
      <c r="P32" s="1"/>
      <c r="Q32" s="1"/>
      <c r="R32" s="1"/>
      <c r="S32" s="1"/>
      <c r="T32" s="1"/>
    </row>
    <row r="33" spans="1:20" ht="16.5" customHeight="1">
      <c r="A33" s="359"/>
      <c r="B33" s="360"/>
      <c r="C33" s="360"/>
      <c r="D33" s="360"/>
      <c r="E33" s="360"/>
      <c r="F33" s="360"/>
      <c r="G33" s="360"/>
      <c r="H33" s="360"/>
      <c r="I33" s="360"/>
      <c r="J33" s="360"/>
      <c r="K33" s="360"/>
      <c r="L33" s="361"/>
      <c r="M33" s="1"/>
      <c r="N33" s="1"/>
      <c r="O33" s="1"/>
      <c r="P33" s="1"/>
      <c r="Q33" s="1"/>
      <c r="R33" s="1"/>
      <c r="S33" s="1"/>
      <c r="T33" s="1"/>
    </row>
    <row r="34" spans="1:20" ht="16.5" customHeight="1">
      <c r="A34" s="359"/>
      <c r="B34" s="360"/>
      <c r="C34" s="360"/>
      <c r="D34" s="360"/>
      <c r="E34" s="360"/>
      <c r="F34" s="360"/>
      <c r="G34" s="360"/>
      <c r="H34" s="360"/>
      <c r="I34" s="360"/>
      <c r="J34" s="360"/>
      <c r="K34" s="360"/>
      <c r="L34" s="361"/>
      <c r="M34" s="1"/>
      <c r="N34" s="1"/>
      <c r="O34" s="1"/>
      <c r="P34" s="1"/>
      <c r="Q34" s="1"/>
      <c r="R34" s="1"/>
      <c r="S34" s="1"/>
      <c r="T34" s="1"/>
    </row>
    <row r="35" spans="1:20" ht="16.5" customHeight="1">
      <c r="A35" s="359"/>
      <c r="B35" s="360"/>
      <c r="C35" s="360"/>
      <c r="D35" s="360"/>
      <c r="E35" s="360"/>
      <c r="F35" s="360"/>
      <c r="G35" s="360"/>
      <c r="H35" s="360"/>
      <c r="I35" s="360"/>
      <c r="J35" s="360"/>
      <c r="K35" s="360"/>
      <c r="L35" s="361"/>
      <c r="M35" s="1"/>
      <c r="N35" s="1"/>
      <c r="O35" s="1"/>
      <c r="P35" s="1"/>
      <c r="Q35" s="1"/>
      <c r="R35" s="1"/>
      <c r="S35" s="1"/>
      <c r="T35" s="1"/>
    </row>
    <row r="36" spans="1:20" ht="16.5" customHeight="1">
      <c r="A36" s="362"/>
      <c r="B36" s="363"/>
      <c r="C36" s="363"/>
      <c r="D36" s="363"/>
      <c r="E36" s="363"/>
      <c r="F36" s="363"/>
      <c r="G36" s="363"/>
      <c r="H36" s="363"/>
      <c r="I36" s="363"/>
      <c r="J36" s="363"/>
      <c r="K36" s="363"/>
      <c r="L36" s="364"/>
      <c r="M36" s="1"/>
      <c r="N36" s="1"/>
      <c r="O36" s="1"/>
      <c r="P36" s="1"/>
      <c r="Q36" s="1"/>
      <c r="R36" s="1"/>
      <c r="S36" s="1"/>
      <c r="T36" s="1"/>
    </row>
    <row r="37" spans="1:20" ht="16.5" customHeight="1">
      <c r="A37" s="1"/>
      <c r="B37" s="1"/>
      <c r="C37" s="1"/>
      <c r="D37" s="1"/>
      <c r="E37" s="1"/>
      <c r="F37" s="1"/>
      <c r="G37" s="1"/>
      <c r="H37" s="1"/>
      <c r="I37" s="1"/>
      <c r="J37" s="1"/>
      <c r="K37" s="1"/>
      <c r="L37" s="1"/>
      <c r="M37" s="1"/>
      <c r="N37" s="1"/>
      <c r="O37" s="1"/>
      <c r="P37" s="1"/>
      <c r="Q37" s="1"/>
      <c r="R37" s="1"/>
      <c r="S37" s="1"/>
      <c r="T37" s="1"/>
    </row>
    <row r="38" spans="1:20" ht="13.2">
      <c r="A38" s="81" t="s">
        <v>11</v>
      </c>
    </row>
    <row r="39" spans="1:20" ht="19.5" customHeight="1">
      <c r="A39" s="81" t="s">
        <v>591</v>
      </c>
    </row>
    <row r="40" spans="1:20" ht="50.25" customHeight="1">
      <c r="A40" s="1045" t="s">
        <v>592</v>
      </c>
      <c r="B40" s="1046"/>
      <c r="C40" s="1046"/>
      <c r="D40" s="1046"/>
      <c r="E40" s="1046"/>
      <c r="F40" s="1046"/>
      <c r="G40" s="1046"/>
      <c r="H40" s="1046"/>
      <c r="I40" s="1046"/>
      <c r="J40" s="1046"/>
      <c r="K40" s="1046"/>
      <c r="L40" s="1046"/>
    </row>
    <row r="41" spans="1:20" ht="13.2">
      <c r="A41" s="81" t="s">
        <v>318</v>
      </c>
    </row>
  </sheetData>
  <mergeCells count="56">
    <mergeCell ref="A7:C7"/>
    <mergeCell ref="D7:G7"/>
    <mergeCell ref="H7:L7"/>
    <mergeCell ref="A8:C8"/>
    <mergeCell ref="D8:G8"/>
    <mergeCell ref="H8:L8"/>
    <mergeCell ref="A9:F9"/>
    <mergeCell ref="G9:L9"/>
    <mergeCell ref="A10:F10"/>
    <mergeCell ref="G10:L10"/>
    <mergeCell ref="A11:C12"/>
    <mergeCell ref="D11:E11"/>
    <mergeCell ref="F11:G11"/>
    <mergeCell ref="H11:I11"/>
    <mergeCell ref="J11:L11"/>
    <mergeCell ref="D12:E12"/>
    <mergeCell ref="J12:L12"/>
    <mergeCell ref="A15:B16"/>
    <mergeCell ref="C15:C16"/>
    <mergeCell ref="D15:D16"/>
    <mergeCell ref="E15:E16"/>
    <mergeCell ref="F15:G16"/>
    <mergeCell ref="H15:I16"/>
    <mergeCell ref="J15:J16"/>
    <mergeCell ref="A18:B18"/>
    <mergeCell ref="F18:G18"/>
    <mergeCell ref="H18:I18"/>
    <mergeCell ref="F12:G12"/>
    <mergeCell ref="H12:I12"/>
    <mergeCell ref="K15:K16"/>
    <mergeCell ref="L15:L16"/>
    <mergeCell ref="A17:B17"/>
    <mergeCell ref="F17:G17"/>
    <mergeCell ref="H17:I17"/>
    <mergeCell ref="A19:B19"/>
    <mergeCell ref="F19:G19"/>
    <mergeCell ref="H19:I19"/>
    <mergeCell ref="A20:B20"/>
    <mergeCell ref="F20:G20"/>
    <mergeCell ref="H20:I20"/>
    <mergeCell ref="A21:B21"/>
    <mergeCell ref="F21:G21"/>
    <mergeCell ref="H21:I21"/>
    <mergeCell ref="A22:B22"/>
    <mergeCell ref="F22:G22"/>
    <mergeCell ref="H22:I22"/>
    <mergeCell ref="J26:L27"/>
    <mergeCell ref="E27:F27"/>
    <mergeCell ref="A30:L36"/>
    <mergeCell ref="A40:L40"/>
    <mergeCell ref="A25:B27"/>
    <mergeCell ref="C25:C27"/>
    <mergeCell ref="D25:D26"/>
    <mergeCell ref="E25:F26"/>
    <mergeCell ref="G25:H27"/>
    <mergeCell ref="I25:I27"/>
  </mergeCells>
  <phoneticPr fontId="1"/>
  <dataValidations count="5">
    <dataValidation type="whole" operator="greaterThanOrEqual" allowBlank="1" showInputMessage="1" showErrorMessage="1" sqref="D12 F12 H12" xr:uid="{160A8DA9-3281-45A0-916A-E59052D87D75}">
      <formula1>0</formula1>
    </dataValidation>
    <dataValidation type="list" allowBlank="1" showInputMessage="1" showErrorMessage="1" sqref="A10:F10" xr:uid="{0DD43AFC-A26B-4732-BFBC-BE717B585FEE}">
      <formula1>"有・無・締結予定,有,無,締結予定"</formula1>
    </dataValidation>
    <dataValidation type="whole" operator="greaterThanOrEqual" allowBlank="1" showInputMessage="1" showErrorMessage="1" sqref="F17:G21" xr:uid="{1808EDA8-B4EC-492E-B01D-7D0A7631DFEA}">
      <formula1>100000</formula1>
    </dataValidation>
    <dataValidation type="list" allowBlank="1" showInputMessage="1" showErrorMessage="1" sqref="K17:K21" xr:uid="{459ABA59-FF43-4D06-8CFB-69D4E3FDF714}">
      <formula1>"更新,新規,増設"</formula1>
    </dataValidation>
    <dataValidation type="list" allowBlank="1" showInputMessage="1" showErrorMessage="1" sqref="C25:C27 I25:I27" xr:uid="{18AC0AB3-F9E0-4467-B6EC-4BD660B70B33}">
      <formula1>"有,無"</formula1>
    </dataValidation>
  </dataValidations>
  <printOptions horizontalCentered="1"/>
  <pageMargins left="0.59055118110236227" right="0.59055118110236227" top="0.59055118110236227" bottom="0.59055118110236227" header="0.31496062992125984" footer="0.39370078740157483"/>
  <pageSetup paperSize="9" orientation="portrait" r:id="rId1"/>
  <headerFooter>
    <oddFooter>&amp;C&amp;"ＭＳ ゴシック,標準"&amp;10&amp;P</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B88029-5681-4490-85A0-59A022346FB6}">
  <sheetPr>
    <pageSetUpPr fitToPage="1"/>
  </sheetPr>
  <dimension ref="A1:H27"/>
  <sheetViews>
    <sheetView view="pageBreakPreview" zoomScaleNormal="100" zoomScaleSheetLayoutView="100" workbookViewId="0">
      <pane xSplit="1" ySplit="7" topLeftCell="B8" activePane="bottomRight" state="frozen"/>
      <selection activeCell="A25" sqref="A25:H27"/>
      <selection pane="topRight" activeCell="A25" sqref="A25:H27"/>
      <selection pane="bottomLeft" activeCell="A25" sqref="A25:H27"/>
      <selection pane="bottomRight" activeCell="A2" sqref="A2"/>
    </sheetView>
  </sheetViews>
  <sheetFormatPr defaultColWidth="9" defaultRowHeight="13.2"/>
  <cols>
    <col min="1" max="1" width="20.6640625" style="285" customWidth="1"/>
    <col min="2" max="2" width="19" style="285" customWidth="1"/>
    <col min="3" max="3" width="22.44140625" style="285" customWidth="1"/>
    <col min="4" max="7" width="15.33203125" style="285" customWidth="1"/>
    <col min="8" max="8" width="16" style="285" customWidth="1"/>
    <col min="9" max="16384" width="9" style="285"/>
  </cols>
  <sheetData>
    <row r="1" spans="1:8">
      <c r="A1" s="285" t="s">
        <v>993</v>
      </c>
    </row>
    <row r="3" spans="1:8" ht="14.4">
      <c r="A3" s="286" t="s">
        <v>975</v>
      </c>
      <c r="B3" s="286"/>
      <c r="C3" s="286"/>
      <c r="D3" s="286"/>
      <c r="E3" s="286"/>
      <c r="F3" s="286"/>
      <c r="G3" s="286"/>
      <c r="H3" s="286"/>
    </row>
    <row r="4" spans="1:8" ht="13.8" thickBot="1">
      <c r="H4" s="287"/>
    </row>
    <row r="5" spans="1:8" ht="17.100000000000001" customHeight="1">
      <c r="A5" s="288"/>
      <c r="B5" s="289"/>
      <c r="C5" s="289"/>
      <c r="D5" s="290"/>
      <c r="E5" s="289"/>
      <c r="F5" s="290"/>
      <c r="G5" s="290"/>
      <c r="H5" s="291"/>
    </row>
    <row r="6" spans="1:8" ht="30" customHeight="1">
      <c r="A6" s="292" t="s">
        <v>976</v>
      </c>
      <c r="B6" s="293" t="s">
        <v>977</v>
      </c>
      <c r="C6" s="293" t="s">
        <v>978</v>
      </c>
      <c r="D6" s="293" t="s">
        <v>979</v>
      </c>
      <c r="E6" s="293" t="s">
        <v>980</v>
      </c>
      <c r="F6" s="293" t="s">
        <v>981</v>
      </c>
      <c r="G6" s="293" t="s">
        <v>982</v>
      </c>
      <c r="H6" s="294" t="s">
        <v>983</v>
      </c>
    </row>
    <row r="7" spans="1:8" ht="17.100000000000001" customHeight="1" thickBot="1">
      <c r="A7" s="295"/>
      <c r="B7" s="296"/>
      <c r="C7" s="297"/>
      <c r="D7" s="296"/>
      <c r="E7" s="298"/>
      <c r="F7" s="299"/>
      <c r="G7" s="299"/>
      <c r="H7" s="300"/>
    </row>
    <row r="8" spans="1:8" ht="17.100000000000001" customHeight="1">
      <c r="A8" s="292"/>
      <c r="B8" s="293"/>
      <c r="C8" s="301"/>
      <c r="D8" s="302"/>
      <c r="E8" s="303" t="s">
        <v>984</v>
      </c>
      <c r="F8" s="304" t="s">
        <v>984</v>
      </c>
      <c r="G8" s="304" t="s">
        <v>984</v>
      </c>
      <c r="H8" s="305"/>
    </row>
    <row r="9" spans="1:8" ht="17.100000000000001" customHeight="1">
      <c r="A9" s="306"/>
      <c r="B9" s="307"/>
      <c r="C9" s="308"/>
      <c r="D9" s="309"/>
      <c r="E9" s="310"/>
      <c r="F9" s="1050" t="s">
        <v>985</v>
      </c>
      <c r="G9" s="1050"/>
      <c r="H9" s="311"/>
    </row>
    <row r="10" spans="1:8" ht="17.100000000000001" customHeight="1">
      <c r="A10" s="312"/>
      <c r="B10" s="313"/>
      <c r="C10" s="314"/>
      <c r="D10" s="315"/>
      <c r="E10" s="316"/>
      <c r="F10" s="1051"/>
      <c r="G10" s="1051"/>
      <c r="H10" s="311"/>
    </row>
    <row r="11" spans="1:8" ht="17.100000000000001" customHeight="1">
      <c r="A11" s="312"/>
      <c r="B11" s="313"/>
      <c r="C11" s="314"/>
      <c r="D11" s="317"/>
      <c r="E11" s="316"/>
      <c r="F11" s="1051"/>
      <c r="G11" s="1051"/>
      <c r="H11" s="311"/>
    </row>
    <row r="12" spans="1:8" ht="17.100000000000001" customHeight="1">
      <c r="A12" s="312"/>
      <c r="B12" s="313"/>
      <c r="C12" s="314"/>
      <c r="D12" s="317"/>
      <c r="E12" s="316"/>
      <c r="F12" s="1051"/>
      <c r="G12" s="1051"/>
      <c r="H12" s="311"/>
    </row>
    <row r="13" spans="1:8" ht="17.100000000000001" customHeight="1">
      <c r="A13" s="318"/>
      <c r="B13" s="307"/>
      <c r="C13" s="314"/>
      <c r="D13" s="317"/>
      <c r="E13" s="316"/>
      <c r="F13" s="1051"/>
      <c r="G13" s="1051"/>
      <c r="H13" s="311"/>
    </row>
    <row r="14" spans="1:8" ht="17.100000000000001" customHeight="1">
      <c r="A14" s="318"/>
      <c r="B14" s="307"/>
      <c r="C14" s="314"/>
      <c r="D14" s="317"/>
      <c r="E14" s="316"/>
      <c r="F14" s="1051"/>
      <c r="G14" s="1051"/>
      <c r="H14" s="311"/>
    </row>
    <row r="15" spans="1:8" ht="17.100000000000001" customHeight="1">
      <c r="A15" s="318"/>
      <c r="B15" s="307"/>
      <c r="C15" s="314"/>
      <c r="D15" s="317"/>
      <c r="E15" s="316"/>
      <c r="F15" s="1051"/>
      <c r="G15" s="1051"/>
      <c r="H15" s="311"/>
    </row>
    <row r="16" spans="1:8" ht="17.100000000000001" customHeight="1">
      <c r="A16" s="319"/>
      <c r="B16" s="307"/>
      <c r="C16" s="314"/>
      <c r="D16" s="317"/>
      <c r="E16" s="316"/>
      <c r="F16" s="1051"/>
      <c r="G16" s="1051"/>
      <c r="H16" s="311"/>
    </row>
    <row r="17" spans="1:8" ht="17.100000000000001" customHeight="1">
      <c r="A17" s="306"/>
      <c r="B17" s="307"/>
      <c r="C17" s="314"/>
      <c r="D17" s="317"/>
      <c r="E17" s="316"/>
      <c r="F17" s="1051"/>
      <c r="G17" s="1051"/>
      <c r="H17" s="311"/>
    </row>
    <row r="18" spans="1:8" ht="17.100000000000001" customHeight="1">
      <c r="A18" s="306"/>
      <c r="B18" s="307"/>
      <c r="C18" s="314"/>
      <c r="D18" s="317"/>
      <c r="E18" s="316"/>
      <c r="F18" s="1051"/>
      <c r="G18" s="1051"/>
      <c r="H18" s="311"/>
    </row>
    <row r="19" spans="1:8" ht="17.100000000000001" customHeight="1">
      <c r="A19" s="306"/>
      <c r="B19" s="307"/>
      <c r="C19" s="314"/>
      <c r="D19" s="317"/>
      <c r="E19" s="316"/>
      <c r="F19" s="1051"/>
      <c r="G19" s="1051"/>
      <c r="H19" s="311"/>
    </row>
    <row r="20" spans="1:8" ht="17.100000000000001" customHeight="1" thickBot="1">
      <c r="A20" s="320"/>
      <c r="B20" s="321"/>
      <c r="C20" s="322"/>
      <c r="D20" s="323"/>
      <c r="E20" s="324"/>
      <c r="F20" s="1052"/>
      <c r="G20" s="1052"/>
      <c r="H20" s="325"/>
    </row>
    <row r="21" spans="1:8" ht="17.100000000000001" customHeight="1" thickTop="1" thickBot="1">
      <c r="A21" s="326" t="s">
        <v>410</v>
      </c>
      <c r="B21" s="327">
        <f>SUBTOTAL(103,B9:B20)</f>
        <v>0</v>
      </c>
      <c r="C21" s="328"/>
      <c r="D21" s="329"/>
      <c r="E21" s="330">
        <f>SUBTOTAL(109,E9:E20)</f>
        <v>0</v>
      </c>
      <c r="F21" s="330">
        <f>IF(E21&gt;0,250000*B21,0)</f>
        <v>0</v>
      </c>
      <c r="G21" s="330">
        <f>MIN(E21,F21)</f>
        <v>0</v>
      </c>
      <c r="H21" s="331"/>
    </row>
    <row r="22" spans="1:8" ht="17.100000000000001" customHeight="1">
      <c r="A22" s="332"/>
      <c r="B22" s="333"/>
      <c r="C22" s="334"/>
      <c r="E22" s="335"/>
      <c r="F22" s="335"/>
      <c r="G22" s="335"/>
    </row>
    <row r="23" spans="1:8">
      <c r="A23" s="285" t="s">
        <v>986</v>
      </c>
    </row>
    <row r="24" spans="1:8" ht="13.5" customHeight="1">
      <c r="A24" s="285" t="s">
        <v>987</v>
      </c>
    </row>
    <row r="25" spans="1:8" ht="13.5" customHeight="1">
      <c r="A25" s="1053" t="s">
        <v>988</v>
      </c>
      <c r="B25" s="1053"/>
      <c r="C25" s="1053"/>
      <c r="D25" s="1053"/>
      <c r="E25" s="1053"/>
      <c r="F25" s="1053"/>
      <c r="G25" s="1053"/>
      <c r="H25" s="1053"/>
    </row>
    <row r="26" spans="1:8">
      <c r="A26" s="1053"/>
      <c r="B26" s="1053"/>
      <c r="C26" s="1053"/>
      <c r="D26" s="1053"/>
      <c r="E26" s="1053"/>
      <c r="F26" s="1053"/>
      <c r="G26" s="1053"/>
      <c r="H26" s="1053"/>
    </row>
    <row r="27" spans="1:8">
      <c r="A27" s="1053"/>
      <c r="B27" s="1053"/>
      <c r="C27" s="1053"/>
      <c r="D27" s="1053"/>
      <c r="E27" s="1053"/>
      <c r="F27" s="1053"/>
      <c r="G27" s="1053"/>
      <c r="H27" s="1053"/>
    </row>
  </sheetData>
  <mergeCells count="3">
    <mergeCell ref="F9:F20"/>
    <mergeCell ref="G9:G20"/>
    <mergeCell ref="A25:H27"/>
  </mergeCells>
  <phoneticPr fontId="1"/>
  <dataValidations count="1">
    <dataValidation type="list" allowBlank="1" showInputMessage="1" showErrorMessage="1" sqref="D9:D20" xr:uid="{3B4AB853-F0CA-4059-A616-69F29E520E3B}">
      <formula1>"①,②,③"</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FE61DF-CDAC-45B0-B60F-FF8F2711AE1F}">
  <sheetPr>
    <pageSetUpPr fitToPage="1"/>
  </sheetPr>
  <dimension ref="A1:H27"/>
  <sheetViews>
    <sheetView view="pageBreakPreview" zoomScale="75" zoomScaleNormal="100" zoomScaleSheetLayoutView="75" workbookViewId="0">
      <pane xSplit="1" ySplit="7" topLeftCell="B8" activePane="bottomRight" state="frozen"/>
      <selection activeCell="A25" sqref="A25:H27"/>
      <selection pane="topRight" activeCell="A25" sqref="A25:H27"/>
      <selection pane="bottomLeft" activeCell="A25" sqref="A25:H27"/>
      <selection pane="bottomRight" activeCell="A25" sqref="A25:H27"/>
    </sheetView>
  </sheetViews>
  <sheetFormatPr defaultColWidth="9" defaultRowHeight="13.2"/>
  <cols>
    <col min="1" max="1" width="20.6640625" style="285" customWidth="1"/>
    <col min="2" max="2" width="19" style="285" customWidth="1"/>
    <col min="3" max="3" width="22.44140625" style="285" customWidth="1"/>
    <col min="4" max="7" width="15.33203125" style="285" customWidth="1"/>
    <col min="8" max="8" width="16" style="285" customWidth="1"/>
    <col min="9" max="16384" width="9" style="285"/>
  </cols>
  <sheetData>
    <row r="1" spans="1:8">
      <c r="A1" s="285" t="s">
        <v>974</v>
      </c>
    </row>
    <row r="3" spans="1:8" ht="14.4">
      <c r="A3" s="286" t="s">
        <v>975</v>
      </c>
      <c r="B3" s="286"/>
      <c r="C3" s="286"/>
      <c r="D3" s="286"/>
      <c r="E3" s="286"/>
      <c r="F3" s="286"/>
      <c r="G3" s="286"/>
      <c r="H3" s="286"/>
    </row>
    <row r="4" spans="1:8" ht="13.8" thickBot="1">
      <c r="H4" s="287"/>
    </row>
    <row r="5" spans="1:8" ht="17.100000000000001" customHeight="1">
      <c r="A5" s="288"/>
      <c r="B5" s="289"/>
      <c r="C5" s="289"/>
      <c r="D5" s="290"/>
      <c r="E5" s="289"/>
      <c r="F5" s="290"/>
      <c r="G5" s="290"/>
      <c r="H5" s="291"/>
    </row>
    <row r="6" spans="1:8" ht="30" customHeight="1">
      <c r="A6" s="292" t="s">
        <v>976</v>
      </c>
      <c r="B6" s="293" t="s">
        <v>977</v>
      </c>
      <c r="C6" s="293" t="s">
        <v>978</v>
      </c>
      <c r="D6" s="293" t="s">
        <v>979</v>
      </c>
      <c r="E6" s="293" t="s">
        <v>980</v>
      </c>
      <c r="F6" s="293" t="s">
        <v>981</v>
      </c>
      <c r="G6" s="293" t="s">
        <v>982</v>
      </c>
      <c r="H6" s="294" t="s">
        <v>983</v>
      </c>
    </row>
    <row r="7" spans="1:8" ht="17.100000000000001" customHeight="1" thickBot="1">
      <c r="A7" s="295"/>
      <c r="B7" s="296"/>
      <c r="C7" s="297"/>
      <c r="D7" s="296"/>
      <c r="E7" s="298"/>
      <c r="F7" s="299"/>
      <c r="G7" s="299"/>
      <c r="H7" s="300"/>
    </row>
    <row r="8" spans="1:8" ht="17.100000000000001" customHeight="1">
      <c r="A8" s="292"/>
      <c r="B8" s="293"/>
      <c r="C8" s="301"/>
      <c r="D8" s="302"/>
      <c r="E8" s="303" t="s">
        <v>984</v>
      </c>
      <c r="F8" s="304" t="s">
        <v>984</v>
      </c>
      <c r="G8" s="304" t="s">
        <v>984</v>
      </c>
      <c r="H8" s="305"/>
    </row>
    <row r="9" spans="1:8" ht="17.100000000000001" customHeight="1">
      <c r="A9" s="336" t="s">
        <v>989</v>
      </c>
      <c r="B9" s="337"/>
      <c r="C9" s="338"/>
      <c r="D9" s="339"/>
      <c r="E9" s="340"/>
      <c r="F9" s="1050" t="s">
        <v>985</v>
      </c>
      <c r="G9" s="1050"/>
      <c r="H9" s="341"/>
    </row>
    <row r="10" spans="1:8" ht="17.100000000000001" customHeight="1">
      <c r="A10" s="342" t="s">
        <v>990</v>
      </c>
      <c r="B10" s="343" t="s">
        <v>991</v>
      </c>
      <c r="C10" s="344">
        <v>43374</v>
      </c>
      <c r="D10" s="345" t="s">
        <v>992</v>
      </c>
      <c r="E10" s="346">
        <v>300000</v>
      </c>
      <c r="F10" s="1051"/>
      <c r="G10" s="1051"/>
      <c r="H10" s="341"/>
    </row>
    <row r="11" spans="1:8" ht="17.100000000000001" customHeight="1">
      <c r="A11" s="342"/>
      <c r="B11" s="343"/>
      <c r="C11" s="344"/>
      <c r="D11" s="347"/>
      <c r="E11" s="346"/>
      <c r="F11" s="1051"/>
      <c r="G11" s="1051"/>
      <c r="H11" s="341"/>
    </row>
    <row r="12" spans="1:8" ht="17.100000000000001" customHeight="1">
      <c r="A12" s="342"/>
      <c r="B12" s="343" t="s">
        <v>991</v>
      </c>
      <c r="C12" s="344">
        <v>43230</v>
      </c>
      <c r="D12" s="347" t="s">
        <v>992</v>
      </c>
      <c r="E12" s="346">
        <v>500000</v>
      </c>
      <c r="F12" s="1051"/>
      <c r="G12" s="1051"/>
      <c r="H12" s="341"/>
    </row>
    <row r="13" spans="1:8" ht="17.100000000000001" customHeight="1">
      <c r="A13" s="348"/>
      <c r="B13" s="337"/>
      <c r="C13" s="344"/>
      <c r="D13" s="347"/>
      <c r="E13" s="346"/>
      <c r="F13" s="1051"/>
      <c r="G13" s="1051"/>
      <c r="H13" s="341"/>
    </row>
    <row r="14" spans="1:8" ht="17.100000000000001" customHeight="1">
      <c r="A14" s="348"/>
      <c r="B14" s="337"/>
      <c r="C14" s="344"/>
      <c r="D14" s="347"/>
      <c r="E14" s="346"/>
      <c r="F14" s="1051"/>
      <c r="G14" s="1051"/>
      <c r="H14" s="341"/>
    </row>
    <row r="15" spans="1:8" ht="17.100000000000001" customHeight="1">
      <c r="A15" s="348"/>
      <c r="B15" s="337"/>
      <c r="C15" s="344"/>
      <c r="D15" s="347"/>
      <c r="E15" s="346"/>
      <c r="F15" s="1051"/>
      <c r="G15" s="1051"/>
      <c r="H15" s="341"/>
    </row>
    <row r="16" spans="1:8" ht="17.100000000000001" customHeight="1">
      <c r="A16" s="349"/>
      <c r="B16" s="337"/>
      <c r="C16" s="344"/>
      <c r="D16" s="347"/>
      <c r="E16" s="346"/>
      <c r="F16" s="1051"/>
      <c r="G16" s="1051"/>
      <c r="H16" s="341"/>
    </row>
    <row r="17" spans="1:8" ht="17.100000000000001" customHeight="1">
      <c r="A17" s="336"/>
      <c r="B17" s="337"/>
      <c r="C17" s="344"/>
      <c r="D17" s="347"/>
      <c r="E17" s="346"/>
      <c r="F17" s="1051"/>
      <c r="G17" s="1051"/>
      <c r="H17" s="341"/>
    </row>
    <row r="18" spans="1:8" ht="17.100000000000001" customHeight="1">
      <c r="A18" s="336"/>
      <c r="B18" s="337"/>
      <c r="C18" s="344"/>
      <c r="D18" s="347"/>
      <c r="E18" s="346"/>
      <c r="F18" s="1051"/>
      <c r="G18" s="1051"/>
      <c r="H18" s="341"/>
    </row>
    <row r="19" spans="1:8" ht="17.100000000000001" customHeight="1">
      <c r="A19" s="336"/>
      <c r="B19" s="337"/>
      <c r="C19" s="344"/>
      <c r="D19" s="347"/>
      <c r="E19" s="346"/>
      <c r="F19" s="1051"/>
      <c r="G19" s="1051"/>
      <c r="H19" s="341"/>
    </row>
    <row r="20" spans="1:8" ht="17.100000000000001" customHeight="1" thickBot="1">
      <c r="A20" s="350"/>
      <c r="B20" s="351"/>
      <c r="C20" s="352"/>
      <c r="D20" s="353"/>
      <c r="E20" s="354"/>
      <c r="F20" s="1052"/>
      <c r="G20" s="1052"/>
      <c r="H20" s="355"/>
    </row>
    <row r="21" spans="1:8" ht="17.100000000000001" customHeight="1" thickTop="1" thickBot="1">
      <c r="A21" s="326" t="s">
        <v>410</v>
      </c>
      <c r="B21" s="327">
        <f>SUBTOTAL(103,B9:B20)</f>
        <v>2</v>
      </c>
      <c r="C21" s="328"/>
      <c r="D21" s="329"/>
      <c r="E21" s="330">
        <f>SUBTOTAL(109,E9:E20)</f>
        <v>800000</v>
      </c>
      <c r="F21" s="330">
        <f>IF(E21&gt;0,250000*B21,0)</f>
        <v>500000</v>
      </c>
      <c r="G21" s="330">
        <f>MIN(E21,F21)</f>
        <v>500000</v>
      </c>
      <c r="H21" s="331"/>
    </row>
    <row r="22" spans="1:8" ht="17.100000000000001" customHeight="1">
      <c r="A22" s="332"/>
      <c r="B22" s="333"/>
      <c r="C22" s="334"/>
      <c r="E22" s="335"/>
      <c r="F22" s="335"/>
      <c r="G22" s="335"/>
    </row>
    <row r="23" spans="1:8">
      <c r="A23" s="285" t="s">
        <v>986</v>
      </c>
    </row>
    <row r="24" spans="1:8">
      <c r="A24" s="285" t="s">
        <v>987</v>
      </c>
    </row>
    <row r="25" spans="1:8" ht="13.5" customHeight="1">
      <c r="A25" s="1053" t="s">
        <v>988</v>
      </c>
      <c r="B25" s="1053"/>
      <c r="C25" s="1053"/>
      <c r="D25" s="1053"/>
      <c r="E25" s="1053"/>
      <c r="F25" s="1053"/>
      <c r="G25" s="1053"/>
      <c r="H25" s="1053"/>
    </row>
    <row r="26" spans="1:8" ht="13.5" customHeight="1">
      <c r="A26" s="1053"/>
      <c r="B26" s="1053"/>
      <c r="C26" s="1053"/>
      <c r="D26" s="1053"/>
      <c r="E26" s="1053"/>
      <c r="F26" s="1053"/>
      <c r="G26" s="1053"/>
      <c r="H26" s="1053"/>
    </row>
    <row r="27" spans="1:8">
      <c r="A27" s="1053"/>
      <c r="B27" s="1053"/>
      <c r="C27" s="1053"/>
      <c r="D27" s="1053"/>
      <c r="E27" s="1053"/>
      <c r="F27" s="1053"/>
      <c r="G27" s="1053"/>
      <c r="H27" s="1053"/>
    </row>
  </sheetData>
  <mergeCells count="3">
    <mergeCell ref="F9:F20"/>
    <mergeCell ref="G9:G20"/>
    <mergeCell ref="A25:H27"/>
  </mergeCells>
  <phoneticPr fontId="1"/>
  <dataValidations count="1">
    <dataValidation type="list" allowBlank="1" showInputMessage="1" showErrorMessage="1" sqref="D9:D20" xr:uid="{9C30E82A-DC0D-4857-BC7F-D576CECD2E60}">
      <formula1>"①,②,③"</formula1>
    </dataValidation>
  </dataValidations>
  <printOptions horizontalCentered="1"/>
  <pageMargins left="0.59055118110236227" right="0.59055118110236227" top="0.59055118110236227" bottom="0.59055118110236227" header="0.39370078740157483" footer="0.39370078740157483"/>
  <pageSetup paperSize="9" scale="98" fitToHeight="0" orientation="landscape" blackAndWhite="1"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04BD13-E770-4944-AF4E-9550E2F5C19C}">
  <sheetPr>
    <pageSetUpPr fitToPage="1"/>
  </sheetPr>
  <dimension ref="A1:J41"/>
  <sheetViews>
    <sheetView view="pageBreakPreview" zoomScaleNormal="100" zoomScaleSheetLayoutView="100" workbookViewId="0">
      <pane ySplit="1" topLeftCell="A2" activePane="bottomLeft" state="frozen"/>
      <selection pane="bottomLeft" activeCell="A2" sqref="A2"/>
    </sheetView>
  </sheetViews>
  <sheetFormatPr defaultColWidth="9" defaultRowHeight="14.4"/>
  <cols>
    <col min="1" max="1" width="10.44140625" style="1" customWidth="1"/>
    <col min="2" max="3" width="10" style="1" customWidth="1"/>
    <col min="4" max="4" width="11.21875" style="1" customWidth="1"/>
    <col min="5" max="5" width="10.77734375" style="1" customWidth="1"/>
    <col min="6" max="7" width="10" style="1" customWidth="1"/>
    <col min="8" max="8" width="11.88671875" style="1" customWidth="1"/>
    <col min="9" max="16384" width="9" style="1"/>
  </cols>
  <sheetData>
    <row r="1" spans="1:9" ht="15.75" customHeight="1">
      <c r="A1" s="1" t="s">
        <v>51</v>
      </c>
    </row>
    <row r="2" spans="1:9" ht="15" customHeight="1">
      <c r="A2" s="2" t="s">
        <v>52</v>
      </c>
      <c r="B2" s="2"/>
      <c r="C2" s="2"/>
      <c r="D2" s="2"/>
      <c r="E2" s="2"/>
      <c r="F2" s="2"/>
      <c r="G2" s="2"/>
      <c r="H2" s="2"/>
      <c r="I2" s="2"/>
    </row>
    <row r="4" spans="1:9" ht="14.25" customHeight="1">
      <c r="A4" s="34"/>
      <c r="B4" s="34"/>
      <c r="C4" s="34"/>
      <c r="D4" s="34"/>
      <c r="E4" s="34"/>
      <c r="F4" s="34"/>
      <c r="G4" s="34"/>
      <c r="H4" s="34"/>
    </row>
    <row r="5" spans="1:9" ht="14.25" customHeight="1">
      <c r="A5" s="13" t="s">
        <v>53</v>
      </c>
      <c r="B5" s="378"/>
      <c r="C5" s="379"/>
      <c r="D5" s="365" t="s">
        <v>54</v>
      </c>
      <c r="E5" s="366"/>
      <c r="F5" s="378" t="s">
        <v>55</v>
      </c>
      <c r="G5" s="420"/>
      <c r="H5" s="379"/>
    </row>
    <row r="6" spans="1:9">
      <c r="A6" s="365" t="s">
        <v>56</v>
      </c>
      <c r="B6" s="366"/>
      <c r="C6" s="365" t="s">
        <v>57</v>
      </c>
      <c r="D6" s="389"/>
      <c r="E6" s="366"/>
      <c r="F6" s="365" t="s">
        <v>58</v>
      </c>
      <c r="G6" s="389"/>
      <c r="H6" s="366"/>
    </row>
    <row r="7" spans="1:9" ht="18.75" customHeight="1">
      <c r="A7" s="378"/>
      <c r="B7" s="379"/>
      <c r="C7" s="378"/>
      <c r="D7" s="420"/>
      <c r="E7" s="379"/>
      <c r="F7" s="378"/>
      <c r="G7" s="420"/>
      <c r="H7" s="379"/>
    </row>
    <row r="8" spans="1:9">
      <c r="D8" s="25"/>
    </row>
    <row r="9" spans="1:9">
      <c r="A9" s="1" t="s">
        <v>59</v>
      </c>
      <c r="E9" s="3"/>
      <c r="I9" s="4" t="s">
        <v>12</v>
      </c>
    </row>
    <row r="10" spans="1:9" ht="14.25" customHeight="1">
      <c r="A10" s="404" t="s">
        <v>13</v>
      </c>
      <c r="B10" s="405"/>
      <c r="C10" s="403" t="s">
        <v>14</v>
      </c>
      <c r="D10" s="398" t="s">
        <v>15</v>
      </c>
      <c r="E10" s="398" t="s">
        <v>16</v>
      </c>
      <c r="F10" s="398" t="s">
        <v>17</v>
      </c>
      <c r="G10" s="398" t="s">
        <v>18</v>
      </c>
      <c r="H10" s="398" t="s">
        <v>60</v>
      </c>
      <c r="I10" s="398" t="s">
        <v>20</v>
      </c>
    </row>
    <row r="11" spans="1:9" ht="18.75" customHeight="1">
      <c r="A11" s="406"/>
      <c r="B11" s="407"/>
      <c r="C11" s="402"/>
      <c r="D11" s="399"/>
      <c r="E11" s="399"/>
      <c r="F11" s="399"/>
      <c r="G11" s="399"/>
      <c r="H11" s="399"/>
      <c r="I11" s="402"/>
    </row>
    <row r="12" spans="1:9" ht="18.75" customHeight="1">
      <c r="A12" s="378" t="s">
        <v>22</v>
      </c>
      <c r="B12" s="379"/>
      <c r="C12" s="8" t="s">
        <v>23</v>
      </c>
      <c r="D12" s="8" t="s">
        <v>24</v>
      </c>
      <c r="E12" s="6">
        <v>1</v>
      </c>
      <c r="F12" s="35">
        <v>100000</v>
      </c>
      <c r="G12" s="36">
        <f>E12*F12</f>
        <v>100000</v>
      </c>
      <c r="H12" s="8" t="s">
        <v>25</v>
      </c>
      <c r="I12" s="5" t="s">
        <v>26</v>
      </c>
    </row>
    <row r="13" spans="1:9" ht="18.75" customHeight="1">
      <c r="A13" s="378"/>
      <c r="B13" s="379"/>
      <c r="C13" s="8"/>
      <c r="D13" s="8"/>
      <c r="E13" s="6"/>
      <c r="F13" s="35"/>
      <c r="G13" s="36">
        <f t="shared" ref="G13:G16" si="0">E13*F13</f>
        <v>0</v>
      </c>
      <c r="H13" s="8"/>
      <c r="I13" s="5"/>
    </row>
    <row r="14" spans="1:9" ht="18.75" customHeight="1">
      <c r="A14" s="378"/>
      <c r="B14" s="379"/>
      <c r="C14" s="8"/>
      <c r="D14" s="8"/>
      <c r="E14" s="6"/>
      <c r="F14" s="35"/>
      <c r="G14" s="36">
        <f t="shared" si="0"/>
        <v>0</v>
      </c>
      <c r="H14" s="8"/>
      <c r="I14" s="5"/>
    </row>
    <row r="15" spans="1:9" ht="18.75" customHeight="1">
      <c r="A15" s="378"/>
      <c r="B15" s="379"/>
      <c r="C15" s="8"/>
      <c r="D15" s="8"/>
      <c r="E15" s="6"/>
      <c r="F15" s="35"/>
      <c r="G15" s="36">
        <f t="shared" si="0"/>
        <v>0</v>
      </c>
      <c r="H15" s="8"/>
      <c r="I15" s="5"/>
    </row>
    <row r="16" spans="1:9" ht="18.75" customHeight="1">
      <c r="A16" s="378"/>
      <c r="B16" s="379"/>
      <c r="C16" s="8"/>
      <c r="D16" s="8"/>
      <c r="E16" s="6"/>
      <c r="F16" s="35"/>
      <c r="G16" s="36">
        <f t="shared" si="0"/>
        <v>0</v>
      </c>
      <c r="H16" s="8"/>
      <c r="I16" s="5"/>
    </row>
    <row r="17" spans="1:9" ht="18.75" customHeight="1">
      <c r="A17" s="380" t="s">
        <v>27</v>
      </c>
      <c r="B17" s="381"/>
      <c r="C17" s="12"/>
      <c r="D17" s="12"/>
      <c r="E17" s="12"/>
      <c r="F17" s="37"/>
      <c r="G17" s="36">
        <f>SUM(G12:G16)</f>
        <v>100000</v>
      </c>
      <c r="H17" s="12"/>
      <c r="I17" s="12"/>
    </row>
    <row r="18" spans="1:9" ht="15" customHeight="1"/>
    <row r="19" spans="1:9" ht="15" customHeight="1">
      <c r="A19" s="1" t="s">
        <v>61</v>
      </c>
    </row>
    <row r="20" spans="1:9" ht="15" customHeight="1">
      <c r="A20" s="365" t="s">
        <v>4</v>
      </c>
      <c r="B20" s="389"/>
      <c r="C20" s="389"/>
      <c r="D20" s="389"/>
      <c r="E20" s="366"/>
      <c r="F20" s="365" t="s">
        <v>5</v>
      </c>
      <c r="G20" s="389"/>
      <c r="H20" s="389"/>
      <c r="I20" s="366"/>
    </row>
    <row r="21" spans="1:9" ht="18.75" customHeight="1">
      <c r="A21" s="385" t="s">
        <v>28</v>
      </c>
      <c r="B21" s="365" t="s">
        <v>30</v>
      </c>
      <c r="C21" s="389"/>
      <c r="D21" s="387" t="s">
        <v>33</v>
      </c>
      <c r="E21" s="388"/>
      <c r="F21" s="382" t="s">
        <v>28</v>
      </c>
      <c r="G21" s="15" t="s">
        <v>29</v>
      </c>
      <c r="H21" s="25"/>
      <c r="I21" s="16"/>
    </row>
    <row r="22" spans="1:9" ht="18.75" customHeight="1">
      <c r="A22" s="386"/>
      <c r="B22" s="365" t="s">
        <v>31</v>
      </c>
      <c r="C22" s="389"/>
      <c r="D22" s="390" t="s">
        <v>32</v>
      </c>
      <c r="E22" s="391"/>
      <c r="F22" s="383"/>
      <c r="G22" s="372"/>
      <c r="H22" s="384"/>
      <c r="I22" s="373"/>
    </row>
    <row r="24" spans="1:9">
      <c r="A24" s="1" t="s">
        <v>62</v>
      </c>
    </row>
    <row r="25" spans="1:9" ht="18.75" customHeight="1">
      <c r="A25" s="356"/>
      <c r="B25" s="357"/>
      <c r="C25" s="357"/>
      <c r="D25" s="357"/>
      <c r="E25" s="357"/>
      <c r="F25" s="357"/>
      <c r="G25" s="357"/>
      <c r="H25" s="357"/>
      <c r="I25" s="358"/>
    </row>
    <row r="26" spans="1:9" ht="18.75" customHeight="1">
      <c r="A26" s="359"/>
      <c r="B26" s="360"/>
      <c r="C26" s="360"/>
      <c r="D26" s="360"/>
      <c r="E26" s="360"/>
      <c r="F26" s="360"/>
      <c r="G26" s="360"/>
      <c r="H26" s="360"/>
      <c r="I26" s="361"/>
    </row>
    <row r="27" spans="1:9" ht="18.75" customHeight="1">
      <c r="A27" s="359"/>
      <c r="B27" s="360"/>
      <c r="C27" s="360"/>
      <c r="D27" s="360"/>
      <c r="E27" s="360"/>
      <c r="F27" s="360"/>
      <c r="G27" s="360"/>
      <c r="H27" s="360"/>
      <c r="I27" s="361"/>
    </row>
    <row r="28" spans="1:9" ht="18.75" customHeight="1">
      <c r="A28" s="362"/>
      <c r="B28" s="363"/>
      <c r="C28" s="363"/>
      <c r="D28" s="363"/>
      <c r="E28" s="363"/>
      <c r="F28" s="363"/>
      <c r="G28" s="363"/>
      <c r="H28" s="363"/>
      <c r="I28" s="364"/>
    </row>
    <row r="30" spans="1:9">
      <c r="A30" s="1" t="s">
        <v>63</v>
      </c>
      <c r="C30" s="34"/>
      <c r="E30" s="31"/>
    </row>
    <row r="31" spans="1:9" ht="18.75" customHeight="1">
      <c r="A31" s="365" t="s">
        <v>8</v>
      </c>
      <c r="B31" s="366"/>
      <c r="C31" s="13" t="s">
        <v>34</v>
      </c>
      <c r="D31" s="21" t="s">
        <v>9</v>
      </c>
      <c r="E31" s="13" t="s">
        <v>10</v>
      </c>
      <c r="F31" s="365" t="s">
        <v>35</v>
      </c>
      <c r="G31" s="366"/>
    </row>
    <row r="32" spans="1:9" ht="18.75" customHeight="1">
      <c r="A32" s="368"/>
      <c r="B32" s="369"/>
      <c r="C32" s="14"/>
      <c r="D32" s="15"/>
      <c r="E32" s="38"/>
      <c r="F32" s="368"/>
      <c r="G32" s="369"/>
    </row>
    <row r="33" spans="1:10" ht="18.75" customHeight="1">
      <c r="A33" s="370"/>
      <c r="B33" s="371"/>
      <c r="C33" s="17"/>
      <c r="D33" s="39" t="s">
        <v>36</v>
      </c>
      <c r="E33" s="40" t="s">
        <v>37</v>
      </c>
      <c r="F33" s="370"/>
      <c r="G33" s="371"/>
    </row>
    <row r="34" spans="1:10" ht="18.75" customHeight="1">
      <c r="A34" s="372"/>
      <c r="B34" s="373"/>
      <c r="C34" s="19"/>
      <c r="D34" s="41"/>
      <c r="E34" s="42"/>
      <c r="F34" s="372"/>
      <c r="G34" s="373"/>
    </row>
    <row r="36" spans="1:10">
      <c r="A36" s="1" t="s">
        <v>11</v>
      </c>
    </row>
    <row r="37" spans="1:10">
      <c r="A37" s="43" t="s">
        <v>39</v>
      </c>
      <c r="B37" s="43"/>
      <c r="C37" s="43"/>
      <c r="D37" s="43"/>
      <c r="E37" s="43"/>
      <c r="F37" s="43"/>
      <c r="G37" s="43"/>
      <c r="H37" s="43"/>
      <c r="I37" s="43"/>
    </row>
    <row r="38" spans="1:10">
      <c r="A38" s="419" t="s">
        <v>38</v>
      </c>
      <c r="B38" s="419"/>
      <c r="C38" s="419"/>
      <c r="D38" s="419"/>
      <c r="E38" s="419"/>
      <c r="F38" s="419"/>
      <c r="G38" s="419"/>
      <c r="H38" s="419"/>
      <c r="I38" s="419"/>
      <c r="J38" s="3"/>
    </row>
    <row r="39" spans="1:10">
      <c r="A39" s="419"/>
      <c r="B39" s="419"/>
      <c r="C39" s="419"/>
      <c r="D39" s="419"/>
      <c r="E39" s="419"/>
      <c r="F39" s="419"/>
      <c r="G39" s="419"/>
      <c r="H39" s="419"/>
      <c r="I39" s="419"/>
      <c r="J39" s="3"/>
    </row>
    <row r="40" spans="1:10">
      <c r="A40" s="419" t="s">
        <v>41</v>
      </c>
      <c r="B40" s="419"/>
      <c r="C40" s="419"/>
      <c r="D40" s="419"/>
      <c r="E40" s="419"/>
      <c r="F40" s="419"/>
      <c r="G40" s="419"/>
      <c r="H40" s="419"/>
      <c r="I40" s="419"/>
    </row>
    <row r="41" spans="1:10">
      <c r="A41" s="419"/>
      <c r="B41" s="419"/>
      <c r="C41" s="419"/>
      <c r="D41" s="419"/>
      <c r="E41" s="419"/>
      <c r="F41" s="419"/>
      <c r="G41" s="419"/>
      <c r="H41" s="419"/>
      <c r="I41" s="419"/>
    </row>
  </sheetData>
  <mergeCells count="39">
    <mergeCell ref="B5:C5"/>
    <mergeCell ref="D5:E5"/>
    <mergeCell ref="F5:H5"/>
    <mergeCell ref="A6:B6"/>
    <mergeCell ref="C6:E6"/>
    <mergeCell ref="F6:H6"/>
    <mergeCell ref="A16:B16"/>
    <mergeCell ref="A7:B7"/>
    <mergeCell ref="C7:E7"/>
    <mergeCell ref="F7:H7"/>
    <mergeCell ref="A10:B11"/>
    <mergeCell ref="C10:C11"/>
    <mergeCell ref="D10:D11"/>
    <mergeCell ref="E10:E11"/>
    <mergeCell ref="F10:F11"/>
    <mergeCell ref="G10:G11"/>
    <mergeCell ref="H10:H11"/>
    <mergeCell ref="I10:I11"/>
    <mergeCell ref="A12:B12"/>
    <mergeCell ref="A13:B13"/>
    <mergeCell ref="A14:B14"/>
    <mergeCell ref="A15:B15"/>
    <mergeCell ref="A17:B17"/>
    <mergeCell ref="A20:E20"/>
    <mergeCell ref="F20:I20"/>
    <mergeCell ref="A21:A22"/>
    <mergeCell ref="B21:C21"/>
    <mergeCell ref="D21:E21"/>
    <mergeCell ref="F21:F22"/>
    <mergeCell ref="B22:C22"/>
    <mergeCell ref="D22:E22"/>
    <mergeCell ref="G22:I22"/>
    <mergeCell ref="A40:I41"/>
    <mergeCell ref="A25:I28"/>
    <mergeCell ref="A31:B31"/>
    <mergeCell ref="F31:G31"/>
    <mergeCell ref="A32:B34"/>
    <mergeCell ref="F32:G34"/>
    <mergeCell ref="A38:I39"/>
  </mergeCells>
  <phoneticPr fontId="1"/>
  <dataValidations count="3">
    <dataValidation type="list" allowBlank="1" showInputMessage="1" showErrorMessage="1" sqref="A21:A22 F21:F22" xr:uid="{62AA5B80-3DA2-4C59-8345-FE9C7D20F76E}">
      <formula1>"有,無"</formula1>
    </dataValidation>
    <dataValidation type="list" allowBlank="1" showInputMessage="1" showErrorMessage="1" sqref="I12:I16" xr:uid="{4FB9B3E1-5D33-4045-A04F-3549A7DA20A2}">
      <formula1>"更新,新規,増設"</formula1>
    </dataValidation>
    <dataValidation type="whole" operator="greaterThanOrEqual" allowBlank="1" showInputMessage="1" showErrorMessage="1" sqref="F12:F16" xr:uid="{D6164932-AC5A-4603-8B75-6098B75F8112}">
      <formula1>100000</formula1>
    </dataValidation>
  </dataValidations>
  <printOptions horizontalCentered="1"/>
  <pageMargins left="0.59055118110236227" right="0.59055118110236227" top="0.59055118110236227" bottom="0.59055118110236227" header="0.31496062992125984" footer="0.31496062992125984"/>
  <pageSetup paperSize="9" scale="98" orientation="portrait" cellComments="asDisplayed" horizontalDpi="300" verticalDpi="300" r:id="rId1"/>
  <headerFooter>
    <oddFooter>&amp;C&amp;"ＭＳ ゴシック,標準"&amp;10&amp;P</oddFooter>
  </headerFooter>
  <legacyDrawing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80B16F-81C3-40BB-9C8E-C672616ADF9D}">
  <sheetPr>
    <pageSetUpPr fitToPage="1"/>
  </sheetPr>
  <dimension ref="A1:X53"/>
  <sheetViews>
    <sheetView view="pageBreakPreview" zoomScaleNormal="100" zoomScaleSheetLayoutView="100" workbookViewId="0">
      <pane ySplit="1" topLeftCell="A2" activePane="bottomLeft" state="frozen"/>
      <selection pane="bottomLeft" activeCell="A2" sqref="A2"/>
    </sheetView>
  </sheetViews>
  <sheetFormatPr defaultColWidth="9" defaultRowHeight="13.2"/>
  <cols>
    <col min="1" max="9" width="8.109375" style="81" customWidth="1"/>
    <col min="10" max="10" width="11.44140625" style="81" customWidth="1"/>
    <col min="11" max="14" width="8.109375" style="81" customWidth="1"/>
    <col min="15" max="16384" width="9" style="81"/>
  </cols>
  <sheetData>
    <row r="1" spans="1:24" ht="14.4">
      <c r="A1" s="1" t="s">
        <v>994</v>
      </c>
      <c r="B1" s="1"/>
      <c r="C1" s="1"/>
      <c r="D1" s="1"/>
      <c r="E1" s="1"/>
      <c r="F1" s="1"/>
      <c r="G1" s="1"/>
      <c r="H1" s="1"/>
      <c r="I1" s="1"/>
      <c r="J1" s="1"/>
      <c r="K1" s="1"/>
      <c r="L1" s="1"/>
      <c r="M1" s="1"/>
      <c r="N1" s="1"/>
      <c r="O1" s="1"/>
      <c r="P1" s="1"/>
      <c r="Q1" s="1"/>
      <c r="R1" s="1"/>
      <c r="S1" s="1"/>
      <c r="T1" s="1"/>
      <c r="U1" s="1"/>
      <c r="V1" s="1"/>
      <c r="W1" s="1"/>
      <c r="X1" s="1"/>
    </row>
    <row r="2" spans="1:24" ht="14.4">
      <c r="A2" s="2" t="s">
        <v>194</v>
      </c>
      <c r="B2" s="2"/>
      <c r="C2" s="2"/>
      <c r="D2" s="2"/>
      <c r="E2" s="2"/>
      <c r="F2" s="2"/>
      <c r="G2" s="2"/>
      <c r="H2" s="2"/>
      <c r="I2" s="2"/>
      <c r="J2" s="2"/>
      <c r="K2" s="2"/>
      <c r="L2" s="2"/>
      <c r="M2" s="2"/>
      <c r="N2" s="2"/>
      <c r="O2" s="1"/>
      <c r="P2" s="1"/>
      <c r="Q2" s="1"/>
      <c r="R2" s="1"/>
      <c r="S2" s="1"/>
      <c r="T2" s="1"/>
      <c r="U2" s="1"/>
      <c r="V2" s="1"/>
      <c r="W2" s="1"/>
      <c r="X2" s="1"/>
    </row>
    <row r="3" spans="1:24" ht="14.4">
      <c r="A3" s="1"/>
      <c r="B3" s="1"/>
      <c r="C3" s="1"/>
      <c r="D3" s="1"/>
      <c r="E3" s="1"/>
      <c r="F3" s="1"/>
      <c r="G3" s="1"/>
      <c r="H3" s="1"/>
      <c r="I3" s="1"/>
      <c r="J3" s="1"/>
      <c r="K3" s="1"/>
      <c r="L3" s="1059" t="s">
        <v>195</v>
      </c>
      <c r="M3" s="1059"/>
      <c r="N3" s="1059"/>
      <c r="O3" s="1"/>
      <c r="P3" s="1"/>
      <c r="Q3" s="1"/>
      <c r="R3" s="1"/>
      <c r="S3" s="1"/>
      <c r="T3" s="1"/>
      <c r="U3" s="1"/>
      <c r="V3" s="1"/>
      <c r="W3" s="1"/>
      <c r="X3" s="1"/>
    </row>
    <row r="4" spans="1:24" ht="14.4">
      <c r="A4" s="396" t="s">
        <v>196</v>
      </c>
      <c r="B4" s="396"/>
      <c r="C4" s="396"/>
      <c r="D4" s="396"/>
      <c r="E4" s="396"/>
      <c r="F4" s="396"/>
      <c r="G4" s="1"/>
      <c r="H4" s="1"/>
      <c r="I4" s="1"/>
      <c r="J4" s="1"/>
      <c r="K4" s="1"/>
      <c r="L4" s="1"/>
      <c r="M4" s="1"/>
      <c r="N4" s="1"/>
      <c r="O4" s="1"/>
      <c r="P4" s="1"/>
      <c r="Q4" s="1"/>
      <c r="R4" s="1"/>
      <c r="S4" s="1"/>
      <c r="T4" s="1"/>
      <c r="U4" s="1"/>
      <c r="V4" s="1"/>
      <c r="W4" s="1"/>
      <c r="X4" s="1"/>
    </row>
    <row r="5" spans="1:24" ht="14.4">
      <c r="A5" s="397"/>
      <c r="B5" s="397"/>
      <c r="C5" s="397"/>
      <c r="D5" s="397"/>
      <c r="E5" s="397"/>
      <c r="F5" s="397"/>
      <c r="G5" s="1"/>
      <c r="H5" s="1"/>
      <c r="I5" s="1"/>
      <c r="J5" s="1"/>
      <c r="K5" s="1"/>
      <c r="L5" s="1"/>
      <c r="M5" s="1"/>
      <c r="N5" s="1"/>
      <c r="O5" s="1"/>
      <c r="P5" s="1"/>
      <c r="Q5" s="1"/>
      <c r="R5" s="1"/>
      <c r="S5" s="1"/>
      <c r="T5" s="1"/>
      <c r="U5" s="1"/>
      <c r="V5" s="1"/>
      <c r="W5" s="1"/>
      <c r="X5" s="1"/>
    </row>
    <row r="6" spans="1:24" ht="14.4">
      <c r="A6" s="1"/>
      <c r="B6" s="1"/>
      <c r="C6" s="1"/>
      <c r="D6" s="1"/>
      <c r="E6" s="1"/>
      <c r="F6" s="1"/>
      <c r="G6" s="1"/>
      <c r="H6" s="1"/>
      <c r="I6" s="1"/>
      <c r="J6" s="1"/>
      <c r="K6" s="1"/>
      <c r="L6" s="1"/>
      <c r="M6" s="1"/>
      <c r="N6" s="1"/>
      <c r="O6" s="1"/>
      <c r="P6" s="1"/>
      <c r="Q6" s="1"/>
      <c r="R6" s="1"/>
      <c r="S6" s="1"/>
      <c r="T6" s="1"/>
      <c r="U6" s="1"/>
      <c r="V6" s="1"/>
      <c r="W6" s="1"/>
      <c r="X6" s="1"/>
    </row>
    <row r="7" spans="1:24" ht="14.4">
      <c r="A7" s="1" t="s">
        <v>197</v>
      </c>
      <c r="B7" s="1"/>
      <c r="C7" s="1"/>
      <c r="D7" s="1"/>
      <c r="E7" s="1"/>
      <c r="F7" s="1"/>
      <c r="G7" s="1"/>
      <c r="H7" s="1"/>
      <c r="I7" s="1"/>
      <c r="J7" s="1"/>
      <c r="K7" s="1"/>
      <c r="L7" s="1"/>
      <c r="M7" s="1"/>
      <c r="N7" s="1"/>
      <c r="O7" s="1"/>
      <c r="P7" s="1"/>
      <c r="Q7" s="1"/>
      <c r="R7" s="1"/>
      <c r="S7" s="1"/>
      <c r="T7" s="1"/>
      <c r="U7" s="1"/>
      <c r="V7" s="1"/>
      <c r="W7" s="1"/>
      <c r="X7" s="1"/>
    </row>
    <row r="8" spans="1:24" ht="22.5" customHeight="1">
      <c r="A8" s="396" t="s">
        <v>198</v>
      </c>
      <c r="B8" s="396"/>
      <c r="C8" s="396"/>
      <c r="D8" s="398" t="s">
        <v>199</v>
      </c>
      <c r="E8" s="468" t="s">
        <v>14</v>
      </c>
      <c r="F8" s="470"/>
      <c r="G8" s="468" t="s">
        <v>15</v>
      </c>
      <c r="H8" s="470"/>
      <c r="I8" s="403" t="s">
        <v>16</v>
      </c>
      <c r="J8" s="404" t="s">
        <v>17</v>
      </c>
      <c r="K8" s="448"/>
      <c r="L8" s="404" t="s">
        <v>18</v>
      </c>
      <c r="M8" s="448"/>
      <c r="N8" s="398" t="s">
        <v>20</v>
      </c>
      <c r="O8" s="1"/>
      <c r="P8" s="1"/>
      <c r="Q8" s="1"/>
      <c r="R8" s="1"/>
      <c r="S8" s="1"/>
      <c r="T8" s="1"/>
      <c r="U8" s="1"/>
      <c r="V8" s="1"/>
      <c r="W8" s="1"/>
      <c r="X8" s="1"/>
    </row>
    <row r="9" spans="1:24" ht="15" customHeight="1">
      <c r="A9" s="396"/>
      <c r="B9" s="396"/>
      <c r="C9" s="396"/>
      <c r="D9" s="399"/>
      <c r="E9" s="469"/>
      <c r="F9" s="471"/>
      <c r="G9" s="469"/>
      <c r="H9" s="471"/>
      <c r="I9" s="402"/>
      <c r="J9" s="406"/>
      <c r="K9" s="480"/>
      <c r="L9" s="406"/>
      <c r="M9" s="480"/>
      <c r="N9" s="399"/>
      <c r="O9" s="1"/>
      <c r="P9" s="1"/>
      <c r="Q9" s="1"/>
      <c r="R9" s="1"/>
      <c r="S9" s="1"/>
      <c r="T9" s="1"/>
      <c r="U9" s="1"/>
      <c r="V9" s="1"/>
      <c r="W9" s="1"/>
      <c r="X9" s="1"/>
    </row>
    <row r="10" spans="1:24" ht="14.4">
      <c r="A10" s="437" t="s">
        <v>22</v>
      </c>
      <c r="B10" s="437"/>
      <c r="C10" s="437"/>
      <c r="D10" s="8"/>
      <c r="E10" s="378" t="s">
        <v>23</v>
      </c>
      <c r="F10" s="420"/>
      <c r="G10" s="378" t="s">
        <v>24</v>
      </c>
      <c r="H10" s="420"/>
      <c r="I10" s="6">
        <v>1</v>
      </c>
      <c r="J10" s="667">
        <v>1000000</v>
      </c>
      <c r="K10" s="955"/>
      <c r="L10" s="671">
        <f>I10*J10</f>
        <v>1000000</v>
      </c>
      <c r="M10" s="950"/>
      <c r="N10" s="8" t="s">
        <v>26</v>
      </c>
      <c r="O10" s="1"/>
      <c r="P10" s="1"/>
      <c r="Q10" s="1"/>
      <c r="R10" s="1"/>
      <c r="S10" s="1"/>
      <c r="T10" s="1"/>
      <c r="U10" s="1"/>
      <c r="V10" s="1"/>
      <c r="W10" s="1"/>
      <c r="X10" s="1"/>
    </row>
    <row r="11" spans="1:24" ht="14.4">
      <c r="A11" s="437"/>
      <c r="B11" s="437"/>
      <c r="C11" s="437"/>
      <c r="D11" s="8"/>
      <c r="E11" s="378"/>
      <c r="F11" s="420"/>
      <c r="G11" s="378"/>
      <c r="H11" s="420"/>
      <c r="I11" s="6"/>
      <c r="J11" s="667"/>
      <c r="K11" s="955"/>
      <c r="L11" s="671">
        <f>I11*J11</f>
        <v>0</v>
      </c>
      <c r="M11" s="950"/>
      <c r="N11" s="8"/>
      <c r="O11" s="1"/>
      <c r="P11" s="1"/>
      <c r="Q11" s="1"/>
      <c r="R11" s="1"/>
      <c r="S11" s="1"/>
      <c r="T11" s="1"/>
      <c r="U11" s="1"/>
      <c r="V11" s="1"/>
      <c r="W11" s="1"/>
      <c r="X11" s="1"/>
    </row>
    <row r="12" spans="1:24" ht="14.4">
      <c r="A12" s="437"/>
      <c r="B12" s="437"/>
      <c r="C12" s="437"/>
      <c r="D12" s="8"/>
      <c r="E12" s="378"/>
      <c r="F12" s="420"/>
      <c r="G12" s="378"/>
      <c r="H12" s="420"/>
      <c r="I12" s="6"/>
      <c r="J12" s="667"/>
      <c r="K12" s="955"/>
      <c r="L12" s="671">
        <f>I12*J12</f>
        <v>0</v>
      </c>
      <c r="M12" s="950"/>
      <c r="N12" s="8"/>
      <c r="O12" s="1"/>
      <c r="P12" s="1"/>
      <c r="Q12" s="1"/>
      <c r="R12" s="1"/>
      <c r="S12" s="1"/>
      <c r="T12" s="1"/>
      <c r="U12" s="1"/>
      <c r="V12" s="1"/>
      <c r="W12" s="1"/>
      <c r="X12" s="1"/>
    </row>
    <row r="13" spans="1:24" ht="14.4">
      <c r="A13" s="437"/>
      <c r="B13" s="437"/>
      <c r="C13" s="437"/>
      <c r="D13" s="8"/>
      <c r="E13" s="378"/>
      <c r="F13" s="420"/>
      <c r="G13" s="378"/>
      <c r="H13" s="420"/>
      <c r="I13" s="6"/>
      <c r="J13" s="667"/>
      <c r="K13" s="955"/>
      <c r="L13" s="671">
        <f>I13*J13</f>
        <v>0</v>
      </c>
      <c r="M13" s="950"/>
      <c r="N13" s="8"/>
      <c r="O13" s="1"/>
      <c r="P13" s="1"/>
      <c r="Q13" s="1"/>
      <c r="R13" s="1"/>
      <c r="S13" s="1"/>
      <c r="T13" s="1"/>
      <c r="U13" s="1"/>
      <c r="V13" s="1"/>
      <c r="W13" s="1"/>
      <c r="X13" s="1"/>
    </row>
    <row r="14" spans="1:24" ht="14.4">
      <c r="A14" s="394" t="s">
        <v>27</v>
      </c>
      <c r="B14" s="394"/>
      <c r="C14" s="394"/>
      <c r="D14" s="12"/>
      <c r="E14" s="84"/>
      <c r="F14" s="85"/>
      <c r="G14" s="84"/>
      <c r="H14" s="85"/>
      <c r="I14" s="7"/>
      <c r="J14" s="36"/>
      <c r="K14" s="94"/>
      <c r="L14" s="671">
        <f>SUM(L10:M13)</f>
        <v>1000000</v>
      </c>
      <c r="M14" s="950"/>
      <c r="N14" s="12"/>
      <c r="O14" s="1"/>
      <c r="P14" s="1"/>
      <c r="Q14" s="1"/>
      <c r="R14" s="1"/>
      <c r="S14" s="1"/>
      <c r="T14" s="1"/>
      <c r="U14" s="1"/>
      <c r="V14" s="1"/>
      <c r="W14" s="1"/>
      <c r="X14" s="1"/>
    </row>
    <row r="15" spans="1:24" ht="14.4">
      <c r="A15" s="1"/>
      <c r="B15" s="1"/>
      <c r="C15" s="1"/>
      <c r="D15" s="1"/>
      <c r="E15" s="1"/>
      <c r="F15" s="1"/>
      <c r="G15" s="1"/>
      <c r="H15" s="1"/>
      <c r="I15" s="1"/>
      <c r="J15" s="1"/>
      <c r="K15" s="1"/>
      <c r="L15" s="1"/>
      <c r="M15" s="1"/>
      <c r="N15" s="1"/>
      <c r="O15" s="1"/>
      <c r="P15" s="1"/>
      <c r="Q15" s="1"/>
      <c r="R15" s="1"/>
      <c r="S15" s="1"/>
      <c r="T15" s="1"/>
      <c r="U15" s="1"/>
      <c r="V15" s="1"/>
      <c r="W15" s="1"/>
      <c r="X15" s="1"/>
    </row>
    <row r="16" spans="1:24" ht="14.4">
      <c r="A16" s="1"/>
      <c r="B16" s="1"/>
      <c r="C16" s="1"/>
      <c r="D16" s="1"/>
      <c r="E16" s="1"/>
      <c r="F16" s="1"/>
      <c r="G16" s="1"/>
      <c r="H16" s="1"/>
      <c r="I16" s="1"/>
      <c r="J16" s="1"/>
      <c r="K16" s="1"/>
      <c r="L16" s="1"/>
      <c r="M16" s="1"/>
      <c r="N16" s="1"/>
      <c r="O16" s="1"/>
      <c r="P16" s="1"/>
      <c r="Q16" s="1"/>
      <c r="R16" s="1"/>
      <c r="S16" s="1"/>
      <c r="T16" s="1"/>
      <c r="U16" s="1"/>
      <c r="V16" s="1"/>
      <c r="W16" s="1"/>
      <c r="X16" s="1"/>
    </row>
    <row r="17" spans="1:24" ht="14.4">
      <c r="A17" s="1" t="s">
        <v>200</v>
      </c>
      <c r="B17" s="1"/>
      <c r="C17" s="1"/>
      <c r="D17" s="1"/>
      <c r="E17" s="1"/>
      <c r="F17" s="1"/>
      <c r="G17" s="1"/>
      <c r="H17" s="1"/>
      <c r="I17" s="1"/>
      <c r="J17" s="1"/>
      <c r="K17" s="1"/>
      <c r="L17" s="1"/>
      <c r="M17" s="1"/>
      <c r="N17" s="1"/>
      <c r="O17" s="1"/>
      <c r="P17" s="1"/>
      <c r="Q17" s="1"/>
      <c r="R17" s="1"/>
      <c r="S17" s="1"/>
      <c r="T17" s="1"/>
      <c r="U17" s="1"/>
      <c r="V17" s="1"/>
      <c r="W17" s="1"/>
      <c r="X17" s="1"/>
    </row>
    <row r="18" spans="1:24" ht="13.5" customHeight="1">
      <c r="A18" s="396" t="s">
        <v>131</v>
      </c>
      <c r="B18" s="396"/>
      <c r="C18" s="396"/>
      <c r="D18" s="468" t="s">
        <v>14</v>
      </c>
      <c r="E18" s="470"/>
      <c r="F18" s="468" t="s">
        <v>15</v>
      </c>
      <c r="G18" s="470"/>
      <c r="H18" s="403" t="s">
        <v>16</v>
      </c>
      <c r="I18" s="404" t="s">
        <v>17</v>
      </c>
      <c r="J18" s="448"/>
      <c r="K18" s="404" t="s">
        <v>18</v>
      </c>
      <c r="L18" s="448"/>
      <c r="M18" s="398" t="s">
        <v>20</v>
      </c>
    </row>
    <row r="19" spans="1:24" ht="13.5" customHeight="1">
      <c r="A19" s="396"/>
      <c r="B19" s="396"/>
      <c r="C19" s="396"/>
      <c r="D19" s="469"/>
      <c r="E19" s="471"/>
      <c r="F19" s="469"/>
      <c r="G19" s="471"/>
      <c r="H19" s="402"/>
      <c r="I19" s="406"/>
      <c r="J19" s="480"/>
      <c r="K19" s="406"/>
      <c r="L19" s="480"/>
      <c r="M19" s="399"/>
    </row>
    <row r="20" spans="1:24" ht="14.25" customHeight="1">
      <c r="A20" s="437" t="s">
        <v>22</v>
      </c>
      <c r="B20" s="437"/>
      <c r="C20" s="437"/>
      <c r="D20" s="378" t="s">
        <v>23</v>
      </c>
      <c r="E20" s="420"/>
      <c r="F20" s="378" t="s">
        <v>24</v>
      </c>
      <c r="G20" s="420"/>
      <c r="H20" s="6">
        <v>1</v>
      </c>
      <c r="I20" s="667">
        <v>1000000</v>
      </c>
      <c r="J20" s="955"/>
      <c r="K20" s="671">
        <f>H20*I20</f>
        <v>1000000</v>
      </c>
      <c r="L20" s="950"/>
      <c r="M20" s="8" t="s">
        <v>26</v>
      </c>
    </row>
    <row r="21" spans="1:24" ht="14.25" customHeight="1">
      <c r="A21" s="437"/>
      <c r="B21" s="437"/>
      <c r="C21" s="437"/>
      <c r="D21" s="378"/>
      <c r="E21" s="420"/>
      <c r="F21" s="378"/>
      <c r="G21" s="420"/>
      <c r="H21" s="6"/>
      <c r="I21" s="667"/>
      <c r="J21" s="955"/>
      <c r="K21" s="671">
        <f>H21*I21</f>
        <v>0</v>
      </c>
      <c r="L21" s="950"/>
      <c r="M21" s="8"/>
    </row>
    <row r="22" spans="1:24" ht="14.25" customHeight="1">
      <c r="A22" s="437"/>
      <c r="B22" s="437"/>
      <c r="C22" s="437"/>
      <c r="D22" s="378"/>
      <c r="E22" s="420"/>
      <c r="F22" s="378"/>
      <c r="G22" s="420"/>
      <c r="H22" s="6"/>
      <c r="I22" s="667"/>
      <c r="J22" s="955"/>
      <c r="K22" s="671">
        <f>H22*I22</f>
        <v>0</v>
      </c>
      <c r="L22" s="950"/>
      <c r="M22" s="8"/>
    </row>
    <row r="23" spans="1:24" ht="14.25" customHeight="1">
      <c r="A23" s="437"/>
      <c r="B23" s="437"/>
      <c r="C23" s="437"/>
      <c r="D23" s="378"/>
      <c r="E23" s="420"/>
      <c r="F23" s="378"/>
      <c r="G23" s="420"/>
      <c r="H23" s="6"/>
      <c r="I23" s="667"/>
      <c r="J23" s="955"/>
      <c r="K23" s="671">
        <f>H23*I23</f>
        <v>0</v>
      </c>
      <c r="L23" s="950"/>
      <c r="M23" s="8"/>
    </row>
    <row r="24" spans="1:24" ht="14.4">
      <c r="A24" s="394" t="s">
        <v>27</v>
      </c>
      <c r="B24" s="394"/>
      <c r="C24" s="394"/>
      <c r="D24" s="84"/>
      <c r="E24" s="85"/>
      <c r="F24" s="84"/>
      <c r="G24" s="85"/>
      <c r="H24" s="7"/>
      <c r="I24" s="36"/>
      <c r="J24" s="94"/>
      <c r="K24" s="671">
        <f>SUM(K20:L23)</f>
        <v>1000000</v>
      </c>
      <c r="L24" s="950"/>
      <c r="M24" s="12"/>
    </row>
    <row r="25" spans="1:24" ht="14.4">
      <c r="A25" s="1"/>
      <c r="B25" s="1"/>
      <c r="C25" s="1"/>
      <c r="D25" s="1"/>
      <c r="E25" s="1"/>
      <c r="F25" s="1"/>
      <c r="G25" s="1"/>
      <c r="H25" s="1"/>
      <c r="I25" s="1"/>
      <c r="J25" s="1"/>
      <c r="K25" s="1"/>
      <c r="L25" s="1"/>
      <c r="M25" s="1"/>
      <c r="N25" s="1"/>
      <c r="O25" s="1"/>
      <c r="P25" s="1"/>
      <c r="Q25" s="1"/>
      <c r="R25" s="1"/>
      <c r="S25" s="1"/>
      <c r="T25" s="1"/>
      <c r="U25" s="1"/>
      <c r="V25" s="1"/>
      <c r="W25" s="1"/>
      <c r="X25" s="1"/>
    </row>
    <row r="26" spans="1:24" ht="14.4">
      <c r="A26" s="1"/>
      <c r="B26" s="1"/>
      <c r="C26" s="1"/>
      <c r="D26" s="1"/>
      <c r="E26" s="1"/>
      <c r="F26" s="1"/>
      <c r="G26" s="1"/>
      <c r="H26" s="1"/>
      <c r="I26" s="1"/>
      <c r="J26" s="1"/>
      <c r="K26" s="1"/>
      <c r="L26" s="1"/>
      <c r="M26" s="1"/>
      <c r="N26" s="1"/>
      <c r="O26" s="1"/>
      <c r="P26" s="1"/>
      <c r="Q26" s="1"/>
      <c r="R26" s="1"/>
      <c r="S26" s="1"/>
      <c r="T26" s="1"/>
      <c r="U26" s="1"/>
      <c r="V26" s="1"/>
      <c r="W26" s="1"/>
      <c r="X26" s="1"/>
    </row>
    <row r="27" spans="1:24" ht="14.4">
      <c r="A27" s="1" t="s">
        <v>201</v>
      </c>
      <c r="B27" s="1"/>
      <c r="C27" s="1"/>
      <c r="D27" s="1"/>
      <c r="E27" s="1"/>
      <c r="F27" s="1"/>
      <c r="G27" s="1"/>
      <c r="H27" s="1"/>
      <c r="I27" s="1"/>
      <c r="J27" s="1"/>
      <c r="K27" s="1"/>
      <c r="L27" s="1"/>
      <c r="M27" s="1"/>
      <c r="N27" s="1"/>
      <c r="O27" s="1"/>
      <c r="P27" s="1"/>
      <c r="Q27" s="1"/>
      <c r="R27" s="1"/>
      <c r="S27" s="1"/>
      <c r="T27" s="1"/>
      <c r="U27" s="1"/>
      <c r="V27" s="1"/>
      <c r="W27" s="1"/>
      <c r="X27" s="1"/>
    </row>
    <row r="28" spans="1:24" ht="14.4">
      <c r="A28" s="468" t="s">
        <v>202</v>
      </c>
      <c r="B28" s="472"/>
      <c r="C28" s="365" t="s">
        <v>203</v>
      </c>
      <c r="D28" s="389"/>
      <c r="E28" s="366"/>
      <c r="F28" s="365" t="s">
        <v>204</v>
      </c>
      <c r="G28" s="366"/>
      <c r="H28" s="365" t="s">
        <v>205</v>
      </c>
      <c r="I28" s="389"/>
      <c r="J28" s="389"/>
      <c r="K28" s="366"/>
      <c r="L28" s="1"/>
      <c r="M28" s="1"/>
      <c r="N28" s="1"/>
      <c r="O28" s="1"/>
      <c r="P28" s="1"/>
      <c r="Q28" s="1"/>
      <c r="R28" s="1"/>
      <c r="S28" s="1"/>
      <c r="T28" s="1"/>
      <c r="U28" s="1"/>
    </row>
    <row r="29" spans="1:24" ht="14.4">
      <c r="A29" s="528"/>
      <c r="B29" s="529"/>
      <c r="C29" s="1056" t="s">
        <v>206</v>
      </c>
      <c r="D29" s="1057"/>
      <c r="E29" s="1062" t="s">
        <v>207</v>
      </c>
      <c r="F29" s="531"/>
      <c r="G29" s="382"/>
      <c r="H29" s="13" t="s">
        <v>208</v>
      </c>
      <c r="I29" s="13" t="s">
        <v>209</v>
      </c>
      <c r="J29" s="13" t="s">
        <v>210</v>
      </c>
      <c r="K29" s="13" t="s">
        <v>211</v>
      </c>
      <c r="L29" s="1"/>
      <c r="M29" s="1"/>
      <c r="N29" s="1"/>
      <c r="O29" s="1"/>
      <c r="P29" s="1"/>
      <c r="Q29" s="1"/>
      <c r="R29" s="1"/>
      <c r="S29" s="1"/>
      <c r="T29" s="1"/>
      <c r="U29" s="1"/>
    </row>
    <row r="30" spans="1:24" ht="14.25" customHeight="1">
      <c r="A30" s="528"/>
      <c r="B30" s="529"/>
      <c r="C30" s="1058"/>
      <c r="D30" s="1059"/>
      <c r="E30" s="1010"/>
      <c r="F30" s="428"/>
      <c r="G30" s="430"/>
      <c r="H30" s="1054"/>
      <c r="I30" s="1054"/>
      <c r="J30" s="1054"/>
      <c r="K30" s="1054"/>
      <c r="L30" s="1"/>
      <c r="M30" s="1"/>
      <c r="N30" s="1"/>
      <c r="O30" s="1"/>
      <c r="P30" s="1"/>
      <c r="Q30" s="1"/>
      <c r="R30" s="1"/>
      <c r="S30" s="1"/>
      <c r="T30" s="1"/>
      <c r="U30" s="1"/>
    </row>
    <row r="31" spans="1:24" ht="13.5" customHeight="1">
      <c r="A31" s="469"/>
      <c r="B31" s="473"/>
      <c r="C31" s="1060"/>
      <c r="D31" s="1061"/>
      <c r="E31" s="1011"/>
      <c r="F31" s="417"/>
      <c r="G31" s="383"/>
      <c r="H31" s="1055"/>
      <c r="I31" s="1055"/>
      <c r="J31" s="1055"/>
      <c r="K31" s="1055"/>
      <c r="L31" s="1"/>
      <c r="M31" s="1"/>
      <c r="N31" s="1"/>
      <c r="O31" s="1"/>
      <c r="P31" s="1"/>
      <c r="Q31" s="1"/>
      <c r="R31" s="1"/>
      <c r="S31" s="1"/>
      <c r="T31" s="1"/>
      <c r="U31" s="1"/>
    </row>
    <row r="32" spans="1:24" ht="29.25" customHeight="1">
      <c r="A32" s="365" t="s">
        <v>212</v>
      </c>
      <c r="B32" s="366"/>
      <c r="C32" s="95" t="s">
        <v>213</v>
      </c>
      <c r="D32" s="438" t="s">
        <v>214</v>
      </c>
      <c r="E32" s="438"/>
      <c r="F32" s="438"/>
      <c r="G32" s="439"/>
      <c r="H32" s="96" t="s">
        <v>215</v>
      </c>
      <c r="I32" s="438" t="s">
        <v>216</v>
      </c>
      <c r="J32" s="438"/>
      <c r="K32" s="438"/>
      <c r="L32" s="439"/>
      <c r="M32" s="1"/>
      <c r="N32" s="1"/>
      <c r="O32" s="1"/>
      <c r="P32" s="1"/>
      <c r="Q32" s="1"/>
      <c r="R32" s="1"/>
      <c r="S32" s="1"/>
      <c r="T32" s="1"/>
      <c r="U32" s="1"/>
      <c r="V32" s="1"/>
      <c r="W32" s="1"/>
      <c r="X32" s="1"/>
    </row>
    <row r="33" spans="1:24" ht="14.4">
      <c r="A33" s="1"/>
      <c r="B33" s="1"/>
      <c r="C33" s="1"/>
      <c r="D33" s="1"/>
      <c r="E33" s="1"/>
      <c r="F33" s="1"/>
      <c r="G33" s="1"/>
      <c r="H33" s="1"/>
      <c r="I33" s="1"/>
      <c r="J33" s="1"/>
      <c r="K33" s="1"/>
      <c r="L33" s="1"/>
      <c r="M33" s="1"/>
      <c r="N33" s="1"/>
      <c r="O33" s="1"/>
      <c r="P33" s="1"/>
      <c r="Q33" s="1"/>
      <c r="R33" s="1"/>
      <c r="S33" s="1"/>
      <c r="T33" s="1"/>
      <c r="U33" s="1"/>
      <c r="V33" s="1"/>
      <c r="W33" s="1"/>
      <c r="X33" s="1"/>
    </row>
    <row r="34" spans="1:24" ht="14.4">
      <c r="A34" s="1" t="s">
        <v>217</v>
      </c>
      <c r="B34" s="1"/>
      <c r="C34" s="1"/>
      <c r="D34" s="1"/>
      <c r="E34" s="1"/>
      <c r="F34" s="1"/>
      <c r="G34" s="1"/>
      <c r="H34" s="1"/>
      <c r="I34" s="1"/>
      <c r="J34" s="1"/>
      <c r="K34" s="1"/>
      <c r="L34" s="1"/>
      <c r="M34" s="1"/>
      <c r="N34" s="1"/>
      <c r="O34" s="1"/>
      <c r="P34" s="1"/>
      <c r="Q34" s="1"/>
      <c r="R34" s="1"/>
      <c r="S34" s="1"/>
      <c r="T34" s="1"/>
      <c r="U34" s="1"/>
      <c r="V34" s="1"/>
      <c r="W34" s="1"/>
      <c r="X34" s="1"/>
    </row>
    <row r="35" spans="1:24" ht="23.25" customHeight="1">
      <c r="A35" s="680" t="s">
        <v>218</v>
      </c>
      <c r="B35" s="1003"/>
      <c r="C35" s="385" t="s">
        <v>219</v>
      </c>
      <c r="D35" s="400" t="s">
        <v>220</v>
      </c>
      <c r="E35" s="468" t="s">
        <v>221</v>
      </c>
      <c r="F35" s="472"/>
      <c r="G35" s="951" t="s">
        <v>222</v>
      </c>
      <c r="H35" s="961"/>
      <c r="I35" s="531" t="s">
        <v>219</v>
      </c>
      <c r="J35" s="468" t="s">
        <v>174</v>
      </c>
      <c r="K35" s="470"/>
      <c r="L35" s="472"/>
      <c r="M35" s="1"/>
      <c r="N35" s="1"/>
      <c r="O35" s="1"/>
      <c r="P35" s="1"/>
      <c r="Q35" s="1"/>
      <c r="R35" s="1"/>
      <c r="S35" s="1"/>
      <c r="T35" s="1"/>
      <c r="U35" s="1"/>
      <c r="V35" s="1"/>
    </row>
    <row r="36" spans="1:24" ht="23.25" customHeight="1">
      <c r="A36" s="682"/>
      <c r="B36" s="1001"/>
      <c r="C36" s="411"/>
      <c r="D36" s="401"/>
      <c r="E36" s="469"/>
      <c r="F36" s="473"/>
      <c r="G36" s="1039"/>
      <c r="H36" s="1040"/>
      <c r="I36" s="428"/>
      <c r="J36" s="469"/>
      <c r="K36" s="471"/>
      <c r="L36" s="473"/>
      <c r="M36" s="1"/>
      <c r="N36" s="1"/>
      <c r="O36" s="1"/>
      <c r="P36" s="1"/>
      <c r="Q36" s="1"/>
      <c r="R36" s="1"/>
      <c r="S36" s="1"/>
      <c r="T36" s="1"/>
      <c r="U36" s="1"/>
      <c r="V36" s="1"/>
    </row>
    <row r="37" spans="1:24" ht="23.25" customHeight="1">
      <c r="A37" s="682"/>
      <c r="B37" s="1001"/>
      <c r="C37" s="411"/>
      <c r="D37" s="999" t="s">
        <v>223</v>
      </c>
      <c r="E37" s="549" t="s">
        <v>224</v>
      </c>
      <c r="F37" s="551"/>
      <c r="G37" s="1039"/>
      <c r="H37" s="1040"/>
      <c r="I37" s="428"/>
      <c r="J37" s="368"/>
      <c r="K37" s="489"/>
      <c r="L37" s="369"/>
      <c r="M37" s="1"/>
      <c r="N37" s="1"/>
      <c r="O37" s="1"/>
      <c r="P37" s="1"/>
      <c r="Q37" s="1"/>
      <c r="R37" s="1"/>
      <c r="S37" s="1"/>
      <c r="T37" s="1"/>
      <c r="U37" s="1"/>
      <c r="V37" s="1"/>
    </row>
    <row r="38" spans="1:24" ht="23.25" customHeight="1">
      <c r="A38" s="684"/>
      <c r="B38" s="1002"/>
      <c r="C38" s="386"/>
      <c r="D38" s="1000"/>
      <c r="E38" s="554"/>
      <c r="F38" s="556"/>
      <c r="G38" s="953"/>
      <c r="H38" s="962"/>
      <c r="I38" s="417"/>
      <c r="J38" s="372"/>
      <c r="K38" s="384"/>
      <c r="L38" s="373"/>
      <c r="M38" s="1"/>
      <c r="N38" s="1"/>
      <c r="O38" s="1"/>
      <c r="P38" s="1"/>
      <c r="Q38" s="1"/>
      <c r="R38" s="1"/>
      <c r="S38" s="1"/>
      <c r="T38" s="1"/>
      <c r="U38" s="1"/>
      <c r="V38" s="1"/>
    </row>
    <row r="39" spans="1:24" ht="14.4">
      <c r="A39" s="1"/>
      <c r="B39" s="1"/>
      <c r="C39" s="1"/>
      <c r="D39" s="1"/>
      <c r="E39" s="1"/>
      <c r="F39" s="1"/>
      <c r="G39" s="1"/>
      <c r="H39" s="1"/>
      <c r="I39" s="1"/>
      <c r="J39" s="1"/>
      <c r="K39" s="1"/>
      <c r="L39" s="1"/>
      <c r="M39" s="1"/>
      <c r="N39" s="1"/>
      <c r="O39" s="1"/>
      <c r="P39" s="1"/>
      <c r="Q39" s="1"/>
      <c r="R39" s="1"/>
      <c r="S39" s="1"/>
      <c r="T39" s="1"/>
      <c r="U39" s="1"/>
      <c r="V39" s="1"/>
      <c r="W39" s="1"/>
      <c r="X39" s="1"/>
    </row>
    <row r="40" spans="1:24" ht="14.4">
      <c r="A40" s="1" t="s">
        <v>225</v>
      </c>
      <c r="B40" s="1"/>
      <c r="C40" s="1"/>
      <c r="D40" s="1"/>
      <c r="E40" s="1"/>
      <c r="F40" s="1"/>
      <c r="G40" s="1"/>
      <c r="H40" s="1"/>
      <c r="I40" s="1"/>
      <c r="J40" s="1"/>
      <c r="K40" s="1"/>
      <c r="L40" s="1"/>
      <c r="M40" s="1"/>
      <c r="N40" s="1"/>
      <c r="O40" s="1"/>
      <c r="P40" s="1"/>
      <c r="Q40" s="1"/>
      <c r="R40" s="1"/>
      <c r="S40" s="1"/>
      <c r="T40" s="1"/>
      <c r="U40" s="1"/>
      <c r="V40" s="1"/>
      <c r="W40" s="1"/>
      <c r="X40" s="1"/>
    </row>
    <row r="41" spans="1:24" ht="19.5" customHeight="1">
      <c r="A41" s="998"/>
      <c r="B41" s="357"/>
      <c r="C41" s="357"/>
      <c r="D41" s="357"/>
      <c r="E41" s="357"/>
      <c r="F41" s="357"/>
      <c r="G41" s="357"/>
      <c r="H41" s="357"/>
      <c r="I41" s="357"/>
      <c r="J41" s="357"/>
      <c r="K41" s="357"/>
      <c r="L41" s="357"/>
      <c r="M41" s="357"/>
      <c r="N41" s="358"/>
      <c r="O41" s="1"/>
      <c r="P41" s="1"/>
      <c r="Q41" s="1"/>
      <c r="R41" s="1"/>
      <c r="S41" s="1"/>
      <c r="T41" s="1"/>
      <c r="U41" s="1"/>
      <c r="V41" s="1"/>
      <c r="W41" s="1"/>
      <c r="X41" s="1"/>
    </row>
    <row r="42" spans="1:24" ht="19.5" customHeight="1">
      <c r="A42" s="359"/>
      <c r="B42" s="360"/>
      <c r="C42" s="360"/>
      <c r="D42" s="360"/>
      <c r="E42" s="360"/>
      <c r="F42" s="360"/>
      <c r="G42" s="360"/>
      <c r="H42" s="360"/>
      <c r="I42" s="360"/>
      <c r="J42" s="360"/>
      <c r="K42" s="360"/>
      <c r="L42" s="360"/>
      <c r="M42" s="360"/>
      <c r="N42" s="361"/>
      <c r="O42" s="1"/>
      <c r="P42" s="1"/>
      <c r="Q42" s="1"/>
      <c r="R42" s="1"/>
      <c r="S42" s="1"/>
      <c r="T42" s="1"/>
      <c r="U42" s="1"/>
      <c r="V42" s="1"/>
      <c r="W42" s="1"/>
      <c r="X42" s="1"/>
    </row>
    <row r="43" spans="1:24" ht="14.4">
      <c r="A43" s="362"/>
      <c r="B43" s="363"/>
      <c r="C43" s="363"/>
      <c r="D43" s="363"/>
      <c r="E43" s="363"/>
      <c r="F43" s="363"/>
      <c r="G43" s="363"/>
      <c r="H43" s="363"/>
      <c r="I43" s="363"/>
      <c r="J43" s="363"/>
      <c r="K43" s="363"/>
      <c r="L43" s="363"/>
      <c r="M43" s="363"/>
      <c r="N43" s="364"/>
      <c r="O43" s="1"/>
      <c r="P43" s="1"/>
      <c r="Q43" s="1"/>
      <c r="R43" s="1"/>
      <c r="S43" s="1"/>
      <c r="T43" s="1"/>
      <c r="U43" s="1"/>
      <c r="V43" s="1"/>
      <c r="W43" s="1"/>
      <c r="X43" s="1"/>
    </row>
    <row r="44" spans="1:24" ht="14.4">
      <c r="B44" s="1"/>
      <c r="C44" s="1"/>
      <c r="D44" s="1"/>
      <c r="E44" s="1"/>
      <c r="F44" s="1"/>
      <c r="G44" s="1"/>
      <c r="H44" s="1"/>
      <c r="I44" s="1"/>
      <c r="J44" s="1"/>
      <c r="K44" s="1"/>
      <c r="L44" s="1"/>
      <c r="M44" s="1"/>
      <c r="N44" s="98"/>
      <c r="O44" s="1"/>
      <c r="P44" s="1"/>
      <c r="Q44" s="1"/>
      <c r="R44" s="1"/>
      <c r="S44" s="1"/>
      <c r="T44" s="1"/>
      <c r="U44" s="1"/>
      <c r="V44" s="1"/>
      <c r="W44" s="1"/>
      <c r="X44" s="1"/>
    </row>
    <row r="45" spans="1:24" ht="14.4">
      <c r="A45" s="1" t="s">
        <v>226</v>
      </c>
      <c r="B45" s="1"/>
      <c r="C45" s="1"/>
      <c r="D45" s="1"/>
      <c r="E45" s="1"/>
      <c r="F45" s="1"/>
      <c r="G45" s="1"/>
      <c r="H45" s="1"/>
      <c r="I45" s="1"/>
      <c r="J45" s="1"/>
      <c r="K45" s="1"/>
      <c r="L45" s="1"/>
      <c r="M45" s="1"/>
      <c r="N45" s="1"/>
      <c r="O45" s="1"/>
      <c r="P45" s="1"/>
      <c r="Q45" s="1"/>
      <c r="R45" s="1"/>
      <c r="S45" s="1"/>
      <c r="T45" s="1"/>
      <c r="U45" s="1"/>
      <c r="V45" s="1"/>
      <c r="W45" s="1"/>
      <c r="X45" s="1"/>
    </row>
    <row r="46" spans="1:24" ht="14.4">
      <c r="A46" s="1" t="s">
        <v>227</v>
      </c>
      <c r="B46" s="99"/>
    </row>
    <row r="47" spans="1:24" ht="14.25" customHeight="1">
      <c r="A47" s="367" t="s">
        <v>228</v>
      </c>
      <c r="B47" s="367"/>
      <c r="C47" s="367"/>
      <c r="D47" s="367"/>
      <c r="E47" s="367"/>
      <c r="F47" s="367"/>
      <c r="G47" s="367"/>
      <c r="H47" s="367"/>
      <c r="I47" s="367"/>
      <c r="J47" s="367"/>
      <c r="K47" s="367"/>
      <c r="L47" s="367"/>
      <c r="M47" s="367"/>
      <c r="N47" s="367"/>
    </row>
    <row r="48" spans="1:24" ht="14.25" customHeight="1">
      <c r="A48" s="367"/>
      <c r="B48" s="367"/>
      <c r="C48" s="367"/>
      <c r="D48" s="367"/>
      <c r="E48" s="367"/>
      <c r="F48" s="367"/>
      <c r="G48" s="367"/>
      <c r="H48" s="367"/>
      <c r="I48" s="367"/>
      <c r="J48" s="367"/>
      <c r="K48" s="367"/>
      <c r="L48" s="367"/>
      <c r="M48" s="367"/>
      <c r="N48" s="367"/>
    </row>
    <row r="49" spans="1:2" ht="14.4">
      <c r="A49" s="1"/>
      <c r="B49" s="99"/>
    </row>
    <row r="50" spans="1:2" ht="14.4">
      <c r="A50" s="1" t="s">
        <v>229</v>
      </c>
      <c r="B50" s="99"/>
    </row>
    <row r="51" spans="1:2" ht="14.4">
      <c r="A51" s="1" t="s">
        <v>230</v>
      </c>
      <c r="B51" s="99"/>
    </row>
    <row r="52" spans="1:2" ht="14.4">
      <c r="A52" s="1" t="s">
        <v>231</v>
      </c>
      <c r="B52" s="99"/>
    </row>
    <row r="53" spans="1:2" ht="14.4">
      <c r="A53" s="1" t="s">
        <v>232</v>
      </c>
    </row>
  </sheetData>
  <mergeCells count="88">
    <mergeCell ref="L3:N3"/>
    <mergeCell ref="A4:F4"/>
    <mergeCell ref="A5:F5"/>
    <mergeCell ref="A8:C9"/>
    <mergeCell ref="D8:D9"/>
    <mergeCell ref="E8:F9"/>
    <mergeCell ref="G8:H9"/>
    <mergeCell ref="I8:I9"/>
    <mergeCell ref="J8:K9"/>
    <mergeCell ref="L8:M9"/>
    <mergeCell ref="N8:N9"/>
    <mergeCell ref="A10:C10"/>
    <mergeCell ref="E10:F10"/>
    <mergeCell ref="G10:H10"/>
    <mergeCell ref="J10:K10"/>
    <mergeCell ref="L10:M10"/>
    <mergeCell ref="A14:C14"/>
    <mergeCell ref="L14:M14"/>
    <mergeCell ref="A11:C11"/>
    <mergeCell ref="E11:F11"/>
    <mergeCell ref="G11:H11"/>
    <mergeCell ref="J11:K11"/>
    <mergeCell ref="L11:M11"/>
    <mergeCell ref="A12:C12"/>
    <mergeCell ref="E12:F12"/>
    <mergeCell ref="G12:H12"/>
    <mergeCell ref="J12:K12"/>
    <mergeCell ref="L12:M12"/>
    <mergeCell ref="A13:C13"/>
    <mergeCell ref="E13:F13"/>
    <mergeCell ref="G13:H13"/>
    <mergeCell ref="J13:K13"/>
    <mergeCell ref="L13:M13"/>
    <mergeCell ref="M18:M19"/>
    <mergeCell ref="A20:C20"/>
    <mergeCell ref="D20:E20"/>
    <mergeCell ref="F20:G20"/>
    <mergeCell ref="I20:J20"/>
    <mergeCell ref="K20:L20"/>
    <mergeCell ref="A18:C19"/>
    <mergeCell ref="D18:E19"/>
    <mergeCell ref="F18:G19"/>
    <mergeCell ref="H18:H19"/>
    <mergeCell ref="I18:J19"/>
    <mergeCell ref="K18:L19"/>
    <mergeCell ref="A24:C24"/>
    <mergeCell ref="K24:L24"/>
    <mergeCell ref="A21:C21"/>
    <mergeCell ref="D21:E21"/>
    <mergeCell ref="F21:G21"/>
    <mergeCell ref="I21:J21"/>
    <mergeCell ref="K21:L21"/>
    <mergeCell ref="A22:C22"/>
    <mergeCell ref="D22:E22"/>
    <mergeCell ref="F22:G22"/>
    <mergeCell ref="I22:J22"/>
    <mergeCell ref="K22:L22"/>
    <mergeCell ref="A23:C23"/>
    <mergeCell ref="D23:E23"/>
    <mergeCell ref="F23:G23"/>
    <mergeCell ref="I23:J23"/>
    <mergeCell ref="K23:L23"/>
    <mergeCell ref="E29:E31"/>
    <mergeCell ref="F29:G31"/>
    <mergeCell ref="H30:H31"/>
    <mergeCell ref="I30:I31"/>
    <mergeCell ref="J30:J31"/>
    <mergeCell ref="A47:N48"/>
    <mergeCell ref="K30:K31"/>
    <mergeCell ref="A32:B32"/>
    <mergeCell ref="D32:G32"/>
    <mergeCell ref="I32:L32"/>
    <mergeCell ref="A35:B38"/>
    <mergeCell ref="C35:C38"/>
    <mergeCell ref="D35:D36"/>
    <mergeCell ref="E35:F36"/>
    <mergeCell ref="G35:H38"/>
    <mergeCell ref="I35:I38"/>
    <mergeCell ref="A28:B31"/>
    <mergeCell ref="C28:E28"/>
    <mergeCell ref="F28:G28"/>
    <mergeCell ref="H28:K28"/>
    <mergeCell ref="C29:D31"/>
    <mergeCell ref="J35:L36"/>
    <mergeCell ref="D37:D38"/>
    <mergeCell ref="E37:F38"/>
    <mergeCell ref="J37:L38"/>
    <mergeCell ref="A41:N43"/>
  </mergeCells>
  <phoneticPr fontId="1"/>
  <dataValidations count="6">
    <dataValidation type="list" allowBlank="1" showInputMessage="1" showErrorMessage="1" sqref="N10:N13" xr:uid="{D256BD0E-297B-46C7-955E-F9876F51F541}">
      <formula1>"更新,新規"</formula1>
    </dataValidation>
    <dataValidation type="list" allowBlank="1" showInputMessage="1" showErrorMessage="1" sqref="C35:C38 I35:I38" xr:uid="{8B7E60E2-6AF9-40B5-870C-1FDD98D92147}">
      <formula1>"有,無"</formula1>
    </dataValidation>
    <dataValidation type="list" allowBlank="1" showInputMessage="1" showErrorMessage="1" sqref="F29:G31" xr:uid="{6B96FCEA-ED73-4FC5-8299-5B0217B97453}">
      <formula1>"専任,兼任"</formula1>
    </dataValidation>
    <dataValidation type="list" allowBlank="1" showInputMessage="1" showErrorMessage="1" sqref="C29" xr:uid="{275C2DCE-B978-4298-8451-14DF9C62DCC0}">
      <formula1>"年,月,週,日"</formula1>
    </dataValidation>
    <dataValidation type="list" allowBlank="1" showInputMessage="1" showErrorMessage="1" sqref="M20:M23" xr:uid="{9D36806D-51A2-41D6-8F81-F2C690CB5720}">
      <formula1>"更新,新規,増設"</formula1>
    </dataValidation>
    <dataValidation type="whole" operator="greaterThanOrEqual" allowBlank="1" showInputMessage="1" showErrorMessage="1" sqref="I20:I23 J10:J13" xr:uid="{C75BBBE0-EECD-4046-B11C-806E91AD2DA3}">
      <formula1>100000</formula1>
    </dataValidation>
  </dataValidations>
  <printOptions horizontalCentered="1"/>
  <pageMargins left="0.59055118110236227" right="0.59055118110236227" top="0.59055118110236227" bottom="0.59055118110236227" header="0.31496062992125984" footer="0.39370078740157483"/>
  <pageSetup paperSize="9" scale="78" fitToHeight="0" orientation="portrait" cellComments="asDisplayed" r:id="rId1"/>
  <headerFooter>
    <oddFooter>&amp;C&amp;"ＭＳ ゴシック,標準"&amp;10&amp;P</oddFooter>
  </headerFooter>
  <rowBreaks count="1" manualBreakCount="1">
    <brk id="26" max="13" man="1"/>
  </row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6A8515-7167-4726-AE65-132E46DCBBD5}">
  <dimension ref="A1:T42"/>
  <sheetViews>
    <sheetView tabSelected="1" topLeftCell="A6" workbookViewId="0">
      <selection activeCell="Q14" sqref="Q14"/>
    </sheetView>
  </sheetViews>
  <sheetFormatPr defaultColWidth="9" defaultRowHeight="13.2"/>
  <cols>
    <col min="1" max="11" width="7.33203125" style="81" customWidth="1"/>
    <col min="12" max="12" width="10" style="81" bestFit="1" customWidth="1"/>
    <col min="13" max="16384" width="9" style="81"/>
  </cols>
  <sheetData>
    <row r="1" spans="1:20" ht="14.4">
      <c r="A1" s="1" t="s">
        <v>995</v>
      </c>
      <c r="B1" s="1"/>
      <c r="C1" s="1"/>
      <c r="D1" s="1"/>
      <c r="E1" s="1"/>
      <c r="F1" s="1"/>
      <c r="G1" s="1"/>
      <c r="H1" s="1"/>
      <c r="I1" s="1"/>
      <c r="J1" s="1"/>
      <c r="K1" s="1"/>
      <c r="L1" s="1"/>
      <c r="M1" s="1"/>
      <c r="N1" s="1"/>
      <c r="O1" s="1"/>
      <c r="P1" s="1"/>
      <c r="Q1" s="1"/>
      <c r="R1" s="1"/>
      <c r="S1" s="1"/>
      <c r="T1" s="1"/>
    </row>
    <row r="2" spans="1:20" ht="14.4">
      <c r="A2" s="1"/>
      <c r="B2" s="1"/>
      <c r="C2" s="1"/>
      <c r="D2" s="1"/>
      <c r="E2" s="1"/>
      <c r="F2" s="1"/>
      <c r="G2" s="1"/>
      <c r="H2" s="1"/>
      <c r="I2" s="1"/>
      <c r="J2" s="1"/>
      <c r="K2" s="1"/>
      <c r="L2" s="1"/>
      <c r="M2" s="1"/>
      <c r="N2" s="1"/>
      <c r="O2" s="1"/>
      <c r="P2" s="1"/>
      <c r="Q2" s="1"/>
      <c r="R2" s="1"/>
      <c r="S2" s="1"/>
      <c r="T2" s="1"/>
    </row>
    <row r="3" spans="1:20" ht="14.4">
      <c r="A3" s="2" t="s">
        <v>996</v>
      </c>
      <c r="B3" s="2"/>
      <c r="C3" s="2"/>
      <c r="D3" s="2"/>
      <c r="E3" s="2"/>
      <c r="F3" s="2"/>
      <c r="G3" s="2"/>
      <c r="H3" s="2"/>
      <c r="I3" s="2"/>
      <c r="J3" s="2"/>
      <c r="K3" s="2"/>
      <c r="L3" s="2"/>
      <c r="M3" s="1"/>
      <c r="N3" s="1"/>
      <c r="O3" s="1"/>
      <c r="P3" s="1"/>
      <c r="Q3" s="1"/>
      <c r="R3" s="1"/>
      <c r="S3" s="1"/>
      <c r="T3" s="1"/>
    </row>
    <row r="4" spans="1:20" ht="14.4">
      <c r="A4" s="2"/>
      <c r="B4" s="2"/>
      <c r="C4" s="2"/>
      <c r="D4" s="2"/>
      <c r="E4" s="2"/>
      <c r="F4" s="2"/>
      <c r="G4" s="2"/>
      <c r="H4" s="2"/>
      <c r="I4" s="2"/>
      <c r="J4" s="2"/>
      <c r="K4" s="2"/>
      <c r="L4" s="2"/>
      <c r="M4" s="1"/>
      <c r="N4" s="1"/>
      <c r="O4" s="1"/>
      <c r="P4" s="1"/>
      <c r="Q4" s="1"/>
      <c r="R4" s="1"/>
      <c r="S4" s="1"/>
      <c r="T4" s="1"/>
    </row>
    <row r="5" spans="1:20" ht="14.4">
      <c r="A5" s="1" t="s">
        <v>997</v>
      </c>
      <c r="B5" s="2"/>
      <c r="C5" s="2"/>
      <c r="D5" s="2"/>
      <c r="E5" s="2"/>
      <c r="F5" s="2"/>
      <c r="G5" s="2"/>
      <c r="H5" s="2"/>
      <c r="I5" s="2"/>
      <c r="J5" s="2"/>
      <c r="K5" s="2"/>
      <c r="L5" s="2"/>
      <c r="M5" s="1"/>
      <c r="N5" s="1"/>
      <c r="O5" s="1"/>
      <c r="P5" s="1"/>
      <c r="Q5" s="1"/>
      <c r="R5" s="1"/>
      <c r="S5" s="1"/>
      <c r="T5" s="1"/>
    </row>
    <row r="6" spans="1:20" ht="14.4">
      <c r="A6" s="1063" t="s">
        <v>998</v>
      </c>
      <c r="B6" s="1064"/>
      <c r="C6" s="1064"/>
      <c r="D6" s="1064"/>
      <c r="E6" s="1064"/>
      <c r="F6" s="1064"/>
      <c r="G6" s="1064"/>
      <c r="H6" s="1064"/>
      <c r="I6" s="1064"/>
      <c r="J6" s="1064"/>
      <c r="K6" s="1064"/>
      <c r="L6" s="1065"/>
      <c r="M6" s="1"/>
      <c r="N6" s="1"/>
      <c r="O6" s="1"/>
      <c r="P6" s="1"/>
      <c r="Q6" s="1"/>
      <c r="R6" s="1"/>
      <c r="S6" s="1"/>
      <c r="T6" s="1"/>
    </row>
    <row r="7" spans="1:20" ht="14.4">
      <c r="A7" s="3"/>
      <c r="B7" s="3"/>
      <c r="C7" s="3"/>
      <c r="D7" s="3"/>
      <c r="E7" s="3"/>
      <c r="F7" s="3"/>
      <c r="G7" s="3"/>
      <c r="H7" s="3"/>
      <c r="I7" s="3"/>
      <c r="J7" s="3"/>
      <c r="K7" s="3"/>
      <c r="L7" s="3"/>
      <c r="M7" s="1"/>
      <c r="N7" s="1"/>
      <c r="O7" s="1"/>
      <c r="P7" s="1"/>
      <c r="Q7" s="1"/>
      <c r="R7" s="1"/>
      <c r="S7" s="1"/>
      <c r="T7" s="1"/>
    </row>
    <row r="8" spans="1:20" ht="14.4">
      <c r="A8" s="1" t="s">
        <v>999</v>
      </c>
      <c r="B8" s="1"/>
      <c r="C8" s="1"/>
      <c r="D8" s="1"/>
      <c r="E8" s="1"/>
      <c r="F8" s="1"/>
      <c r="G8" s="1"/>
      <c r="H8" s="1"/>
      <c r="I8" s="1"/>
      <c r="J8" s="1"/>
      <c r="K8" s="1"/>
      <c r="L8" s="1"/>
      <c r="M8" s="1"/>
      <c r="N8" s="1"/>
      <c r="O8" s="1"/>
      <c r="P8" s="1"/>
      <c r="Q8" s="1"/>
      <c r="R8" s="1"/>
      <c r="S8" s="1"/>
      <c r="T8" s="1"/>
    </row>
    <row r="9" spans="1:20" ht="14.4">
      <c r="A9" s="365" t="s">
        <v>432</v>
      </c>
      <c r="B9" s="389"/>
      <c r="C9" s="366"/>
      <c r="D9" s="365" t="s">
        <v>433</v>
      </c>
      <c r="E9" s="389"/>
      <c r="F9" s="389"/>
      <c r="G9" s="366"/>
      <c r="H9" s="365" t="s">
        <v>434</v>
      </c>
      <c r="I9" s="389"/>
      <c r="J9" s="389"/>
      <c r="K9" s="389"/>
      <c r="L9" s="366"/>
      <c r="M9" s="1"/>
      <c r="N9" s="1"/>
      <c r="O9" s="1"/>
      <c r="P9" s="1"/>
      <c r="Q9" s="1"/>
      <c r="R9" s="1"/>
      <c r="S9" s="1"/>
      <c r="T9" s="1"/>
    </row>
    <row r="10" spans="1:20" ht="14.4">
      <c r="A10" s="378"/>
      <c r="B10" s="420"/>
      <c r="C10" s="379"/>
      <c r="D10" s="378"/>
      <c r="E10" s="420"/>
      <c r="F10" s="420"/>
      <c r="G10" s="379"/>
      <c r="H10" s="378"/>
      <c r="I10" s="420"/>
      <c r="J10" s="420"/>
      <c r="K10" s="420"/>
      <c r="L10" s="379"/>
      <c r="M10" s="1"/>
      <c r="N10" s="1"/>
      <c r="O10" s="1"/>
      <c r="P10" s="1"/>
      <c r="Q10" s="1"/>
      <c r="R10" s="1"/>
      <c r="S10" s="1"/>
      <c r="T10" s="1"/>
    </row>
    <row r="11" spans="1:20" ht="14.4">
      <c r="A11" s="398" t="s">
        <v>572</v>
      </c>
      <c r="B11" s="1037" t="s">
        <v>573</v>
      </c>
      <c r="C11" s="1037" t="s">
        <v>574</v>
      </c>
      <c r="D11" s="1037" t="s">
        <v>575</v>
      </c>
      <c r="E11" s="1037" t="s">
        <v>576</v>
      </c>
      <c r="F11" s="1037" t="s">
        <v>164</v>
      </c>
      <c r="G11" s="1037" t="s">
        <v>374</v>
      </c>
      <c r="H11" s="951" t="s">
        <v>577</v>
      </c>
      <c r="I11" s="961"/>
      <c r="J11" s="227" t="s">
        <v>578</v>
      </c>
      <c r="K11" s="228"/>
      <c r="L11" s="229" t="s">
        <v>579</v>
      </c>
      <c r="M11" s="1"/>
      <c r="N11" s="1"/>
      <c r="O11" s="1"/>
      <c r="P11" s="1"/>
      <c r="Q11" s="1"/>
      <c r="R11" s="1"/>
      <c r="S11" s="1"/>
      <c r="T11" s="1"/>
    </row>
    <row r="12" spans="1:20" ht="14.4">
      <c r="A12" s="543"/>
      <c r="B12" s="1038"/>
      <c r="C12" s="1038"/>
      <c r="D12" s="1038"/>
      <c r="E12" s="1038"/>
      <c r="F12" s="1038"/>
      <c r="G12" s="1038"/>
      <c r="H12" s="1039"/>
      <c r="I12" s="1040"/>
      <c r="J12" s="227" t="s">
        <v>580</v>
      </c>
      <c r="K12" s="228"/>
      <c r="L12" s="229" t="s">
        <v>579</v>
      </c>
      <c r="M12" s="1"/>
      <c r="N12" s="1"/>
      <c r="O12" s="1"/>
      <c r="P12" s="1"/>
      <c r="Q12" s="1"/>
      <c r="R12" s="1"/>
      <c r="S12" s="1"/>
      <c r="T12" s="1"/>
    </row>
    <row r="13" spans="1:20" ht="14.4">
      <c r="A13" s="543"/>
      <c r="B13" s="230" t="s">
        <v>272</v>
      </c>
      <c r="C13" s="230" t="s">
        <v>272</v>
      </c>
      <c r="D13" s="230" t="s">
        <v>272</v>
      </c>
      <c r="E13" s="230" t="s">
        <v>272</v>
      </c>
      <c r="F13" s="230" t="s">
        <v>272</v>
      </c>
      <c r="G13" s="230" t="s">
        <v>272</v>
      </c>
      <c r="H13" s="1039"/>
      <c r="I13" s="1040"/>
      <c r="J13" s="1041" t="s">
        <v>581</v>
      </c>
      <c r="K13" s="531"/>
      <c r="L13" s="1043" t="s">
        <v>185</v>
      </c>
      <c r="M13" s="1"/>
      <c r="N13" s="1"/>
      <c r="O13" s="1"/>
      <c r="P13" s="1"/>
      <c r="Q13" s="1"/>
      <c r="R13" s="1"/>
      <c r="S13" s="1"/>
      <c r="T13" s="1"/>
    </row>
    <row r="14" spans="1:20" ht="14.4">
      <c r="A14" s="402"/>
      <c r="B14" s="231"/>
      <c r="C14" s="231"/>
      <c r="D14" s="231"/>
      <c r="E14" s="19"/>
      <c r="F14" s="19"/>
      <c r="G14" s="42">
        <f>SUM(B14:F14)</f>
        <v>0</v>
      </c>
      <c r="H14" s="953"/>
      <c r="I14" s="962"/>
      <c r="J14" s="1042"/>
      <c r="K14" s="417"/>
      <c r="L14" s="1044"/>
      <c r="M14" s="1"/>
      <c r="N14" s="1"/>
      <c r="O14" s="1"/>
      <c r="P14" s="1"/>
      <c r="Q14" s="1"/>
      <c r="R14" s="1"/>
      <c r="S14" s="1"/>
      <c r="T14" s="1"/>
    </row>
    <row r="15" spans="1:20" ht="14.4">
      <c r="A15" s="1"/>
      <c r="B15" s="1"/>
      <c r="C15" s="1"/>
      <c r="D15" s="1"/>
      <c r="E15" s="1"/>
      <c r="F15" s="1"/>
      <c r="G15" s="1"/>
      <c r="H15" s="1"/>
      <c r="I15" s="1"/>
      <c r="J15" s="1"/>
      <c r="K15" s="1"/>
      <c r="L15" s="1"/>
      <c r="M15" s="1"/>
      <c r="N15" s="1"/>
      <c r="O15" s="1"/>
      <c r="P15" s="1"/>
      <c r="Q15" s="1"/>
      <c r="R15" s="1"/>
      <c r="S15" s="1"/>
      <c r="T15" s="1"/>
    </row>
    <row r="16" spans="1:20" ht="14.4">
      <c r="A16" s="1" t="s">
        <v>1000</v>
      </c>
      <c r="B16" s="1"/>
      <c r="C16" s="1"/>
      <c r="E16" s="1"/>
      <c r="F16" s="1"/>
      <c r="G16" s="1"/>
      <c r="I16" s="1"/>
      <c r="J16" s="1"/>
      <c r="K16" s="1"/>
      <c r="L16" s="4" t="s">
        <v>12</v>
      </c>
      <c r="M16" s="1"/>
      <c r="N16" s="1"/>
      <c r="O16" s="1"/>
      <c r="P16" s="1"/>
      <c r="Q16" s="1"/>
      <c r="R16" s="1"/>
      <c r="S16" s="1"/>
      <c r="T16" s="1"/>
    </row>
    <row r="17" spans="1:20" ht="14.4">
      <c r="A17" s="404" t="s">
        <v>1001</v>
      </c>
      <c r="B17" s="405"/>
      <c r="C17" s="400" t="s">
        <v>1002</v>
      </c>
      <c r="D17" s="398" t="s">
        <v>1003</v>
      </c>
      <c r="E17" s="398" t="s">
        <v>16</v>
      </c>
      <c r="F17" s="404" t="s">
        <v>17</v>
      </c>
      <c r="G17" s="405"/>
      <c r="H17" s="404" t="s">
        <v>18</v>
      </c>
      <c r="I17" s="405"/>
      <c r="J17" s="398" t="s">
        <v>60</v>
      </c>
      <c r="K17" s="673" t="s">
        <v>451</v>
      </c>
      <c r="L17" s="403" t="s">
        <v>21</v>
      </c>
      <c r="M17" s="1"/>
      <c r="N17" s="1"/>
      <c r="O17" s="1"/>
      <c r="P17" s="1"/>
      <c r="Q17" s="1"/>
      <c r="R17" s="1"/>
      <c r="S17" s="1"/>
      <c r="T17" s="1"/>
    </row>
    <row r="18" spans="1:20" ht="14.4">
      <c r="A18" s="406"/>
      <c r="B18" s="407"/>
      <c r="C18" s="401"/>
      <c r="D18" s="399"/>
      <c r="E18" s="399"/>
      <c r="F18" s="406"/>
      <c r="G18" s="407"/>
      <c r="H18" s="406"/>
      <c r="I18" s="407"/>
      <c r="J18" s="399"/>
      <c r="K18" s="674"/>
      <c r="L18" s="402"/>
      <c r="M18" s="1"/>
      <c r="N18" s="1"/>
      <c r="O18" s="1"/>
      <c r="P18" s="1"/>
      <c r="Q18" s="1"/>
      <c r="R18" s="1"/>
      <c r="S18" s="1"/>
      <c r="T18" s="1"/>
    </row>
    <row r="19" spans="1:20" ht="14.4">
      <c r="A19" s="378" t="s">
        <v>22</v>
      </c>
      <c r="B19" s="379"/>
      <c r="C19" s="203" t="s">
        <v>23</v>
      </c>
      <c r="D19" s="203" t="s">
        <v>24</v>
      </c>
      <c r="E19" s="6">
        <v>1</v>
      </c>
      <c r="F19" s="667">
        <v>100000</v>
      </c>
      <c r="G19" s="668"/>
      <c r="H19" s="671">
        <f>E19*F19</f>
        <v>100000</v>
      </c>
      <c r="I19" s="672"/>
      <c r="J19" s="203" t="s">
        <v>25</v>
      </c>
      <c r="K19" s="5" t="s">
        <v>133</v>
      </c>
      <c r="L19" s="5"/>
      <c r="M19" s="1"/>
      <c r="N19" s="1"/>
      <c r="O19" s="1"/>
      <c r="P19" s="1"/>
      <c r="Q19" s="1"/>
      <c r="R19" s="1"/>
      <c r="S19" s="1"/>
      <c r="T19" s="1"/>
    </row>
    <row r="20" spans="1:20" ht="14.4">
      <c r="A20" s="378"/>
      <c r="B20" s="379"/>
      <c r="C20" s="203"/>
      <c r="D20" s="203"/>
      <c r="E20" s="6"/>
      <c r="F20" s="667"/>
      <c r="G20" s="668"/>
      <c r="H20" s="671">
        <f t="shared" ref="H20:H23" si="0">E20*F20</f>
        <v>0</v>
      </c>
      <c r="I20" s="672"/>
      <c r="J20" s="8"/>
      <c r="K20" s="5"/>
      <c r="L20" s="5"/>
      <c r="M20" s="1"/>
      <c r="N20" s="1"/>
      <c r="O20" s="1"/>
      <c r="P20" s="1"/>
      <c r="Q20" s="1"/>
      <c r="R20" s="1"/>
      <c r="S20" s="1"/>
      <c r="T20" s="1"/>
    </row>
    <row r="21" spans="1:20" ht="14.4">
      <c r="A21" s="378"/>
      <c r="B21" s="379"/>
      <c r="C21" s="203"/>
      <c r="D21" s="203"/>
      <c r="E21" s="6"/>
      <c r="F21" s="667"/>
      <c r="G21" s="668"/>
      <c r="H21" s="671">
        <f t="shared" si="0"/>
        <v>0</v>
      </c>
      <c r="I21" s="672"/>
      <c r="J21" s="8"/>
      <c r="K21" s="5"/>
      <c r="L21" s="5"/>
      <c r="M21" s="1"/>
      <c r="N21" s="1"/>
      <c r="O21" s="1"/>
      <c r="P21" s="1"/>
      <c r="Q21" s="1"/>
      <c r="R21" s="1"/>
      <c r="S21" s="1"/>
      <c r="T21" s="1"/>
    </row>
    <row r="22" spans="1:20" ht="14.4">
      <c r="A22" s="378"/>
      <c r="B22" s="379"/>
      <c r="C22" s="203"/>
      <c r="D22" s="203"/>
      <c r="E22" s="6"/>
      <c r="F22" s="667"/>
      <c r="G22" s="668"/>
      <c r="H22" s="671">
        <f t="shared" si="0"/>
        <v>0</v>
      </c>
      <c r="I22" s="672"/>
      <c r="J22" s="8"/>
      <c r="K22" s="5"/>
      <c r="L22" s="5"/>
      <c r="M22" s="1"/>
      <c r="N22" s="1"/>
      <c r="O22" s="1"/>
      <c r="P22" s="1"/>
      <c r="Q22" s="1"/>
      <c r="R22" s="1"/>
      <c r="S22" s="1"/>
      <c r="T22" s="1"/>
    </row>
    <row r="23" spans="1:20" ht="14.4">
      <c r="A23" s="378"/>
      <c r="B23" s="379"/>
      <c r="C23" s="203"/>
      <c r="D23" s="203"/>
      <c r="E23" s="6"/>
      <c r="F23" s="667"/>
      <c r="G23" s="668"/>
      <c r="H23" s="671">
        <f t="shared" si="0"/>
        <v>0</v>
      </c>
      <c r="I23" s="672"/>
      <c r="J23" s="8"/>
      <c r="K23" s="5"/>
      <c r="L23" s="5"/>
      <c r="M23" s="1"/>
      <c r="N23" s="1"/>
      <c r="O23" s="1"/>
      <c r="P23" s="1"/>
      <c r="Q23" s="1"/>
      <c r="R23" s="1"/>
      <c r="S23" s="1"/>
      <c r="T23" s="1"/>
    </row>
    <row r="24" spans="1:20" ht="14.4">
      <c r="A24" s="380" t="s">
        <v>27</v>
      </c>
      <c r="B24" s="381"/>
      <c r="C24" s="12"/>
      <c r="D24" s="12"/>
      <c r="E24" s="12"/>
      <c r="F24" s="669"/>
      <c r="G24" s="670"/>
      <c r="H24" s="671">
        <f>SUM(H19:I23)</f>
        <v>100000</v>
      </c>
      <c r="I24" s="670"/>
      <c r="J24" s="12"/>
      <c r="K24" s="12"/>
      <c r="L24" s="11"/>
      <c r="M24" s="1"/>
      <c r="N24" s="1"/>
      <c r="O24" s="1"/>
      <c r="P24" s="1"/>
      <c r="Q24" s="1"/>
      <c r="R24" s="1"/>
      <c r="S24" s="1"/>
      <c r="T24" s="1"/>
    </row>
    <row r="25" spans="1:20" ht="14.4">
      <c r="A25" s="1"/>
      <c r="B25" s="1"/>
      <c r="C25" s="1"/>
      <c r="D25" s="1"/>
      <c r="E25" s="1"/>
      <c r="F25" s="1"/>
      <c r="G25" s="1"/>
      <c r="H25" s="1"/>
      <c r="I25" s="1"/>
      <c r="J25" s="1"/>
      <c r="K25" s="1"/>
      <c r="L25" s="1"/>
      <c r="M25" s="1"/>
      <c r="N25" s="1"/>
      <c r="O25" s="1"/>
      <c r="P25" s="1"/>
      <c r="Q25" s="1"/>
      <c r="R25" s="1"/>
      <c r="S25" s="1"/>
      <c r="T25" s="1"/>
    </row>
    <row r="26" spans="1:20" ht="14.4">
      <c r="A26" s="1" t="s">
        <v>1004</v>
      </c>
      <c r="B26" s="1"/>
      <c r="C26" s="1"/>
      <c r="D26" s="1"/>
      <c r="E26" s="3"/>
      <c r="F26" s="1"/>
      <c r="G26" s="1"/>
      <c r="H26" s="1"/>
      <c r="I26" s="1"/>
      <c r="J26" s="1"/>
      <c r="K26" s="1"/>
      <c r="L26" s="4" t="s">
        <v>12</v>
      </c>
      <c r="M26" s="1"/>
      <c r="N26" s="1"/>
      <c r="O26" s="1"/>
      <c r="P26" s="1"/>
      <c r="Q26" s="1"/>
      <c r="R26" s="1"/>
      <c r="S26" s="1"/>
      <c r="T26" s="1"/>
    </row>
    <row r="27" spans="1:20" ht="14.4">
      <c r="A27" s="404" t="s">
        <v>13</v>
      </c>
      <c r="B27" s="405"/>
      <c r="C27" s="400" t="s">
        <v>14</v>
      </c>
      <c r="D27" s="398" t="s">
        <v>15</v>
      </c>
      <c r="E27" s="398" t="s">
        <v>16</v>
      </c>
      <c r="F27" s="404" t="s">
        <v>17</v>
      </c>
      <c r="G27" s="405"/>
      <c r="H27" s="404" t="s">
        <v>18</v>
      </c>
      <c r="I27" s="405"/>
      <c r="J27" s="404" t="s">
        <v>451</v>
      </c>
      <c r="K27" s="405"/>
      <c r="L27" s="403" t="s">
        <v>21</v>
      </c>
      <c r="M27" s="1"/>
      <c r="N27" s="1"/>
      <c r="O27" s="1"/>
      <c r="P27" s="1"/>
      <c r="Q27" s="1"/>
      <c r="R27" s="1"/>
      <c r="S27" s="1"/>
      <c r="T27" s="1"/>
    </row>
    <row r="28" spans="1:20" ht="14.4">
      <c r="A28" s="406"/>
      <c r="B28" s="407"/>
      <c r="C28" s="401"/>
      <c r="D28" s="399"/>
      <c r="E28" s="399"/>
      <c r="F28" s="406"/>
      <c r="G28" s="407"/>
      <c r="H28" s="406"/>
      <c r="I28" s="407"/>
      <c r="J28" s="406"/>
      <c r="K28" s="407"/>
      <c r="L28" s="402"/>
      <c r="M28" s="1"/>
      <c r="N28" s="1"/>
      <c r="O28" s="1"/>
      <c r="P28" s="1"/>
      <c r="Q28" s="1"/>
      <c r="R28" s="1"/>
      <c r="S28" s="1"/>
      <c r="T28" s="1"/>
    </row>
    <row r="29" spans="1:20" ht="14.4">
      <c r="A29" s="378" t="s">
        <v>22</v>
      </c>
      <c r="B29" s="379"/>
      <c r="C29" s="203" t="s">
        <v>23</v>
      </c>
      <c r="D29" s="203" t="s">
        <v>24</v>
      </c>
      <c r="E29" s="6">
        <v>1</v>
      </c>
      <c r="F29" s="667">
        <v>100000</v>
      </c>
      <c r="G29" s="668"/>
      <c r="H29" s="671">
        <f t="shared" ref="H29:H33" si="1">E29*F29</f>
        <v>100000</v>
      </c>
      <c r="I29" s="672"/>
      <c r="J29" s="499" t="s">
        <v>133</v>
      </c>
      <c r="K29" s="439"/>
      <c r="L29" s="5"/>
      <c r="M29" s="1"/>
      <c r="N29" s="1"/>
      <c r="O29" s="1"/>
      <c r="P29" s="1"/>
      <c r="Q29" s="1"/>
      <c r="R29" s="1"/>
      <c r="S29" s="1"/>
    </row>
    <row r="30" spans="1:20" ht="14.4">
      <c r="A30" s="378"/>
      <c r="B30" s="379"/>
      <c r="C30" s="203"/>
      <c r="D30" s="203"/>
      <c r="E30" s="6"/>
      <c r="F30" s="1066"/>
      <c r="G30" s="1067"/>
      <c r="H30" s="671">
        <f t="shared" si="1"/>
        <v>0</v>
      </c>
      <c r="I30" s="672"/>
      <c r="J30" s="499"/>
      <c r="K30" s="439"/>
      <c r="L30" s="5"/>
      <c r="M30" s="1"/>
      <c r="N30" s="1"/>
      <c r="O30" s="1"/>
      <c r="P30" s="1"/>
      <c r="Q30" s="1"/>
      <c r="R30" s="1"/>
      <c r="S30" s="1"/>
    </row>
    <row r="31" spans="1:20" ht="14.4">
      <c r="A31" s="378"/>
      <c r="B31" s="379"/>
      <c r="C31" s="203"/>
      <c r="D31" s="203"/>
      <c r="E31" s="6"/>
      <c r="F31" s="1066"/>
      <c r="G31" s="1067"/>
      <c r="H31" s="671">
        <f t="shared" si="1"/>
        <v>0</v>
      </c>
      <c r="I31" s="672"/>
      <c r="J31" s="499"/>
      <c r="K31" s="439"/>
      <c r="L31" s="5"/>
      <c r="M31" s="1"/>
      <c r="N31" s="1"/>
      <c r="O31" s="1"/>
      <c r="P31" s="1"/>
      <c r="Q31" s="1"/>
      <c r="R31" s="1"/>
      <c r="S31" s="1"/>
    </row>
    <row r="32" spans="1:20" ht="14.4">
      <c r="A32" s="378"/>
      <c r="B32" s="379"/>
      <c r="C32" s="203"/>
      <c r="D32" s="203"/>
      <c r="E32" s="6"/>
      <c r="F32" s="1066"/>
      <c r="G32" s="1067"/>
      <c r="H32" s="671">
        <f t="shared" si="1"/>
        <v>0</v>
      </c>
      <c r="I32" s="672"/>
      <c r="J32" s="499"/>
      <c r="K32" s="439"/>
      <c r="L32" s="5"/>
      <c r="M32" s="1"/>
      <c r="N32" s="1"/>
      <c r="O32" s="1"/>
      <c r="P32" s="1"/>
      <c r="Q32" s="1"/>
      <c r="R32" s="1"/>
      <c r="S32" s="1"/>
    </row>
    <row r="33" spans="1:20" ht="14.4">
      <c r="A33" s="378"/>
      <c r="B33" s="379"/>
      <c r="C33" s="203"/>
      <c r="D33" s="203"/>
      <c r="E33" s="6"/>
      <c r="F33" s="1066"/>
      <c r="G33" s="1067"/>
      <c r="H33" s="671">
        <f t="shared" si="1"/>
        <v>0</v>
      </c>
      <c r="I33" s="672"/>
      <c r="J33" s="499"/>
      <c r="K33" s="439"/>
      <c r="L33" s="5"/>
      <c r="M33" s="1"/>
      <c r="N33" s="1"/>
      <c r="O33" s="1"/>
      <c r="P33" s="1"/>
      <c r="Q33" s="1"/>
      <c r="R33" s="1"/>
      <c r="S33" s="1"/>
    </row>
    <row r="34" spans="1:20" ht="14.4">
      <c r="A34" s="380" t="s">
        <v>27</v>
      </c>
      <c r="B34" s="381"/>
      <c r="C34" s="12"/>
      <c r="D34" s="12"/>
      <c r="E34" s="12"/>
      <c r="F34" s="669"/>
      <c r="G34" s="670"/>
      <c r="H34" s="671">
        <f>SUM(H29:I33)</f>
        <v>100000</v>
      </c>
      <c r="I34" s="670"/>
      <c r="J34" s="380"/>
      <c r="K34" s="381"/>
      <c r="L34" s="11"/>
      <c r="M34" s="1"/>
      <c r="N34" s="1"/>
      <c r="O34" s="1"/>
      <c r="P34" s="1"/>
      <c r="Q34" s="1"/>
      <c r="R34" s="1"/>
      <c r="S34" s="1"/>
    </row>
    <row r="35" spans="1:20" ht="14.4">
      <c r="A35" s="1"/>
      <c r="B35" s="1"/>
      <c r="C35" s="1"/>
      <c r="D35" s="1"/>
      <c r="E35" s="1"/>
      <c r="F35" s="1"/>
      <c r="G35" s="1"/>
      <c r="H35" s="1"/>
      <c r="I35" s="1"/>
      <c r="J35" s="1"/>
      <c r="K35" s="1"/>
      <c r="L35" s="1"/>
      <c r="M35" s="1"/>
      <c r="N35" s="1"/>
      <c r="O35" s="1"/>
      <c r="P35" s="1"/>
      <c r="Q35" s="1"/>
      <c r="R35" s="1"/>
      <c r="S35" s="1"/>
      <c r="T35" s="1"/>
    </row>
    <row r="36" spans="1:20" ht="14.4">
      <c r="A36" s="1" t="s">
        <v>1005</v>
      </c>
      <c r="B36" s="2"/>
      <c r="C36" s="2"/>
      <c r="D36" s="2"/>
      <c r="E36" s="2"/>
      <c r="F36" s="2"/>
      <c r="G36" s="2"/>
      <c r="H36" s="2"/>
      <c r="I36" s="397" t="s">
        <v>101</v>
      </c>
      <c r="J36" s="397"/>
      <c r="K36" s="2"/>
      <c r="L36" s="2"/>
      <c r="M36" s="1"/>
      <c r="N36" s="1"/>
      <c r="O36" s="1"/>
      <c r="P36" s="1"/>
      <c r="Q36" s="1"/>
      <c r="R36" s="1"/>
      <c r="S36" s="1"/>
      <c r="T36" s="1"/>
    </row>
    <row r="37" spans="1:20" ht="14.4">
      <c r="A37" s="1068" t="s">
        <v>1006</v>
      </c>
      <c r="B37" s="2"/>
      <c r="C37" s="2"/>
      <c r="D37" s="2"/>
      <c r="E37" s="2"/>
      <c r="F37" s="2"/>
      <c r="G37" s="2"/>
      <c r="H37" s="2"/>
      <c r="I37" s="31"/>
      <c r="J37" s="31"/>
      <c r="K37" s="2"/>
      <c r="L37" s="2"/>
      <c r="M37" s="1"/>
      <c r="N37" s="1"/>
      <c r="O37" s="1"/>
      <c r="P37" s="1"/>
      <c r="Q37" s="1"/>
      <c r="R37" s="1"/>
      <c r="S37" s="1"/>
      <c r="T37" s="1"/>
    </row>
    <row r="38" spans="1:20" ht="14.4">
      <c r="A38" s="1069"/>
      <c r="B38" s="2"/>
      <c r="C38" s="2"/>
      <c r="D38" s="2"/>
      <c r="E38" s="2"/>
      <c r="F38" s="2"/>
      <c r="G38" s="2"/>
      <c r="H38" s="2"/>
      <c r="I38" s="2"/>
      <c r="J38" s="2"/>
      <c r="K38" s="2"/>
      <c r="L38" s="2"/>
      <c r="M38" s="1"/>
      <c r="N38" s="1"/>
      <c r="O38" s="1"/>
      <c r="P38" s="1"/>
      <c r="Q38" s="1"/>
      <c r="R38" s="1"/>
      <c r="S38" s="1"/>
      <c r="T38" s="1"/>
    </row>
    <row r="39" spans="1:20" ht="14.4">
      <c r="A39" s="1070" t="s">
        <v>1007</v>
      </c>
      <c r="B39" s="1070"/>
      <c r="C39" s="1070"/>
      <c r="D39" s="1070"/>
      <c r="E39" s="1070"/>
      <c r="F39" s="1070"/>
      <c r="G39" s="1070"/>
      <c r="H39" s="1070"/>
      <c r="I39" s="1070"/>
      <c r="J39" s="1070"/>
      <c r="K39" s="1070"/>
      <c r="L39" s="1070"/>
      <c r="M39" s="1"/>
      <c r="N39" s="1"/>
      <c r="O39" s="1"/>
      <c r="P39" s="1"/>
      <c r="Q39" s="1"/>
      <c r="R39" s="1"/>
      <c r="S39" s="1"/>
      <c r="T39" s="1"/>
    </row>
    <row r="40" spans="1:20" ht="14.4">
      <c r="A40" s="1070" t="s">
        <v>1008</v>
      </c>
      <c r="B40" s="1"/>
      <c r="C40" s="1"/>
      <c r="D40" s="1"/>
      <c r="E40" s="1"/>
      <c r="F40" s="1"/>
      <c r="G40" s="1"/>
      <c r="H40" s="1"/>
      <c r="I40" s="1"/>
      <c r="J40" s="1"/>
      <c r="K40" s="1"/>
      <c r="L40" s="1"/>
      <c r="M40" s="1"/>
      <c r="N40" s="1"/>
      <c r="O40" s="1"/>
      <c r="P40" s="1"/>
      <c r="Q40" s="1"/>
      <c r="R40" s="1"/>
      <c r="S40" s="1"/>
      <c r="T40" s="1"/>
    </row>
    <row r="41" spans="1:20" ht="16.5" customHeight="1">
      <c r="A41" s="1070" t="s">
        <v>1009</v>
      </c>
    </row>
    <row r="42" spans="1:20" ht="16.5" customHeight="1">
      <c r="A42" s="1071"/>
    </row>
  </sheetData>
  <mergeCells count="78">
    <mergeCell ref="A34:B34"/>
    <mergeCell ref="F34:G34"/>
    <mergeCell ref="H34:I34"/>
    <mergeCell ref="J34:K34"/>
    <mergeCell ref="I36:J36"/>
    <mergeCell ref="A32:B32"/>
    <mergeCell ref="F32:G32"/>
    <mergeCell ref="H32:I32"/>
    <mergeCell ref="J32:K32"/>
    <mergeCell ref="A33:B33"/>
    <mergeCell ref="F33:G33"/>
    <mergeCell ref="H33:I33"/>
    <mergeCell ref="J33:K33"/>
    <mergeCell ref="A30:B30"/>
    <mergeCell ref="F30:G30"/>
    <mergeCell ref="H30:I30"/>
    <mergeCell ref="J30:K30"/>
    <mergeCell ref="A31:B31"/>
    <mergeCell ref="F31:G31"/>
    <mergeCell ref="H31:I31"/>
    <mergeCell ref="J31:K31"/>
    <mergeCell ref="J27:K28"/>
    <mergeCell ref="L27:L28"/>
    <mergeCell ref="A29:B29"/>
    <mergeCell ref="F29:G29"/>
    <mergeCell ref="H29:I29"/>
    <mergeCell ref="J29:K29"/>
    <mergeCell ref="A24:B24"/>
    <mergeCell ref="F24:G24"/>
    <mergeCell ref="H24:I24"/>
    <mergeCell ref="A27:B28"/>
    <mergeCell ref="C27:C28"/>
    <mergeCell ref="D27:D28"/>
    <mergeCell ref="E27:E28"/>
    <mergeCell ref="F27:G28"/>
    <mergeCell ref="H27:I28"/>
    <mergeCell ref="A22:B22"/>
    <mergeCell ref="F22:G22"/>
    <mergeCell ref="H22:I22"/>
    <mergeCell ref="A23:B23"/>
    <mergeCell ref="F23:G23"/>
    <mergeCell ref="H23:I23"/>
    <mergeCell ref="A20:B20"/>
    <mergeCell ref="F20:G20"/>
    <mergeCell ref="H20:I20"/>
    <mergeCell ref="A21:B21"/>
    <mergeCell ref="F21:G21"/>
    <mergeCell ref="H21:I21"/>
    <mergeCell ref="H17:I18"/>
    <mergeCell ref="J17:J18"/>
    <mergeCell ref="K17:K18"/>
    <mergeCell ref="L17:L18"/>
    <mergeCell ref="A19:B19"/>
    <mergeCell ref="F19:G19"/>
    <mergeCell ref="H19:I19"/>
    <mergeCell ref="G11:G12"/>
    <mergeCell ref="H11:I14"/>
    <mergeCell ref="J13:J14"/>
    <mergeCell ref="K13:K14"/>
    <mergeCell ref="L13:L14"/>
    <mergeCell ref="A17:B18"/>
    <mergeCell ref="C17:C18"/>
    <mergeCell ref="D17:D18"/>
    <mergeCell ref="E17:E18"/>
    <mergeCell ref="F17:G18"/>
    <mergeCell ref="A11:A14"/>
    <mergeCell ref="B11:B12"/>
    <mergeCell ref="C11:C12"/>
    <mergeCell ref="D11:D12"/>
    <mergeCell ref="E11:E12"/>
    <mergeCell ref="F11:F12"/>
    <mergeCell ref="A6:L6"/>
    <mergeCell ref="A9:C9"/>
    <mergeCell ref="D9:G9"/>
    <mergeCell ref="H9:L9"/>
    <mergeCell ref="A10:C10"/>
    <mergeCell ref="D10:G10"/>
    <mergeCell ref="H10:L10"/>
  </mergeCells>
  <phoneticPr fontId="1"/>
  <dataValidations count="3">
    <dataValidation type="list" allowBlank="1" showInputMessage="1" showErrorMessage="1" sqref="I36:I37" xr:uid="{787A7D45-626B-40B3-BDE7-3825BF3573A5}">
      <formula1>"有,無"</formula1>
    </dataValidation>
    <dataValidation type="whole" operator="greaterThanOrEqual" allowBlank="1" showInputMessage="1" showErrorMessage="1" sqref="F19:G23 F29:G29" xr:uid="{E9D31159-D82F-4858-8400-38F519F69CD7}">
      <formula1>100000</formula1>
    </dataValidation>
    <dataValidation type="list" allowBlank="1" showInputMessage="1" showErrorMessage="1" sqref="K19:K23 J29:J33" xr:uid="{58EA46F3-DC1B-456F-A52F-402F6A35F752}">
      <formula1>"更新,新規,増設"</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5C41A2-CB97-4D52-B99B-0B21ED1305BF}">
  <sheetPr>
    <pageSetUpPr fitToPage="1"/>
  </sheetPr>
  <dimension ref="A1:N65"/>
  <sheetViews>
    <sheetView view="pageBreakPreview" zoomScaleNormal="100" zoomScaleSheetLayoutView="100" workbookViewId="0">
      <pane ySplit="1" topLeftCell="A2" activePane="bottomLeft" state="frozen"/>
      <selection pane="bottomLeft" activeCell="K12" sqref="K12"/>
    </sheetView>
  </sheetViews>
  <sheetFormatPr defaultColWidth="9" defaultRowHeight="14.4"/>
  <cols>
    <col min="1" max="1" width="9.88671875" style="1" customWidth="1"/>
    <col min="2" max="12" width="10.109375" style="1" customWidth="1"/>
    <col min="13" max="16384" width="9" style="1"/>
  </cols>
  <sheetData>
    <row r="1" spans="1:13">
      <c r="A1" s="1" t="s">
        <v>64</v>
      </c>
    </row>
    <row r="2" spans="1:13" ht="18.75" customHeight="1">
      <c r="A2" s="2" t="s">
        <v>65</v>
      </c>
      <c r="B2" s="2"/>
      <c r="C2" s="2"/>
      <c r="D2" s="2"/>
      <c r="E2" s="2"/>
      <c r="F2" s="2"/>
      <c r="G2" s="2"/>
      <c r="H2" s="2"/>
      <c r="I2" s="2"/>
      <c r="J2" s="2"/>
      <c r="K2" s="2"/>
      <c r="L2" s="2"/>
    </row>
    <row r="4" spans="1:13" ht="20.25" customHeight="1">
      <c r="A4" s="26" t="s">
        <v>66</v>
      </c>
      <c r="B4" s="449" t="s">
        <v>67</v>
      </c>
      <c r="C4" s="450"/>
      <c r="D4" s="450"/>
      <c r="E4" s="451"/>
      <c r="H4" s="3"/>
      <c r="I4" s="3"/>
      <c r="J4" s="44"/>
      <c r="K4" s="44"/>
      <c r="L4" s="44"/>
      <c r="M4" s="3"/>
    </row>
    <row r="5" spans="1:13">
      <c r="C5" s="31"/>
    </row>
    <row r="6" spans="1:13" ht="21.75" customHeight="1">
      <c r="A6" s="394" t="s">
        <v>68</v>
      </c>
      <c r="B6" s="394"/>
      <c r="C6" s="394"/>
      <c r="D6" s="394"/>
      <c r="E6" s="396" t="s">
        <v>69</v>
      </c>
      <c r="F6" s="396"/>
      <c r="G6" s="396"/>
      <c r="H6" s="396"/>
      <c r="I6" s="396" t="s">
        <v>70</v>
      </c>
      <c r="J6" s="396"/>
      <c r="K6" s="396"/>
      <c r="L6" s="396"/>
    </row>
    <row r="7" spans="1:13">
      <c r="A7" s="437"/>
      <c r="B7" s="437"/>
      <c r="C7" s="437"/>
      <c r="D7" s="437"/>
      <c r="E7" s="437"/>
      <c r="F7" s="437"/>
      <c r="G7" s="437"/>
      <c r="H7" s="437"/>
      <c r="I7" s="437"/>
      <c r="J7" s="437"/>
      <c r="K7" s="437"/>
      <c r="L7" s="437"/>
    </row>
    <row r="8" spans="1:13">
      <c r="A8" s="437"/>
      <c r="B8" s="437"/>
      <c r="C8" s="437"/>
      <c r="D8" s="437"/>
      <c r="E8" s="437"/>
      <c r="F8" s="437"/>
      <c r="G8" s="437"/>
      <c r="H8" s="437"/>
      <c r="I8" s="437"/>
      <c r="J8" s="437"/>
      <c r="K8" s="437"/>
      <c r="L8" s="437"/>
    </row>
    <row r="9" spans="1:13">
      <c r="A9" s="3"/>
      <c r="B9" s="3"/>
      <c r="C9" s="3"/>
      <c r="D9" s="3"/>
      <c r="E9" s="3"/>
      <c r="F9" s="3"/>
      <c r="G9" s="3"/>
      <c r="H9" s="3"/>
      <c r="I9" s="3"/>
      <c r="J9" s="3"/>
      <c r="K9" s="3"/>
      <c r="L9" s="3"/>
    </row>
    <row r="10" spans="1:13">
      <c r="A10" s="1" t="s">
        <v>71</v>
      </c>
    </row>
    <row r="11" spans="1:13" ht="13.5" customHeight="1">
      <c r="A11" s="404" t="s">
        <v>72</v>
      </c>
      <c r="B11" s="405"/>
      <c r="C11" s="45" t="s">
        <v>73</v>
      </c>
      <c r="D11" s="45" t="s">
        <v>74</v>
      </c>
      <c r="E11" s="45" t="s">
        <v>75</v>
      </c>
      <c r="F11" s="45" t="s">
        <v>76</v>
      </c>
      <c r="G11" s="29" t="s">
        <v>77</v>
      </c>
      <c r="H11" s="46" t="s">
        <v>27</v>
      </c>
      <c r="I11" s="47"/>
      <c r="J11" s="25"/>
      <c r="K11" s="25"/>
      <c r="L11" s="16"/>
    </row>
    <row r="12" spans="1:13" ht="14.25" customHeight="1">
      <c r="A12" s="440"/>
      <c r="B12" s="441"/>
      <c r="C12" s="48" t="s">
        <v>78</v>
      </c>
      <c r="D12" s="48" t="s">
        <v>78</v>
      </c>
      <c r="E12" s="48" t="s">
        <v>78</v>
      </c>
      <c r="F12" s="48" t="s">
        <v>78</v>
      </c>
      <c r="G12" s="48" t="s">
        <v>78</v>
      </c>
      <c r="H12" s="49">
        <f>SUM(D12:G12)</f>
        <v>0</v>
      </c>
      <c r="I12" s="50"/>
      <c r="L12" s="33"/>
    </row>
    <row r="13" spans="1:13" ht="13.5" customHeight="1">
      <c r="A13" s="406"/>
      <c r="B13" s="407"/>
      <c r="C13" s="51" t="s">
        <v>79</v>
      </c>
      <c r="D13" s="51" t="s">
        <v>79</v>
      </c>
      <c r="E13" s="51" t="s">
        <v>79</v>
      </c>
      <c r="F13" s="51" t="s">
        <v>79</v>
      </c>
      <c r="G13" s="51" t="s">
        <v>79</v>
      </c>
      <c r="H13" s="52">
        <f>SUM(D13:G13)</f>
        <v>0</v>
      </c>
      <c r="I13" s="53"/>
      <c r="J13" s="34"/>
      <c r="K13" s="34"/>
      <c r="L13" s="20"/>
    </row>
    <row r="14" spans="1:13" ht="15" customHeight="1">
      <c r="A14" s="431" t="s">
        <v>80</v>
      </c>
      <c r="B14" s="432"/>
      <c r="C14" s="442" t="s">
        <v>81</v>
      </c>
      <c r="D14" s="443"/>
      <c r="E14" s="443"/>
      <c r="F14" s="443"/>
      <c r="G14" s="443"/>
      <c r="H14" s="444"/>
      <c r="I14" s="47"/>
      <c r="J14" s="54"/>
      <c r="K14" s="54"/>
      <c r="L14" s="55"/>
    </row>
    <row r="15" spans="1:13" ht="14.25" customHeight="1">
      <c r="A15" s="433"/>
      <c r="B15" s="434"/>
      <c r="C15" s="445"/>
      <c r="D15" s="446"/>
      <c r="E15" s="446"/>
      <c r="F15" s="446"/>
      <c r="G15" s="446"/>
      <c r="H15" s="447"/>
      <c r="I15" s="56"/>
      <c r="J15" s="57"/>
      <c r="K15" s="57"/>
      <c r="L15" s="58"/>
    </row>
    <row r="16" spans="1:13">
      <c r="A16" s="3"/>
      <c r="B16" s="3"/>
      <c r="C16" s="3"/>
      <c r="D16" s="3"/>
      <c r="E16" s="3"/>
      <c r="F16" s="3"/>
      <c r="G16" s="3"/>
      <c r="H16" s="3"/>
      <c r="I16" s="3"/>
      <c r="J16" s="3"/>
    </row>
    <row r="17" spans="1:13">
      <c r="A17" s="59" t="s">
        <v>82</v>
      </c>
    </row>
    <row r="18" spans="1:13">
      <c r="A18" s="404" t="s">
        <v>83</v>
      </c>
      <c r="B18" s="398" t="s">
        <v>84</v>
      </c>
      <c r="C18" s="405" t="s">
        <v>85</v>
      </c>
      <c r="D18" s="448" t="s">
        <v>86</v>
      </c>
      <c r="E18" s="448"/>
      <c r="F18" s="448"/>
      <c r="G18" s="448"/>
      <c r="H18" s="448"/>
      <c r="I18" s="448"/>
      <c r="J18" s="404" t="s">
        <v>87</v>
      </c>
      <c r="K18" s="398" t="s">
        <v>88</v>
      </c>
      <c r="L18" s="398" t="s">
        <v>89</v>
      </c>
      <c r="M18" s="367"/>
    </row>
    <row r="19" spans="1:13">
      <c r="A19" s="440"/>
      <c r="B19" s="399"/>
      <c r="C19" s="407"/>
      <c r="D19" s="26" t="s">
        <v>90</v>
      </c>
      <c r="E19" s="26" t="s">
        <v>91</v>
      </c>
      <c r="F19" s="26" t="s">
        <v>92</v>
      </c>
      <c r="G19" s="26" t="s">
        <v>93</v>
      </c>
      <c r="H19" s="26" t="s">
        <v>94</v>
      </c>
      <c r="I19" s="26" t="s">
        <v>95</v>
      </c>
      <c r="J19" s="406"/>
      <c r="K19" s="399"/>
      <c r="L19" s="399"/>
      <c r="M19" s="367"/>
    </row>
    <row r="20" spans="1:13">
      <c r="A20" s="440"/>
      <c r="B20" s="61" t="s">
        <v>96</v>
      </c>
      <c r="C20" s="62" t="s">
        <v>96</v>
      </c>
      <c r="D20" s="28" t="s">
        <v>97</v>
      </c>
      <c r="E20" s="28" t="s">
        <v>97</v>
      </c>
      <c r="F20" s="28" t="s">
        <v>97</v>
      </c>
      <c r="G20" s="28" t="s">
        <v>97</v>
      </c>
      <c r="H20" s="28" t="s">
        <v>97</v>
      </c>
      <c r="I20" s="63" t="s">
        <v>96</v>
      </c>
      <c r="J20" s="64" t="s">
        <v>96</v>
      </c>
      <c r="K20" s="61" t="s">
        <v>96</v>
      </c>
      <c r="L20" s="65">
        <f>SUM(B20,C20,I20,J20,K20)</f>
        <v>0</v>
      </c>
      <c r="M20" s="3"/>
    </row>
    <row r="21" spans="1:13">
      <c r="A21" s="406"/>
      <c r="B21" s="42"/>
      <c r="C21" s="34"/>
      <c r="D21" s="66" t="s">
        <v>98</v>
      </c>
      <c r="E21" s="66" t="s">
        <v>98</v>
      </c>
      <c r="F21" s="66" t="s">
        <v>98</v>
      </c>
      <c r="G21" s="66" t="s">
        <v>98</v>
      </c>
      <c r="H21" s="66" t="s">
        <v>98</v>
      </c>
      <c r="I21" s="67">
        <f>SUM(D21:H21)</f>
        <v>0</v>
      </c>
      <c r="J21" s="34"/>
      <c r="K21" s="42"/>
      <c r="L21" s="42"/>
      <c r="M21" s="3"/>
    </row>
    <row r="22" spans="1:13" ht="14.25" customHeight="1">
      <c r="A22" s="380" t="s">
        <v>99</v>
      </c>
      <c r="B22" s="413"/>
      <c r="C22" s="413"/>
      <c r="D22" s="413"/>
      <c r="E22" s="413"/>
      <c r="F22" s="413"/>
      <c r="G22" s="413"/>
      <c r="H22" s="413"/>
      <c r="I22" s="380" t="s">
        <v>100</v>
      </c>
      <c r="J22" s="413"/>
      <c r="K22" s="413"/>
      <c r="L22" s="381"/>
      <c r="M22" s="3"/>
    </row>
    <row r="23" spans="1:13" ht="14.25" customHeight="1">
      <c r="A23" s="356"/>
      <c r="B23" s="357"/>
      <c r="C23" s="357"/>
      <c r="D23" s="357"/>
      <c r="E23" s="357"/>
      <c r="F23" s="357"/>
      <c r="G23" s="357"/>
      <c r="H23" s="358"/>
      <c r="I23" s="27" t="s">
        <v>101</v>
      </c>
      <c r="J23" s="438" t="s">
        <v>102</v>
      </c>
      <c r="K23" s="438"/>
      <c r="L23" s="439"/>
      <c r="M23" s="3"/>
    </row>
    <row r="24" spans="1:13" ht="14.25" customHeight="1">
      <c r="A24" s="359"/>
      <c r="B24" s="360"/>
      <c r="C24" s="360"/>
      <c r="D24" s="360"/>
      <c r="E24" s="360"/>
      <c r="F24" s="360"/>
      <c r="G24" s="360"/>
      <c r="H24" s="361"/>
      <c r="I24" s="380" t="s">
        <v>103</v>
      </c>
      <c r="J24" s="413"/>
      <c r="K24" s="413"/>
      <c r="L24" s="381"/>
      <c r="M24" s="3"/>
    </row>
    <row r="25" spans="1:13" ht="14.25" customHeight="1">
      <c r="A25" s="362"/>
      <c r="B25" s="363"/>
      <c r="C25" s="363"/>
      <c r="D25" s="363"/>
      <c r="E25" s="363"/>
      <c r="F25" s="363"/>
      <c r="G25" s="363"/>
      <c r="H25" s="364"/>
      <c r="I25" s="27" t="s">
        <v>101</v>
      </c>
      <c r="J25" s="438" t="s">
        <v>102</v>
      </c>
      <c r="K25" s="438"/>
      <c r="L25" s="439"/>
      <c r="M25" s="3"/>
    </row>
    <row r="26" spans="1:13">
      <c r="A26" s="3"/>
      <c r="B26" s="3"/>
      <c r="C26" s="3"/>
      <c r="D26" s="3"/>
      <c r="E26" s="3"/>
      <c r="F26" s="3"/>
      <c r="G26" s="3"/>
      <c r="H26" s="3"/>
      <c r="I26" s="3"/>
      <c r="J26" s="3"/>
      <c r="K26" s="3"/>
      <c r="L26" s="3"/>
      <c r="M26" s="3"/>
    </row>
    <row r="27" spans="1:13">
      <c r="A27" s="1" t="s">
        <v>104</v>
      </c>
      <c r="E27" s="3"/>
      <c r="L27" s="4" t="s">
        <v>12</v>
      </c>
    </row>
    <row r="28" spans="1:13" ht="14.25" customHeight="1">
      <c r="A28" s="394" t="s">
        <v>13</v>
      </c>
      <c r="B28" s="394"/>
      <c r="C28" s="394"/>
      <c r="D28" s="403" t="s">
        <v>14</v>
      </c>
      <c r="E28" s="394" t="s">
        <v>15</v>
      </c>
      <c r="F28" s="394"/>
      <c r="G28" s="398" t="s">
        <v>16</v>
      </c>
      <c r="H28" s="398" t="s">
        <v>17</v>
      </c>
      <c r="I28" s="398" t="s">
        <v>18</v>
      </c>
      <c r="J28" s="398" t="s">
        <v>60</v>
      </c>
      <c r="K28" s="398" t="s">
        <v>20</v>
      </c>
      <c r="L28" s="403" t="s">
        <v>21</v>
      </c>
    </row>
    <row r="29" spans="1:13" ht="14.25" customHeight="1">
      <c r="A29" s="394"/>
      <c r="B29" s="394"/>
      <c r="C29" s="394"/>
      <c r="D29" s="402"/>
      <c r="E29" s="394"/>
      <c r="F29" s="394"/>
      <c r="G29" s="399"/>
      <c r="H29" s="399"/>
      <c r="I29" s="399"/>
      <c r="J29" s="399"/>
      <c r="K29" s="402"/>
      <c r="L29" s="402"/>
    </row>
    <row r="30" spans="1:13">
      <c r="A30" s="437" t="s">
        <v>22</v>
      </c>
      <c r="B30" s="437"/>
      <c r="C30" s="437"/>
      <c r="D30" s="8" t="s">
        <v>23</v>
      </c>
      <c r="E30" s="437" t="s">
        <v>24</v>
      </c>
      <c r="F30" s="437"/>
      <c r="G30" s="6">
        <v>1</v>
      </c>
      <c r="H30" s="69">
        <v>1000000</v>
      </c>
      <c r="I30" s="70">
        <f>G30*H30</f>
        <v>1000000</v>
      </c>
      <c r="J30" s="8" t="s">
        <v>25</v>
      </c>
      <c r="K30" s="5" t="s">
        <v>26</v>
      </c>
      <c r="L30" s="5"/>
    </row>
    <row r="31" spans="1:13">
      <c r="A31" s="437"/>
      <c r="B31" s="437"/>
      <c r="C31" s="437"/>
      <c r="D31" s="8"/>
      <c r="E31" s="437"/>
      <c r="F31" s="437"/>
      <c r="G31" s="6"/>
      <c r="H31" s="69"/>
      <c r="I31" s="70">
        <f>G31*H31</f>
        <v>0</v>
      </c>
      <c r="J31" s="8"/>
      <c r="K31" s="5"/>
      <c r="L31" s="5"/>
    </row>
    <row r="32" spans="1:13">
      <c r="A32" s="437"/>
      <c r="B32" s="437"/>
      <c r="C32" s="437"/>
      <c r="D32" s="8"/>
      <c r="E32" s="437"/>
      <c r="F32" s="437"/>
      <c r="G32" s="6"/>
      <c r="H32" s="69"/>
      <c r="I32" s="70">
        <f>G32*H32</f>
        <v>0</v>
      </c>
      <c r="J32" s="8"/>
      <c r="K32" s="5"/>
      <c r="L32" s="5"/>
    </row>
    <row r="33" spans="1:14">
      <c r="A33" s="437"/>
      <c r="B33" s="437"/>
      <c r="C33" s="437"/>
      <c r="D33" s="8"/>
      <c r="E33" s="437"/>
      <c r="F33" s="437"/>
      <c r="G33" s="6"/>
      <c r="H33" s="69"/>
      <c r="I33" s="70">
        <f>G33*H33</f>
        <v>0</v>
      </c>
      <c r="J33" s="8"/>
      <c r="K33" s="5"/>
      <c r="L33" s="5"/>
    </row>
    <row r="34" spans="1:14">
      <c r="A34" s="437"/>
      <c r="B34" s="437"/>
      <c r="C34" s="437"/>
      <c r="D34" s="8"/>
      <c r="E34" s="437"/>
      <c r="F34" s="437"/>
      <c r="G34" s="6"/>
      <c r="H34" s="69"/>
      <c r="I34" s="70">
        <f>G34*H34</f>
        <v>0</v>
      </c>
      <c r="J34" s="8"/>
      <c r="K34" s="5"/>
      <c r="L34" s="5"/>
    </row>
    <row r="35" spans="1:14">
      <c r="A35" s="380" t="s">
        <v>27</v>
      </c>
      <c r="B35" s="413"/>
      <c r="C35" s="381"/>
      <c r="D35" s="12"/>
      <c r="E35" s="394"/>
      <c r="F35" s="394"/>
      <c r="G35" s="12"/>
      <c r="H35" s="71"/>
      <c r="I35" s="70">
        <f>SUM(I30:I34)</f>
        <v>1000000</v>
      </c>
      <c r="J35" s="72"/>
      <c r="K35" s="12"/>
      <c r="L35" s="11"/>
    </row>
    <row r="37" spans="1:14">
      <c r="A37" s="1" t="s">
        <v>105</v>
      </c>
    </row>
    <row r="38" spans="1:14" ht="22.5" customHeight="1">
      <c r="A38" s="365" t="s">
        <v>4</v>
      </c>
      <c r="B38" s="389"/>
      <c r="C38" s="389"/>
      <c r="D38" s="389"/>
      <c r="E38" s="366"/>
      <c r="F38" s="365" t="s">
        <v>5</v>
      </c>
      <c r="G38" s="389"/>
      <c r="H38" s="389"/>
      <c r="I38" s="389"/>
      <c r="J38" s="366"/>
    </row>
    <row r="39" spans="1:14" ht="15" customHeight="1">
      <c r="A39" s="385" t="s">
        <v>28</v>
      </c>
      <c r="B39" s="365" t="s">
        <v>30</v>
      </c>
      <c r="C39" s="389"/>
      <c r="D39" s="387" t="s">
        <v>33</v>
      </c>
      <c r="E39" s="388"/>
      <c r="F39" s="385" t="s">
        <v>28</v>
      </c>
      <c r="G39" s="392" t="s">
        <v>29</v>
      </c>
      <c r="H39" s="392"/>
      <c r="I39" s="392"/>
      <c r="J39" s="393"/>
      <c r="K39" s="3"/>
      <c r="L39" s="3"/>
    </row>
    <row r="40" spans="1:14" ht="15" customHeight="1">
      <c r="A40" s="386"/>
      <c r="B40" s="365" t="s">
        <v>31</v>
      </c>
      <c r="C40" s="389"/>
      <c r="D40" s="390" t="s">
        <v>32</v>
      </c>
      <c r="E40" s="391"/>
      <c r="F40" s="386"/>
      <c r="G40" s="384"/>
      <c r="H40" s="384"/>
      <c r="I40" s="384"/>
      <c r="J40" s="373"/>
      <c r="K40" s="3"/>
    </row>
    <row r="41" spans="1:14" ht="15" customHeight="1">
      <c r="A41" s="31"/>
      <c r="B41" s="31"/>
      <c r="C41" s="31"/>
      <c r="D41" s="73"/>
      <c r="E41" s="73"/>
      <c r="F41" s="31"/>
      <c r="G41" s="3"/>
      <c r="H41" s="3"/>
      <c r="I41" s="3"/>
      <c r="J41" s="3"/>
      <c r="K41" s="3"/>
    </row>
    <row r="42" spans="1:14">
      <c r="A42" s="1" t="s">
        <v>106</v>
      </c>
    </row>
    <row r="43" spans="1:14" ht="15" customHeight="1">
      <c r="A43" s="356"/>
      <c r="B43" s="357"/>
      <c r="C43" s="357"/>
      <c r="D43" s="357"/>
      <c r="E43" s="357"/>
      <c r="F43" s="357"/>
      <c r="G43" s="357"/>
      <c r="H43" s="357"/>
      <c r="I43" s="357"/>
      <c r="J43" s="357"/>
      <c r="K43" s="357"/>
      <c r="L43" s="358"/>
    </row>
    <row r="44" spans="1:14" ht="15" customHeight="1">
      <c r="A44" s="359"/>
      <c r="B44" s="360"/>
      <c r="C44" s="360"/>
      <c r="D44" s="360"/>
      <c r="E44" s="360"/>
      <c r="F44" s="360"/>
      <c r="G44" s="360"/>
      <c r="H44" s="360"/>
      <c r="I44" s="360"/>
      <c r="J44" s="360"/>
      <c r="K44" s="360"/>
      <c r="L44" s="361"/>
    </row>
    <row r="45" spans="1:14" ht="15" customHeight="1">
      <c r="A45" s="362"/>
      <c r="B45" s="363"/>
      <c r="C45" s="363"/>
      <c r="D45" s="363"/>
      <c r="E45" s="363"/>
      <c r="F45" s="363"/>
      <c r="G45" s="363"/>
      <c r="H45" s="363"/>
      <c r="I45" s="363"/>
      <c r="J45" s="363"/>
      <c r="K45" s="363"/>
      <c r="L45" s="364"/>
    </row>
    <row r="46" spans="1:14" ht="15" customHeight="1">
      <c r="A46" s="74"/>
      <c r="B46" s="74"/>
      <c r="C46" s="74"/>
      <c r="D46" s="74"/>
      <c r="E46" s="74"/>
      <c r="F46" s="74"/>
      <c r="G46" s="74"/>
      <c r="H46" s="74"/>
      <c r="I46" s="74"/>
      <c r="J46" s="74"/>
      <c r="K46" s="74"/>
      <c r="L46" s="74"/>
    </row>
    <row r="47" spans="1:14" ht="15" customHeight="1">
      <c r="A47" s="1" t="s">
        <v>107</v>
      </c>
      <c r="N47" s="3"/>
    </row>
    <row r="48" spans="1:14" ht="14.25" customHeight="1">
      <c r="A48" s="431" t="s">
        <v>108</v>
      </c>
      <c r="B48" s="432"/>
      <c r="C48" s="431" t="s">
        <v>109</v>
      </c>
      <c r="D48" s="435"/>
      <c r="E48" s="432"/>
      <c r="F48" s="431" t="s">
        <v>110</v>
      </c>
      <c r="G48" s="435"/>
      <c r="H48" s="432"/>
      <c r="I48" s="431" t="s">
        <v>111</v>
      </c>
      <c r="J48" s="432"/>
      <c r="L48" s="3"/>
    </row>
    <row r="49" spans="1:12">
      <c r="A49" s="433"/>
      <c r="B49" s="434"/>
      <c r="C49" s="433"/>
      <c r="D49" s="436"/>
      <c r="E49" s="434"/>
      <c r="F49" s="433"/>
      <c r="G49" s="436"/>
      <c r="H49" s="434"/>
      <c r="I49" s="433"/>
      <c r="J49" s="434"/>
    </row>
    <row r="50" spans="1:12">
      <c r="A50" s="421" t="s">
        <v>37</v>
      </c>
      <c r="B50" s="422"/>
      <c r="C50" s="425" t="s">
        <v>112</v>
      </c>
      <c r="D50" s="426"/>
      <c r="E50" s="427"/>
      <c r="F50" s="428" t="s">
        <v>113</v>
      </c>
      <c r="G50" s="429"/>
      <c r="H50" s="430"/>
      <c r="I50" s="428" t="s">
        <v>114</v>
      </c>
      <c r="J50" s="430"/>
    </row>
    <row r="51" spans="1:12">
      <c r="A51" s="423"/>
      <c r="B51" s="424"/>
      <c r="C51" s="414"/>
      <c r="D51" s="415"/>
      <c r="E51" s="416"/>
      <c r="F51" s="417"/>
      <c r="G51" s="418"/>
      <c r="H51" s="383"/>
      <c r="I51" s="417"/>
      <c r="J51" s="383"/>
    </row>
    <row r="52" spans="1:12">
      <c r="A52" s="3"/>
      <c r="B52" s="3"/>
      <c r="C52" s="74"/>
      <c r="D52" s="74"/>
      <c r="E52" s="74"/>
      <c r="F52" s="31"/>
      <c r="G52" s="31"/>
      <c r="H52" s="31"/>
      <c r="I52" s="31"/>
      <c r="J52" s="31"/>
      <c r="K52" s="31"/>
      <c r="L52" s="31"/>
    </row>
    <row r="53" spans="1:12">
      <c r="A53" s="1" t="s">
        <v>11</v>
      </c>
    </row>
    <row r="54" spans="1:12">
      <c r="A54" s="367" t="s">
        <v>115</v>
      </c>
      <c r="B54" s="367"/>
      <c r="C54" s="367"/>
      <c r="D54" s="367"/>
      <c r="E54" s="367"/>
      <c r="F54" s="367"/>
      <c r="G54" s="367"/>
      <c r="H54" s="367"/>
      <c r="I54" s="367"/>
      <c r="J54" s="367"/>
      <c r="K54" s="367"/>
      <c r="L54" s="367"/>
    </row>
    <row r="55" spans="1:12">
      <c r="A55" s="367"/>
      <c r="B55" s="367"/>
      <c r="C55" s="367"/>
      <c r="D55" s="367"/>
      <c r="E55" s="367"/>
      <c r="F55" s="367"/>
      <c r="G55" s="367"/>
      <c r="H55" s="367"/>
      <c r="I55" s="367"/>
      <c r="J55" s="367"/>
      <c r="K55" s="367"/>
      <c r="L55" s="367"/>
    </row>
    <row r="56" spans="1:12">
      <c r="A56" s="367"/>
      <c r="B56" s="367"/>
      <c r="C56" s="367"/>
      <c r="D56" s="367"/>
      <c r="E56" s="367"/>
      <c r="F56" s="367"/>
      <c r="G56" s="367"/>
      <c r="H56" s="367"/>
      <c r="I56" s="367"/>
      <c r="J56" s="367"/>
      <c r="K56" s="367"/>
      <c r="L56" s="367"/>
    </row>
    <row r="57" spans="1:12">
      <c r="A57" s="1" t="s">
        <v>116</v>
      </c>
    </row>
    <row r="58" spans="1:12">
      <c r="A58" s="367" t="s">
        <v>117</v>
      </c>
      <c r="B58" s="367"/>
      <c r="C58" s="367"/>
      <c r="D58" s="367"/>
      <c r="E58" s="367"/>
      <c r="F58" s="367"/>
      <c r="G58" s="367"/>
      <c r="H58" s="367"/>
      <c r="I58" s="367"/>
      <c r="J58" s="367"/>
      <c r="K58" s="367"/>
      <c r="L58" s="367"/>
    </row>
    <row r="59" spans="1:12">
      <c r="A59" s="367"/>
      <c r="B59" s="367"/>
      <c r="C59" s="367"/>
      <c r="D59" s="367"/>
      <c r="E59" s="367"/>
      <c r="F59" s="367"/>
      <c r="G59" s="367"/>
      <c r="H59" s="367"/>
      <c r="I59" s="367"/>
      <c r="J59" s="367"/>
      <c r="K59" s="367"/>
      <c r="L59" s="367"/>
    </row>
    <row r="60" spans="1:12">
      <c r="A60" s="367" t="s">
        <v>118</v>
      </c>
      <c r="B60" s="367"/>
      <c r="C60" s="367"/>
      <c r="D60" s="367"/>
      <c r="E60" s="367"/>
      <c r="F60" s="367"/>
      <c r="G60" s="367"/>
      <c r="H60" s="367"/>
      <c r="I60" s="367"/>
      <c r="J60" s="367"/>
      <c r="K60" s="367"/>
      <c r="L60" s="367"/>
    </row>
    <row r="61" spans="1:12">
      <c r="A61" s="367"/>
      <c r="B61" s="367"/>
      <c r="C61" s="367"/>
      <c r="D61" s="367"/>
      <c r="E61" s="367"/>
      <c r="F61" s="367"/>
      <c r="G61" s="367"/>
      <c r="H61" s="367"/>
      <c r="I61" s="367"/>
      <c r="J61" s="367"/>
      <c r="K61" s="367"/>
      <c r="L61" s="367"/>
    </row>
    <row r="62" spans="1:12">
      <c r="A62" s="367"/>
      <c r="B62" s="367"/>
      <c r="C62" s="367"/>
      <c r="D62" s="367"/>
      <c r="E62" s="367"/>
      <c r="F62" s="367"/>
      <c r="G62" s="367"/>
      <c r="H62" s="367"/>
      <c r="I62" s="367"/>
      <c r="J62" s="367"/>
      <c r="K62" s="367"/>
      <c r="L62" s="367"/>
    </row>
    <row r="63" spans="1:12">
      <c r="A63" s="367"/>
      <c r="B63" s="367"/>
      <c r="C63" s="367"/>
      <c r="D63" s="367"/>
      <c r="E63" s="367"/>
      <c r="F63" s="367"/>
      <c r="G63" s="367"/>
      <c r="H63" s="367"/>
      <c r="I63" s="367"/>
      <c r="J63" s="367"/>
      <c r="K63" s="367"/>
      <c r="L63" s="367"/>
    </row>
    <row r="64" spans="1:12">
      <c r="A64" s="1" t="s">
        <v>119</v>
      </c>
    </row>
    <row r="65" spans="1:1">
      <c r="A65" s="1" t="s">
        <v>120</v>
      </c>
    </row>
  </sheetData>
  <mergeCells count="67">
    <mergeCell ref="B4:E4"/>
    <mergeCell ref="A6:D6"/>
    <mergeCell ref="E6:H6"/>
    <mergeCell ref="I6:L6"/>
    <mergeCell ref="A7:D8"/>
    <mergeCell ref="E7:H8"/>
    <mergeCell ref="I7:L8"/>
    <mergeCell ref="A11:B13"/>
    <mergeCell ref="A14:B15"/>
    <mergeCell ref="C14:H15"/>
    <mergeCell ref="A18:A21"/>
    <mergeCell ref="B18:B19"/>
    <mergeCell ref="C18:C19"/>
    <mergeCell ref="D18:I18"/>
    <mergeCell ref="J18:J19"/>
    <mergeCell ref="K18:K19"/>
    <mergeCell ref="L18:L19"/>
    <mergeCell ref="M18:M19"/>
    <mergeCell ref="A22:H22"/>
    <mergeCell ref="I22:L22"/>
    <mergeCell ref="A31:C31"/>
    <mergeCell ref="E31:F31"/>
    <mergeCell ref="A23:H25"/>
    <mergeCell ref="J23:L23"/>
    <mergeCell ref="I24:L24"/>
    <mergeCell ref="J25:L25"/>
    <mergeCell ref="A28:C29"/>
    <mergeCell ref="D28:D29"/>
    <mergeCell ref="E28:F29"/>
    <mergeCell ref="G28:G29"/>
    <mergeCell ref="H28:H29"/>
    <mergeCell ref="I28:I29"/>
    <mergeCell ref="J28:J29"/>
    <mergeCell ref="K28:K29"/>
    <mergeCell ref="L28:L29"/>
    <mergeCell ref="A30:C30"/>
    <mergeCell ref="E30:F30"/>
    <mergeCell ref="A32:C32"/>
    <mergeCell ref="E32:F32"/>
    <mergeCell ref="A33:C33"/>
    <mergeCell ref="E33:F33"/>
    <mergeCell ref="A34:C34"/>
    <mergeCell ref="E34:F34"/>
    <mergeCell ref="A35:C35"/>
    <mergeCell ref="E35:F35"/>
    <mergeCell ref="A38:E38"/>
    <mergeCell ref="F38:J38"/>
    <mergeCell ref="A39:A40"/>
    <mergeCell ref="B39:C39"/>
    <mergeCell ref="D39:E39"/>
    <mergeCell ref="F39:F40"/>
    <mergeCell ref="G39:J39"/>
    <mergeCell ref="B40:C40"/>
    <mergeCell ref="D40:E40"/>
    <mergeCell ref="G40:J40"/>
    <mergeCell ref="A43:L45"/>
    <mergeCell ref="A48:B49"/>
    <mergeCell ref="C48:E49"/>
    <mergeCell ref="F48:H49"/>
    <mergeCell ref="I48:J49"/>
    <mergeCell ref="A60:L63"/>
    <mergeCell ref="A50:B51"/>
    <mergeCell ref="C50:E51"/>
    <mergeCell ref="F50:H51"/>
    <mergeCell ref="I50:J51"/>
    <mergeCell ref="A54:L56"/>
    <mergeCell ref="A58:L59"/>
  </mergeCells>
  <phoneticPr fontId="1"/>
  <dataValidations count="6">
    <dataValidation type="list" allowBlank="1" showInputMessage="1" showErrorMessage="1" sqref="F50:H51" xr:uid="{4F1B7CBF-696D-48A1-A819-B97DE6D2980D}">
      <formula1>"有,無,整備予定"</formula1>
    </dataValidation>
    <dataValidation type="whole" operator="greaterThanOrEqual" allowBlank="1" showInputMessage="1" showErrorMessage="1" sqref="H30:H34" xr:uid="{421E6982-CA98-42C9-8D52-BD44498FEB8B}">
      <formula1>100000</formula1>
    </dataValidation>
    <dataValidation type="list" allowBlank="1" showInputMessage="1" showErrorMessage="1" sqref="K30:K34" xr:uid="{7A4AE823-5E3C-43FE-8A10-142D7376267F}">
      <formula1>"更新,新規,増設"</formula1>
    </dataValidation>
    <dataValidation type="list" allowBlank="1" showInputMessage="1" showErrorMessage="1" sqref="I23 I25 A39:A41 F39:F41 I50:J51" xr:uid="{0CDAD2C6-76EE-47E6-A6EB-6BEE49A54C35}">
      <formula1>"有,無"</formula1>
    </dataValidation>
    <dataValidation type="list" allowBlank="1" showInputMessage="1" showErrorMessage="1" sqref="C14:H15" xr:uid="{7398ADB4-15FB-441F-9901-6A273A0383F2}">
      <formula1>"単独設置,病院敷地内に独立設置,病院内に併設"</formula1>
    </dataValidation>
    <dataValidation type="list" allowBlank="1" showInputMessage="1" showErrorMessage="1" sqref="B4:E4" xr:uid="{DBBDED9E-E1FD-47EB-9B12-B94BF1FA0F23}">
      <formula1>"救命救急センター設備整備事業,高度救命救急センター設備整備事業"</formula1>
    </dataValidation>
  </dataValidations>
  <printOptions horizontalCentered="1"/>
  <pageMargins left="0.59055118110236227" right="0.59055118110236227" top="0.59055118110236227" bottom="0.59055118110236227" header="0.31496062992125984" footer="0.39370078740157483"/>
  <pageSetup paperSize="9" scale="76" orientation="portrait" cellComments="asDisplayed" horizontalDpi="300" verticalDpi="300" r:id="rId1"/>
  <headerFooter>
    <oddFooter>&amp;C&amp;"ＭＳ ゴシック,標準"&amp;10&amp;P</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EBADE-7CB5-4B0A-8180-9A8B7D0C5537}">
  <sheetPr>
    <pageSetUpPr fitToPage="1"/>
  </sheetPr>
  <dimension ref="B1:U49"/>
  <sheetViews>
    <sheetView view="pageBreakPreview" zoomScale="80" zoomScaleNormal="80" zoomScaleSheetLayoutView="80" workbookViewId="0">
      <pane xSplit="1" ySplit="1" topLeftCell="B2" activePane="bottomRight" state="frozen"/>
      <selection pane="topRight" activeCell="B1" sqref="B1"/>
      <selection pane="bottomLeft" activeCell="A2" sqref="A2"/>
      <selection pane="bottomRight" activeCell="B2" sqref="B2"/>
    </sheetView>
  </sheetViews>
  <sheetFormatPr defaultColWidth="9" defaultRowHeight="14.4"/>
  <cols>
    <col min="1" max="1" width="3.33203125" style="1" customWidth="1"/>
    <col min="2" max="2" width="17.88671875" style="1" customWidth="1"/>
    <col min="3" max="7" width="9" style="1"/>
    <col min="8" max="9" width="11" style="1" customWidth="1"/>
    <col min="10" max="16384" width="9" style="1"/>
  </cols>
  <sheetData>
    <row r="1" spans="2:21">
      <c r="B1" s="1" t="s">
        <v>121</v>
      </c>
    </row>
    <row r="2" spans="2:21">
      <c r="B2" s="2" t="s">
        <v>122</v>
      </c>
      <c r="C2" s="2"/>
      <c r="D2" s="2"/>
      <c r="E2" s="2"/>
      <c r="F2" s="2"/>
      <c r="G2" s="2"/>
      <c r="H2" s="2"/>
      <c r="I2" s="2"/>
      <c r="J2" s="2"/>
      <c r="K2" s="2"/>
    </row>
    <row r="5" spans="2:21">
      <c r="B5" s="23" t="s">
        <v>123</v>
      </c>
      <c r="C5" s="378" t="s">
        <v>124</v>
      </c>
      <c r="D5" s="379"/>
      <c r="E5" s="367" t="s">
        <v>125</v>
      </c>
      <c r="F5" s="367"/>
    </row>
    <row r="6" spans="2:21">
      <c r="B6" s="75" t="s">
        <v>0</v>
      </c>
      <c r="C6" s="76"/>
      <c r="D6" s="77"/>
      <c r="E6" s="75" t="s">
        <v>126</v>
      </c>
      <c r="F6" s="76"/>
      <c r="G6" s="77"/>
      <c r="H6" s="78" t="s">
        <v>127</v>
      </c>
      <c r="I6" s="79"/>
      <c r="J6" s="79"/>
      <c r="K6" s="77"/>
    </row>
    <row r="7" spans="2:21">
      <c r="B7" s="378"/>
      <c r="C7" s="420"/>
      <c r="D7" s="379"/>
      <c r="E7" s="378"/>
      <c r="F7" s="420"/>
      <c r="G7" s="379"/>
      <c r="H7" s="378"/>
      <c r="I7" s="420"/>
      <c r="J7" s="420"/>
      <c r="K7" s="379"/>
    </row>
    <row r="8" spans="2:21">
      <c r="B8" s="3"/>
      <c r="C8" s="3"/>
      <c r="D8" s="3"/>
    </row>
    <row r="9" spans="2:21">
      <c r="B9" s="1" t="s">
        <v>128</v>
      </c>
    </row>
    <row r="10" spans="2:21">
      <c r="B10" s="80" t="s">
        <v>129</v>
      </c>
      <c r="C10" s="79"/>
      <c r="D10" s="79"/>
      <c r="E10" s="79"/>
      <c r="F10" s="79"/>
      <c r="G10" s="79"/>
      <c r="H10" s="79"/>
      <c r="I10" s="79"/>
      <c r="J10" s="79"/>
      <c r="K10" s="77"/>
      <c r="L10" s="31"/>
    </row>
    <row r="11" spans="2:21">
      <c r="B11" s="356"/>
      <c r="C11" s="357"/>
      <c r="D11" s="357"/>
      <c r="E11" s="357"/>
      <c r="F11" s="357"/>
      <c r="G11" s="357"/>
      <c r="H11" s="357"/>
      <c r="I11" s="357"/>
      <c r="J11" s="357"/>
      <c r="K11" s="358"/>
    </row>
    <row r="12" spans="2:21">
      <c r="B12" s="362"/>
      <c r="C12" s="363"/>
      <c r="D12" s="363"/>
      <c r="E12" s="363"/>
      <c r="F12" s="363"/>
      <c r="G12" s="363"/>
      <c r="H12" s="363"/>
      <c r="I12" s="363"/>
      <c r="J12" s="363"/>
      <c r="K12" s="364"/>
    </row>
    <row r="13" spans="2:21">
      <c r="B13" s="3"/>
      <c r="C13" s="3"/>
      <c r="D13" s="3"/>
      <c r="E13" s="3"/>
      <c r="F13" s="3"/>
      <c r="G13" s="3"/>
      <c r="H13" s="3"/>
      <c r="I13" s="3"/>
      <c r="J13" s="3"/>
      <c r="K13" s="3"/>
    </row>
    <row r="14" spans="2:21">
      <c r="B14" s="1" t="s">
        <v>130</v>
      </c>
      <c r="F14" s="3"/>
      <c r="J14" s="3"/>
      <c r="K14" s="3"/>
      <c r="L14" s="3"/>
      <c r="M14" s="3"/>
      <c r="N14" s="3"/>
      <c r="O14" s="3"/>
      <c r="P14" s="3"/>
      <c r="Q14" s="81"/>
      <c r="R14" s="81"/>
      <c r="S14" s="81"/>
      <c r="T14" s="81"/>
      <c r="U14" s="82"/>
    </row>
    <row r="15" spans="2:21" ht="14.25" customHeight="1">
      <c r="B15" s="468" t="s">
        <v>131</v>
      </c>
      <c r="C15" s="468" t="s">
        <v>14</v>
      </c>
      <c r="D15" s="470"/>
      <c r="E15" s="468" t="s">
        <v>15</v>
      </c>
      <c r="F15" s="472"/>
      <c r="G15" s="403" t="s">
        <v>16</v>
      </c>
      <c r="H15" s="404" t="s">
        <v>17</v>
      </c>
      <c r="I15" s="404" t="s">
        <v>18</v>
      </c>
      <c r="J15" s="403" t="s">
        <v>132</v>
      </c>
      <c r="K15" s="398" t="s">
        <v>20</v>
      </c>
    </row>
    <row r="16" spans="2:21">
      <c r="B16" s="469"/>
      <c r="C16" s="469"/>
      <c r="D16" s="471"/>
      <c r="E16" s="469"/>
      <c r="F16" s="473"/>
      <c r="G16" s="402"/>
      <c r="H16" s="406"/>
      <c r="I16" s="406"/>
      <c r="J16" s="402"/>
      <c r="K16" s="399"/>
    </row>
    <row r="17" spans="2:11">
      <c r="B17" s="9" t="s">
        <v>22</v>
      </c>
      <c r="C17" s="378" t="s">
        <v>23</v>
      </c>
      <c r="D17" s="420"/>
      <c r="E17" s="378" t="s">
        <v>24</v>
      </c>
      <c r="F17" s="379"/>
      <c r="G17" s="35">
        <v>1</v>
      </c>
      <c r="H17" s="35">
        <v>100000</v>
      </c>
      <c r="I17" s="36">
        <f t="shared" ref="I17:I23" si="0">G17*H17</f>
        <v>100000</v>
      </c>
      <c r="J17" s="9" t="s">
        <v>25</v>
      </c>
      <c r="K17" s="8" t="s">
        <v>26</v>
      </c>
    </row>
    <row r="18" spans="2:11">
      <c r="B18" s="9" t="s">
        <v>22</v>
      </c>
      <c r="C18" s="378" t="s">
        <v>23</v>
      </c>
      <c r="D18" s="420"/>
      <c r="E18" s="378" t="s">
        <v>24</v>
      </c>
      <c r="F18" s="379"/>
      <c r="G18" s="35">
        <v>2</v>
      </c>
      <c r="H18" s="35">
        <v>300000</v>
      </c>
      <c r="I18" s="36">
        <f t="shared" si="0"/>
        <v>600000</v>
      </c>
      <c r="J18" s="9" t="s">
        <v>25</v>
      </c>
      <c r="K18" s="8" t="s">
        <v>133</v>
      </c>
    </row>
    <row r="19" spans="2:11">
      <c r="B19" s="9" t="s">
        <v>22</v>
      </c>
      <c r="C19" s="378" t="s">
        <v>23</v>
      </c>
      <c r="D19" s="420"/>
      <c r="E19" s="378" t="s">
        <v>24</v>
      </c>
      <c r="F19" s="379"/>
      <c r="G19" s="35">
        <v>1</v>
      </c>
      <c r="H19" s="35">
        <v>1200000</v>
      </c>
      <c r="I19" s="36">
        <f t="shared" si="0"/>
        <v>1200000</v>
      </c>
      <c r="J19" s="9" t="s">
        <v>25</v>
      </c>
      <c r="K19" s="8" t="s">
        <v>133</v>
      </c>
    </row>
    <row r="20" spans="2:11">
      <c r="B20" s="9"/>
      <c r="C20" s="378"/>
      <c r="D20" s="420"/>
      <c r="E20" s="378"/>
      <c r="F20" s="379"/>
      <c r="G20" s="35"/>
      <c r="H20" s="35"/>
      <c r="I20" s="36">
        <f t="shared" si="0"/>
        <v>0</v>
      </c>
      <c r="J20" s="9"/>
      <c r="K20" s="8"/>
    </row>
    <row r="21" spans="2:11">
      <c r="B21" s="9"/>
      <c r="C21" s="378"/>
      <c r="D21" s="420"/>
      <c r="E21" s="378"/>
      <c r="F21" s="379"/>
      <c r="G21" s="35"/>
      <c r="H21" s="35"/>
      <c r="I21" s="36">
        <f t="shared" si="0"/>
        <v>0</v>
      </c>
      <c r="J21" s="9"/>
      <c r="K21" s="8"/>
    </row>
    <row r="22" spans="2:11">
      <c r="B22" s="9"/>
      <c r="C22" s="378"/>
      <c r="D22" s="420"/>
      <c r="E22" s="378"/>
      <c r="F22" s="379"/>
      <c r="G22" s="35"/>
      <c r="H22" s="35"/>
      <c r="I22" s="36">
        <f t="shared" si="0"/>
        <v>0</v>
      </c>
      <c r="J22" s="9"/>
      <c r="K22" s="8"/>
    </row>
    <row r="23" spans="2:11">
      <c r="B23" s="9"/>
      <c r="C23" s="378"/>
      <c r="D23" s="420"/>
      <c r="E23" s="378"/>
      <c r="F23" s="379"/>
      <c r="G23" s="35"/>
      <c r="H23" s="35"/>
      <c r="I23" s="36">
        <f t="shared" si="0"/>
        <v>0</v>
      </c>
      <c r="J23" s="9"/>
      <c r="K23" s="8"/>
    </row>
    <row r="24" spans="2:11">
      <c r="B24" s="21" t="s">
        <v>27</v>
      </c>
      <c r="C24" s="84"/>
      <c r="D24" s="85"/>
      <c r="E24" s="466"/>
      <c r="F24" s="467"/>
      <c r="G24" s="36"/>
      <c r="H24" s="36"/>
      <c r="I24" s="36">
        <f>SUM(I17:I23)</f>
        <v>1900000</v>
      </c>
      <c r="J24" s="84"/>
      <c r="K24" s="12"/>
    </row>
    <row r="26" spans="2:11">
      <c r="B26" s="1" t="s">
        <v>134</v>
      </c>
    </row>
    <row r="27" spans="2:11">
      <c r="B27" s="365" t="s">
        <v>4</v>
      </c>
      <c r="C27" s="389"/>
      <c r="D27" s="389"/>
      <c r="E27" s="389"/>
      <c r="F27" s="366"/>
      <c r="G27" s="389" t="s">
        <v>5</v>
      </c>
      <c r="H27" s="389"/>
      <c r="I27" s="389"/>
      <c r="J27" s="389"/>
      <c r="K27" s="366"/>
    </row>
    <row r="28" spans="2:11">
      <c r="B28" s="385" t="s">
        <v>28</v>
      </c>
      <c r="C28" s="365" t="s">
        <v>30</v>
      </c>
      <c r="D28" s="389"/>
      <c r="E28" s="387" t="s">
        <v>33</v>
      </c>
      <c r="F28" s="388"/>
      <c r="G28" s="382" t="s">
        <v>28</v>
      </c>
      <c r="H28" s="392" t="s">
        <v>29</v>
      </c>
      <c r="I28" s="392"/>
      <c r="J28" s="392"/>
      <c r="K28" s="393"/>
    </row>
    <row r="29" spans="2:11">
      <c r="B29" s="386"/>
      <c r="C29" s="365" t="s">
        <v>31</v>
      </c>
      <c r="D29" s="389"/>
      <c r="E29" s="390" t="s">
        <v>32</v>
      </c>
      <c r="F29" s="391"/>
      <c r="G29" s="383"/>
      <c r="H29" s="384"/>
      <c r="I29" s="384"/>
      <c r="J29" s="384"/>
      <c r="K29" s="373"/>
    </row>
    <row r="30" spans="2:11">
      <c r="B30" s="3"/>
      <c r="G30" s="3"/>
    </row>
    <row r="31" spans="2:11">
      <c r="B31" s="1" t="s">
        <v>135</v>
      </c>
    </row>
    <row r="32" spans="2:11">
      <c r="B32" s="356"/>
      <c r="C32" s="357"/>
      <c r="D32" s="357"/>
      <c r="E32" s="357"/>
      <c r="F32" s="357"/>
      <c r="G32" s="357"/>
      <c r="H32" s="357"/>
      <c r="I32" s="357"/>
      <c r="J32" s="357"/>
      <c r="K32" s="358"/>
    </row>
    <row r="33" spans="2:11">
      <c r="B33" s="359"/>
      <c r="C33" s="360"/>
      <c r="D33" s="360"/>
      <c r="E33" s="360"/>
      <c r="F33" s="360"/>
      <c r="G33" s="360"/>
      <c r="H33" s="360"/>
      <c r="I33" s="360"/>
      <c r="J33" s="360"/>
      <c r="K33" s="361"/>
    </row>
    <row r="34" spans="2:11">
      <c r="B34" s="359"/>
      <c r="C34" s="360"/>
      <c r="D34" s="360"/>
      <c r="E34" s="360"/>
      <c r="F34" s="360"/>
      <c r="G34" s="360"/>
      <c r="H34" s="360"/>
      <c r="I34" s="360"/>
      <c r="J34" s="360"/>
      <c r="K34" s="361"/>
    </row>
    <row r="35" spans="2:11">
      <c r="B35" s="359"/>
      <c r="C35" s="360"/>
      <c r="D35" s="360"/>
      <c r="E35" s="360"/>
      <c r="F35" s="360"/>
      <c r="G35" s="360"/>
      <c r="H35" s="360"/>
      <c r="I35" s="360"/>
      <c r="J35" s="360"/>
      <c r="K35" s="361"/>
    </row>
    <row r="36" spans="2:11">
      <c r="B36" s="362"/>
      <c r="C36" s="363"/>
      <c r="D36" s="363"/>
      <c r="E36" s="363"/>
      <c r="F36" s="363"/>
      <c r="G36" s="363"/>
      <c r="H36" s="363"/>
      <c r="I36" s="363"/>
      <c r="J36" s="363"/>
      <c r="K36" s="364"/>
    </row>
    <row r="37" spans="2:11">
      <c r="B37" s="1" t="s">
        <v>136</v>
      </c>
    </row>
    <row r="38" spans="2:11" ht="36" customHeight="1">
      <c r="B38" s="23" t="s">
        <v>137</v>
      </c>
      <c r="C38" s="380" t="s">
        <v>138</v>
      </c>
      <c r="D38" s="381"/>
      <c r="E38" s="380" t="s">
        <v>139</v>
      </c>
      <c r="F38" s="413"/>
      <c r="G38" s="381"/>
      <c r="H38" s="460" t="s">
        <v>140</v>
      </c>
      <c r="I38" s="461"/>
      <c r="J38" s="380" t="s">
        <v>141</v>
      </c>
      <c r="K38" s="381"/>
    </row>
    <row r="39" spans="2:11">
      <c r="B39" s="462" t="s">
        <v>142</v>
      </c>
      <c r="C39" s="464" t="s">
        <v>143</v>
      </c>
      <c r="D39" s="465"/>
      <c r="E39" s="385" t="s">
        <v>144</v>
      </c>
      <c r="F39" s="442" t="s">
        <v>145</v>
      </c>
      <c r="G39" s="444"/>
      <c r="H39" s="452" t="s">
        <v>146</v>
      </c>
      <c r="I39" s="453"/>
      <c r="J39" s="452" t="s">
        <v>147</v>
      </c>
      <c r="K39" s="453"/>
    </row>
    <row r="40" spans="2:11">
      <c r="B40" s="463"/>
      <c r="C40" s="456" t="s">
        <v>148</v>
      </c>
      <c r="D40" s="457"/>
      <c r="E40" s="386"/>
      <c r="F40" s="445"/>
      <c r="G40" s="447"/>
      <c r="H40" s="458" t="s">
        <v>149</v>
      </c>
      <c r="I40" s="459"/>
      <c r="J40" s="454"/>
      <c r="K40" s="455"/>
    </row>
    <row r="41" spans="2:11">
      <c r="B41" s="87"/>
      <c r="D41" s="87"/>
      <c r="F41" s="87"/>
      <c r="H41" s="3"/>
      <c r="J41" s="3"/>
    </row>
    <row r="42" spans="2:11" ht="16.5" customHeight="1">
      <c r="B42" s="1" t="s">
        <v>11</v>
      </c>
    </row>
    <row r="43" spans="2:11">
      <c r="B43" s="1" t="s">
        <v>150</v>
      </c>
    </row>
    <row r="44" spans="2:11">
      <c r="B44" s="1" t="s">
        <v>116</v>
      </c>
    </row>
    <row r="45" spans="2:11">
      <c r="B45" s="367" t="s">
        <v>151</v>
      </c>
      <c r="C45" s="367"/>
      <c r="D45" s="367"/>
      <c r="E45" s="367"/>
      <c r="F45" s="367"/>
      <c r="G45" s="367"/>
      <c r="H45" s="367"/>
      <c r="I45" s="367"/>
      <c r="J45" s="367"/>
      <c r="K45" s="367"/>
    </row>
    <row r="46" spans="2:11">
      <c r="B46" s="367"/>
      <c r="C46" s="367"/>
      <c r="D46" s="367"/>
      <c r="E46" s="367"/>
      <c r="F46" s="367"/>
      <c r="G46" s="367"/>
      <c r="H46" s="367"/>
      <c r="I46" s="367"/>
      <c r="J46" s="367"/>
      <c r="K46" s="367"/>
    </row>
    <row r="47" spans="2:11">
      <c r="B47" s="367" t="s">
        <v>152</v>
      </c>
      <c r="C47" s="367"/>
      <c r="D47" s="367"/>
      <c r="E47" s="367"/>
      <c r="F47" s="367"/>
      <c r="G47" s="367"/>
      <c r="H47" s="367"/>
      <c r="I47" s="367"/>
      <c r="J47" s="367"/>
      <c r="K47" s="367"/>
    </row>
    <row r="48" spans="2:11">
      <c r="B48" s="367"/>
      <c r="C48" s="367"/>
      <c r="D48" s="367"/>
      <c r="E48" s="367"/>
      <c r="F48" s="367"/>
      <c r="G48" s="367"/>
      <c r="H48" s="367"/>
      <c r="I48" s="367"/>
      <c r="J48" s="367"/>
      <c r="K48" s="367"/>
    </row>
    <row r="49" spans="2:2">
      <c r="B49" s="1" t="s">
        <v>153</v>
      </c>
    </row>
  </sheetData>
  <mergeCells count="54">
    <mergeCell ref="B11:K12"/>
    <mergeCell ref="C5:D5"/>
    <mergeCell ref="E5:F5"/>
    <mergeCell ref="B7:D7"/>
    <mergeCell ref="E7:G7"/>
    <mergeCell ref="H7:K7"/>
    <mergeCell ref="B15:B16"/>
    <mergeCell ref="C15:D16"/>
    <mergeCell ref="E15:F16"/>
    <mergeCell ref="G15:G16"/>
    <mergeCell ref="H15:H16"/>
    <mergeCell ref="J15:J16"/>
    <mergeCell ref="K15:K16"/>
    <mergeCell ref="C17:D17"/>
    <mergeCell ref="E17:F17"/>
    <mergeCell ref="C18:D18"/>
    <mergeCell ref="E18:F18"/>
    <mergeCell ref="I15:I16"/>
    <mergeCell ref="C19:D19"/>
    <mergeCell ref="E19:F19"/>
    <mergeCell ref="C20:D20"/>
    <mergeCell ref="E20:F20"/>
    <mergeCell ref="C21:D21"/>
    <mergeCell ref="E21:F21"/>
    <mergeCell ref="C22:D22"/>
    <mergeCell ref="E22:F22"/>
    <mergeCell ref="C23:D23"/>
    <mergeCell ref="E23:F23"/>
    <mergeCell ref="E24:F24"/>
    <mergeCell ref="G27:K27"/>
    <mergeCell ref="B28:B29"/>
    <mergeCell ref="C28:D28"/>
    <mergeCell ref="E28:F28"/>
    <mergeCell ref="G28:G29"/>
    <mergeCell ref="H28:K28"/>
    <mergeCell ref="C29:D29"/>
    <mergeCell ref="E29:F29"/>
    <mergeCell ref="H29:K29"/>
    <mergeCell ref="B27:F27"/>
    <mergeCell ref="B32:K36"/>
    <mergeCell ref="C38:D38"/>
    <mergeCell ref="E38:G38"/>
    <mergeCell ref="H38:I38"/>
    <mergeCell ref="J38:K38"/>
    <mergeCell ref="J39:K40"/>
    <mergeCell ref="C40:D40"/>
    <mergeCell ref="H40:I40"/>
    <mergeCell ref="B45:K46"/>
    <mergeCell ref="B47:K48"/>
    <mergeCell ref="B39:B40"/>
    <mergeCell ref="C39:D39"/>
    <mergeCell ref="E39:E40"/>
    <mergeCell ref="F39:G40"/>
    <mergeCell ref="H39:I39"/>
  </mergeCells>
  <phoneticPr fontId="1"/>
  <dataValidations count="3">
    <dataValidation type="list" allowBlank="1" showInputMessage="1" showErrorMessage="1" sqref="B28:B29 G28:G29 E39:E40" xr:uid="{5DD78540-21B9-436D-99B5-22DB379D7293}">
      <formula1>"有,無"</formula1>
    </dataValidation>
    <dataValidation type="list" allowBlank="1" showInputMessage="1" showErrorMessage="1" sqref="K17:K23" xr:uid="{8506FB2C-51AD-4AC4-BA27-B17EA46666E4}">
      <formula1>"更新,新規,増設"</formula1>
    </dataValidation>
    <dataValidation type="whole" operator="greaterThanOrEqual" allowBlank="1" showInputMessage="1" showErrorMessage="1" sqref="H17:H23" xr:uid="{51805CCD-92B5-4435-A3EE-2A32C45DDAF3}">
      <formula1>100000</formula1>
    </dataValidation>
  </dataValidations>
  <printOptions horizontalCentered="1"/>
  <pageMargins left="0.59055118110236227" right="0.59055118110236227" top="0.59055118110236227" bottom="0.59055118110236227" header="0.31496062992125984" footer="0.39370078740157483"/>
  <pageSetup paperSize="9" scale="89" fitToHeight="0" orientation="portrait" cellComments="asDisplayed" r:id="rId1"/>
  <headerFooter>
    <oddFooter>&amp;C&amp;"ＭＳ ゴシック,標準"&amp;10&amp;P</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5146F1-8AA8-4FCF-97D7-EDC72C140E5D}">
  <sheetPr>
    <pageSetUpPr fitToPage="1"/>
  </sheetPr>
  <dimension ref="B1:Y53"/>
  <sheetViews>
    <sheetView view="pageBreakPreview" zoomScale="50" zoomScaleNormal="50" zoomScaleSheetLayoutView="50" workbookViewId="0">
      <pane xSplit="1" ySplit="1" topLeftCell="B2" activePane="bottomRight" state="frozen"/>
      <selection pane="topRight" activeCell="B1" sqref="B1"/>
      <selection pane="bottomLeft" activeCell="A2" sqref="A2"/>
      <selection pane="bottomRight" activeCell="B2" sqref="B2"/>
    </sheetView>
  </sheetViews>
  <sheetFormatPr defaultColWidth="9" defaultRowHeight="13.2"/>
  <cols>
    <col min="1" max="1" width="3.21875" style="81" customWidth="1"/>
    <col min="2" max="21" width="4.88671875" style="81" customWidth="1"/>
    <col min="22" max="24" width="8" style="81" customWidth="1"/>
    <col min="25" max="16384" width="9" style="81"/>
  </cols>
  <sheetData>
    <row r="1" spans="2:21" ht="14.4">
      <c r="B1" s="1" t="s">
        <v>154</v>
      </c>
      <c r="C1" s="1"/>
      <c r="D1" s="1"/>
      <c r="E1" s="1"/>
      <c r="F1" s="1"/>
      <c r="G1" s="1"/>
      <c r="H1" s="1"/>
      <c r="I1" s="1"/>
      <c r="J1" s="1"/>
      <c r="K1" s="1"/>
      <c r="L1" s="1"/>
      <c r="M1" s="1"/>
      <c r="N1" s="1"/>
      <c r="O1" s="1"/>
      <c r="P1" s="1"/>
      <c r="Q1" s="1"/>
      <c r="R1" s="1"/>
      <c r="S1" s="1"/>
      <c r="T1" s="1"/>
      <c r="U1" s="1"/>
    </row>
    <row r="2" spans="2:21" ht="14.4">
      <c r="C2" s="1"/>
      <c r="D2" s="1"/>
      <c r="E2" s="1"/>
      <c r="F2" s="1"/>
      <c r="G2" s="1"/>
      <c r="H2" s="1"/>
      <c r="I2" s="1"/>
      <c r="K2" s="1"/>
      <c r="L2" s="1"/>
      <c r="N2" s="1"/>
      <c r="O2" s="1"/>
      <c r="P2" s="1"/>
    </row>
    <row r="3" spans="2:21" ht="14.4">
      <c r="B3" s="2" t="s">
        <v>155</v>
      </c>
      <c r="C3" s="2"/>
      <c r="D3" s="2"/>
      <c r="E3" s="2"/>
      <c r="F3" s="2"/>
      <c r="G3" s="2"/>
      <c r="H3" s="2"/>
      <c r="I3" s="2"/>
      <c r="J3" s="2"/>
      <c r="K3" s="2"/>
      <c r="L3" s="2"/>
      <c r="M3" s="2"/>
      <c r="N3" s="2"/>
      <c r="O3" s="2"/>
      <c r="P3" s="2"/>
      <c r="Q3" s="2"/>
      <c r="R3" s="2"/>
      <c r="S3" s="2"/>
      <c r="T3" s="2"/>
      <c r="U3" s="2"/>
    </row>
    <row r="4" spans="2:21" ht="14.4">
      <c r="B4" s="1"/>
      <c r="C4" s="1"/>
      <c r="D4" s="1"/>
      <c r="E4" s="1"/>
      <c r="F4" s="1"/>
      <c r="G4" s="1"/>
      <c r="H4" s="1"/>
      <c r="I4" s="1"/>
      <c r="J4" s="1"/>
      <c r="K4" s="1"/>
      <c r="L4" s="1"/>
      <c r="M4" s="1"/>
      <c r="N4" s="1"/>
      <c r="O4" s="1"/>
      <c r="P4" s="1"/>
      <c r="Q4" s="1"/>
      <c r="R4" s="501" t="s">
        <v>156</v>
      </c>
      <c r="S4" s="501"/>
      <c r="T4" s="501"/>
      <c r="U4" s="501"/>
    </row>
    <row r="5" spans="2:21" ht="14.4">
      <c r="B5" s="1"/>
      <c r="C5" s="1"/>
      <c r="D5" s="1"/>
      <c r="E5" s="1"/>
      <c r="F5" s="1"/>
      <c r="G5" s="1"/>
      <c r="H5" s="1"/>
      <c r="I5" s="1"/>
      <c r="J5" s="1"/>
      <c r="K5" s="1"/>
      <c r="L5" s="1"/>
      <c r="M5" s="1"/>
      <c r="N5" s="1"/>
      <c r="O5" s="1"/>
      <c r="P5" s="1"/>
      <c r="Q5" s="1"/>
      <c r="R5" s="1"/>
      <c r="S5" s="1"/>
      <c r="T5" s="1"/>
      <c r="U5" s="1"/>
    </row>
    <row r="6" spans="2:21" ht="14.4">
      <c r="B6" s="394" t="s">
        <v>157</v>
      </c>
      <c r="C6" s="394"/>
      <c r="D6" s="394"/>
      <c r="E6" s="394"/>
      <c r="F6" s="394"/>
      <c r="G6" s="394" t="s">
        <v>158</v>
      </c>
      <c r="H6" s="394"/>
      <c r="I6" s="394"/>
      <c r="J6" s="394"/>
      <c r="K6" s="394"/>
      <c r="L6" s="394"/>
      <c r="M6" s="394"/>
      <c r="N6" s="394"/>
      <c r="O6" s="394" t="s">
        <v>159</v>
      </c>
      <c r="P6" s="394"/>
      <c r="Q6" s="394"/>
      <c r="R6" s="394"/>
      <c r="S6" s="394"/>
      <c r="T6" s="394"/>
      <c r="U6" s="394"/>
    </row>
    <row r="7" spans="2:21">
      <c r="B7" s="437"/>
      <c r="C7" s="437"/>
      <c r="D7" s="437"/>
      <c r="E7" s="437"/>
      <c r="F7" s="437"/>
      <c r="G7" s="437"/>
      <c r="H7" s="437"/>
      <c r="I7" s="437"/>
      <c r="J7" s="437"/>
      <c r="K7" s="437"/>
      <c r="L7" s="437"/>
      <c r="M7" s="437"/>
      <c r="N7" s="437"/>
      <c r="O7" s="437"/>
      <c r="P7" s="437"/>
      <c r="Q7" s="437"/>
      <c r="R7" s="437"/>
      <c r="S7" s="437"/>
      <c r="T7" s="437"/>
      <c r="U7" s="437"/>
    </row>
    <row r="8" spans="2:21">
      <c r="B8" s="437"/>
      <c r="C8" s="437"/>
      <c r="D8" s="437"/>
      <c r="E8" s="437"/>
      <c r="F8" s="437"/>
      <c r="G8" s="437"/>
      <c r="H8" s="437"/>
      <c r="I8" s="437"/>
      <c r="J8" s="437"/>
      <c r="K8" s="437"/>
      <c r="L8" s="437"/>
      <c r="M8" s="437"/>
      <c r="N8" s="437"/>
      <c r="O8" s="437"/>
      <c r="P8" s="437"/>
      <c r="Q8" s="437"/>
      <c r="R8" s="437"/>
      <c r="S8" s="437"/>
      <c r="T8" s="437"/>
      <c r="U8" s="437"/>
    </row>
    <row r="9" spans="2:21" ht="14.4">
      <c r="B9" s="367"/>
      <c r="C9" s="367"/>
      <c r="D9" s="367"/>
      <c r="E9" s="367"/>
      <c r="F9" s="367"/>
      <c r="G9" s="367"/>
      <c r="H9" s="367"/>
      <c r="I9" s="367"/>
      <c r="J9" s="367"/>
      <c r="K9" s="367"/>
      <c r="L9" s="367"/>
      <c r="M9" s="367"/>
      <c r="N9" s="367"/>
      <c r="O9" s="367"/>
      <c r="P9" s="367"/>
      <c r="Q9" s="367"/>
      <c r="R9" s="367"/>
      <c r="S9" s="367"/>
      <c r="T9" s="367"/>
      <c r="U9" s="367"/>
    </row>
    <row r="10" spans="2:21" ht="14.4">
      <c r="B10" s="367" t="s">
        <v>128</v>
      </c>
      <c r="C10" s="367"/>
      <c r="D10" s="367"/>
      <c r="E10" s="367"/>
      <c r="F10" s="367"/>
      <c r="G10" s="367"/>
      <c r="H10" s="367"/>
      <c r="I10" s="367"/>
      <c r="J10" s="367"/>
      <c r="K10" s="367"/>
      <c r="L10" s="367"/>
      <c r="M10" s="367"/>
      <c r="N10" s="367"/>
      <c r="O10" s="367"/>
      <c r="P10" s="367"/>
      <c r="Q10" s="367"/>
      <c r="R10" s="367"/>
      <c r="S10" s="367"/>
      <c r="T10" s="367"/>
      <c r="U10" s="367"/>
    </row>
    <row r="11" spans="2:21" ht="14.25" customHeight="1">
      <c r="B11" s="394" t="s">
        <v>160</v>
      </c>
      <c r="C11" s="394"/>
      <c r="D11" s="404" t="s">
        <v>161</v>
      </c>
      <c r="E11" s="405"/>
      <c r="F11" s="404" t="s">
        <v>162</v>
      </c>
      <c r="G11" s="405"/>
      <c r="H11" s="404" t="s">
        <v>163</v>
      </c>
      <c r="I11" s="405"/>
      <c r="J11" s="404" t="s">
        <v>164</v>
      </c>
      <c r="K11" s="405"/>
      <c r="L11" s="404" t="s">
        <v>165</v>
      </c>
      <c r="M11" s="405"/>
      <c r="N11" s="404" t="s">
        <v>166</v>
      </c>
      <c r="O11" s="405"/>
      <c r="P11" s="404" t="s">
        <v>167</v>
      </c>
      <c r="Q11" s="448"/>
      <c r="R11" s="448"/>
      <c r="S11" s="405"/>
      <c r="T11" s="404" t="s">
        <v>168</v>
      </c>
      <c r="U11" s="405"/>
    </row>
    <row r="12" spans="2:21" ht="14.25" customHeight="1">
      <c r="B12" s="394"/>
      <c r="C12" s="394"/>
      <c r="D12" s="406"/>
      <c r="E12" s="407"/>
      <c r="F12" s="406"/>
      <c r="G12" s="407"/>
      <c r="H12" s="406"/>
      <c r="I12" s="407"/>
      <c r="J12" s="406"/>
      <c r="K12" s="407"/>
      <c r="L12" s="406"/>
      <c r="M12" s="407"/>
      <c r="N12" s="406"/>
      <c r="O12" s="407"/>
      <c r="P12" s="406"/>
      <c r="Q12" s="480"/>
      <c r="R12" s="480"/>
      <c r="S12" s="407"/>
      <c r="T12" s="406"/>
      <c r="U12" s="407"/>
    </row>
    <row r="13" spans="2:21" ht="28.5" customHeight="1">
      <c r="B13" s="394"/>
      <c r="C13" s="394"/>
      <c r="D13" s="421" t="s">
        <v>169</v>
      </c>
      <c r="E13" s="422"/>
      <c r="F13" s="421" t="s">
        <v>169</v>
      </c>
      <c r="G13" s="422"/>
      <c r="H13" s="421" t="s">
        <v>169</v>
      </c>
      <c r="I13" s="422"/>
      <c r="J13" s="421" t="s">
        <v>169</v>
      </c>
      <c r="K13" s="422"/>
      <c r="L13" s="421" t="s">
        <v>169</v>
      </c>
      <c r="M13" s="422"/>
      <c r="N13" s="421" t="s">
        <v>169</v>
      </c>
      <c r="O13" s="422"/>
      <c r="P13" s="485" t="s">
        <v>170</v>
      </c>
      <c r="Q13" s="500"/>
      <c r="R13" s="500"/>
      <c r="S13" s="486"/>
      <c r="T13" s="421" t="s">
        <v>169</v>
      </c>
      <c r="U13" s="422"/>
    </row>
    <row r="14" spans="2:21" ht="28.5" customHeight="1">
      <c r="B14" s="394"/>
      <c r="C14" s="394"/>
      <c r="D14" s="423"/>
      <c r="E14" s="424"/>
      <c r="F14" s="423"/>
      <c r="G14" s="424"/>
      <c r="H14" s="423"/>
      <c r="I14" s="424"/>
      <c r="J14" s="423"/>
      <c r="K14" s="424"/>
      <c r="L14" s="423"/>
      <c r="M14" s="424"/>
      <c r="N14" s="423"/>
      <c r="O14" s="424"/>
      <c r="P14" s="417" t="s">
        <v>171</v>
      </c>
      <c r="Q14" s="418"/>
      <c r="R14" s="418"/>
      <c r="S14" s="383"/>
      <c r="T14" s="423"/>
      <c r="U14" s="424"/>
    </row>
    <row r="15" spans="2:21" ht="25.5" customHeight="1">
      <c r="B15" s="474" t="s">
        <v>172</v>
      </c>
      <c r="C15" s="475"/>
      <c r="D15" s="476"/>
      <c r="E15" s="497" t="s">
        <v>173</v>
      </c>
      <c r="F15" s="365" t="s">
        <v>174</v>
      </c>
      <c r="G15" s="389"/>
      <c r="H15" s="389"/>
      <c r="I15" s="389"/>
      <c r="J15" s="389"/>
      <c r="K15" s="389"/>
      <c r="L15" s="389"/>
      <c r="M15" s="389"/>
      <c r="N15" s="389"/>
      <c r="O15" s="366"/>
      <c r="P15" s="15"/>
      <c r="Q15" s="25"/>
      <c r="R15" s="25"/>
      <c r="S15" s="25"/>
      <c r="T15" s="25"/>
      <c r="U15" s="16"/>
    </row>
    <row r="16" spans="2:21" ht="25.5" customHeight="1">
      <c r="B16" s="494"/>
      <c r="C16" s="495"/>
      <c r="D16" s="496"/>
      <c r="E16" s="498"/>
      <c r="F16" s="499"/>
      <c r="G16" s="438"/>
      <c r="H16" s="438"/>
      <c r="I16" s="438"/>
      <c r="J16" s="438"/>
      <c r="K16" s="438"/>
      <c r="L16" s="438"/>
      <c r="M16" s="438"/>
      <c r="N16" s="438"/>
      <c r="O16" s="439"/>
      <c r="P16" s="90"/>
      <c r="Q16" s="34"/>
      <c r="R16" s="34"/>
      <c r="S16" s="34"/>
      <c r="T16" s="34"/>
      <c r="U16" s="20"/>
    </row>
    <row r="17" spans="2:25" ht="14.4">
      <c r="B17" s="367"/>
      <c r="C17" s="367"/>
      <c r="D17" s="367"/>
      <c r="E17" s="367"/>
      <c r="F17" s="367"/>
      <c r="G17" s="367"/>
      <c r="H17" s="367"/>
      <c r="I17" s="367"/>
      <c r="J17" s="367"/>
      <c r="K17" s="367"/>
      <c r="L17" s="367"/>
      <c r="M17" s="367"/>
      <c r="N17" s="367"/>
      <c r="O17" s="367"/>
      <c r="P17" s="367"/>
      <c r="Q17" s="367"/>
      <c r="R17" s="367"/>
      <c r="S17" s="367"/>
      <c r="T17" s="367"/>
      <c r="U17" s="367"/>
    </row>
    <row r="18" spans="2:25" ht="14.25" customHeight="1">
      <c r="B18" s="1" t="s">
        <v>130</v>
      </c>
      <c r="C18" s="1"/>
      <c r="D18" s="1"/>
      <c r="E18" s="1"/>
      <c r="F18" s="3"/>
      <c r="G18" s="1"/>
      <c r="H18" s="1"/>
      <c r="I18" s="1"/>
      <c r="J18" s="3"/>
      <c r="K18" s="3"/>
      <c r="L18" s="3"/>
      <c r="M18" s="3"/>
      <c r="N18" s="3"/>
      <c r="O18" s="3"/>
      <c r="P18" s="3"/>
      <c r="U18" s="82" t="s">
        <v>12</v>
      </c>
      <c r="V18" s="3"/>
      <c r="W18" s="3"/>
      <c r="X18" s="3"/>
      <c r="Y18" s="3"/>
    </row>
    <row r="19" spans="2:25" ht="14.25" customHeight="1">
      <c r="B19" s="468" t="s">
        <v>131</v>
      </c>
      <c r="C19" s="470"/>
      <c r="D19" s="470"/>
      <c r="E19" s="472"/>
      <c r="F19" s="468" t="s">
        <v>14</v>
      </c>
      <c r="G19" s="470"/>
      <c r="H19" s="472"/>
      <c r="I19" s="468" t="s">
        <v>15</v>
      </c>
      <c r="J19" s="472"/>
      <c r="K19" s="468" t="s">
        <v>16</v>
      </c>
      <c r="L19" s="472"/>
      <c r="M19" s="404" t="s">
        <v>17</v>
      </c>
      <c r="N19" s="472"/>
      <c r="O19" s="394" t="s">
        <v>18</v>
      </c>
      <c r="P19" s="394"/>
      <c r="Q19" s="394"/>
      <c r="R19" s="468" t="s">
        <v>175</v>
      </c>
      <c r="S19" s="472"/>
      <c r="T19" s="404" t="s">
        <v>20</v>
      </c>
      <c r="U19" s="472"/>
    </row>
    <row r="20" spans="2:25" ht="14.25" customHeight="1">
      <c r="B20" s="469"/>
      <c r="C20" s="471"/>
      <c r="D20" s="471"/>
      <c r="E20" s="473"/>
      <c r="F20" s="469"/>
      <c r="G20" s="471"/>
      <c r="H20" s="473"/>
      <c r="I20" s="469"/>
      <c r="J20" s="473"/>
      <c r="K20" s="469"/>
      <c r="L20" s="473"/>
      <c r="M20" s="469"/>
      <c r="N20" s="473"/>
      <c r="O20" s="394"/>
      <c r="P20" s="394"/>
      <c r="Q20" s="394"/>
      <c r="R20" s="469"/>
      <c r="S20" s="473"/>
      <c r="T20" s="469"/>
      <c r="U20" s="473"/>
    </row>
    <row r="21" spans="2:25" ht="14.25" customHeight="1">
      <c r="B21" s="368" t="s">
        <v>22</v>
      </c>
      <c r="C21" s="489"/>
      <c r="D21" s="489"/>
      <c r="E21" s="369"/>
      <c r="F21" s="368" t="s">
        <v>23</v>
      </c>
      <c r="G21" s="489"/>
      <c r="H21" s="369"/>
      <c r="I21" s="378" t="s">
        <v>24</v>
      </c>
      <c r="J21" s="379"/>
      <c r="K21" s="490">
        <v>1</v>
      </c>
      <c r="L21" s="491"/>
      <c r="M21" s="492">
        <v>100000</v>
      </c>
      <c r="N21" s="493"/>
      <c r="O21" s="488">
        <f>K21*M21</f>
        <v>100000</v>
      </c>
      <c r="P21" s="488"/>
      <c r="Q21" s="488"/>
      <c r="R21" s="368" t="s">
        <v>25</v>
      </c>
      <c r="S21" s="369"/>
      <c r="T21" s="485" t="s">
        <v>26</v>
      </c>
      <c r="U21" s="486"/>
    </row>
    <row r="22" spans="2:25" ht="13.5" customHeight="1">
      <c r="B22" s="368" t="s">
        <v>22</v>
      </c>
      <c r="C22" s="489"/>
      <c r="D22" s="489"/>
      <c r="E22" s="369"/>
      <c r="F22" s="368" t="s">
        <v>23</v>
      </c>
      <c r="G22" s="489"/>
      <c r="H22" s="369"/>
      <c r="I22" s="378" t="s">
        <v>24</v>
      </c>
      <c r="J22" s="379"/>
      <c r="K22" s="490">
        <v>2</v>
      </c>
      <c r="L22" s="491"/>
      <c r="M22" s="492">
        <v>300000</v>
      </c>
      <c r="N22" s="493"/>
      <c r="O22" s="488">
        <f t="shared" ref="O22:O31" si="0">K22*M22</f>
        <v>600000</v>
      </c>
      <c r="P22" s="488"/>
      <c r="Q22" s="488"/>
      <c r="R22" s="368" t="s">
        <v>25</v>
      </c>
      <c r="S22" s="369"/>
      <c r="T22" s="485" t="s">
        <v>133</v>
      </c>
      <c r="U22" s="486"/>
    </row>
    <row r="23" spans="2:25" ht="13.5" customHeight="1">
      <c r="B23" s="368" t="s">
        <v>22</v>
      </c>
      <c r="C23" s="489"/>
      <c r="D23" s="489"/>
      <c r="E23" s="369"/>
      <c r="F23" s="368" t="s">
        <v>23</v>
      </c>
      <c r="G23" s="489"/>
      <c r="H23" s="369"/>
      <c r="I23" s="378" t="s">
        <v>24</v>
      </c>
      <c r="J23" s="379"/>
      <c r="K23" s="490">
        <v>1</v>
      </c>
      <c r="L23" s="491"/>
      <c r="M23" s="492">
        <v>12000000</v>
      </c>
      <c r="N23" s="493"/>
      <c r="O23" s="488">
        <f t="shared" si="0"/>
        <v>12000000</v>
      </c>
      <c r="P23" s="488"/>
      <c r="Q23" s="488"/>
      <c r="R23" s="368" t="s">
        <v>25</v>
      </c>
      <c r="S23" s="369"/>
      <c r="T23" s="485" t="s">
        <v>133</v>
      </c>
      <c r="U23" s="486"/>
    </row>
    <row r="24" spans="2:25" ht="13.5" customHeight="1">
      <c r="B24" s="368"/>
      <c r="C24" s="489"/>
      <c r="D24" s="489"/>
      <c r="E24" s="369"/>
      <c r="F24" s="368"/>
      <c r="G24" s="489"/>
      <c r="H24" s="369"/>
      <c r="I24" s="378"/>
      <c r="J24" s="379"/>
      <c r="K24" s="490"/>
      <c r="L24" s="491"/>
      <c r="M24" s="492"/>
      <c r="N24" s="493"/>
      <c r="O24" s="488">
        <f t="shared" si="0"/>
        <v>0</v>
      </c>
      <c r="P24" s="488"/>
      <c r="Q24" s="488"/>
      <c r="R24" s="368"/>
      <c r="S24" s="369"/>
      <c r="T24" s="485"/>
      <c r="U24" s="486"/>
    </row>
    <row r="25" spans="2:25" ht="13.5" customHeight="1">
      <c r="B25" s="368"/>
      <c r="C25" s="489"/>
      <c r="D25" s="489"/>
      <c r="E25" s="369"/>
      <c r="F25" s="368"/>
      <c r="G25" s="489"/>
      <c r="H25" s="369"/>
      <c r="I25" s="378"/>
      <c r="J25" s="379"/>
      <c r="K25" s="490"/>
      <c r="L25" s="491"/>
      <c r="M25" s="492"/>
      <c r="N25" s="493"/>
      <c r="O25" s="488">
        <f t="shared" si="0"/>
        <v>0</v>
      </c>
      <c r="P25" s="488"/>
      <c r="Q25" s="488"/>
      <c r="R25" s="368"/>
      <c r="S25" s="369"/>
      <c r="T25" s="485"/>
      <c r="U25" s="486"/>
    </row>
    <row r="26" spans="2:25" ht="13.5" customHeight="1">
      <c r="B26" s="368"/>
      <c r="C26" s="489"/>
      <c r="D26" s="489"/>
      <c r="E26" s="369"/>
      <c r="F26" s="368"/>
      <c r="G26" s="489"/>
      <c r="H26" s="369"/>
      <c r="I26" s="378"/>
      <c r="J26" s="379"/>
      <c r="K26" s="490"/>
      <c r="L26" s="491"/>
      <c r="M26" s="492"/>
      <c r="N26" s="493"/>
      <c r="O26" s="488">
        <f t="shared" si="0"/>
        <v>0</v>
      </c>
      <c r="P26" s="488"/>
      <c r="Q26" s="488"/>
      <c r="R26" s="368"/>
      <c r="S26" s="369"/>
      <c r="T26" s="485"/>
      <c r="U26" s="486"/>
    </row>
    <row r="27" spans="2:25" ht="13.5" customHeight="1">
      <c r="B27" s="368"/>
      <c r="C27" s="489"/>
      <c r="D27" s="489"/>
      <c r="E27" s="369"/>
      <c r="F27" s="368"/>
      <c r="G27" s="489"/>
      <c r="H27" s="369"/>
      <c r="I27" s="378"/>
      <c r="J27" s="379"/>
      <c r="K27" s="490"/>
      <c r="L27" s="491"/>
      <c r="M27" s="492"/>
      <c r="N27" s="493"/>
      <c r="O27" s="488">
        <f t="shared" si="0"/>
        <v>0</v>
      </c>
      <c r="P27" s="488"/>
      <c r="Q27" s="488"/>
      <c r="R27" s="368"/>
      <c r="S27" s="369"/>
      <c r="T27" s="485"/>
      <c r="U27" s="486"/>
    </row>
    <row r="28" spans="2:25" ht="13.5" customHeight="1">
      <c r="B28" s="368"/>
      <c r="C28" s="489"/>
      <c r="D28" s="489"/>
      <c r="E28" s="369"/>
      <c r="F28" s="368"/>
      <c r="G28" s="489"/>
      <c r="H28" s="369"/>
      <c r="I28" s="378"/>
      <c r="J28" s="379"/>
      <c r="K28" s="490"/>
      <c r="L28" s="491"/>
      <c r="M28" s="492"/>
      <c r="N28" s="493"/>
      <c r="O28" s="488">
        <f t="shared" si="0"/>
        <v>0</v>
      </c>
      <c r="P28" s="488"/>
      <c r="Q28" s="488"/>
      <c r="R28" s="368"/>
      <c r="S28" s="369"/>
      <c r="T28" s="485"/>
      <c r="U28" s="486"/>
    </row>
    <row r="29" spans="2:25" ht="13.5" customHeight="1">
      <c r="B29" s="368"/>
      <c r="C29" s="489"/>
      <c r="D29" s="489"/>
      <c r="E29" s="369"/>
      <c r="F29" s="368"/>
      <c r="G29" s="489"/>
      <c r="H29" s="369"/>
      <c r="I29" s="378"/>
      <c r="J29" s="379"/>
      <c r="K29" s="490"/>
      <c r="L29" s="491"/>
      <c r="M29" s="492"/>
      <c r="N29" s="493"/>
      <c r="O29" s="488">
        <f t="shared" si="0"/>
        <v>0</v>
      </c>
      <c r="P29" s="488"/>
      <c r="Q29" s="488"/>
      <c r="R29" s="368"/>
      <c r="S29" s="369"/>
      <c r="T29" s="485"/>
      <c r="U29" s="486"/>
    </row>
    <row r="30" spans="2:25" ht="13.5" customHeight="1">
      <c r="B30" s="368"/>
      <c r="C30" s="489"/>
      <c r="D30" s="489"/>
      <c r="E30" s="369"/>
      <c r="F30" s="368"/>
      <c r="G30" s="489"/>
      <c r="H30" s="369"/>
      <c r="I30" s="378"/>
      <c r="J30" s="379"/>
      <c r="K30" s="490"/>
      <c r="L30" s="491"/>
      <c r="M30" s="492"/>
      <c r="N30" s="493"/>
      <c r="O30" s="488">
        <f t="shared" si="0"/>
        <v>0</v>
      </c>
      <c r="P30" s="488"/>
      <c r="Q30" s="488"/>
      <c r="R30" s="368"/>
      <c r="S30" s="369"/>
      <c r="T30" s="485"/>
      <c r="U30" s="486"/>
    </row>
    <row r="31" spans="2:25" ht="13.5" customHeight="1">
      <c r="B31" s="368"/>
      <c r="C31" s="489"/>
      <c r="D31" s="489"/>
      <c r="E31" s="369"/>
      <c r="F31" s="368"/>
      <c r="G31" s="489"/>
      <c r="H31" s="369"/>
      <c r="I31" s="378"/>
      <c r="J31" s="379"/>
      <c r="K31" s="490"/>
      <c r="L31" s="491"/>
      <c r="M31" s="492"/>
      <c r="N31" s="493"/>
      <c r="O31" s="488">
        <f t="shared" si="0"/>
        <v>0</v>
      </c>
      <c r="P31" s="488"/>
      <c r="Q31" s="488"/>
      <c r="R31" s="368"/>
      <c r="S31" s="369"/>
      <c r="T31" s="485"/>
      <c r="U31" s="486"/>
    </row>
    <row r="32" spans="2:25" ht="14.25" customHeight="1">
      <c r="B32" s="394" t="s">
        <v>27</v>
      </c>
      <c r="C32" s="394"/>
      <c r="D32" s="394"/>
      <c r="E32" s="394"/>
      <c r="F32" s="487"/>
      <c r="G32" s="487"/>
      <c r="H32" s="487"/>
      <c r="I32" s="466"/>
      <c r="J32" s="467"/>
      <c r="K32" s="488"/>
      <c r="L32" s="488"/>
      <c r="M32" s="488"/>
      <c r="N32" s="488"/>
      <c r="O32" s="488">
        <f>SUM(O21:P31)</f>
        <v>12700000</v>
      </c>
      <c r="P32" s="488"/>
      <c r="Q32" s="488"/>
      <c r="R32" s="487"/>
      <c r="S32" s="487"/>
      <c r="T32" s="394"/>
      <c r="U32" s="394"/>
    </row>
    <row r="33" spans="2:25" ht="14.4">
      <c r="B33" s="25"/>
      <c r="C33" s="25"/>
      <c r="D33" s="25"/>
      <c r="E33" s="25"/>
      <c r="F33" s="1"/>
      <c r="G33" s="1"/>
      <c r="H33" s="1"/>
      <c r="I33" s="1"/>
      <c r="J33" s="1"/>
      <c r="K33" s="1"/>
      <c r="L33" s="1"/>
      <c r="M33" s="1"/>
      <c r="N33" s="1"/>
      <c r="O33" s="1"/>
      <c r="P33" s="1"/>
      <c r="U33" s="1"/>
      <c r="V33" s="3"/>
      <c r="W33" s="3"/>
      <c r="X33" s="3"/>
      <c r="Y33" s="3"/>
    </row>
    <row r="34" spans="2:25" ht="14.25" customHeight="1">
      <c r="B34" s="34" t="s">
        <v>176</v>
      </c>
      <c r="C34" s="34"/>
      <c r="D34" s="34"/>
      <c r="E34" s="34"/>
      <c r="F34" s="34"/>
      <c r="G34" s="34"/>
      <c r="H34" s="34"/>
      <c r="I34" s="34"/>
      <c r="J34" s="34"/>
      <c r="K34" s="34"/>
      <c r="L34" s="34"/>
      <c r="M34" s="34"/>
      <c r="N34" s="34"/>
      <c r="O34" s="34"/>
      <c r="P34" s="34"/>
      <c r="Q34" s="34"/>
      <c r="R34" s="34"/>
      <c r="S34" s="34"/>
      <c r="T34" s="34"/>
      <c r="U34" s="34"/>
    </row>
    <row r="35" spans="2:25" ht="14.25" customHeight="1">
      <c r="B35" s="15" t="s">
        <v>177</v>
      </c>
      <c r="C35" s="25"/>
      <c r="D35" s="25"/>
      <c r="E35" s="25"/>
      <c r="F35" s="25" t="s">
        <v>178</v>
      </c>
      <c r="G35" s="479" t="s">
        <v>179</v>
      </c>
      <c r="H35" s="479"/>
      <c r="I35" s="479"/>
      <c r="J35" s="479"/>
      <c r="K35" s="91"/>
      <c r="L35" s="16" t="s">
        <v>78</v>
      </c>
      <c r="M35" s="404" t="s">
        <v>180</v>
      </c>
      <c r="N35" s="448"/>
      <c r="O35" s="448"/>
      <c r="P35" s="448"/>
      <c r="Q35" s="448"/>
      <c r="R35" s="405"/>
      <c r="S35" s="404" t="s">
        <v>181</v>
      </c>
      <c r="T35" s="448"/>
      <c r="U35" s="405"/>
    </row>
    <row r="36" spans="2:25" ht="14.25" customHeight="1">
      <c r="B36" s="32"/>
      <c r="C36" s="1"/>
      <c r="D36" s="1"/>
      <c r="E36" s="1"/>
      <c r="F36" s="1"/>
      <c r="G36" s="1"/>
      <c r="H36" s="1"/>
      <c r="I36" s="1"/>
      <c r="J36" s="1"/>
      <c r="K36" s="1"/>
      <c r="L36" s="33"/>
      <c r="M36" s="406"/>
      <c r="N36" s="480"/>
      <c r="O36" s="480"/>
      <c r="P36" s="480"/>
      <c r="Q36" s="480"/>
      <c r="R36" s="407"/>
      <c r="S36" s="406"/>
      <c r="T36" s="480"/>
      <c r="U36" s="407"/>
    </row>
    <row r="37" spans="2:25" ht="14.25" customHeight="1">
      <c r="B37" s="90"/>
      <c r="C37" s="34"/>
      <c r="D37" s="34"/>
      <c r="E37" s="34"/>
      <c r="F37" s="34" t="s">
        <v>182</v>
      </c>
      <c r="G37" s="481" t="s">
        <v>183</v>
      </c>
      <c r="H37" s="481"/>
      <c r="I37" s="481"/>
      <c r="J37" s="481"/>
      <c r="K37" s="92"/>
      <c r="L37" s="20" t="s">
        <v>78</v>
      </c>
      <c r="M37" s="414" t="s">
        <v>184</v>
      </c>
      <c r="N37" s="415"/>
      <c r="O37" s="415"/>
      <c r="P37" s="415"/>
      <c r="Q37" s="415"/>
      <c r="R37" s="416"/>
      <c r="S37" s="482" t="s">
        <v>185</v>
      </c>
      <c r="T37" s="483"/>
      <c r="U37" s="484"/>
    </row>
    <row r="38" spans="2:25" ht="14.4">
      <c r="B38" s="367"/>
      <c r="C38" s="367"/>
      <c r="D38" s="367"/>
      <c r="E38" s="367"/>
      <c r="F38" s="367"/>
      <c r="G38" s="367"/>
      <c r="H38" s="367"/>
      <c r="I38" s="367"/>
      <c r="J38" s="367"/>
      <c r="K38" s="367"/>
      <c r="L38" s="367"/>
      <c r="M38" s="367"/>
      <c r="N38" s="367"/>
      <c r="O38" s="367"/>
      <c r="P38" s="367"/>
      <c r="Q38" s="367"/>
      <c r="R38" s="367"/>
      <c r="S38" s="367"/>
      <c r="T38" s="367"/>
      <c r="U38" s="367"/>
    </row>
    <row r="39" spans="2:25" ht="14.4">
      <c r="B39" s="367" t="s">
        <v>186</v>
      </c>
      <c r="C39" s="367"/>
      <c r="D39" s="367"/>
      <c r="E39" s="367"/>
      <c r="F39" s="367"/>
      <c r="G39" s="367"/>
      <c r="H39" s="367"/>
      <c r="I39" s="367"/>
      <c r="J39" s="367"/>
      <c r="K39" s="367"/>
      <c r="L39" s="367"/>
      <c r="M39" s="367"/>
      <c r="N39" s="367"/>
      <c r="O39" s="367"/>
      <c r="P39" s="367"/>
      <c r="Q39" s="367"/>
      <c r="R39" s="367"/>
      <c r="S39" s="367"/>
      <c r="T39" s="367"/>
      <c r="U39" s="367"/>
    </row>
    <row r="40" spans="2:25" ht="14.4">
      <c r="B40" s="474" t="s">
        <v>187</v>
      </c>
      <c r="C40" s="475"/>
      <c r="D40" s="475"/>
      <c r="E40" s="475"/>
      <c r="F40" s="475"/>
      <c r="G40" s="475"/>
      <c r="H40" s="475"/>
      <c r="I40" s="475"/>
      <c r="J40" s="475"/>
      <c r="K40" s="475"/>
      <c r="L40" s="475"/>
      <c r="M40" s="475"/>
      <c r="N40" s="475"/>
      <c r="O40" s="475"/>
      <c r="P40" s="475"/>
      <c r="Q40" s="475"/>
      <c r="R40" s="475"/>
      <c r="S40" s="475"/>
      <c r="T40" s="475"/>
      <c r="U40" s="476"/>
    </row>
    <row r="41" spans="2:25" ht="14.4">
      <c r="B41" s="477" t="s">
        <v>188</v>
      </c>
      <c r="C41" s="367"/>
      <c r="D41" s="367"/>
      <c r="E41" s="367"/>
      <c r="F41" s="367"/>
      <c r="G41" s="367"/>
      <c r="H41" s="367"/>
      <c r="I41" s="367"/>
      <c r="J41" s="367"/>
      <c r="K41" s="367"/>
      <c r="L41" s="367"/>
      <c r="M41" s="367"/>
      <c r="N41" s="367"/>
      <c r="O41" s="367"/>
      <c r="P41" s="367"/>
      <c r="Q41" s="367"/>
      <c r="R41" s="367"/>
      <c r="S41" s="367"/>
      <c r="T41" s="367"/>
      <c r="U41" s="478"/>
    </row>
    <row r="42" spans="2:25" ht="14.4">
      <c r="B42" s="93"/>
      <c r="C42" s="360"/>
      <c r="D42" s="360"/>
      <c r="E42" s="360"/>
      <c r="F42" s="360"/>
      <c r="G42" s="360"/>
      <c r="H42" s="360"/>
      <c r="I42" s="360"/>
      <c r="J42" s="360"/>
      <c r="K42" s="360"/>
      <c r="L42" s="360"/>
      <c r="M42" s="360"/>
      <c r="N42" s="360"/>
      <c r="O42" s="360"/>
      <c r="P42" s="360"/>
      <c r="Q42" s="360"/>
      <c r="R42" s="360"/>
      <c r="S42" s="360"/>
      <c r="T42" s="360"/>
      <c r="U42" s="361"/>
    </row>
    <row r="43" spans="2:25" ht="14.4">
      <c r="B43" s="93"/>
      <c r="C43" s="360"/>
      <c r="D43" s="360"/>
      <c r="E43" s="360"/>
      <c r="F43" s="360"/>
      <c r="G43" s="360"/>
      <c r="H43" s="360"/>
      <c r="I43" s="360"/>
      <c r="J43" s="360"/>
      <c r="K43" s="360"/>
      <c r="L43" s="360"/>
      <c r="M43" s="360"/>
      <c r="N43" s="360"/>
      <c r="O43" s="360"/>
      <c r="P43" s="360"/>
      <c r="Q43" s="360"/>
      <c r="R43" s="360"/>
      <c r="S43" s="360"/>
      <c r="T43" s="360"/>
      <c r="U43" s="361"/>
    </row>
    <row r="44" spans="2:25" ht="14.4">
      <c r="B44" s="477" t="s">
        <v>189</v>
      </c>
      <c r="C44" s="367"/>
      <c r="D44" s="367"/>
      <c r="E44" s="367"/>
      <c r="F44" s="367"/>
      <c r="G44" s="367"/>
      <c r="H44" s="367"/>
      <c r="I44" s="367"/>
      <c r="J44" s="367"/>
      <c r="K44" s="367"/>
      <c r="L44" s="367"/>
      <c r="M44" s="367"/>
      <c r="N44" s="367"/>
      <c r="O44" s="367"/>
      <c r="P44" s="367"/>
      <c r="Q44" s="367"/>
      <c r="R44" s="367"/>
      <c r="S44" s="367"/>
      <c r="T44" s="367"/>
      <c r="U44" s="478"/>
    </row>
    <row r="45" spans="2:25" ht="14.4">
      <c r="B45" s="93"/>
      <c r="C45" s="360"/>
      <c r="D45" s="360"/>
      <c r="E45" s="360"/>
      <c r="F45" s="360"/>
      <c r="G45" s="360"/>
      <c r="H45" s="360"/>
      <c r="I45" s="360"/>
      <c r="J45" s="360"/>
      <c r="K45" s="360"/>
      <c r="L45" s="360"/>
      <c r="M45" s="360"/>
      <c r="N45" s="360"/>
      <c r="O45" s="360"/>
      <c r="P45" s="360"/>
      <c r="Q45" s="360"/>
      <c r="R45" s="360"/>
      <c r="S45" s="360"/>
      <c r="T45" s="360"/>
      <c r="U45" s="361"/>
    </row>
    <row r="46" spans="2:25" ht="14.4">
      <c r="B46" s="56"/>
      <c r="C46" s="363"/>
      <c r="D46" s="363"/>
      <c r="E46" s="363"/>
      <c r="F46" s="363"/>
      <c r="G46" s="363"/>
      <c r="H46" s="363"/>
      <c r="I46" s="363"/>
      <c r="J46" s="363"/>
      <c r="K46" s="363"/>
      <c r="L46" s="363"/>
      <c r="M46" s="363"/>
      <c r="N46" s="363"/>
      <c r="O46" s="363"/>
      <c r="P46" s="363"/>
      <c r="Q46" s="363"/>
      <c r="R46" s="363"/>
      <c r="S46" s="363"/>
      <c r="T46" s="363"/>
      <c r="U46" s="364"/>
    </row>
    <row r="47" spans="2:25" ht="14.4">
      <c r="B47" s="3"/>
      <c r="C47" s="3"/>
      <c r="D47" s="3"/>
      <c r="E47" s="3"/>
      <c r="F47" s="3"/>
      <c r="G47" s="3"/>
      <c r="H47" s="3"/>
      <c r="I47" s="3"/>
      <c r="J47" s="3"/>
      <c r="K47" s="3"/>
      <c r="L47" s="3"/>
      <c r="M47" s="3"/>
      <c r="N47" s="3"/>
      <c r="O47" s="3"/>
      <c r="P47" s="3"/>
      <c r="Q47" s="3"/>
      <c r="R47" s="3"/>
      <c r="S47" s="3"/>
      <c r="T47" s="3"/>
      <c r="U47" s="3"/>
    </row>
    <row r="48" spans="2:25" ht="14.4">
      <c r="B48" s="1" t="s">
        <v>190</v>
      </c>
      <c r="C48" s="1"/>
      <c r="D48" s="1"/>
      <c r="E48" s="1"/>
      <c r="F48" s="1"/>
      <c r="G48" s="1"/>
      <c r="H48" s="1"/>
      <c r="I48" s="1"/>
      <c r="J48" s="1"/>
      <c r="K48" s="1"/>
      <c r="L48" s="1"/>
      <c r="M48" s="1"/>
      <c r="N48" s="1"/>
      <c r="O48" s="1"/>
      <c r="P48" s="1"/>
      <c r="Q48" s="1"/>
      <c r="R48" s="1"/>
      <c r="S48" s="1"/>
      <c r="T48" s="1"/>
      <c r="U48" s="1"/>
    </row>
    <row r="49" spans="2:21" ht="14.25" customHeight="1">
      <c r="B49" s="367" t="s">
        <v>191</v>
      </c>
      <c r="C49" s="367"/>
      <c r="D49" s="367"/>
      <c r="E49" s="367"/>
      <c r="F49" s="367"/>
      <c r="G49" s="367"/>
      <c r="H49" s="367"/>
      <c r="I49" s="367"/>
      <c r="J49" s="367"/>
      <c r="K49" s="367"/>
      <c r="L49" s="367"/>
      <c r="M49" s="367"/>
      <c r="N49" s="367"/>
      <c r="O49" s="367"/>
      <c r="P49" s="367"/>
      <c r="Q49" s="367"/>
      <c r="R49" s="367"/>
      <c r="S49" s="367"/>
      <c r="T49" s="367"/>
      <c r="U49" s="367"/>
    </row>
    <row r="50" spans="2:21" ht="14.25" customHeight="1">
      <c r="B50" s="367"/>
      <c r="C50" s="367"/>
      <c r="D50" s="367"/>
      <c r="E50" s="367"/>
      <c r="F50" s="367"/>
      <c r="G50" s="367"/>
      <c r="H50" s="367"/>
      <c r="I50" s="367"/>
      <c r="J50" s="367"/>
      <c r="K50" s="367"/>
      <c r="L50" s="367"/>
      <c r="M50" s="367"/>
      <c r="N50" s="367"/>
      <c r="O50" s="367"/>
      <c r="P50" s="367"/>
      <c r="Q50" s="367"/>
      <c r="R50" s="367"/>
      <c r="S50" s="367"/>
      <c r="T50" s="367"/>
      <c r="U50" s="367"/>
    </row>
    <row r="51" spans="2:21">
      <c r="B51" s="367" t="s">
        <v>192</v>
      </c>
      <c r="C51" s="367"/>
      <c r="D51" s="367"/>
      <c r="E51" s="367"/>
      <c r="F51" s="367"/>
      <c r="G51" s="367"/>
      <c r="H51" s="367"/>
      <c r="I51" s="367"/>
      <c r="J51" s="367"/>
      <c r="K51" s="367"/>
      <c r="L51" s="367"/>
      <c r="M51" s="367"/>
      <c r="N51" s="367"/>
      <c r="O51" s="367"/>
      <c r="P51" s="367"/>
      <c r="Q51" s="367"/>
      <c r="R51" s="367"/>
      <c r="S51" s="367"/>
      <c r="T51" s="367"/>
      <c r="U51" s="367"/>
    </row>
    <row r="52" spans="2:21">
      <c r="B52" s="367"/>
      <c r="C52" s="367"/>
      <c r="D52" s="367"/>
      <c r="E52" s="367"/>
      <c r="F52" s="367"/>
      <c r="G52" s="367"/>
      <c r="H52" s="367"/>
      <c r="I52" s="367"/>
      <c r="J52" s="367"/>
      <c r="K52" s="367"/>
      <c r="L52" s="367"/>
      <c r="M52" s="367"/>
      <c r="N52" s="367"/>
      <c r="O52" s="367"/>
      <c r="P52" s="367"/>
      <c r="Q52" s="367"/>
      <c r="R52" s="367"/>
      <c r="S52" s="367"/>
      <c r="T52" s="367"/>
      <c r="U52" s="367"/>
    </row>
    <row r="53" spans="2:21" ht="14.4">
      <c r="B53" s="1" t="s">
        <v>193</v>
      </c>
      <c r="C53" s="1"/>
      <c r="D53" s="1"/>
      <c r="E53" s="1"/>
      <c r="F53" s="1"/>
      <c r="G53" s="1"/>
      <c r="H53" s="1"/>
      <c r="I53" s="1"/>
      <c r="J53" s="1"/>
      <c r="K53" s="1"/>
      <c r="L53" s="1"/>
      <c r="M53" s="1"/>
      <c r="N53" s="1"/>
      <c r="O53" s="1"/>
      <c r="P53" s="1"/>
      <c r="Q53" s="1"/>
      <c r="R53" s="1"/>
      <c r="S53" s="1"/>
      <c r="T53" s="1"/>
      <c r="U53" s="1"/>
    </row>
  </sheetData>
  <mergeCells count="151">
    <mergeCell ref="R4:U4"/>
    <mergeCell ref="B6:F6"/>
    <mergeCell ref="G6:N6"/>
    <mergeCell ref="O6:U6"/>
    <mergeCell ref="B7:F8"/>
    <mergeCell ref="G7:N8"/>
    <mergeCell ref="O7:U8"/>
    <mergeCell ref="B9:U9"/>
    <mergeCell ref="B10:U10"/>
    <mergeCell ref="B11:C14"/>
    <mergeCell ref="D11:E12"/>
    <mergeCell ref="F11:G12"/>
    <mergeCell ref="H11:I12"/>
    <mergeCell ref="J11:K12"/>
    <mergeCell ref="L11:M12"/>
    <mergeCell ref="N11:O12"/>
    <mergeCell ref="P11:S12"/>
    <mergeCell ref="T11:U12"/>
    <mergeCell ref="D13:E14"/>
    <mergeCell ref="F13:G14"/>
    <mergeCell ref="H13:I14"/>
    <mergeCell ref="J13:K14"/>
    <mergeCell ref="L13:M14"/>
    <mergeCell ref="N13:O14"/>
    <mergeCell ref="P13:S13"/>
    <mergeCell ref="T13:U14"/>
    <mergeCell ref="P14:S14"/>
    <mergeCell ref="B15:D16"/>
    <mergeCell ref="E15:E16"/>
    <mergeCell ref="F15:O15"/>
    <mergeCell ref="F16:O16"/>
    <mergeCell ref="B17:U17"/>
    <mergeCell ref="B19:E20"/>
    <mergeCell ref="F19:H20"/>
    <mergeCell ref="I19:J20"/>
    <mergeCell ref="K19:L20"/>
    <mergeCell ref="M19:N20"/>
    <mergeCell ref="O19:Q20"/>
    <mergeCell ref="R19:S20"/>
    <mergeCell ref="T19:U20"/>
    <mergeCell ref="B21:E21"/>
    <mergeCell ref="F21:H21"/>
    <mergeCell ref="I21:J21"/>
    <mergeCell ref="K21:L21"/>
    <mergeCell ref="M21:N21"/>
    <mergeCell ref="O21:Q21"/>
    <mergeCell ref="R21:S21"/>
    <mergeCell ref="T21:U21"/>
    <mergeCell ref="B22:E22"/>
    <mergeCell ref="F22:H22"/>
    <mergeCell ref="I22:J22"/>
    <mergeCell ref="K22:L22"/>
    <mergeCell ref="M22:N22"/>
    <mergeCell ref="O22:Q22"/>
    <mergeCell ref="R22:S22"/>
    <mergeCell ref="T22:U22"/>
    <mergeCell ref="R23:S23"/>
    <mergeCell ref="T23:U23"/>
    <mergeCell ref="B24:E24"/>
    <mergeCell ref="F24:H24"/>
    <mergeCell ref="I24:J24"/>
    <mergeCell ref="K24:L24"/>
    <mergeCell ref="M24:N24"/>
    <mergeCell ref="O24:Q24"/>
    <mergeCell ref="R24:S24"/>
    <mergeCell ref="T24:U24"/>
    <mergeCell ref="B23:E23"/>
    <mergeCell ref="F23:H23"/>
    <mergeCell ref="I23:J23"/>
    <mergeCell ref="K23:L23"/>
    <mergeCell ref="M23:N23"/>
    <mergeCell ref="O23:Q23"/>
    <mergeCell ref="R25:S25"/>
    <mergeCell ref="T25:U25"/>
    <mergeCell ref="B26:E26"/>
    <mergeCell ref="F26:H26"/>
    <mergeCell ref="I26:J26"/>
    <mergeCell ref="K26:L26"/>
    <mergeCell ref="M26:N26"/>
    <mergeCell ref="O26:Q26"/>
    <mergeCell ref="R26:S26"/>
    <mergeCell ref="T26:U26"/>
    <mergeCell ref="B25:E25"/>
    <mergeCell ref="F25:H25"/>
    <mergeCell ref="I25:J25"/>
    <mergeCell ref="K25:L25"/>
    <mergeCell ref="M25:N25"/>
    <mergeCell ref="O25:Q25"/>
    <mergeCell ref="R27:S27"/>
    <mergeCell ref="T27:U27"/>
    <mergeCell ref="B28:E28"/>
    <mergeCell ref="F28:H28"/>
    <mergeCell ref="I28:J28"/>
    <mergeCell ref="K28:L28"/>
    <mergeCell ref="M28:N28"/>
    <mergeCell ref="O28:Q28"/>
    <mergeCell ref="R28:S28"/>
    <mergeCell ref="T28:U28"/>
    <mergeCell ref="B27:E27"/>
    <mergeCell ref="F27:H27"/>
    <mergeCell ref="I27:J27"/>
    <mergeCell ref="K27:L27"/>
    <mergeCell ref="M27:N27"/>
    <mergeCell ref="O27:Q27"/>
    <mergeCell ref="R29:S29"/>
    <mergeCell ref="T29:U29"/>
    <mergeCell ref="B30:E30"/>
    <mergeCell ref="F30:H30"/>
    <mergeCell ref="I30:J30"/>
    <mergeCell ref="K30:L30"/>
    <mergeCell ref="M30:N30"/>
    <mergeCell ref="O30:Q30"/>
    <mergeCell ref="R30:S30"/>
    <mergeCell ref="T30:U30"/>
    <mergeCell ref="B29:E29"/>
    <mergeCell ref="F29:H29"/>
    <mergeCell ref="I29:J29"/>
    <mergeCell ref="K29:L29"/>
    <mergeCell ref="M29:N29"/>
    <mergeCell ref="O29:Q29"/>
    <mergeCell ref="G35:J35"/>
    <mergeCell ref="M35:R36"/>
    <mergeCell ref="S35:U36"/>
    <mergeCell ref="G37:J37"/>
    <mergeCell ref="M37:R37"/>
    <mergeCell ref="S37:U37"/>
    <mergeCell ref="R31:S31"/>
    <mergeCell ref="T31:U31"/>
    <mergeCell ref="B32:E32"/>
    <mergeCell ref="F32:H32"/>
    <mergeCell ref="I32:J32"/>
    <mergeCell ref="K32:L32"/>
    <mergeCell ref="M32:N32"/>
    <mergeCell ref="O32:Q32"/>
    <mergeCell ref="R32:S32"/>
    <mergeCell ref="T32:U32"/>
    <mergeCell ref="B31:E31"/>
    <mergeCell ref="F31:H31"/>
    <mergeCell ref="I31:J31"/>
    <mergeCell ref="K31:L31"/>
    <mergeCell ref="M31:N31"/>
    <mergeCell ref="O31:Q31"/>
    <mergeCell ref="C45:U46"/>
    <mergeCell ref="B49:U50"/>
    <mergeCell ref="B51:U52"/>
    <mergeCell ref="B38:U38"/>
    <mergeCell ref="B39:U39"/>
    <mergeCell ref="B40:U40"/>
    <mergeCell ref="B41:U41"/>
    <mergeCell ref="C42:U43"/>
    <mergeCell ref="B44:U44"/>
  </mergeCells>
  <phoneticPr fontId="1"/>
  <dataValidations count="4">
    <dataValidation type="decimal" operator="lessThanOrEqual" allowBlank="1" showInputMessage="1" showErrorMessage="1" sqref="S37:U37" xr:uid="{77671FFE-C743-441E-A381-00E4B9C3F4E8}">
      <formula1>1</formula1>
    </dataValidation>
    <dataValidation type="whole" operator="greaterThanOrEqual" allowBlank="1" showInputMessage="1" showErrorMessage="1" sqref="M21:N31" xr:uid="{78A2A884-878C-4966-B42B-85031E02FD28}">
      <formula1>100000</formula1>
    </dataValidation>
    <dataValidation type="list" allowBlank="1" showInputMessage="1" showErrorMessage="1" sqref="T21:U31" xr:uid="{DC25F542-FADC-4511-9C20-21F9A2E0C570}">
      <formula1>"更新,新規,増設"</formula1>
    </dataValidation>
    <dataValidation type="list" allowBlank="1" showInputMessage="1" showErrorMessage="1" sqref="M37:R37 E15:E16 P13:S13" xr:uid="{DB1F93B3-CB4E-4028-9529-177ED81F8BEB}">
      <formula1>"有,無"</formula1>
    </dataValidation>
  </dataValidations>
  <printOptions horizontalCentered="1"/>
  <pageMargins left="0.59055118110236227" right="0.59055118110236227" top="0.59055118110236227" bottom="0.59055118110236227" header="0.31496062992125984" footer="0.39370078740157483"/>
  <pageSetup paperSize="9" scale="94" fitToHeight="0" orientation="portrait" cellComments="asDisplayed" r:id="rId1"/>
  <headerFooter>
    <oddFooter>&amp;C&amp;"ＭＳ ゴシック,標準"&amp;10&amp;P</oddFooter>
  </headerFooter>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115D0-D8C2-4CC1-BA37-BA512C1DA281}">
  <sheetPr>
    <pageSetUpPr fitToPage="1"/>
  </sheetPr>
  <dimension ref="A1:U80"/>
  <sheetViews>
    <sheetView view="pageBreakPreview" zoomScaleNormal="100" zoomScaleSheetLayoutView="100" workbookViewId="0">
      <pane ySplit="1" topLeftCell="A2" activePane="bottomLeft" state="frozen"/>
      <selection pane="bottomLeft" activeCell="G21" sqref="G21"/>
    </sheetView>
  </sheetViews>
  <sheetFormatPr defaultColWidth="9" defaultRowHeight="13.2"/>
  <cols>
    <col min="1" max="9" width="10.6640625" style="81" customWidth="1"/>
    <col min="10" max="16384" width="9" style="81"/>
  </cols>
  <sheetData>
    <row r="1" spans="1:21" ht="14.4">
      <c r="A1" s="1" t="s">
        <v>233</v>
      </c>
      <c r="B1" s="1"/>
      <c r="C1" s="1"/>
      <c r="D1" s="1"/>
      <c r="E1" s="1"/>
      <c r="F1" s="1"/>
      <c r="G1" s="1"/>
      <c r="H1" s="1"/>
      <c r="I1" s="1"/>
      <c r="J1" s="1"/>
      <c r="K1" s="1"/>
      <c r="L1" s="1"/>
      <c r="M1" s="1"/>
      <c r="N1" s="1"/>
      <c r="O1" s="1"/>
      <c r="P1" s="1"/>
      <c r="Q1" s="1"/>
      <c r="R1" s="1"/>
      <c r="S1" s="1"/>
      <c r="T1" s="1"/>
      <c r="U1" s="1"/>
    </row>
    <row r="2" spans="1:21" ht="14.4">
      <c r="A2" s="2" t="s">
        <v>234</v>
      </c>
      <c r="B2" s="2"/>
      <c r="C2" s="2"/>
      <c r="D2" s="2"/>
      <c r="E2" s="2"/>
      <c r="F2" s="2"/>
      <c r="G2" s="2"/>
      <c r="H2" s="2"/>
      <c r="I2" s="2"/>
      <c r="J2" s="1"/>
      <c r="K2" s="1"/>
      <c r="L2" s="1"/>
      <c r="M2" s="1"/>
      <c r="N2" s="1"/>
      <c r="O2" s="1"/>
      <c r="P2" s="1"/>
      <c r="Q2" s="1"/>
      <c r="R2" s="1"/>
      <c r="S2" s="1"/>
      <c r="T2" s="1"/>
      <c r="U2" s="1"/>
    </row>
    <row r="3" spans="1:21" ht="14.4">
      <c r="A3" s="1"/>
      <c r="B3" s="1"/>
      <c r="C3" s="1"/>
      <c r="D3" s="1"/>
      <c r="E3" s="1"/>
      <c r="F3" s="1"/>
      <c r="G3" s="1"/>
      <c r="H3" s="1"/>
      <c r="I3" s="1"/>
      <c r="J3" s="1"/>
      <c r="K3" s="1"/>
      <c r="L3" s="1"/>
      <c r="M3" s="1"/>
      <c r="N3" s="1"/>
      <c r="O3" s="1"/>
      <c r="P3" s="1"/>
      <c r="Q3" s="1"/>
      <c r="R3" s="1"/>
      <c r="S3" s="1"/>
      <c r="T3" s="1"/>
      <c r="U3" s="1"/>
    </row>
    <row r="4" spans="1:21" ht="14.4">
      <c r="A4" s="1" t="s">
        <v>235</v>
      </c>
      <c r="B4" s="1"/>
      <c r="C4" s="1"/>
      <c r="D4" s="1"/>
      <c r="E4" s="1"/>
      <c r="F4" s="1"/>
      <c r="G4" s="1"/>
      <c r="H4" s="1"/>
      <c r="I4" s="1"/>
      <c r="J4" s="1"/>
      <c r="K4" s="1"/>
      <c r="L4" s="1"/>
      <c r="M4" s="1"/>
      <c r="N4" s="1"/>
      <c r="O4" s="1"/>
      <c r="P4" s="1"/>
      <c r="Q4" s="1"/>
      <c r="R4" s="1"/>
      <c r="S4" s="1"/>
      <c r="T4" s="1"/>
      <c r="U4" s="1"/>
    </row>
    <row r="5" spans="1:21" ht="14.4">
      <c r="A5" s="1"/>
      <c r="B5" s="1"/>
      <c r="C5" s="1"/>
      <c r="D5" s="1"/>
      <c r="E5" s="1"/>
      <c r="F5" s="1"/>
      <c r="G5" s="1"/>
      <c r="H5" s="1"/>
      <c r="I5" s="1"/>
      <c r="J5" s="1"/>
      <c r="K5" s="1"/>
      <c r="L5" s="1"/>
      <c r="M5" s="1"/>
      <c r="N5" s="1"/>
      <c r="O5" s="1"/>
      <c r="P5" s="1"/>
      <c r="Q5" s="1"/>
      <c r="R5" s="1"/>
      <c r="S5" s="1"/>
      <c r="T5" s="1"/>
      <c r="U5" s="1"/>
    </row>
    <row r="6" spans="1:21" ht="14.4">
      <c r="A6" s="1" t="s">
        <v>236</v>
      </c>
      <c r="B6" s="1"/>
      <c r="C6" s="1"/>
      <c r="D6" s="1"/>
      <c r="E6" s="1"/>
      <c r="F6" s="1"/>
      <c r="G6" s="1"/>
      <c r="H6" s="1"/>
      <c r="I6" s="1"/>
      <c r="J6" s="1"/>
      <c r="K6" s="1"/>
      <c r="L6" s="1"/>
      <c r="M6" s="1"/>
      <c r="N6" s="1"/>
      <c r="O6" s="1"/>
      <c r="P6" s="1"/>
      <c r="Q6" s="1"/>
      <c r="R6" s="1"/>
      <c r="S6" s="1"/>
      <c r="T6" s="1"/>
      <c r="U6" s="1"/>
    </row>
    <row r="7" spans="1:21" ht="14.4">
      <c r="A7" s="100" t="s">
        <v>237</v>
      </c>
      <c r="B7" s="101"/>
      <c r="C7" s="102" t="s">
        <v>238</v>
      </c>
      <c r="D7" s="79"/>
      <c r="E7" s="79"/>
      <c r="F7" s="77"/>
      <c r="G7" s="102" t="s">
        <v>239</v>
      </c>
      <c r="H7" s="103"/>
      <c r="I7" s="77"/>
      <c r="J7" s="1"/>
      <c r="K7" s="1"/>
      <c r="L7" s="1"/>
      <c r="M7" s="1"/>
      <c r="N7" s="1"/>
      <c r="O7" s="1"/>
      <c r="P7" s="1"/>
      <c r="Q7" s="1"/>
      <c r="R7" s="1"/>
      <c r="S7" s="1"/>
      <c r="T7" s="1"/>
      <c r="U7" s="1"/>
    </row>
    <row r="8" spans="1:21" ht="14.4">
      <c r="A8" s="378"/>
      <c r="B8" s="379"/>
      <c r="C8" s="378"/>
      <c r="D8" s="420"/>
      <c r="E8" s="420"/>
      <c r="F8" s="379"/>
      <c r="G8" s="378"/>
      <c r="H8" s="420"/>
      <c r="I8" s="379"/>
      <c r="J8" s="1"/>
      <c r="K8" s="1"/>
      <c r="L8" s="1"/>
      <c r="M8" s="1"/>
      <c r="N8" s="1"/>
      <c r="O8" s="1"/>
      <c r="P8" s="1"/>
      <c r="Q8" s="1"/>
      <c r="R8" s="1"/>
      <c r="S8" s="1"/>
      <c r="T8" s="1"/>
      <c r="U8" s="1"/>
    </row>
    <row r="9" spans="1:21" ht="15" customHeight="1">
      <c r="A9" s="505" t="s">
        <v>240</v>
      </c>
      <c r="B9" s="506"/>
      <c r="C9" s="506"/>
      <c r="D9" s="507"/>
      <c r="E9" s="104" t="s">
        <v>241</v>
      </c>
      <c r="F9" s="380" t="s">
        <v>242</v>
      </c>
      <c r="G9" s="413"/>
      <c r="H9" s="381"/>
      <c r="I9" s="104" t="s">
        <v>241</v>
      </c>
      <c r="J9" s="1"/>
      <c r="K9" s="1"/>
      <c r="L9" s="1"/>
      <c r="M9" s="1"/>
      <c r="N9" s="1"/>
      <c r="O9" s="1"/>
      <c r="P9" s="1"/>
      <c r="Q9" s="1"/>
      <c r="R9" s="1"/>
      <c r="S9" s="1"/>
      <c r="T9" s="1"/>
      <c r="U9" s="1"/>
    </row>
    <row r="10" spans="1:21" ht="14.25" customHeight="1">
      <c r="A10" s="494" t="s">
        <v>243</v>
      </c>
      <c r="B10" s="496"/>
      <c r="C10" s="105" t="s">
        <v>244</v>
      </c>
      <c r="D10" s="3"/>
      <c r="E10" s="3"/>
      <c r="F10" s="367"/>
      <c r="G10" s="367"/>
      <c r="H10" s="367"/>
      <c r="I10" s="367"/>
      <c r="J10" s="1"/>
      <c r="K10" s="1"/>
      <c r="L10" s="1"/>
      <c r="M10" s="1"/>
      <c r="N10" s="1"/>
      <c r="O10" s="1"/>
      <c r="P10" s="1"/>
      <c r="Q10" s="1"/>
      <c r="R10" s="1"/>
      <c r="S10" s="1"/>
      <c r="T10" s="1"/>
      <c r="U10" s="1"/>
    </row>
    <row r="11" spans="1:21" ht="14.4">
      <c r="A11" s="3"/>
      <c r="B11" s="3"/>
      <c r="C11" s="3"/>
      <c r="D11" s="3"/>
      <c r="E11" s="3"/>
      <c r="F11" s="3"/>
      <c r="G11" s="3"/>
      <c r="H11" s="3"/>
      <c r="I11" s="3"/>
      <c r="J11" s="1"/>
      <c r="K11" s="1"/>
      <c r="L11" s="1"/>
      <c r="M11" s="1"/>
      <c r="N11" s="1"/>
      <c r="O11" s="1"/>
      <c r="P11" s="1"/>
      <c r="Q11" s="1"/>
      <c r="R11" s="1"/>
      <c r="S11" s="1"/>
      <c r="T11" s="1"/>
      <c r="U11" s="1"/>
    </row>
    <row r="12" spans="1:21" ht="14.4">
      <c r="A12" s="1"/>
      <c r="B12" s="1"/>
      <c r="C12" s="1"/>
      <c r="D12" s="1"/>
      <c r="E12" s="1"/>
      <c r="F12" s="1"/>
      <c r="G12" s="1"/>
      <c r="H12" s="1"/>
      <c r="I12" s="1"/>
      <c r="J12" s="1"/>
      <c r="K12" s="1"/>
      <c r="L12" s="1"/>
      <c r="M12" s="1"/>
      <c r="N12" s="1"/>
      <c r="O12" s="1"/>
      <c r="P12" s="1"/>
      <c r="Q12" s="1"/>
      <c r="R12" s="1"/>
      <c r="S12" s="1"/>
      <c r="T12" s="1"/>
      <c r="U12" s="1"/>
    </row>
    <row r="13" spans="1:21" ht="14.4">
      <c r="A13" s="1" t="s">
        <v>245</v>
      </c>
      <c r="B13" s="1"/>
      <c r="C13" s="1"/>
      <c r="D13" s="1"/>
      <c r="E13" s="1"/>
      <c r="F13" s="1"/>
      <c r="H13" s="1"/>
      <c r="J13" s="4" t="s">
        <v>12</v>
      </c>
      <c r="K13" s="1"/>
      <c r="L13" s="1"/>
      <c r="M13" s="1"/>
      <c r="N13" s="1"/>
      <c r="O13" s="1"/>
      <c r="P13" s="1"/>
      <c r="Q13" s="1"/>
      <c r="R13" s="1"/>
      <c r="S13" s="1"/>
      <c r="T13" s="1"/>
      <c r="U13" s="1"/>
    </row>
    <row r="14" spans="1:21" ht="14.4">
      <c r="A14" s="404" t="s">
        <v>13</v>
      </c>
      <c r="B14" s="405"/>
      <c r="C14" s="403" t="s">
        <v>14</v>
      </c>
      <c r="D14" s="398" t="s">
        <v>15</v>
      </c>
      <c r="E14" s="398" t="s">
        <v>16</v>
      </c>
      <c r="F14" s="398" t="s">
        <v>17</v>
      </c>
      <c r="G14" s="398" t="s">
        <v>18</v>
      </c>
      <c r="H14" s="398" t="s">
        <v>19</v>
      </c>
      <c r="I14" s="398" t="s">
        <v>20</v>
      </c>
      <c r="J14" s="403" t="s">
        <v>21</v>
      </c>
      <c r="K14" s="1"/>
      <c r="L14" s="1"/>
      <c r="M14" s="1"/>
      <c r="N14" s="1"/>
      <c r="O14" s="1"/>
      <c r="P14" s="1"/>
      <c r="Q14" s="1"/>
      <c r="R14" s="1"/>
      <c r="S14" s="1"/>
      <c r="T14" s="1"/>
      <c r="U14" s="1"/>
    </row>
    <row r="15" spans="1:21" ht="14.4">
      <c r="A15" s="406"/>
      <c r="B15" s="407"/>
      <c r="C15" s="402"/>
      <c r="D15" s="399"/>
      <c r="E15" s="399"/>
      <c r="F15" s="399"/>
      <c r="G15" s="399"/>
      <c r="H15" s="399"/>
      <c r="I15" s="402"/>
      <c r="J15" s="402"/>
      <c r="K15" s="1"/>
      <c r="L15" s="1"/>
      <c r="M15" s="1"/>
      <c r="N15" s="1"/>
      <c r="O15" s="1"/>
      <c r="P15" s="1"/>
      <c r="Q15" s="1"/>
      <c r="R15" s="1"/>
      <c r="S15" s="1"/>
      <c r="T15" s="1"/>
      <c r="U15" s="1"/>
    </row>
    <row r="16" spans="1:21" ht="27.75" customHeight="1">
      <c r="A16" s="378" t="s">
        <v>246</v>
      </c>
      <c r="B16" s="379"/>
      <c r="C16" s="5" t="s">
        <v>23</v>
      </c>
      <c r="D16" s="5" t="s">
        <v>24</v>
      </c>
      <c r="E16" s="6">
        <v>1</v>
      </c>
      <c r="F16" s="6">
        <v>100000</v>
      </c>
      <c r="G16" s="7">
        <f>E16*F16</f>
        <v>100000</v>
      </c>
      <c r="H16" s="8" t="s">
        <v>25</v>
      </c>
      <c r="I16" s="5" t="s">
        <v>26</v>
      </c>
      <c r="J16" s="8"/>
      <c r="K16" s="1"/>
      <c r="L16" s="1"/>
      <c r="M16" s="1"/>
      <c r="N16" s="1"/>
      <c r="O16" s="1"/>
      <c r="P16" s="1"/>
      <c r="Q16" s="1"/>
      <c r="R16" s="1"/>
      <c r="S16" s="1"/>
      <c r="T16" s="1"/>
      <c r="U16" s="1"/>
    </row>
    <row r="17" spans="1:21" ht="27.75" customHeight="1">
      <c r="A17" s="378" t="s">
        <v>247</v>
      </c>
      <c r="B17" s="379"/>
      <c r="C17" s="5" t="s">
        <v>23</v>
      </c>
      <c r="D17" s="5" t="s">
        <v>24</v>
      </c>
      <c r="E17" s="6">
        <v>2</v>
      </c>
      <c r="F17" s="6">
        <v>300000</v>
      </c>
      <c r="G17" s="7">
        <f t="shared" ref="G17:G29" si="0">E17*F17</f>
        <v>600000</v>
      </c>
      <c r="H17" s="8" t="s">
        <v>25</v>
      </c>
      <c r="I17" s="5" t="s">
        <v>133</v>
      </c>
      <c r="J17" s="8"/>
      <c r="K17" s="1"/>
      <c r="L17" s="1"/>
      <c r="M17" s="1"/>
      <c r="N17" s="1"/>
      <c r="O17" s="1"/>
      <c r="P17" s="1"/>
      <c r="Q17" s="1"/>
      <c r="R17" s="1"/>
      <c r="S17" s="1"/>
      <c r="T17" s="1"/>
      <c r="U17" s="1"/>
    </row>
    <row r="18" spans="1:21" ht="27.75" customHeight="1">
      <c r="A18" s="378" t="s">
        <v>248</v>
      </c>
      <c r="B18" s="379"/>
      <c r="C18" s="5" t="s">
        <v>23</v>
      </c>
      <c r="D18" s="5" t="s">
        <v>24</v>
      </c>
      <c r="E18" s="6">
        <v>1</v>
      </c>
      <c r="F18" s="6">
        <v>1200000</v>
      </c>
      <c r="G18" s="7">
        <f t="shared" si="0"/>
        <v>1200000</v>
      </c>
      <c r="H18" s="8" t="s">
        <v>25</v>
      </c>
      <c r="I18" s="5" t="s">
        <v>133</v>
      </c>
      <c r="J18" s="8"/>
      <c r="K18" s="1"/>
      <c r="L18" s="1"/>
      <c r="M18" s="1"/>
      <c r="N18" s="1"/>
      <c r="O18" s="1"/>
      <c r="P18" s="1"/>
      <c r="Q18" s="1"/>
      <c r="R18" s="1"/>
      <c r="S18" s="1"/>
      <c r="T18" s="1"/>
      <c r="U18" s="1"/>
    </row>
    <row r="19" spans="1:21" ht="14.4">
      <c r="A19" s="378"/>
      <c r="B19" s="379"/>
      <c r="C19" s="5"/>
      <c r="D19" s="5"/>
      <c r="E19" s="6"/>
      <c r="F19" s="6"/>
      <c r="G19" s="7">
        <f t="shared" si="0"/>
        <v>0</v>
      </c>
      <c r="H19" s="8"/>
      <c r="I19" s="5"/>
      <c r="J19" s="8"/>
      <c r="K19" s="1"/>
      <c r="L19" s="1"/>
      <c r="M19" s="1"/>
      <c r="N19" s="1"/>
      <c r="O19" s="1"/>
      <c r="P19" s="1"/>
      <c r="Q19" s="1"/>
      <c r="R19" s="1"/>
      <c r="S19" s="1"/>
      <c r="T19" s="1"/>
      <c r="U19" s="1"/>
    </row>
    <row r="20" spans="1:21" ht="14.4">
      <c r="A20" s="378"/>
      <c r="B20" s="379"/>
      <c r="C20" s="5"/>
      <c r="D20" s="5"/>
      <c r="E20" s="6"/>
      <c r="F20" s="6"/>
      <c r="G20" s="7">
        <f t="shared" si="0"/>
        <v>0</v>
      </c>
      <c r="H20" s="8"/>
      <c r="I20" s="5"/>
      <c r="J20" s="8"/>
      <c r="K20" s="1"/>
      <c r="L20" s="1"/>
      <c r="M20" s="1"/>
      <c r="N20" s="1"/>
      <c r="O20" s="1"/>
      <c r="P20" s="1"/>
      <c r="Q20" s="1"/>
      <c r="R20" s="1"/>
      <c r="S20" s="1"/>
      <c r="T20" s="1"/>
      <c r="U20" s="1"/>
    </row>
    <row r="21" spans="1:21" ht="14.4">
      <c r="A21" s="378"/>
      <c r="B21" s="379"/>
      <c r="C21" s="5"/>
      <c r="D21" s="5"/>
      <c r="E21" s="6"/>
      <c r="F21" s="6"/>
      <c r="G21" s="7">
        <f t="shared" si="0"/>
        <v>0</v>
      </c>
      <c r="H21" s="8"/>
      <c r="I21" s="5"/>
      <c r="J21" s="8"/>
      <c r="K21" s="1"/>
      <c r="L21" s="1"/>
      <c r="M21" s="1"/>
      <c r="N21" s="1"/>
      <c r="O21" s="1"/>
      <c r="P21" s="1"/>
      <c r="Q21" s="1"/>
      <c r="R21" s="1"/>
      <c r="S21" s="1"/>
      <c r="T21" s="1"/>
      <c r="U21" s="1"/>
    </row>
    <row r="22" spans="1:21" ht="14.4">
      <c r="A22" s="378"/>
      <c r="B22" s="379"/>
      <c r="C22" s="5"/>
      <c r="D22" s="5"/>
      <c r="E22" s="6"/>
      <c r="F22" s="6"/>
      <c r="G22" s="7">
        <f t="shared" si="0"/>
        <v>0</v>
      </c>
      <c r="H22" s="8"/>
      <c r="I22" s="5"/>
      <c r="J22" s="8"/>
      <c r="K22" s="1"/>
      <c r="L22" s="1"/>
      <c r="M22" s="1"/>
      <c r="N22" s="1"/>
      <c r="O22" s="1"/>
      <c r="P22" s="1"/>
      <c r="Q22" s="1"/>
      <c r="R22" s="1"/>
      <c r="S22" s="1"/>
      <c r="T22" s="1"/>
      <c r="U22" s="1"/>
    </row>
    <row r="23" spans="1:21" ht="14.4">
      <c r="A23" s="378"/>
      <c r="B23" s="379"/>
      <c r="C23" s="5"/>
      <c r="D23" s="5"/>
      <c r="E23" s="6"/>
      <c r="F23" s="6"/>
      <c r="G23" s="7">
        <f t="shared" si="0"/>
        <v>0</v>
      </c>
      <c r="H23" s="8"/>
      <c r="I23" s="5"/>
      <c r="J23" s="8"/>
      <c r="K23" s="1"/>
      <c r="L23" s="1"/>
      <c r="M23" s="1"/>
      <c r="N23" s="1"/>
      <c r="O23" s="1"/>
      <c r="P23" s="1"/>
      <c r="Q23" s="1"/>
      <c r="R23" s="1"/>
      <c r="S23" s="1"/>
      <c r="T23" s="1"/>
      <c r="U23" s="1"/>
    </row>
    <row r="24" spans="1:21" ht="14.4">
      <c r="A24" s="378"/>
      <c r="B24" s="379"/>
      <c r="C24" s="5"/>
      <c r="D24" s="5"/>
      <c r="E24" s="6"/>
      <c r="F24" s="6"/>
      <c r="G24" s="7">
        <f t="shared" si="0"/>
        <v>0</v>
      </c>
      <c r="H24" s="8"/>
      <c r="I24" s="5"/>
      <c r="J24" s="8"/>
      <c r="K24" s="1"/>
      <c r="L24" s="1"/>
      <c r="M24" s="1"/>
      <c r="N24" s="1"/>
      <c r="O24" s="1"/>
      <c r="P24" s="1"/>
      <c r="Q24" s="1"/>
      <c r="R24" s="1"/>
      <c r="S24" s="1"/>
      <c r="T24" s="1"/>
      <c r="U24" s="1"/>
    </row>
    <row r="25" spans="1:21" ht="14.4">
      <c r="A25" s="378"/>
      <c r="B25" s="379"/>
      <c r="C25" s="5"/>
      <c r="D25" s="5"/>
      <c r="E25" s="6"/>
      <c r="F25" s="6"/>
      <c r="G25" s="7">
        <f t="shared" si="0"/>
        <v>0</v>
      </c>
      <c r="H25" s="8"/>
      <c r="I25" s="5"/>
      <c r="J25" s="8"/>
      <c r="K25" s="1"/>
      <c r="L25" s="1"/>
      <c r="M25" s="1"/>
      <c r="N25" s="1"/>
      <c r="O25" s="1"/>
      <c r="P25" s="1"/>
      <c r="Q25" s="1"/>
      <c r="R25" s="1"/>
      <c r="S25" s="1"/>
      <c r="T25" s="1"/>
      <c r="U25" s="1"/>
    </row>
    <row r="26" spans="1:21" ht="14.4">
      <c r="A26" s="378"/>
      <c r="B26" s="379"/>
      <c r="C26" s="5"/>
      <c r="D26" s="5"/>
      <c r="E26" s="6"/>
      <c r="F26" s="6"/>
      <c r="G26" s="7">
        <f t="shared" si="0"/>
        <v>0</v>
      </c>
      <c r="H26" s="8"/>
      <c r="I26" s="5"/>
      <c r="J26" s="8"/>
      <c r="K26" s="1"/>
      <c r="L26" s="1"/>
      <c r="M26" s="1"/>
      <c r="N26" s="1"/>
      <c r="O26" s="1"/>
      <c r="P26" s="1"/>
      <c r="Q26" s="1"/>
      <c r="R26" s="1"/>
      <c r="S26" s="1"/>
      <c r="T26" s="1"/>
      <c r="U26" s="1"/>
    </row>
    <row r="27" spans="1:21" ht="14.4">
      <c r="A27" s="378"/>
      <c r="B27" s="379"/>
      <c r="C27" s="5"/>
      <c r="D27" s="5"/>
      <c r="E27" s="6"/>
      <c r="F27" s="6"/>
      <c r="G27" s="7">
        <f t="shared" si="0"/>
        <v>0</v>
      </c>
      <c r="H27" s="8"/>
      <c r="I27" s="5"/>
      <c r="J27" s="8"/>
      <c r="K27" s="1"/>
      <c r="L27" s="1"/>
      <c r="M27" s="1"/>
      <c r="N27" s="1"/>
      <c r="O27" s="1"/>
      <c r="P27" s="1"/>
      <c r="Q27" s="1"/>
      <c r="R27" s="1"/>
      <c r="S27" s="1"/>
      <c r="T27" s="1"/>
      <c r="U27" s="1"/>
    </row>
    <row r="28" spans="1:21" ht="14.4">
      <c r="A28" s="378"/>
      <c r="B28" s="379"/>
      <c r="C28" s="5"/>
      <c r="D28" s="5"/>
      <c r="E28" s="6"/>
      <c r="F28" s="6"/>
      <c r="G28" s="7">
        <f t="shared" si="0"/>
        <v>0</v>
      </c>
      <c r="H28" s="8"/>
      <c r="I28" s="5"/>
      <c r="J28" s="8"/>
      <c r="K28" s="1"/>
      <c r="L28" s="1"/>
      <c r="M28" s="1"/>
      <c r="N28" s="1"/>
      <c r="O28" s="1"/>
      <c r="P28" s="1"/>
      <c r="Q28" s="1"/>
      <c r="R28" s="1"/>
      <c r="S28" s="1"/>
      <c r="T28" s="1"/>
      <c r="U28" s="1"/>
    </row>
    <row r="29" spans="1:21" ht="14.4">
      <c r="A29" s="378"/>
      <c r="B29" s="379"/>
      <c r="C29" s="5"/>
      <c r="D29" s="5"/>
      <c r="E29" s="6"/>
      <c r="F29" s="6"/>
      <c r="G29" s="7">
        <f t="shared" si="0"/>
        <v>0</v>
      </c>
      <c r="H29" s="8"/>
      <c r="I29" s="5"/>
      <c r="J29" s="8"/>
      <c r="K29" s="1"/>
      <c r="L29" s="1"/>
      <c r="M29" s="1"/>
      <c r="N29" s="1"/>
      <c r="O29" s="1"/>
      <c r="P29" s="1"/>
      <c r="Q29" s="1"/>
      <c r="R29" s="1"/>
      <c r="S29" s="1"/>
      <c r="T29" s="1"/>
      <c r="U29" s="1"/>
    </row>
    <row r="30" spans="1:21" ht="14.4">
      <c r="A30" s="84"/>
      <c r="B30" s="106"/>
      <c r="C30" s="12"/>
      <c r="D30" s="12"/>
      <c r="E30" s="12"/>
      <c r="F30" s="12"/>
      <c r="G30" s="7">
        <f>SUM(G16:G29)</f>
        <v>1900000</v>
      </c>
      <c r="H30" s="12"/>
      <c r="I30" s="11"/>
      <c r="J30" s="11"/>
      <c r="K30" s="1"/>
      <c r="L30" s="1"/>
      <c r="M30" s="1"/>
      <c r="N30" s="1"/>
      <c r="O30" s="1"/>
      <c r="P30" s="1"/>
      <c r="Q30" s="1"/>
      <c r="R30" s="1"/>
      <c r="S30" s="1"/>
      <c r="T30" s="1"/>
      <c r="U30" s="1"/>
    </row>
    <row r="31" spans="1:21" ht="14.4">
      <c r="A31" s="1"/>
      <c r="B31" s="1"/>
      <c r="C31" s="1"/>
      <c r="D31" s="1"/>
      <c r="E31" s="1"/>
      <c r="F31" s="1"/>
      <c r="G31" s="1"/>
      <c r="H31" s="1"/>
      <c r="I31" s="1"/>
      <c r="J31" s="1"/>
      <c r="K31" s="1"/>
      <c r="L31" s="1"/>
      <c r="M31" s="1"/>
      <c r="N31" s="1"/>
      <c r="O31" s="1"/>
      <c r="P31" s="1"/>
      <c r="Q31" s="1"/>
      <c r="R31" s="1"/>
      <c r="S31" s="1"/>
      <c r="T31" s="1"/>
      <c r="U31" s="1"/>
    </row>
    <row r="32" spans="1:21" ht="14.4">
      <c r="A32" s="1" t="s">
        <v>249</v>
      </c>
      <c r="B32" s="1"/>
      <c r="C32" s="1"/>
      <c r="D32" s="1"/>
      <c r="E32" s="1"/>
      <c r="F32" s="1"/>
      <c r="G32" s="1"/>
      <c r="H32" s="1"/>
      <c r="I32" s="1"/>
      <c r="J32" s="1"/>
      <c r="K32" s="1"/>
      <c r="L32" s="1"/>
      <c r="M32" s="1"/>
      <c r="N32" s="1"/>
      <c r="O32" s="1"/>
      <c r="P32" s="1"/>
      <c r="Q32" s="1"/>
      <c r="R32" s="1"/>
      <c r="S32" s="1"/>
      <c r="T32" s="1"/>
      <c r="U32" s="1"/>
    </row>
    <row r="33" spans="1:21" ht="14.4">
      <c r="A33" s="365" t="s">
        <v>158</v>
      </c>
      <c r="B33" s="389"/>
      <c r="C33" s="389"/>
      <c r="D33" s="366"/>
      <c r="E33" s="365" t="s">
        <v>158</v>
      </c>
      <c r="F33" s="389"/>
      <c r="G33" s="389"/>
      <c r="H33" s="366"/>
      <c r="I33" s="1"/>
      <c r="J33" s="1"/>
      <c r="K33" s="1"/>
      <c r="L33" s="1"/>
      <c r="M33" s="1"/>
      <c r="N33" s="1"/>
      <c r="O33" s="1"/>
      <c r="P33" s="1"/>
      <c r="Q33" s="1"/>
      <c r="R33" s="1"/>
      <c r="S33" s="1"/>
      <c r="T33" s="1"/>
      <c r="U33" s="1"/>
    </row>
    <row r="34" spans="1:21" ht="14.4">
      <c r="A34" s="502"/>
      <c r="B34" s="503"/>
      <c r="C34" s="503"/>
      <c r="D34" s="504"/>
      <c r="E34" s="502"/>
      <c r="F34" s="503"/>
      <c r="G34" s="503"/>
      <c r="H34" s="504"/>
      <c r="I34" s="1"/>
      <c r="J34" s="1"/>
      <c r="K34" s="1"/>
      <c r="L34" s="1"/>
      <c r="M34" s="1"/>
      <c r="N34" s="1"/>
      <c r="O34" s="1"/>
      <c r="P34" s="1"/>
      <c r="Q34" s="1"/>
      <c r="R34" s="1"/>
      <c r="S34" s="1"/>
      <c r="T34" s="1"/>
      <c r="U34" s="1"/>
    </row>
    <row r="35" spans="1:21" ht="14.4">
      <c r="A35" s="502"/>
      <c r="B35" s="503"/>
      <c r="C35" s="503"/>
      <c r="D35" s="504"/>
      <c r="E35" s="502"/>
      <c r="F35" s="503"/>
      <c r="G35" s="503"/>
      <c r="H35" s="504"/>
      <c r="I35" s="1"/>
      <c r="J35" s="1"/>
      <c r="K35" s="1"/>
      <c r="L35" s="1"/>
      <c r="M35" s="1"/>
      <c r="N35" s="1"/>
      <c r="O35" s="1"/>
      <c r="P35" s="1"/>
      <c r="Q35" s="1"/>
      <c r="R35" s="1"/>
      <c r="S35" s="1"/>
      <c r="T35" s="1"/>
      <c r="U35" s="1"/>
    </row>
    <row r="36" spans="1:21" ht="14.4">
      <c r="A36" s="502"/>
      <c r="B36" s="503"/>
      <c r="C36" s="503"/>
      <c r="D36" s="504"/>
      <c r="E36" s="502"/>
      <c r="F36" s="503"/>
      <c r="G36" s="503"/>
      <c r="H36" s="504"/>
      <c r="I36" s="1"/>
      <c r="J36" s="1"/>
      <c r="K36" s="1"/>
      <c r="L36" s="1"/>
      <c r="M36" s="1"/>
      <c r="N36" s="1"/>
      <c r="O36" s="1"/>
      <c r="P36" s="1"/>
      <c r="Q36" s="1"/>
      <c r="R36" s="1"/>
      <c r="S36" s="1"/>
      <c r="T36" s="1"/>
      <c r="U36" s="1"/>
    </row>
    <row r="37" spans="1:21" ht="14.4">
      <c r="A37" s="378"/>
      <c r="B37" s="420"/>
      <c r="C37" s="420"/>
      <c r="D37" s="379"/>
      <c r="E37" s="378"/>
      <c r="F37" s="420"/>
      <c r="G37" s="420"/>
      <c r="H37" s="379"/>
      <c r="I37" s="1"/>
      <c r="J37" s="1"/>
      <c r="K37" s="1"/>
      <c r="L37" s="1"/>
      <c r="M37" s="1"/>
      <c r="N37" s="1"/>
      <c r="O37" s="1"/>
      <c r="P37" s="1"/>
      <c r="Q37" s="1"/>
      <c r="R37" s="1"/>
      <c r="S37" s="1"/>
      <c r="T37" s="1"/>
      <c r="U37" s="1"/>
    </row>
    <row r="38" spans="1:21" ht="14.4">
      <c r="A38" s="1"/>
      <c r="B38" s="1"/>
      <c r="C38" s="1"/>
      <c r="D38" s="1"/>
      <c r="E38" s="1"/>
      <c r="F38" s="1"/>
      <c r="G38" s="1"/>
      <c r="H38" s="1"/>
      <c r="I38" s="1"/>
      <c r="J38" s="1"/>
      <c r="K38" s="1"/>
      <c r="L38" s="1"/>
      <c r="M38" s="1"/>
      <c r="N38" s="1"/>
      <c r="O38" s="1"/>
      <c r="P38" s="1"/>
      <c r="Q38" s="1"/>
      <c r="R38" s="1"/>
      <c r="S38" s="1"/>
      <c r="T38" s="1"/>
      <c r="U38" s="1"/>
    </row>
    <row r="39" spans="1:21" ht="14.4">
      <c r="A39" s="1" t="s">
        <v>250</v>
      </c>
      <c r="B39" s="1"/>
      <c r="C39" s="1"/>
      <c r="D39" s="1"/>
      <c r="E39" s="1"/>
      <c r="F39" s="1"/>
      <c r="G39" s="1"/>
      <c r="H39" s="1"/>
      <c r="I39" s="1"/>
      <c r="J39" s="1"/>
      <c r="K39" s="1"/>
      <c r="L39" s="1"/>
      <c r="M39" s="1"/>
      <c r="N39" s="1"/>
      <c r="O39" s="1"/>
      <c r="P39" s="1"/>
      <c r="Q39" s="1"/>
      <c r="R39" s="1"/>
      <c r="S39" s="1"/>
      <c r="T39" s="1"/>
      <c r="U39" s="1"/>
    </row>
    <row r="40" spans="1:21" ht="14.4">
      <c r="A40" s="365" t="s">
        <v>158</v>
      </c>
      <c r="B40" s="389"/>
      <c r="C40" s="389"/>
      <c r="D40" s="366"/>
      <c r="E40" s="365" t="s">
        <v>158</v>
      </c>
      <c r="F40" s="389"/>
      <c r="G40" s="389"/>
      <c r="H40" s="366"/>
      <c r="I40" s="1"/>
      <c r="J40" s="1"/>
      <c r="K40" s="1"/>
      <c r="L40" s="1"/>
      <c r="M40" s="1"/>
      <c r="N40" s="1"/>
      <c r="O40" s="1"/>
      <c r="P40" s="1"/>
      <c r="Q40" s="1"/>
      <c r="R40" s="1"/>
      <c r="S40" s="1"/>
      <c r="T40" s="1"/>
      <c r="U40" s="1"/>
    </row>
    <row r="41" spans="1:21" ht="14.4">
      <c r="A41" s="502"/>
      <c r="B41" s="503"/>
      <c r="C41" s="503"/>
      <c r="D41" s="504"/>
      <c r="E41" s="502"/>
      <c r="F41" s="503"/>
      <c r="G41" s="503"/>
      <c r="H41" s="504"/>
      <c r="I41" s="1"/>
      <c r="J41" s="1"/>
      <c r="K41" s="1"/>
      <c r="L41" s="1"/>
      <c r="M41" s="1"/>
      <c r="N41" s="1"/>
      <c r="O41" s="1"/>
      <c r="P41" s="1"/>
      <c r="Q41" s="1"/>
      <c r="R41" s="1"/>
      <c r="S41" s="1"/>
      <c r="T41" s="1"/>
      <c r="U41" s="1"/>
    </row>
    <row r="42" spans="1:21" ht="14.4">
      <c r="A42" s="502"/>
      <c r="B42" s="503"/>
      <c r="C42" s="503"/>
      <c r="D42" s="504"/>
      <c r="E42" s="502"/>
      <c r="F42" s="503"/>
      <c r="G42" s="503"/>
      <c r="H42" s="504"/>
      <c r="I42" s="1"/>
      <c r="J42" s="1"/>
      <c r="K42" s="1"/>
      <c r="L42" s="1"/>
      <c r="M42" s="1"/>
      <c r="N42" s="1"/>
      <c r="O42" s="1"/>
      <c r="P42" s="1"/>
      <c r="Q42" s="1"/>
      <c r="R42" s="1"/>
      <c r="S42" s="1"/>
      <c r="T42" s="1"/>
      <c r="U42" s="1"/>
    </row>
    <row r="43" spans="1:21" ht="14.4">
      <c r="A43" s="502"/>
      <c r="B43" s="503"/>
      <c r="C43" s="503"/>
      <c r="D43" s="504"/>
      <c r="E43" s="502"/>
      <c r="F43" s="503"/>
      <c r="G43" s="503"/>
      <c r="H43" s="504"/>
      <c r="I43" s="1"/>
      <c r="J43" s="1"/>
      <c r="K43" s="1"/>
      <c r="L43" s="1"/>
      <c r="M43" s="1"/>
      <c r="N43" s="1"/>
      <c r="O43" s="1"/>
      <c r="P43" s="1"/>
      <c r="Q43" s="1"/>
      <c r="R43" s="1"/>
      <c r="S43" s="1"/>
      <c r="T43" s="1"/>
      <c r="U43" s="1"/>
    </row>
    <row r="44" spans="1:21" ht="14.4">
      <c r="A44" s="378"/>
      <c r="B44" s="420"/>
      <c r="C44" s="420"/>
      <c r="D44" s="379"/>
      <c r="E44" s="378"/>
      <c r="F44" s="420"/>
      <c r="G44" s="420"/>
      <c r="H44" s="379"/>
      <c r="I44" s="1"/>
      <c r="J44" s="1"/>
      <c r="K44" s="1"/>
      <c r="L44" s="1"/>
      <c r="M44" s="1"/>
      <c r="N44" s="1"/>
      <c r="O44" s="1"/>
      <c r="P44" s="1"/>
      <c r="Q44" s="1"/>
      <c r="R44" s="1"/>
      <c r="S44" s="1"/>
      <c r="T44" s="1"/>
      <c r="U44" s="1"/>
    </row>
    <row r="45" spans="1:21" ht="14.4">
      <c r="A45" s="1"/>
      <c r="B45" s="1"/>
      <c r="C45" s="1"/>
      <c r="D45" s="1"/>
      <c r="E45" s="1"/>
      <c r="F45" s="1"/>
      <c r="G45" s="1"/>
      <c r="H45" s="1"/>
      <c r="I45" s="1"/>
      <c r="J45" s="1"/>
      <c r="K45" s="1"/>
      <c r="L45" s="1"/>
      <c r="M45" s="1"/>
      <c r="N45" s="1"/>
      <c r="O45" s="1"/>
      <c r="P45" s="1"/>
      <c r="Q45" s="1"/>
      <c r="R45" s="1"/>
      <c r="S45" s="1"/>
      <c r="T45" s="1"/>
      <c r="U45" s="1"/>
    </row>
    <row r="46" spans="1:21" ht="14.4">
      <c r="A46" s="1" t="s">
        <v>251</v>
      </c>
      <c r="B46" s="1"/>
      <c r="C46" s="1"/>
      <c r="D46" s="1"/>
      <c r="E46" s="1"/>
      <c r="F46" s="1"/>
      <c r="G46" s="1"/>
      <c r="H46" s="1"/>
      <c r="I46" s="1"/>
      <c r="J46" s="1"/>
      <c r="K46" s="1"/>
      <c r="L46" s="1"/>
      <c r="M46" s="1"/>
      <c r="N46" s="1"/>
      <c r="O46" s="1"/>
      <c r="P46" s="1"/>
      <c r="Q46" s="1"/>
      <c r="R46" s="1"/>
      <c r="S46" s="1"/>
      <c r="T46" s="1"/>
      <c r="U46" s="1"/>
    </row>
    <row r="47" spans="1:21" ht="14.4">
      <c r="A47" s="356"/>
      <c r="B47" s="357"/>
      <c r="C47" s="357"/>
      <c r="D47" s="357"/>
      <c r="E47" s="357"/>
      <c r="F47" s="357"/>
      <c r="G47" s="357"/>
      <c r="H47" s="358"/>
      <c r="I47" s="1"/>
      <c r="J47" s="1"/>
      <c r="K47" s="1"/>
      <c r="L47" s="1"/>
      <c r="M47" s="1"/>
      <c r="N47" s="1"/>
      <c r="O47" s="1"/>
      <c r="P47" s="1"/>
      <c r="Q47" s="1"/>
      <c r="R47" s="1"/>
      <c r="S47" s="1"/>
      <c r="T47" s="1"/>
      <c r="U47" s="1"/>
    </row>
    <row r="48" spans="1:21" ht="14.4">
      <c r="A48" s="359"/>
      <c r="B48" s="360"/>
      <c r="C48" s="360"/>
      <c r="D48" s="360"/>
      <c r="E48" s="360"/>
      <c r="F48" s="360"/>
      <c r="G48" s="360"/>
      <c r="H48" s="361"/>
      <c r="I48" s="1"/>
      <c r="J48" s="1"/>
      <c r="K48" s="1"/>
      <c r="L48" s="1"/>
      <c r="M48" s="1"/>
      <c r="N48" s="1"/>
      <c r="O48" s="1"/>
      <c r="P48" s="1"/>
      <c r="Q48" s="1"/>
      <c r="R48" s="1"/>
      <c r="S48" s="1"/>
      <c r="T48" s="1"/>
      <c r="U48" s="1"/>
    </row>
    <row r="49" spans="1:21" ht="14.4">
      <c r="A49" s="359"/>
      <c r="B49" s="360"/>
      <c r="C49" s="360"/>
      <c r="D49" s="360"/>
      <c r="E49" s="360"/>
      <c r="F49" s="360"/>
      <c r="G49" s="360"/>
      <c r="H49" s="361"/>
      <c r="I49" s="1"/>
      <c r="J49" s="1"/>
      <c r="K49" s="1"/>
      <c r="L49" s="1"/>
      <c r="M49" s="1"/>
      <c r="N49" s="1"/>
      <c r="O49" s="1"/>
      <c r="P49" s="1"/>
      <c r="Q49" s="1"/>
      <c r="R49" s="1"/>
      <c r="S49" s="1"/>
      <c r="T49" s="1"/>
      <c r="U49" s="1"/>
    </row>
    <row r="50" spans="1:21" ht="14.4">
      <c r="A50" s="362"/>
      <c r="B50" s="363"/>
      <c r="C50" s="363"/>
      <c r="D50" s="363"/>
      <c r="E50" s="363"/>
      <c r="F50" s="363"/>
      <c r="G50" s="363"/>
      <c r="H50" s="364"/>
      <c r="I50" s="1"/>
      <c r="J50" s="1"/>
      <c r="K50" s="1"/>
      <c r="L50" s="1"/>
      <c r="M50" s="1"/>
      <c r="N50" s="1"/>
      <c r="O50" s="1"/>
      <c r="P50" s="1"/>
      <c r="Q50" s="1"/>
      <c r="R50" s="1"/>
      <c r="S50" s="1"/>
      <c r="T50" s="1"/>
      <c r="U50" s="1"/>
    </row>
    <row r="51" spans="1:21" ht="14.4">
      <c r="A51" s="1"/>
      <c r="B51" s="1"/>
      <c r="C51" s="1"/>
      <c r="D51" s="1"/>
      <c r="E51" s="1"/>
      <c r="F51" s="1"/>
      <c r="G51" s="1"/>
      <c r="H51" s="1"/>
      <c r="I51" s="1"/>
      <c r="J51" s="1"/>
      <c r="K51" s="1"/>
      <c r="L51" s="1"/>
      <c r="M51" s="1"/>
      <c r="N51" s="1"/>
      <c r="O51" s="1"/>
      <c r="P51" s="1"/>
      <c r="Q51" s="1"/>
      <c r="R51" s="1"/>
      <c r="S51" s="1"/>
      <c r="T51" s="1"/>
      <c r="U51" s="1"/>
    </row>
    <row r="52" spans="1:21" ht="14.4">
      <c r="A52" s="1" t="s">
        <v>190</v>
      </c>
      <c r="B52" s="1"/>
      <c r="C52" s="1"/>
      <c r="D52" s="1"/>
      <c r="E52" s="1"/>
      <c r="F52" s="1"/>
      <c r="G52" s="1"/>
      <c r="H52" s="1"/>
      <c r="I52" s="1"/>
      <c r="J52" s="1"/>
      <c r="K52" s="1"/>
      <c r="L52" s="1"/>
      <c r="M52" s="1"/>
      <c r="N52" s="1"/>
      <c r="O52" s="1"/>
      <c r="P52" s="1"/>
      <c r="Q52" s="1"/>
      <c r="R52" s="1"/>
      <c r="S52" s="1"/>
      <c r="T52" s="1"/>
    </row>
    <row r="53" spans="1:21" ht="13.5" customHeight="1">
      <c r="A53" s="367" t="s">
        <v>252</v>
      </c>
      <c r="B53" s="367"/>
      <c r="C53" s="367"/>
      <c r="D53" s="367"/>
      <c r="E53" s="367"/>
      <c r="F53" s="367"/>
      <c r="G53" s="367"/>
      <c r="H53" s="367"/>
      <c r="I53" s="367"/>
      <c r="J53" s="107"/>
      <c r="K53" s="107"/>
      <c r="L53" s="107"/>
      <c r="M53" s="107"/>
      <c r="N53" s="107"/>
      <c r="O53" s="107"/>
      <c r="P53" s="107"/>
      <c r="Q53" s="107"/>
      <c r="R53" s="107"/>
      <c r="S53" s="107"/>
      <c r="T53" s="107"/>
    </row>
    <row r="54" spans="1:21">
      <c r="A54" s="367"/>
      <c r="B54" s="367"/>
      <c r="C54" s="367"/>
      <c r="D54" s="367"/>
      <c r="E54" s="367"/>
      <c r="F54" s="367"/>
      <c r="G54" s="367"/>
      <c r="H54" s="367"/>
      <c r="I54" s="367"/>
      <c r="J54" s="107"/>
      <c r="K54" s="107"/>
      <c r="L54" s="107"/>
      <c r="M54" s="107"/>
      <c r="N54" s="107"/>
      <c r="O54" s="107"/>
      <c r="P54" s="107"/>
      <c r="Q54" s="107"/>
      <c r="R54" s="107"/>
      <c r="S54" s="107"/>
      <c r="T54" s="107"/>
    </row>
    <row r="55" spans="1:21" ht="14.4">
      <c r="A55" s="1" t="s">
        <v>253</v>
      </c>
      <c r="B55" s="1"/>
      <c r="C55" s="1"/>
      <c r="D55" s="1"/>
      <c r="E55" s="1"/>
      <c r="F55" s="1"/>
      <c r="G55" s="1"/>
      <c r="H55" s="1"/>
      <c r="I55" s="1"/>
    </row>
    <row r="56" spans="1:21" ht="14.4">
      <c r="A56" s="1"/>
      <c r="B56" s="1"/>
      <c r="C56" s="1"/>
      <c r="D56" s="1"/>
      <c r="E56" s="1"/>
      <c r="F56" s="1"/>
      <c r="G56" s="1"/>
      <c r="H56" s="1"/>
      <c r="I56" s="1"/>
      <c r="J56" s="1"/>
      <c r="K56" s="1"/>
      <c r="L56" s="1"/>
      <c r="M56" s="1"/>
      <c r="N56" s="1"/>
      <c r="O56" s="1"/>
      <c r="P56" s="1"/>
      <c r="Q56" s="1"/>
      <c r="R56" s="1"/>
      <c r="S56" s="1"/>
      <c r="T56" s="1"/>
      <c r="U56" s="1"/>
    </row>
    <row r="57" spans="1:21" ht="14.4">
      <c r="A57" s="1"/>
      <c r="B57" s="1"/>
      <c r="C57" s="1"/>
      <c r="D57" s="1"/>
      <c r="E57" s="1"/>
      <c r="F57" s="1"/>
      <c r="G57" s="1"/>
      <c r="H57" s="1"/>
      <c r="I57" s="1"/>
      <c r="J57" s="1"/>
      <c r="K57" s="1"/>
      <c r="L57" s="1"/>
      <c r="M57" s="1"/>
      <c r="N57" s="1"/>
      <c r="O57" s="1"/>
      <c r="P57" s="1"/>
      <c r="Q57" s="1"/>
      <c r="R57" s="1"/>
      <c r="S57" s="1"/>
      <c r="T57" s="1"/>
      <c r="U57" s="1"/>
    </row>
    <row r="58" spans="1:21" ht="14.4">
      <c r="A58" s="1"/>
      <c r="B58" s="1"/>
      <c r="C58" s="1"/>
      <c r="D58" s="1"/>
      <c r="E58" s="1"/>
      <c r="F58" s="1"/>
      <c r="G58" s="1"/>
      <c r="H58" s="1"/>
      <c r="I58" s="1"/>
      <c r="J58" s="1"/>
      <c r="K58" s="1"/>
      <c r="L58" s="1"/>
      <c r="M58" s="1"/>
      <c r="N58" s="1"/>
      <c r="O58" s="1"/>
      <c r="P58" s="1"/>
      <c r="Q58" s="1"/>
      <c r="R58" s="1"/>
      <c r="S58" s="1"/>
      <c r="T58" s="1"/>
      <c r="U58" s="1"/>
    </row>
    <row r="59" spans="1:21" ht="14.4">
      <c r="A59" s="1"/>
      <c r="B59" s="1"/>
      <c r="C59" s="1"/>
      <c r="D59" s="1"/>
      <c r="E59" s="1"/>
      <c r="F59" s="1"/>
      <c r="G59" s="1"/>
      <c r="H59" s="1"/>
      <c r="I59" s="1"/>
      <c r="J59" s="1"/>
      <c r="K59" s="1"/>
      <c r="L59" s="1"/>
      <c r="M59" s="1"/>
      <c r="N59" s="1"/>
      <c r="O59" s="1"/>
      <c r="P59" s="1"/>
      <c r="Q59" s="1"/>
      <c r="R59" s="1"/>
      <c r="S59" s="1"/>
      <c r="T59" s="1"/>
      <c r="U59" s="1"/>
    </row>
    <row r="60" spans="1:21" ht="14.4">
      <c r="A60" s="1"/>
      <c r="B60" s="1"/>
      <c r="C60" s="1"/>
      <c r="D60" s="1"/>
      <c r="E60" s="1"/>
      <c r="F60" s="1"/>
      <c r="G60" s="1"/>
      <c r="H60" s="1"/>
      <c r="I60" s="1"/>
      <c r="J60" s="1"/>
      <c r="K60" s="1"/>
      <c r="L60" s="1"/>
      <c r="M60" s="1"/>
      <c r="N60" s="1"/>
      <c r="O60" s="1"/>
      <c r="P60" s="1"/>
      <c r="Q60" s="1"/>
      <c r="R60" s="1"/>
      <c r="S60" s="1"/>
      <c r="T60" s="1"/>
      <c r="U60" s="1"/>
    </row>
    <row r="61" spans="1:21" ht="14.4">
      <c r="A61" s="1"/>
      <c r="B61" s="1"/>
      <c r="C61" s="1"/>
      <c r="D61" s="1"/>
      <c r="E61" s="1"/>
      <c r="F61" s="1"/>
      <c r="G61" s="1"/>
      <c r="H61" s="1"/>
      <c r="I61" s="1"/>
      <c r="J61" s="1"/>
      <c r="K61" s="1"/>
      <c r="L61" s="1"/>
      <c r="M61" s="1"/>
      <c r="N61" s="1"/>
      <c r="O61" s="1"/>
      <c r="P61" s="1"/>
      <c r="Q61" s="1"/>
      <c r="R61" s="1"/>
      <c r="S61" s="1"/>
      <c r="T61" s="1"/>
      <c r="U61" s="1"/>
    </row>
    <row r="62" spans="1:21" ht="14.4">
      <c r="A62" s="1"/>
      <c r="B62" s="1"/>
      <c r="C62" s="1"/>
      <c r="D62" s="1"/>
      <c r="E62" s="1"/>
      <c r="F62" s="1"/>
      <c r="G62" s="1"/>
      <c r="H62" s="1"/>
      <c r="I62" s="1"/>
      <c r="J62" s="1"/>
      <c r="K62" s="1"/>
      <c r="L62" s="1"/>
      <c r="M62" s="1"/>
      <c r="N62" s="1"/>
      <c r="O62" s="1"/>
      <c r="P62" s="1"/>
      <c r="Q62" s="1"/>
      <c r="R62" s="1"/>
      <c r="S62" s="1"/>
      <c r="T62" s="1"/>
      <c r="U62" s="1"/>
    </row>
    <row r="63" spans="1:21" ht="14.4">
      <c r="A63" s="1"/>
      <c r="B63" s="1"/>
      <c r="C63" s="1"/>
      <c r="D63" s="1"/>
      <c r="E63" s="1"/>
      <c r="F63" s="1"/>
      <c r="G63" s="1"/>
      <c r="H63" s="1"/>
      <c r="I63" s="1"/>
      <c r="J63" s="1"/>
      <c r="K63" s="1"/>
      <c r="L63" s="1"/>
      <c r="M63" s="1"/>
      <c r="N63" s="1"/>
      <c r="O63" s="1"/>
      <c r="P63" s="1"/>
      <c r="Q63" s="1"/>
      <c r="R63" s="1"/>
      <c r="S63" s="1"/>
      <c r="T63" s="1"/>
      <c r="U63" s="1"/>
    </row>
    <row r="64" spans="1:21" ht="14.4">
      <c r="A64" s="1"/>
      <c r="B64" s="1"/>
      <c r="C64" s="1"/>
      <c r="D64" s="1"/>
      <c r="E64" s="1"/>
      <c r="F64" s="1"/>
      <c r="G64" s="1"/>
      <c r="H64" s="1"/>
      <c r="I64" s="1"/>
      <c r="J64" s="1"/>
      <c r="K64" s="1"/>
      <c r="L64" s="1"/>
      <c r="M64" s="1"/>
      <c r="N64" s="1"/>
      <c r="O64" s="1"/>
      <c r="P64" s="1"/>
      <c r="Q64" s="1"/>
      <c r="R64" s="1"/>
      <c r="S64" s="1"/>
      <c r="T64" s="1"/>
      <c r="U64" s="1"/>
    </row>
    <row r="65" spans="1:21" ht="14.4">
      <c r="A65" s="1"/>
      <c r="B65" s="1"/>
      <c r="C65" s="1"/>
      <c r="D65" s="1"/>
      <c r="E65" s="1"/>
      <c r="F65" s="1"/>
      <c r="G65" s="1"/>
      <c r="H65" s="1"/>
      <c r="I65" s="1"/>
      <c r="J65" s="1"/>
      <c r="K65" s="1"/>
      <c r="L65" s="1"/>
      <c r="M65" s="1"/>
      <c r="N65" s="1"/>
      <c r="O65" s="1"/>
      <c r="P65" s="1"/>
      <c r="Q65" s="1"/>
      <c r="R65" s="1"/>
      <c r="S65" s="1"/>
      <c r="T65" s="1"/>
      <c r="U65" s="1"/>
    </row>
    <row r="66" spans="1:21" ht="14.4">
      <c r="A66" s="1"/>
      <c r="B66" s="1"/>
      <c r="C66" s="1"/>
      <c r="D66" s="1"/>
      <c r="E66" s="1"/>
      <c r="F66" s="1"/>
      <c r="G66" s="1"/>
      <c r="H66" s="1"/>
      <c r="I66" s="1"/>
      <c r="J66" s="1"/>
      <c r="K66" s="1"/>
      <c r="L66" s="1"/>
      <c r="M66" s="1"/>
      <c r="N66" s="1"/>
      <c r="O66" s="1"/>
      <c r="P66" s="1"/>
      <c r="Q66" s="1"/>
      <c r="R66" s="1"/>
      <c r="S66" s="1"/>
      <c r="T66" s="1"/>
      <c r="U66" s="1"/>
    </row>
    <row r="67" spans="1:21" ht="14.4">
      <c r="A67" s="1"/>
      <c r="B67" s="1"/>
      <c r="C67" s="1"/>
      <c r="D67" s="1"/>
      <c r="E67" s="1"/>
      <c r="F67" s="1"/>
      <c r="G67" s="1"/>
      <c r="H67" s="1"/>
      <c r="I67" s="1"/>
      <c r="J67" s="1"/>
      <c r="K67" s="1"/>
      <c r="L67" s="1"/>
      <c r="M67" s="1"/>
      <c r="N67" s="1"/>
      <c r="O67" s="1"/>
      <c r="P67" s="1"/>
      <c r="Q67" s="1"/>
      <c r="R67" s="1"/>
      <c r="S67" s="1"/>
      <c r="T67" s="1"/>
      <c r="U67" s="1"/>
    </row>
    <row r="68" spans="1:21" ht="14.4">
      <c r="A68" s="1"/>
      <c r="B68" s="1"/>
      <c r="C68" s="1"/>
      <c r="D68" s="1"/>
      <c r="E68" s="1"/>
      <c r="F68" s="1"/>
      <c r="G68" s="1"/>
      <c r="H68" s="1"/>
      <c r="I68" s="1"/>
      <c r="J68" s="1"/>
      <c r="K68" s="1"/>
      <c r="L68" s="1"/>
      <c r="M68" s="1"/>
      <c r="N68" s="1"/>
      <c r="O68" s="1"/>
      <c r="P68" s="1"/>
      <c r="Q68" s="1"/>
      <c r="R68" s="1"/>
      <c r="S68" s="1"/>
      <c r="T68" s="1"/>
      <c r="U68" s="1"/>
    </row>
    <row r="69" spans="1:21" ht="14.4">
      <c r="A69" s="1"/>
      <c r="B69" s="1"/>
      <c r="C69" s="1"/>
      <c r="D69" s="1"/>
      <c r="E69" s="1"/>
      <c r="F69" s="1"/>
      <c r="G69" s="1"/>
      <c r="H69" s="1"/>
      <c r="I69" s="1"/>
      <c r="J69" s="1"/>
      <c r="K69" s="1"/>
      <c r="L69" s="1"/>
      <c r="M69" s="1"/>
      <c r="N69" s="1"/>
      <c r="O69" s="1"/>
      <c r="P69" s="1"/>
      <c r="Q69" s="1"/>
      <c r="R69" s="1"/>
      <c r="S69" s="1"/>
      <c r="T69" s="1"/>
      <c r="U69" s="1"/>
    </row>
    <row r="70" spans="1:21" ht="14.4">
      <c r="A70" s="1"/>
      <c r="B70" s="1"/>
      <c r="C70" s="1"/>
      <c r="D70" s="1"/>
      <c r="E70" s="1"/>
      <c r="F70" s="1"/>
      <c r="G70" s="1"/>
      <c r="H70" s="1"/>
      <c r="I70" s="1"/>
      <c r="J70" s="1"/>
      <c r="K70" s="1"/>
      <c r="L70" s="1"/>
      <c r="M70" s="1"/>
      <c r="N70" s="1"/>
      <c r="O70" s="1"/>
      <c r="P70" s="1"/>
      <c r="Q70" s="1"/>
      <c r="R70" s="1"/>
      <c r="S70" s="1"/>
      <c r="T70" s="1"/>
      <c r="U70" s="1"/>
    </row>
    <row r="71" spans="1:21" ht="14.4">
      <c r="A71" s="1"/>
      <c r="B71" s="1"/>
      <c r="C71" s="1"/>
      <c r="D71" s="1"/>
      <c r="E71" s="1"/>
      <c r="F71" s="1"/>
      <c r="G71" s="1"/>
      <c r="H71" s="1"/>
      <c r="I71" s="1"/>
      <c r="J71" s="1"/>
      <c r="K71" s="1"/>
      <c r="L71" s="1"/>
      <c r="M71" s="1"/>
      <c r="N71" s="1"/>
      <c r="O71" s="1"/>
      <c r="P71" s="1"/>
      <c r="Q71" s="1"/>
      <c r="R71" s="1"/>
      <c r="S71" s="1"/>
      <c r="T71" s="1"/>
      <c r="U71" s="1"/>
    </row>
    <row r="72" spans="1:21" ht="14.4">
      <c r="A72" s="1"/>
      <c r="B72" s="1"/>
      <c r="C72" s="1"/>
      <c r="D72" s="1"/>
      <c r="E72" s="1"/>
      <c r="F72" s="1"/>
      <c r="G72" s="1"/>
      <c r="H72" s="1"/>
      <c r="I72" s="1"/>
      <c r="J72" s="1"/>
      <c r="K72" s="1"/>
      <c r="L72" s="1"/>
      <c r="M72" s="1"/>
      <c r="N72" s="1"/>
      <c r="O72" s="1"/>
      <c r="P72" s="1"/>
      <c r="Q72" s="1"/>
      <c r="R72" s="1"/>
      <c r="S72" s="1"/>
      <c r="T72" s="1"/>
      <c r="U72" s="1"/>
    </row>
    <row r="73" spans="1:21" ht="14.4">
      <c r="A73" s="1"/>
      <c r="B73" s="1"/>
      <c r="C73" s="1"/>
      <c r="D73" s="1"/>
      <c r="E73" s="1"/>
      <c r="F73" s="1"/>
      <c r="G73" s="1"/>
      <c r="H73" s="1"/>
      <c r="I73" s="1"/>
      <c r="J73" s="1"/>
      <c r="K73" s="1"/>
      <c r="L73" s="1"/>
      <c r="M73" s="1"/>
      <c r="N73" s="1"/>
      <c r="O73" s="1"/>
      <c r="P73" s="1"/>
      <c r="Q73" s="1"/>
      <c r="R73" s="1"/>
      <c r="S73" s="1"/>
      <c r="T73" s="1"/>
      <c r="U73" s="1"/>
    </row>
    <row r="74" spans="1:21" ht="14.4">
      <c r="A74" s="1"/>
      <c r="B74" s="1"/>
      <c r="C74" s="1"/>
      <c r="D74" s="1"/>
      <c r="E74" s="1"/>
      <c r="F74" s="1"/>
      <c r="G74" s="1"/>
      <c r="H74" s="1"/>
      <c r="I74" s="1"/>
      <c r="J74" s="1"/>
      <c r="K74" s="1"/>
      <c r="L74" s="1"/>
      <c r="M74" s="1"/>
      <c r="N74" s="1"/>
      <c r="O74" s="1"/>
      <c r="P74" s="1"/>
      <c r="Q74" s="1"/>
      <c r="R74" s="1"/>
      <c r="S74" s="1"/>
      <c r="T74" s="1"/>
      <c r="U74" s="1"/>
    </row>
    <row r="75" spans="1:21" ht="14.4">
      <c r="A75" s="1"/>
      <c r="B75" s="1"/>
      <c r="C75" s="1"/>
      <c r="D75" s="1"/>
      <c r="E75" s="1"/>
      <c r="F75" s="1"/>
      <c r="G75" s="1"/>
      <c r="H75" s="1"/>
      <c r="I75" s="1"/>
      <c r="J75" s="1"/>
      <c r="K75" s="1"/>
      <c r="L75" s="1"/>
      <c r="M75" s="1"/>
      <c r="N75" s="1"/>
      <c r="O75" s="1"/>
      <c r="P75" s="1"/>
      <c r="Q75" s="1"/>
      <c r="R75" s="1"/>
      <c r="S75" s="1"/>
      <c r="T75" s="1"/>
      <c r="U75" s="1"/>
    </row>
    <row r="76" spans="1:21" ht="14.4">
      <c r="A76" s="1"/>
      <c r="B76" s="1"/>
      <c r="C76" s="1"/>
      <c r="D76" s="1"/>
      <c r="E76" s="1"/>
      <c r="F76" s="1"/>
      <c r="G76" s="1"/>
      <c r="H76" s="1"/>
      <c r="I76" s="1"/>
      <c r="J76" s="1"/>
      <c r="K76" s="1"/>
      <c r="L76" s="1"/>
      <c r="M76" s="1"/>
      <c r="N76" s="1"/>
      <c r="O76" s="1"/>
      <c r="P76" s="1"/>
      <c r="Q76" s="1"/>
      <c r="R76" s="1"/>
      <c r="S76" s="1"/>
      <c r="T76" s="1"/>
      <c r="U76" s="1"/>
    </row>
    <row r="77" spans="1:21" ht="14.4">
      <c r="A77" s="1"/>
      <c r="B77" s="1"/>
      <c r="C77" s="1"/>
      <c r="D77" s="1"/>
      <c r="E77" s="1"/>
      <c r="F77" s="1"/>
      <c r="G77" s="1"/>
      <c r="H77" s="1"/>
      <c r="I77" s="1"/>
      <c r="J77" s="1"/>
      <c r="K77" s="1"/>
      <c r="L77" s="1"/>
      <c r="M77" s="1"/>
      <c r="N77" s="1"/>
      <c r="O77" s="1"/>
      <c r="P77" s="1"/>
      <c r="Q77" s="1"/>
      <c r="R77" s="1"/>
      <c r="S77" s="1"/>
      <c r="T77" s="1"/>
      <c r="U77" s="1"/>
    </row>
    <row r="78" spans="1:21" ht="14.4">
      <c r="A78" s="1"/>
      <c r="B78" s="1"/>
      <c r="C78" s="1"/>
      <c r="D78" s="1"/>
      <c r="E78" s="1"/>
      <c r="F78" s="1"/>
      <c r="G78" s="1"/>
      <c r="H78" s="1"/>
      <c r="I78" s="1"/>
      <c r="J78" s="1"/>
      <c r="K78" s="1"/>
      <c r="L78" s="1"/>
      <c r="M78" s="1"/>
      <c r="N78" s="1"/>
      <c r="O78" s="1"/>
      <c r="P78" s="1"/>
      <c r="Q78" s="1"/>
      <c r="R78" s="1"/>
      <c r="S78" s="1"/>
      <c r="T78" s="1"/>
      <c r="U78" s="1"/>
    </row>
    <row r="79" spans="1:21" ht="14.4">
      <c r="A79" s="1"/>
      <c r="B79" s="1"/>
      <c r="C79" s="1"/>
      <c r="D79" s="1"/>
      <c r="E79" s="1"/>
      <c r="F79" s="1"/>
      <c r="G79" s="1"/>
      <c r="H79" s="1"/>
      <c r="I79" s="1"/>
      <c r="J79" s="1"/>
      <c r="K79" s="1"/>
      <c r="L79" s="1"/>
      <c r="M79" s="1"/>
      <c r="N79" s="1"/>
      <c r="O79" s="1"/>
      <c r="P79" s="1"/>
      <c r="Q79" s="1"/>
      <c r="R79" s="1"/>
      <c r="S79" s="1"/>
      <c r="T79" s="1"/>
      <c r="U79" s="1"/>
    </row>
    <row r="80" spans="1:21" ht="14.4">
      <c r="A80" s="1"/>
      <c r="B80" s="1"/>
      <c r="C80" s="1"/>
      <c r="D80" s="1"/>
      <c r="E80" s="1"/>
      <c r="F80" s="1"/>
      <c r="G80" s="1"/>
      <c r="H80" s="1"/>
      <c r="I80" s="1"/>
      <c r="J80" s="1"/>
      <c r="K80" s="1"/>
      <c r="L80" s="1"/>
      <c r="M80" s="1"/>
      <c r="N80" s="1"/>
      <c r="O80" s="1"/>
      <c r="P80" s="1"/>
      <c r="Q80" s="1"/>
      <c r="R80" s="1"/>
      <c r="S80" s="1"/>
      <c r="T80" s="1"/>
      <c r="U80" s="1"/>
    </row>
  </sheetData>
  <mergeCells count="52">
    <mergeCell ref="A10:B10"/>
    <mergeCell ref="F10:I10"/>
    <mergeCell ref="A8:B8"/>
    <mergeCell ref="C8:F8"/>
    <mergeCell ref="G8:I8"/>
    <mergeCell ref="A9:D9"/>
    <mergeCell ref="F9:H9"/>
    <mergeCell ref="A24:B24"/>
    <mergeCell ref="H14:H15"/>
    <mergeCell ref="I14:I15"/>
    <mergeCell ref="J14:J15"/>
    <mergeCell ref="A16:B16"/>
    <mergeCell ref="A17:B17"/>
    <mergeCell ref="A18:B18"/>
    <mergeCell ref="A14:B15"/>
    <mergeCell ref="C14:C15"/>
    <mergeCell ref="D14:D15"/>
    <mergeCell ref="E14:E15"/>
    <mergeCell ref="F14:F15"/>
    <mergeCell ref="G14:G15"/>
    <mergeCell ref="A19:B19"/>
    <mergeCell ref="A20:B20"/>
    <mergeCell ref="A21:B21"/>
    <mergeCell ref="A22:B22"/>
    <mergeCell ref="A23:B23"/>
    <mergeCell ref="A36:D36"/>
    <mergeCell ref="E36:H36"/>
    <mergeCell ref="A25:B25"/>
    <mergeCell ref="A26:B26"/>
    <mergeCell ref="A27:B27"/>
    <mergeCell ref="A28:B28"/>
    <mergeCell ref="A29:B29"/>
    <mergeCell ref="A33:D33"/>
    <mergeCell ref="E33:H33"/>
    <mergeCell ref="A34:D34"/>
    <mergeCell ref="E34:H34"/>
    <mergeCell ref="A35:D35"/>
    <mergeCell ref="E35:H35"/>
    <mergeCell ref="A37:D37"/>
    <mergeCell ref="E37:H37"/>
    <mergeCell ref="A40:D40"/>
    <mergeCell ref="E40:H40"/>
    <mergeCell ref="A41:D41"/>
    <mergeCell ref="E41:H41"/>
    <mergeCell ref="A47:H50"/>
    <mergeCell ref="A53:I54"/>
    <mergeCell ref="A42:D42"/>
    <mergeCell ref="E42:H42"/>
    <mergeCell ref="A43:D43"/>
    <mergeCell ref="E43:H43"/>
    <mergeCell ref="A44:D44"/>
    <mergeCell ref="E44:H44"/>
  </mergeCells>
  <phoneticPr fontId="1"/>
  <dataValidations count="3">
    <dataValidation type="list" allowBlank="1" showInputMessage="1" showErrorMessage="1" sqref="I16:I29" xr:uid="{ECC94222-A767-4AB7-AF63-7EADC39DB071}">
      <formula1>"更新,新規,増設"</formula1>
    </dataValidation>
    <dataValidation type="list" allowBlank="1" showInputMessage="1" showErrorMessage="1" sqref="C10" xr:uid="{7D5B107B-E6ED-43A0-9BA7-5D359C7DDB4B}">
      <formula1>"該当.,非該当"</formula1>
    </dataValidation>
    <dataValidation type="whole" operator="greaterThanOrEqual" allowBlank="1" showInputMessage="1" showErrorMessage="1" sqref="E9 I9" xr:uid="{9B012A5D-A822-4A10-8AC6-84C69EB57818}">
      <formula1>0</formula1>
    </dataValidation>
  </dataValidations>
  <printOptions horizontalCentered="1"/>
  <pageMargins left="0.59055118110236227" right="0.59055118110236227" top="0.59055118110236227" bottom="0.59055118110236227" header="0.31496062992125984" footer="0.39370078740157483"/>
  <pageSetup paperSize="9" scale="87" fitToHeight="0" orientation="portrait" cellComments="asDisplayed" r:id="rId1"/>
  <headerFooter>
    <oddFooter>&amp;C&amp;"ＭＳ ゴシック,標準"&amp;10&amp;P</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01C0B8-0913-4253-82DF-F4B0322939B1}">
  <sheetPr>
    <pageSetUpPr fitToPage="1"/>
  </sheetPr>
  <dimension ref="B1:Q67"/>
  <sheetViews>
    <sheetView view="pageBreakPreview" zoomScaleNormal="100" zoomScaleSheetLayoutView="100" workbookViewId="0">
      <pane xSplit="1" ySplit="1" topLeftCell="B2" activePane="bottomRight" state="frozen"/>
      <selection pane="topRight" activeCell="B1" sqref="B1"/>
      <selection pane="bottomLeft" activeCell="A2" sqref="A2"/>
      <selection pane="bottomRight" activeCell="B2" sqref="B2"/>
    </sheetView>
  </sheetViews>
  <sheetFormatPr defaultColWidth="9" defaultRowHeight="16.5" customHeight="1"/>
  <cols>
    <col min="1" max="1" width="3.21875" style="1" customWidth="1"/>
    <col min="2" max="2" width="3.33203125" style="1" customWidth="1"/>
    <col min="3" max="3" width="7.33203125" style="1" customWidth="1"/>
    <col min="4" max="4" width="6.109375" style="1" customWidth="1"/>
    <col min="5" max="16" width="10.6640625" style="1" customWidth="1"/>
    <col min="17" max="16384" width="9" style="1"/>
  </cols>
  <sheetData>
    <row r="1" spans="2:16" ht="16.5" customHeight="1">
      <c r="B1" s="1" t="s">
        <v>254</v>
      </c>
    </row>
    <row r="2" spans="2:16" ht="16.5" customHeight="1">
      <c r="B2" s="2" t="s">
        <v>255</v>
      </c>
      <c r="C2" s="2"/>
      <c r="D2" s="2"/>
      <c r="E2" s="2"/>
      <c r="F2" s="2"/>
      <c r="G2" s="2"/>
      <c r="H2" s="2"/>
      <c r="I2" s="2"/>
      <c r="J2" s="2"/>
      <c r="K2" s="2"/>
      <c r="L2" s="2"/>
      <c r="M2" s="2"/>
      <c r="N2" s="2"/>
      <c r="O2" s="2"/>
      <c r="P2" s="2"/>
    </row>
    <row r="3" spans="2:16" ht="16.5" customHeight="1">
      <c r="B3" s="108"/>
      <c r="C3" s="108"/>
      <c r="D3" s="108"/>
      <c r="E3" s="108"/>
      <c r="F3" s="108"/>
      <c r="G3" s="108"/>
      <c r="H3" s="108"/>
      <c r="I3" s="108"/>
      <c r="J3" s="108"/>
      <c r="K3" s="108"/>
      <c r="L3" s="108"/>
      <c r="M3" s="108"/>
      <c r="N3" s="109" t="s">
        <v>256</v>
      </c>
      <c r="O3" s="384"/>
      <c r="P3" s="384"/>
    </row>
    <row r="5" spans="2:16" ht="16.5" customHeight="1">
      <c r="B5" s="532" t="s">
        <v>2</v>
      </c>
      <c r="C5" s="532"/>
      <c r="D5" s="532"/>
      <c r="E5" s="532"/>
      <c r="F5" s="532"/>
      <c r="G5" s="532"/>
      <c r="H5" s="532" t="s">
        <v>257</v>
      </c>
      <c r="I5" s="532"/>
      <c r="J5" s="532"/>
      <c r="K5" s="532"/>
      <c r="L5" s="532"/>
      <c r="M5" s="532" t="s">
        <v>3</v>
      </c>
      <c r="N5" s="532"/>
      <c r="O5" s="532"/>
      <c r="P5" s="532"/>
    </row>
    <row r="6" spans="2:16" ht="16.5" customHeight="1">
      <c r="B6" s="437"/>
      <c r="C6" s="437"/>
      <c r="D6" s="437"/>
      <c r="E6" s="437"/>
      <c r="F6" s="437"/>
      <c r="G6" s="437"/>
      <c r="H6" s="437"/>
      <c r="I6" s="437"/>
      <c r="J6" s="437"/>
      <c r="K6" s="437"/>
      <c r="L6" s="437"/>
      <c r="M6" s="437"/>
      <c r="N6" s="437"/>
      <c r="O6" s="437"/>
      <c r="P6" s="437"/>
    </row>
    <row r="7" spans="2:16" ht="16.5" customHeight="1">
      <c r="B7" s="365" t="s">
        <v>258</v>
      </c>
      <c r="C7" s="389"/>
      <c r="D7" s="389"/>
      <c r="E7" s="389"/>
      <c r="F7" s="366"/>
      <c r="G7" s="499" t="s">
        <v>259</v>
      </c>
      <c r="H7" s="438"/>
      <c r="I7" s="439"/>
      <c r="J7" s="365" t="s">
        <v>260</v>
      </c>
      <c r="K7" s="389"/>
      <c r="L7" s="389"/>
      <c r="M7" s="366"/>
      <c r="N7" s="438" t="s">
        <v>261</v>
      </c>
      <c r="O7" s="438"/>
      <c r="P7" s="439"/>
    </row>
    <row r="9" spans="2:16" ht="16.5" customHeight="1">
      <c r="B9" s="34" t="s">
        <v>262</v>
      </c>
      <c r="C9" s="34"/>
      <c r="D9" s="34"/>
      <c r="E9" s="34"/>
      <c r="F9" s="34"/>
      <c r="G9" s="34"/>
      <c r="H9" s="34"/>
      <c r="I9" s="34"/>
      <c r="J9" s="34"/>
      <c r="K9" s="34"/>
      <c r="L9" s="34"/>
      <c r="M9" s="34"/>
      <c r="N9" s="34"/>
      <c r="O9" s="34"/>
      <c r="P9" s="34"/>
    </row>
    <row r="10" spans="2:16" ht="16.5" customHeight="1">
      <c r="B10" s="468" t="s">
        <v>263</v>
      </c>
      <c r="C10" s="470"/>
      <c r="D10" s="472"/>
      <c r="E10" s="368" t="s">
        <v>264</v>
      </c>
      <c r="F10" s="489"/>
      <c r="G10" s="489"/>
      <c r="H10" s="489"/>
      <c r="I10" s="489"/>
      <c r="J10" s="489"/>
      <c r="K10" s="489"/>
      <c r="L10" s="489"/>
      <c r="M10" s="489"/>
      <c r="N10" s="489"/>
      <c r="O10" s="489"/>
      <c r="P10" s="369"/>
    </row>
    <row r="11" spans="2:16" ht="16.5" customHeight="1">
      <c r="B11" s="528"/>
      <c r="C11" s="410"/>
      <c r="D11" s="529"/>
      <c r="E11" s="370"/>
      <c r="F11" s="412"/>
      <c r="G11" s="412"/>
      <c r="H11" s="412"/>
      <c r="I11" s="412"/>
      <c r="J11" s="412"/>
      <c r="K11" s="412"/>
      <c r="L11" s="412"/>
      <c r="M11" s="412"/>
      <c r="N11" s="412"/>
      <c r="O11" s="412"/>
      <c r="P11" s="371"/>
    </row>
    <row r="12" spans="2:16" ht="16.5" customHeight="1">
      <c r="B12" s="528"/>
      <c r="C12" s="410"/>
      <c r="D12" s="529"/>
      <c r="E12" s="370"/>
      <c r="F12" s="412"/>
      <c r="G12" s="412"/>
      <c r="H12" s="412"/>
      <c r="I12" s="412"/>
      <c r="J12" s="412"/>
      <c r="K12" s="412"/>
      <c r="L12" s="412"/>
      <c r="M12" s="412"/>
      <c r="N12" s="412"/>
      <c r="O12" s="412"/>
      <c r="P12" s="371"/>
    </row>
    <row r="13" spans="2:16" ht="16.5" customHeight="1">
      <c r="B13" s="469"/>
      <c r="C13" s="471"/>
      <c r="D13" s="473"/>
      <c r="E13" s="372"/>
      <c r="F13" s="384"/>
      <c r="G13" s="384"/>
      <c r="H13" s="384"/>
      <c r="I13" s="384"/>
      <c r="J13" s="384"/>
      <c r="K13" s="384"/>
      <c r="L13" s="384"/>
      <c r="M13" s="384"/>
      <c r="N13" s="384"/>
      <c r="O13" s="384"/>
      <c r="P13" s="373"/>
    </row>
    <row r="14" spans="2:16" ht="16.5" customHeight="1">
      <c r="B14" s="468" t="s">
        <v>265</v>
      </c>
      <c r="C14" s="470"/>
      <c r="D14" s="472"/>
      <c r="E14" s="396" t="s">
        <v>266</v>
      </c>
      <c r="F14" s="396" t="s">
        <v>267</v>
      </c>
      <c r="G14" s="15" t="s">
        <v>268</v>
      </c>
      <c r="H14" s="16"/>
      <c r="I14" s="110"/>
      <c r="J14" s="111"/>
      <c r="K14" s="111"/>
      <c r="L14" s="25"/>
      <c r="M14" s="25"/>
      <c r="N14" s="25"/>
      <c r="O14" s="25"/>
      <c r="P14" s="16"/>
    </row>
    <row r="15" spans="2:16" ht="16.5" customHeight="1">
      <c r="B15" s="528"/>
      <c r="C15" s="410"/>
      <c r="D15" s="529"/>
      <c r="E15" s="530"/>
      <c r="F15" s="396"/>
      <c r="G15" s="32"/>
      <c r="I15" s="87"/>
      <c r="J15" s="87"/>
      <c r="K15" s="87"/>
      <c r="P15" s="33"/>
    </row>
    <row r="16" spans="2:16" ht="16.5" customHeight="1">
      <c r="B16" s="528"/>
      <c r="C16" s="410"/>
      <c r="D16" s="529"/>
      <c r="E16" s="530"/>
      <c r="F16" s="396"/>
      <c r="G16" s="93"/>
      <c r="H16" s="3"/>
      <c r="I16" s="87"/>
      <c r="J16" s="87"/>
      <c r="K16" s="87"/>
      <c r="P16" s="33"/>
    </row>
    <row r="17" spans="2:17" ht="16.5" customHeight="1">
      <c r="B17" s="528"/>
      <c r="C17" s="410"/>
      <c r="D17" s="529"/>
      <c r="E17" s="530"/>
      <c r="F17" s="396"/>
      <c r="G17" s="56"/>
      <c r="H17" s="57"/>
      <c r="I17" s="112"/>
      <c r="J17" s="112"/>
      <c r="K17" s="112"/>
      <c r="L17" s="34"/>
      <c r="M17" s="34"/>
      <c r="N17" s="34"/>
      <c r="O17" s="34"/>
      <c r="P17" s="20"/>
    </row>
    <row r="18" spans="2:17" ht="16.5" customHeight="1">
      <c r="B18" s="469"/>
      <c r="C18" s="471"/>
      <c r="D18" s="473"/>
      <c r="E18" s="530"/>
      <c r="F18" s="365"/>
      <c r="G18" s="396" t="s">
        <v>269</v>
      </c>
      <c r="H18" s="396"/>
      <c r="I18" s="396"/>
      <c r="J18" s="396"/>
      <c r="K18" s="396"/>
      <c r="L18" s="396" t="s">
        <v>270</v>
      </c>
      <c r="M18" s="396"/>
      <c r="N18" s="396"/>
      <c r="O18" s="396"/>
      <c r="P18" s="396"/>
    </row>
    <row r="19" spans="2:17" ht="24" customHeight="1">
      <c r="B19" s="365" t="s">
        <v>271</v>
      </c>
      <c r="C19" s="389"/>
      <c r="D19" s="366"/>
      <c r="E19" s="113" t="s">
        <v>272</v>
      </c>
      <c r="F19" s="114" t="s">
        <v>272</v>
      </c>
      <c r="G19" s="531"/>
      <c r="H19" s="510"/>
      <c r="I19" s="510"/>
      <c r="J19" s="510"/>
      <c r="K19" s="116" t="s">
        <v>273</v>
      </c>
      <c r="L19" s="15" t="s">
        <v>274</v>
      </c>
      <c r="M19" s="25"/>
      <c r="N19" s="25"/>
      <c r="O19" s="25"/>
      <c r="P19" s="116" t="s">
        <v>275</v>
      </c>
    </row>
    <row r="20" spans="2:17" ht="36" customHeight="1">
      <c r="B20" s="514" t="s">
        <v>276</v>
      </c>
      <c r="C20" s="515"/>
      <c r="D20" s="516"/>
      <c r="E20" s="520" t="s">
        <v>272</v>
      </c>
      <c r="F20" s="521" t="s">
        <v>277</v>
      </c>
      <c r="G20" s="428"/>
      <c r="H20" s="429"/>
      <c r="I20" s="429"/>
      <c r="J20" s="429"/>
      <c r="K20" s="117" t="s">
        <v>273</v>
      </c>
      <c r="L20" s="32" t="s">
        <v>278</v>
      </c>
      <c r="P20" s="117" t="s">
        <v>275</v>
      </c>
    </row>
    <row r="21" spans="2:17" ht="36" customHeight="1">
      <c r="B21" s="517"/>
      <c r="C21" s="518"/>
      <c r="D21" s="519"/>
      <c r="E21" s="520"/>
      <c r="F21" s="522"/>
      <c r="G21" s="428"/>
      <c r="H21" s="429"/>
      <c r="I21" s="429"/>
      <c r="J21" s="429"/>
      <c r="K21" s="117" t="s">
        <v>273</v>
      </c>
      <c r="L21" s="32" t="s">
        <v>279</v>
      </c>
      <c r="P21" s="117" t="s">
        <v>275</v>
      </c>
    </row>
    <row r="22" spans="2:17" ht="36" customHeight="1">
      <c r="B22" s="524" t="s">
        <v>280</v>
      </c>
      <c r="C22" s="525"/>
      <c r="D22" s="13" t="s">
        <v>281</v>
      </c>
      <c r="E22" s="113" t="s">
        <v>272</v>
      </c>
      <c r="F22" s="523"/>
      <c r="G22" s="528"/>
      <c r="H22" s="410"/>
      <c r="I22" s="410"/>
      <c r="J22" s="410"/>
      <c r="K22" s="529"/>
      <c r="L22" s="32" t="s">
        <v>282</v>
      </c>
      <c r="P22" s="33"/>
      <c r="Q22" s="32"/>
    </row>
    <row r="23" spans="2:17" ht="36" customHeight="1">
      <c r="B23" s="526"/>
      <c r="C23" s="527"/>
      <c r="D23" s="13" t="s">
        <v>283</v>
      </c>
      <c r="E23" s="113" t="s">
        <v>272</v>
      </c>
      <c r="F23" s="114" t="s">
        <v>272</v>
      </c>
      <c r="G23" s="469"/>
      <c r="H23" s="471"/>
      <c r="I23" s="471"/>
      <c r="J23" s="471"/>
      <c r="K23" s="473"/>
      <c r="L23" s="372" t="s">
        <v>284</v>
      </c>
      <c r="M23" s="384"/>
      <c r="N23" s="384"/>
      <c r="O23" s="384"/>
      <c r="P23" s="373"/>
    </row>
    <row r="24" spans="2:17" ht="24" customHeight="1">
      <c r="B24" s="511" t="s">
        <v>285</v>
      </c>
      <c r="C24" s="511"/>
      <c r="D24" s="511"/>
      <c r="E24" s="512" t="s">
        <v>286</v>
      </c>
      <c r="F24" s="396" t="s">
        <v>30</v>
      </c>
      <c r="G24" s="400" t="s">
        <v>287</v>
      </c>
      <c r="H24" s="394" t="s">
        <v>288</v>
      </c>
      <c r="I24" s="394"/>
      <c r="J24" s="512" t="s">
        <v>286</v>
      </c>
      <c r="K24" s="513" t="s">
        <v>289</v>
      </c>
      <c r="L24" s="513"/>
      <c r="M24" s="513"/>
      <c r="N24" s="394"/>
      <c r="O24" s="394"/>
      <c r="P24" s="394"/>
    </row>
    <row r="25" spans="2:17" ht="24" customHeight="1">
      <c r="B25" s="511"/>
      <c r="C25" s="511"/>
      <c r="D25" s="511"/>
      <c r="E25" s="512"/>
      <c r="F25" s="396"/>
      <c r="G25" s="401"/>
      <c r="H25" s="394"/>
      <c r="I25" s="394"/>
      <c r="J25" s="512"/>
      <c r="K25" s="513"/>
      <c r="L25" s="513"/>
      <c r="M25" s="513"/>
      <c r="N25" s="394"/>
      <c r="O25" s="394"/>
      <c r="P25" s="394"/>
    </row>
    <row r="26" spans="2:17" ht="24" customHeight="1">
      <c r="B26" s="511"/>
      <c r="C26" s="511"/>
      <c r="D26" s="511"/>
      <c r="E26" s="512"/>
      <c r="F26" s="118" t="s">
        <v>290</v>
      </c>
      <c r="G26" s="119" t="s">
        <v>291</v>
      </c>
      <c r="H26" s="394"/>
      <c r="I26" s="394"/>
      <c r="J26" s="512"/>
      <c r="K26" s="378" t="s">
        <v>292</v>
      </c>
      <c r="L26" s="420"/>
      <c r="M26" s="379"/>
      <c r="N26" s="394"/>
      <c r="O26" s="394"/>
      <c r="P26" s="394"/>
    </row>
    <row r="27" spans="2:17" ht="14.4">
      <c r="B27" s="120"/>
      <c r="C27" s="120"/>
      <c r="D27" s="120"/>
      <c r="E27" s="121"/>
      <c r="F27" s="122"/>
      <c r="G27" s="123"/>
      <c r="H27" s="60"/>
      <c r="I27" s="60"/>
      <c r="J27" s="121"/>
      <c r="K27" s="54"/>
      <c r="L27" s="54"/>
      <c r="M27" s="54"/>
      <c r="N27" s="60"/>
      <c r="O27" s="60"/>
      <c r="P27" s="60"/>
    </row>
    <row r="28" spans="2:17" ht="16.5" customHeight="1">
      <c r="B28" s="1" t="s">
        <v>130</v>
      </c>
      <c r="F28" s="3"/>
      <c r="J28" s="34"/>
      <c r="K28" s="34"/>
      <c r="L28" s="34"/>
      <c r="M28" s="34"/>
      <c r="N28" s="34"/>
      <c r="O28" s="34"/>
      <c r="P28" s="109" t="s">
        <v>293</v>
      </c>
    </row>
    <row r="29" spans="2:17" ht="16.5" customHeight="1">
      <c r="B29" s="468" t="s">
        <v>131</v>
      </c>
      <c r="C29" s="470"/>
      <c r="D29" s="470"/>
      <c r="E29" s="472"/>
      <c r="F29" s="468" t="s">
        <v>14</v>
      </c>
      <c r="G29" s="470"/>
      <c r="H29" s="472"/>
      <c r="I29" s="468" t="s">
        <v>15</v>
      </c>
      <c r="J29" s="472"/>
      <c r="K29" s="403" t="s">
        <v>16</v>
      </c>
      <c r="L29" s="398" t="s">
        <v>17</v>
      </c>
      <c r="M29" s="398" t="s">
        <v>18</v>
      </c>
      <c r="N29" s="468" t="s">
        <v>175</v>
      </c>
      <c r="O29" s="472"/>
      <c r="P29" s="398" t="s">
        <v>20</v>
      </c>
    </row>
    <row r="30" spans="2:17" ht="16.5" customHeight="1">
      <c r="B30" s="469"/>
      <c r="C30" s="471"/>
      <c r="D30" s="471"/>
      <c r="E30" s="473"/>
      <c r="F30" s="469"/>
      <c r="G30" s="471"/>
      <c r="H30" s="473"/>
      <c r="I30" s="469"/>
      <c r="J30" s="473"/>
      <c r="K30" s="402"/>
      <c r="L30" s="399"/>
      <c r="M30" s="399"/>
      <c r="N30" s="469"/>
      <c r="O30" s="473"/>
      <c r="P30" s="399"/>
    </row>
    <row r="31" spans="2:17" ht="16.5" customHeight="1">
      <c r="B31" s="368" t="s">
        <v>22</v>
      </c>
      <c r="C31" s="489"/>
      <c r="D31" s="489"/>
      <c r="E31" s="369"/>
      <c r="F31" s="368" t="s">
        <v>23</v>
      </c>
      <c r="G31" s="489"/>
      <c r="H31" s="369"/>
      <c r="I31" s="378" t="s">
        <v>24</v>
      </c>
      <c r="J31" s="379"/>
      <c r="K31" s="35">
        <v>1</v>
      </c>
      <c r="L31" s="69">
        <v>100000</v>
      </c>
      <c r="M31" s="70">
        <f t="shared" ref="M31:M41" si="0">K31*L31</f>
        <v>100000</v>
      </c>
      <c r="N31" s="368" t="s">
        <v>25</v>
      </c>
      <c r="O31" s="369"/>
      <c r="P31" s="8" t="s">
        <v>26</v>
      </c>
    </row>
    <row r="32" spans="2:17" ht="16.5" customHeight="1">
      <c r="B32" s="368" t="s">
        <v>22</v>
      </c>
      <c r="C32" s="489"/>
      <c r="D32" s="489"/>
      <c r="E32" s="369"/>
      <c r="F32" s="368" t="s">
        <v>23</v>
      </c>
      <c r="G32" s="489"/>
      <c r="H32" s="369"/>
      <c r="I32" s="378" t="s">
        <v>24</v>
      </c>
      <c r="J32" s="379"/>
      <c r="K32" s="35">
        <v>2</v>
      </c>
      <c r="L32" s="69">
        <v>300000</v>
      </c>
      <c r="M32" s="70">
        <f t="shared" si="0"/>
        <v>600000</v>
      </c>
      <c r="N32" s="368" t="s">
        <v>25</v>
      </c>
      <c r="O32" s="369"/>
      <c r="P32" s="8" t="s">
        <v>133</v>
      </c>
    </row>
    <row r="33" spans="2:16" ht="16.5" customHeight="1">
      <c r="B33" s="368" t="s">
        <v>22</v>
      </c>
      <c r="C33" s="489"/>
      <c r="D33" s="489"/>
      <c r="E33" s="369"/>
      <c r="F33" s="368" t="s">
        <v>23</v>
      </c>
      <c r="G33" s="489"/>
      <c r="H33" s="369"/>
      <c r="I33" s="378" t="s">
        <v>24</v>
      </c>
      <c r="J33" s="379"/>
      <c r="K33" s="35">
        <v>1</v>
      </c>
      <c r="L33" s="69">
        <v>12000000</v>
      </c>
      <c r="M33" s="70">
        <f t="shared" si="0"/>
        <v>12000000</v>
      </c>
      <c r="N33" s="368" t="s">
        <v>25</v>
      </c>
      <c r="O33" s="369"/>
      <c r="P33" s="8" t="s">
        <v>133</v>
      </c>
    </row>
    <row r="34" spans="2:16" ht="16.5" customHeight="1">
      <c r="B34" s="368"/>
      <c r="C34" s="489"/>
      <c r="D34" s="489"/>
      <c r="E34" s="369"/>
      <c r="F34" s="368"/>
      <c r="G34" s="489"/>
      <c r="H34" s="369"/>
      <c r="I34" s="378"/>
      <c r="J34" s="379"/>
      <c r="K34" s="35"/>
      <c r="L34" s="69"/>
      <c r="M34" s="70">
        <f t="shared" si="0"/>
        <v>0</v>
      </c>
      <c r="N34" s="368"/>
      <c r="O34" s="369"/>
      <c r="P34" s="8"/>
    </row>
    <row r="35" spans="2:16" ht="16.5" customHeight="1">
      <c r="B35" s="368"/>
      <c r="C35" s="489"/>
      <c r="D35" s="489"/>
      <c r="E35" s="369"/>
      <c r="F35" s="368"/>
      <c r="G35" s="489"/>
      <c r="H35" s="369"/>
      <c r="I35" s="378"/>
      <c r="J35" s="379"/>
      <c r="K35" s="35"/>
      <c r="L35" s="69"/>
      <c r="M35" s="70">
        <f t="shared" si="0"/>
        <v>0</v>
      </c>
      <c r="N35" s="368"/>
      <c r="O35" s="369"/>
      <c r="P35" s="8"/>
    </row>
    <row r="36" spans="2:16" ht="16.5" customHeight="1">
      <c r="B36" s="368"/>
      <c r="C36" s="489"/>
      <c r="D36" s="489"/>
      <c r="E36" s="369"/>
      <c r="F36" s="368"/>
      <c r="G36" s="489"/>
      <c r="H36" s="369"/>
      <c r="I36" s="378"/>
      <c r="J36" s="379"/>
      <c r="K36" s="35"/>
      <c r="L36" s="69"/>
      <c r="M36" s="70">
        <f t="shared" si="0"/>
        <v>0</v>
      </c>
      <c r="N36" s="368"/>
      <c r="O36" s="369"/>
      <c r="P36" s="8"/>
    </row>
    <row r="37" spans="2:16" ht="16.5" customHeight="1">
      <c r="B37" s="368"/>
      <c r="C37" s="489"/>
      <c r="D37" s="489"/>
      <c r="E37" s="369"/>
      <c r="F37" s="368"/>
      <c r="G37" s="489"/>
      <c r="H37" s="369"/>
      <c r="I37" s="378"/>
      <c r="J37" s="379"/>
      <c r="K37" s="35"/>
      <c r="L37" s="69"/>
      <c r="M37" s="70">
        <f t="shared" si="0"/>
        <v>0</v>
      </c>
      <c r="N37" s="368"/>
      <c r="O37" s="369"/>
      <c r="P37" s="8"/>
    </row>
    <row r="38" spans="2:16" ht="16.5" customHeight="1">
      <c r="B38" s="368"/>
      <c r="C38" s="489"/>
      <c r="D38" s="489"/>
      <c r="E38" s="369"/>
      <c r="F38" s="368"/>
      <c r="G38" s="489"/>
      <c r="H38" s="369"/>
      <c r="I38" s="378"/>
      <c r="J38" s="379"/>
      <c r="K38" s="35"/>
      <c r="L38" s="69"/>
      <c r="M38" s="70">
        <f t="shared" si="0"/>
        <v>0</v>
      </c>
      <c r="N38" s="368"/>
      <c r="O38" s="369"/>
      <c r="P38" s="8"/>
    </row>
    <row r="39" spans="2:16" ht="16.5" customHeight="1">
      <c r="B39" s="368"/>
      <c r="C39" s="489"/>
      <c r="D39" s="489"/>
      <c r="E39" s="369"/>
      <c r="F39" s="368"/>
      <c r="G39" s="489"/>
      <c r="H39" s="369"/>
      <c r="I39" s="378"/>
      <c r="J39" s="379"/>
      <c r="K39" s="35"/>
      <c r="L39" s="69"/>
      <c r="M39" s="70">
        <f t="shared" si="0"/>
        <v>0</v>
      </c>
      <c r="N39" s="368"/>
      <c r="O39" s="369"/>
      <c r="P39" s="8"/>
    </row>
    <row r="40" spans="2:16" ht="16.5" customHeight="1">
      <c r="B40" s="368"/>
      <c r="C40" s="489"/>
      <c r="D40" s="489"/>
      <c r="E40" s="369"/>
      <c r="F40" s="368"/>
      <c r="G40" s="489"/>
      <c r="H40" s="369"/>
      <c r="I40" s="378"/>
      <c r="J40" s="379"/>
      <c r="K40" s="35"/>
      <c r="L40" s="69"/>
      <c r="M40" s="70">
        <f t="shared" si="0"/>
        <v>0</v>
      </c>
      <c r="N40" s="368"/>
      <c r="O40" s="369"/>
      <c r="P40" s="8"/>
    </row>
    <row r="41" spans="2:16" ht="16.5" customHeight="1">
      <c r="B41" s="368"/>
      <c r="C41" s="489"/>
      <c r="D41" s="489"/>
      <c r="E41" s="369"/>
      <c r="F41" s="368"/>
      <c r="G41" s="489"/>
      <c r="H41" s="369"/>
      <c r="I41" s="378"/>
      <c r="J41" s="379"/>
      <c r="K41" s="35"/>
      <c r="L41" s="69"/>
      <c r="M41" s="70">
        <f t="shared" si="0"/>
        <v>0</v>
      </c>
      <c r="N41" s="368"/>
      <c r="O41" s="369"/>
      <c r="P41" s="8"/>
    </row>
    <row r="42" spans="2:16" ht="16.5" customHeight="1">
      <c r="B42" s="394" t="s">
        <v>27</v>
      </c>
      <c r="C42" s="394"/>
      <c r="D42" s="394"/>
      <c r="E42" s="394"/>
      <c r="F42" s="487"/>
      <c r="G42" s="487"/>
      <c r="H42" s="487"/>
      <c r="I42" s="466"/>
      <c r="J42" s="467"/>
      <c r="K42" s="36"/>
      <c r="L42" s="70"/>
      <c r="M42" s="70">
        <f>SUM(M31:M41)</f>
        <v>12700000</v>
      </c>
      <c r="N42" s="487"/>
      <c r="O42" s="487"/>
      <c r="P42" s="12"/>
    </row>
    <row r="43" spans="2:16" ht="16.5" customHeight="1">
      <c r="B43" s="74"/>
      <c r="C43" s="74"/>
      <c r="D43" s="74"/>
      <c r="E43" s="74"/>
      <c r="F43" s="3"/>
      <c r="G43" s="3"/>
      <c r="H43" s="3"/>
      <c r="I43" s="3"/>
      <c r="J43" s="3"/>
      <c r="K43" s="124"/>
      <c r="L43" s="124"/>
      <c r="M43" s="124"/>
      <c r="N43" s="3"/>
      <c r="O43" s="3"/>
      <c r="P43" s="3"/>
    </row>
    <row r="44" spans="2:16" ht="16.5" customHeight="1">
      <c r="B44" s="508" t="s">
        <v>294</v>
      </c>
      <c r="C44" s="508"/>
      <c r="D44" s="508"/>
      <c r="E44" s="508"/>
      <c r="F44" s="508"/>
      <c r="G44" s="508"/>
      <c r="H44" s="508"/>
      <c r="I44" s="508"/>
      <c r="J44" s="508"/>
      <c r="K44" s="508"/>
      <c r="L44" s="508"/>
      <c r="M44" s="508"/>
      <c r="N44" s="508"/>
      <c r="O44" s="508"/>
      <c r="P44" s="508"/>
    </row>
    <row r="45" spans="2:16" ht="16.5" customHeight="1">
      <c r="B45" s="125" t="s">
        <v>295</v>
      </c>
      <c r="C45" s="126"/>
      <c r="D45" s="126"/>
      <c r="E45" s="126"/>
      <c r="F45" s="126"/>
      <c r="G45" s="126"/>
      <c r="H45" s="127" t="s">
        <v>296</v>
      </c>
      <c r="I45" s="126"/>
      <c r="J45" s="126"/>
      <c r="K45" s="126"/>
      <c r="L45" s="126"/>
      <c r="M45" s="126"/>
      <c r="N45" s="126"/>
      <c r="O45" s="126"/>
      <c r="P45" s="128"/>
    </row>
    <row r="46" spans="2:16" ht="16.5" customHeight="1">
      <c r="B46" s="129" t="s">
        <v>297</v>
      </c>
      <c r="C46" s="43"/>
      <c r="D46" s="43"/>
      <c r="E46" s="43"/>
      <c r="F46" s="43"/>
      <c r="G46" s="43"/>
      <c r="H46" s="130" t="s">
        <v>296</v>
      </c>
      <c r="I46" s="43"/>
      <c r="J46" s="43"/>
      <c r="K46" s="43"/>
      <c r="L46" s="43"/>
      <c r="M46" s="43"/>
      <c r="N46" s="43"/>
      <c r="O46" s="43"/>
      <c r="P46" s="131"/>
    </row>
    <row r="47" spans="2:16" ht="16.5" customHeight="1">
      <c r="B47" s="129" t="s">
        <v>298</v>
      </c>
      <c r="C47" s="43"/>
      <c r="D47" s="43"/>
      <c r="E47" s="43"/>
      <c r="F47" s="43"/>
      <c r="G47" s="43"/>
      <c r="H47" s="130" t="s">
        <v>296</v>
      </c>
      <c r="I47" s="43"/>
      <c r="J47" s="43"/>
      <c r="K47" s="43"/>
      <c r="L47" s="43"/>
      <c r="M47" s="43"/>
      <c r="N47" s="43"/>
      <c r="O47" s="43"/>
      <c r="P47" s="131"/>
    </row>
    <row r="48" spans="2:16" ht="16.5" customHeight="1">
      <c r="B48" s="132" t="s">
        <v>299</v>
      </c>
      <c r="C48" s="133"/>
      <c r="D48" s="133"/>
      <c r="E48" s="133"/>
      <c r="F48" s="133"/>
      <c r="G48" s="133"/>
      <c r="H48" s="134" t="s">
        <v>79</v>
      </c>
      <c r="I48" s="133"/>
      <c r="J48" s="133"/>
      <c r="K48" s="133"/>
      <c r="L48" s="133"/>
      <c r="M48" s="133"/>
      <c r="N48" s="133"/>
      <c r="O48" s="133"/>
      <c r="P48" s="135"/>
    </row>
    <row r="49" spans="2:16" ht="16.5" customHeight="1">
      <c r="B49" s="59"/>
      <c r="C49" s="59"/>
      <c r="D49" s="59"/>
      <c r="E49" s="59"/>
      <c r="F49" s="59"/>
      <c r="G49" s="59"/>
      <c r="H49" s="59"/>
      <c r="I49" s="59"/>
      <c r="J49" s="59"/>
      <c r="K49" s="59"/>
      <c r="L49" s="59"/>
      <c r="M49" s="59"/>
      <c r="N49" s="59"/>
      <c r="O49" s="59"/>
      <c r="P49" s="59"/>
    </row>
    <row r="50" spans="2:16" ht="16.5" customHeight="1">
      <c r="B50" s="34" t="s">
        <v>300</v>
      </c>
      <c r="C50" s="34"/>
      <c r="D50" s="34"/>
      <c r="E50" s="34"/>
      <c r="F50" s="34"/>
      <c r="G50" s="34"/>
      <c r="H50" s="34"/>
      <c r="I50" s="34"/>
      <c r="J50" s="34"/>
      <c r="K50" s="34"/>
      <c r="L50" s="34"/>
      <c r="M50" s="34"/>
      <c r="N50" s="34"/>
      <c r="O50" s="34"/>
      <c r="P50" s="34"/>
    </row>
    <row r="51" spans="2:16" ht="16.5" customHeight="1">
      <c r="B51" s="15" t="s">
        <v>301</v>
      </c>
      <c r="C51" s="392" t="s">
        <v>302</v>
      </c>
      <c r="D51" s="392"/>
      <c r="E51" s="83" t="s">
        <v>178</v>
      </c>
      <c r="F51" s="510" t="s">
        <v>303</v>
      </c>
      <c r="G51" s="510"/>
      <c r="H51" s="510"/>
      <c r="I51" s="136" t="s">
        <v>78</v>
      </c>
      <c r="J51" s="25"/>
      <c r="K51" s="83" t="s">
        <v>304</v>
      </c>
      <c r="L51" s="83" t="s">
        <v>305</v>
      </c>
      <c r="M51" s="510" t="s">
        <v>303</v>
      </c>
      <c r="N51" s="510"/>
      <c r="O51" s="510"/>
      <c r="P51" s="137" t="s">
        <v>78</v>
      </c>
    </row>
    <row r="52" spans="2:16" ht="16.5" customHeight="1">
      <c r="B52" s="32" t="s">
        <v>306</v>
      </c>
      <c r="E52" s="31" t="s">
        <v>307</v>
      </c>
      <c r="F52" s="429" t="s">
        <v>308</v>
      </c>
      <c r="G52" s="429"/>
      <c r="H52" s="429"/>
      <c r="I52" s="138" t="s">
        <v>78</v>
      </c>
      <c r="K52" s="1" t="s">
        <v>309</v>
      </c>
      <c r="L52" s="31" t="s">
        <v>310</v>
      </c>
      <c r="M52" s="429" t="s">
        <v>311</v>
      </c>
      <c r="N52" s="429"/>
      <c r="O52" s="429"/>
      <c r="P52" s="139" t="s">
        <v>78</v>
      </c>
    </row>
    <row r="53" spans="2:16" ht="16.5" customHeight="1">
      <c r="B53" s="90" t="s">
        <v>309</v>
      </c>
      <c r="C53" s="34" t="s">
        <v>312</v>
      </c>
      <c r="D53" s="34"/>
      <c r="E53" s="34"/>
      <c r="F53" s="34"/>
      <c r="G53" s="34"/>
      <c r="H53" s="34"/>
      <c r="I53" s="140" t="s">
        <v>78</v>
      </c>
      <c r="J53" s="34"/>
      <c r="K53" s="34"/>
      <c r="L53" s="34"/>
      <c r="M53" s="34"/>
      <c r="N53" s="34"/>
      <c r="O53" s="34"/>
      <c r="P53" s="20"/>
    </row>
    <row r="54" spans="2:16" ht="16.5" customHeight="1">
      <c r="I54" s="141"/>
    </row>
    <row r="55" spans="2:16" ht="16.5" customHeight="1">
      <c r="B55" s="34" t="s">
        <v>313</v>
      </c>
      <c r="C55" s="34"/>
      <c r="D55" s="34"/>
      <c r="E55" s="34"/>
      <c r="F55" s="34"/>
      <c r="G55" s="34"/>
      <c r="H55" s="34"/>
      <c r="I55" s="34"/>
      <c r="J55" s="34"/>
      <c r="K55" s="34"/>
      <c r="L55" s="34"/>
      <c r="M55" s="34"/>
      <c r="N55" s="34"/>
      <c r="O55" s="34"/>
      <c r="P55" s="34"/>
    </row>
    <row r="56" spans="2:16" ht="16.5" customHeight="1">
      <c r="B56" s="356"/>
      <c r="C56" s="357"/>
      <c r="D56" s="357"/>
      <c r="E56" s="357"/>
      <c r="F56" s="357"/>
      <c r="G56" s="357"/>
      <c r="H56" s="357"/>
      <c r="I56" s="357"/>
      <c r="J56" s="357"/>
      <c r="K56" s="357"/>
      <c r="L56" s="357"/>
      <c r="M56" s="357"/>
      <c r="N56" s="357"/>
      <c r="O56" s="357"/>
      <c r="P56" s="358"/>
    </row>
    <row r="57" spans="2:16" ht="16.5" customHeight="1">
      <c r="B57" s="359"/>
      <c r="C57" s="360"/>
      <c r="D57" s="360"/>
      <c r="E57" s="360"/>
      <c r="F57" s="360"/>
      <c r="G57" s="360"/>
      <c r="H57" s="360"/>
      <c r="I57" s="360"/>
      <c r="J57" s="360"/>
      <c r="K57" s="360"/>
      <c r="L57" s="360"/>
      <c r="M57" s="360"/>
      <c r="N57" s="360"/>
      <c r="O57" s="360"/>
      <c r="P57" s="361"/>
    </row>
    <row r="58" spans="2:16" ht="16.5" customHeight="1">
      <c r="B58" s="359"/>
      <c r="C58" s="360"/>
      <c r="D58" s="360"/>
      <c r="E58" s="360"/>
      <c r="F58" s="360"/>
      <c r="G58" s="360"/>
      <c r="H58" s="360"/>
      <c r="I58" s="360"/>
      <c r="J58" s="360"/>
      <c r="K58" s="360"/>
      <c r="L58" s="360"/>
      <c r="M58" s="360"/>
      <c r="N58" s="360"/>
      <c r="O58" s="360"/>
      <c r="P58" s="361"/>
    </row>
    <row r="59" spans="2:16" ht="16.5" customHeight="1">
      <c r="B59" s="359"/>
      <c r="C59" s="360"/>
      <c r="D59" s="360"/>
      <c r="E59" s="360"/>
      <c r="F59" s="360"/>
      <c r="G59" s="360"/>
      <c r="H59" s="360"/>
      <c r="I59" s="360"/>
      <c r="J59" s="360"/>
      <c r="K59" s="360"/>
      <c r="L59" s="360"/>
      <c r="M59" s="360"/>
      <c r="N59" s="360"/>
      <c r="O59" s="360"/>
      <c r="P59" s="361"/>
    </row>
    <row r="60" spans="2:16" ht="16.5" customHeight="1">
      <c r="B60" s="362"/>
      <c r="C60" s="363"/>
      <c r="D60" s="363"/>
      <c r="E60" s="363"/>
      <c r="F60" s="363"/>
      <c r="G60" s="363"/>
      <c r="H60" s="363"/>
      <c r="I60" s="363"/>
      <c r="J60" s="363"/>
      <c r="K60" s="363"/>
      <c r="L60" s="363"/>
      <c r="M60" s="363"/>
      <c r="N60" s="363"/>
      <c r="O60" s="363"/>
      <c r="P60" s="364"/>
    </row>
    <row r="61" spans="2:16" ht="16.5" customHeight="1">
      <c r="B61" s="87"/>
      <c r="C61" s="87"/>
      <c r="D61" s="87"/>
      <c r="E61" s="87"/>
      <c r="F61" s="87"/>
      <c r="G61" s="87"/>
      <c r="H61" s="87"/>
      <c r="I61" s="87"/>
      <c r="J61" s="87"/>
      <c r="K61" s="87"/>
      <c r="L61" s="87"/>
      <c r="M61" s="87"/>
      <c r="N61" s="87"/>
      <c r="O61" s="87"/>
      <c r="P61" s="87"/>
    </row>
    <row r="62" spans="2:16" ht="16.5" customHeight="1">
      <c r="B62" s="34" t="s">
        <v>314</v>
      </c>
      <c r="C62" s="34"/>
      <c r="D62" s="34"/>
      <c r="E62" s="34"/>
      <c r="F62" s="34"/>
      <c r="G62" s="34"/>
      <c r="H62" s="34"/>
      <c r="I62" s="34"/>
      <c r="J62" s="34"/>
      <c r="K62" s="34"/>
      <c r="L62" s="34"/>
      <c r="M62" s="34"/>
      <c r="N62" s="34"/>
      <c r="O62" s="34"/>
      <c r="P62" s="34"/>
    </row>
    <row r="63" spans="2:16" ht="16.5" customHeight="1">
      <c r="B63" s="37" t="s">
        <v>315</v>
      </c>
      <c r="C63" s="142"/>
      <c r="D63" s="142"/>
      <c r="E63" s="142"/>
      <c r="F63" s="142"/>
      <c r="G63" s="142"/>
      <c r="H63" s="142"/>
      <c r="I63" s="142"/>
      <c r="J63" s="142"/>
      <c r="K63" s="142"/>
      <c r="L63" s="68" t="s">
        <v>101</v>
      </c>
      <c r="M63" s="142"/>
      <c r="N63" s="142"/>
      <c r="O63" s="142"/>
      <c r="P63" s="143"/>
    </row>
    <row r="65" spans="2:16" ht="16.5" customHeight="1">
      <c r="B65" s="508" t="s">
        <v>316</v>
      </c>
      <c r="C65" s="508"/>
      <c r="D65" s="508"/>
    </row>
    <row r="66" spans="2:16" ht="16.5" customHeight="1">
      <c r="B66" s="508" t="s">
        <v>317</v>
      </c>
      <c r="C66" s="508"/>
      <c r="D66" s="508"/>
      <c r="E66" s="508"/>
      <c r="F66" s="508"/>
      <c r="G66" s="508"/>
      <c r="H66" s="508"/>
      <c r="I66" s="508"/>
      <c r="J66" s="508"/>
      <c r="K66" s="508"/>
      <c r="L66" s="508"/>
      <c r="M66" s="508"/>
      <c r="N66" s="508"/>
      <c r="O66" s="508"/>
      <c r="P66" s="508"/>
    </row>
    <row r="67" spans="2:16" ht="16.5" customHeight="1">
      <c r="B67" s="509" t="s">
        <v>318</v>
      </c>
      <c r="C67" s="509"/>
      <c r="D67" s="509"/>
      <c r="E67" s="509"/>
      <c r="F67" s="509"/>
      <c r="G67" s="509"/>
      <c r="H67" s="509"/>
      <c r="I67" s="509"/>
      <c r="J67" s="509"/>
      <c r="K67" s="509"/>
      <c r="L67" s="509"/>
      <c r="M67" s="509"/>
      <c r="N67" s="509"/>
      <c r="O67" s="509"/>
      <c r="P67" s="509"/>
    </row>
  </sheetData>
  <mergeCells count="104">
    <mergeCell ref="O3:P3"/>
    <mergeCell ref="B5:G5"/>
    <mergeCell ref="H5:L5"/>
    <mergeCell ref="M5:P5"/>
    <mergeCell ref="B6:G6"/>
    <mergeCell ref="H6:L6"/>
    <mergeCell ref="M6:P6"/>
    <mergeCell ref="L18:P18"/>
    <mergeCell ref="B19:D19"/>
    <mergeCell ref="G19:J19"/>
    <mergeCell ref="B7:F7"/>
    <mergeCell ref="G7:I7"/>
    <mergeCell ref="J7:M7"/>
    <mergeCell ref="N7:P7"/>
    <mergeCell ref="B10:D13"/>
    <mergeCell ref="E10:P13"/>
    <mergeCell ref="B20:D21"/>
    <mergeCell ref="E20:E21"/>
    <mergeCell ref="F20:F22"/>
    <mergeCell ref="G20:J20"/>
    <mergeCell ref="G21:J21"/>
    <mergeCell ref="B22:C23"/>
    <mergeCell ref="G22:K22"/>
    <mergeCell ref="G23:K23"/>
    <mergeCell ref="B14:D18"/>
    <mergeCell ref="E14:E18"/>
    <mergeCell ref="F14:F18"/>
    <mergeCell ref="G18:K18"/>
    <mergeCell ref="L23:P23"/>
    <mergeCell ref="B24:D26"/>
    <mergeCell ref="E24:E26"/>
    <mergeCell ref="F24:F25"/>
    <mergeCell ref="G24:G25"/>
    <mergeCell ref="H24:I26"/>
    <mergeCell ref="J24:J26"/>
    <mergeCell ref="K24:M25"/>
    <mergeCell ref="N24:P26"/>
    <mergeCell ref="K26:M26"/>
    <mergeCell ref="P29:P30"/>
    <mergeCell ref="B31:E31"/>
    <mergeCell ref="F31:H31"/>
    <mergeCell ref="I31:J31"/>
    <mergeCell ref="N31:O31"/>
    <mergeCell ref="B29:E30"/>
    <mergeCell ref="F29:H30"/>
    <mergeCell ref="I29:J30"/>
    <mergeCell ref="K29:K30"/>
    <mergeCell ref="L29:L30"/>
    <mergeCell ref="M29:M30"/>
    <mergeCell ref="B32:E32"/>
    <mergeCell ref="F32:H32"/>
    <mergeCell ref="I32:J32"/>
    <mergeCell ref="N32:O32"/>
    <mergeCell ref="B33:E33"/>
    <mergeCell ref="F33:H33"/>
    <mergeCell ref="I33:J33"/>
    <mergeCell ref="N33:O33"/>
    <mergeCell ref="N29:O30"/>
    <mergeCell ref="B36:E36"/>
    <mergeCell ref="F36:H36"/>
    <mergeCell ref="I36:J36"/>
    <mergeCell ref="N36:O36"/>
    <mergeCell ref="B37:E37"/>
    <mergeCell ref="F37:H37"/>
    <mergeCell ref="I37:J37"/>
    <mergeCell ref="N37:O37"/>
    <mergeCell ref="B34:E34"/>
    <mergeCell ref="F34:H34"/>
    <mergeCell ref="I34:J34"/>
    <mergeCell ref="N34:O34"/>
    <mergeCell ref="B35:E35"/>
    <mergeCell ref="F35:H35"/>
    <mergeCell ref="I35:J35"/>
    <mergeCell ref="N35:O35"/>
    <mergeCell ref="B40:E40"/>
    <mergeCell ref="F40:H40"/>
    <mergeCell ref="I40:J40"/>
    <mergeCell ref="N40:O40"/>
    <mergeCell ref="B41:E41"/>
    <mergeCell ref="F41:H41"/>
    <mergeCell ref="I41:J41"/>
    <mergeCell ref="N41:O41"/>
    <mergeCell ref="B38:E38"/>
    <mergeCell ref="F38:H38"/>
    <mergeCell ref="I38:J38"/>
    <mergeCell ref="N38:O38"/>
    <mergeCell ref="B39:E39"/>
    <mergeCell ref="F39:H39"/>
    <mergeCell ref="I39:J39"/>
    <mergeCell ref="N39:O39"/>
    <mergeCell ref="F52:H52"/>
    <mergeCell ref="M52:O52"/>
    <mergeCell ref="B56:P60"/>
    <mergeCell ref="B65:D65"/>
    <mergeCell ref="B66:P66"/>
    <mergeCell ref="B67:P67"/>
    <mergeCell ref="B42:E42"/>
    <mergeCell ref="F42:H42"/>
    <mergeCell ref="I42:J42"/>
    <mergeCell ref="N42:O42"/>
    <mergeCell ref="B44:P44"/>
    <mergeCell ref="C51:D51"/>
    <mergeCell ref="F51:H51"/>
    <mergeCell ref="M51:O51"/>
  </mergeCells>
  <phoneticPr fontId="1"/>
  <dataValidations count="3">
    <dataValidation type="list" allowBlank="1" showInputMessage="1" showErrorMessage="1" sqref="P31:P41" xr:uid="{406EEE82-165D-47E2-9006-2D9136E267E2}">
      <formula1>"更新,新規,増設"</formula1>
    </dataValidation>
    <dataValidation type="whole" operator="greaterThanOrEqual" allowBlank="1" showInputMessage="1" showErrorMessage="1" sqref="L31:L41" xr:uid="{14ECBE5A-277C-445F-9900-1B2DEE26F65D}">
      <formula1>100000</formula1>
    </dataValidation>
    <dataValidation type="list" allowBlank="1" showInputMessage="1" showErrorMessage="1" sqref="E24:E27 J24:J27 H45:H47 L63" xr:uid="{D2490CFE-821D-41EC-BB58-AC6839185DBB}">
      <formula1>"有,無"</formula1>
    </dataValidation>
  </dataValidations>
  <printOptions horizontalCentered="1"/>
  <pageMargins left="0.59055118110236227" right="0.59055118110236227" top="0.59055118110236227" bottom="0.59055118110236227" header="0.31496062992125984" footer="0.39370078740157483"/>
  <pageSetup paperSize="9" scale="63" fitToHeight="0" orientation="portrait" cellComments="asDisplayed" r:id="rId1"/>
  <headerFooter>
    <oddFooter>&amp;C&amp;"ＭＳ ゴシック,標準"&amp;10&amp;P</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99C5E-C544-42C2-8248-1758290F56A8}">
  <sheetPr>
    <pageSetUpPr fitToPage="1"/>
  </sheetPr>
  <dimension ref="B1:P60"/>
  <sheetViews>
    <sheetView view="pageBreakPreview" zoomScaleNormal="100" zoomScaleSheetLayoutView="100" workbookViewId="0">
      <pane xSplit="1" ySplit="1" topLeftCell="B2" activePane="bottomRight" state="frozen"/>
      <selection pane="topRight" activeCell="B1" sqref="B1"/>
      <selection pane="bottomLeft" activeCell="A2" sqref="A2"/>
      <selection pane="bottomRight" activeCell="H9" sqref="H9"/>
    </sheetView>
  </sheetViews>
  <sheetFormatPr defaultColWidth="9" defaultRowHeight="22.5" customHeight="1"/>
  <cols>
    <col min="1" max="2" width="3.33203125" style="1" customWidth="1"/>
    <col min="3" max="3" width="7.33203125" style="1" customWidth="1"/>
    <col min="4" max="4" width="6.109375" style="1" customWidth="1"/>
    <col min="5" max="16" width="10.6640625" style="1" customWidth="1"/>
    <col min="17" max="16384" width="9" style="1"/>
  </cols>
  <sheetData>
    <row r="1" spans="2:16" ht="22.5" customHeight="1">
      <c r="B1" s="1" t="s">
        <v>319</v>
      </c>
    </row>
    <row r="2" spans="2:16" ht="22.5" customHeight="1">
      <c r="B2" s="2" t="s">
        <v>320</v>
      </c>
      <c r="C2" s="2"/>
      <c r="D2" s="2"/>
      <c r="E2" s="2"/>
      <c r="F2" s="2"/>
      <c r="G2" s="2"/>
      <c r="H2" s="2"/>
      <c r="I2" s="2"/>
      <c r="J2" s="2"/>
      <c r="K2" s="2"/>
      <c r="L2" s="2"/>
      <c r="M2" s="2"/>
      <c r="N2" s="2"/>
      <c r="O2" s="2"/>
      <c r="P2" s="2"/>
    </row>
    <row r="3" spans="2:16" ht="22.5" customHeight="1">
      <c r="B3" s="108"/>
      <c r="C3" s="108"/>
      <c r="D3" s="108"/>
      <c r="E3" s="108"/>
      <c r="F3" s="108"/>
      <c r="G3" s="108"/>
      <c r="H3" s="108"/>
      <c r="I3" s="108"/>
      <c r="J3" s="108"/>
      <c r="K3" s="108"/>
      <c r="L3" s="108"/>
      <c r="M3" s="108"/>
      <c r="N3" s="109" t="s">
        <v>256</v>
      </c>
      <c r="O3" s="418"/>
      <c r="P3" s="418"/>
    </row>
    <row r="5" spans="2:16" ht="22.5" customHeight="1">
      <c r="B5" s="396" t="s">
        <v>2</v>
      </c>
      <c r="C5" s="396"/>
      <c r="D5" s="396"/>
      <c r="E5" s="396"/>
      <c r="F5" s="396"/>
      <c r="G5" s="396"/>
      <c r="H5" s="396" t="s">
        <v>257</v>
      </c>
      <c r="I5" s="396"/>
      <c r="J5" s="396"/>
      <c r="K5" s="396"/>
      <c r="L5" s="396"/>
      <c r="M5" s="396" t="s">
        <v>3</v>
      </c>
      <c r="N5" s="396"/>
      <c r="O5" s="396"/>
      <c r="P5" s="396"/>
    </row>
    <row r="6" spans="2:16" ht="22.5" customHeight="1">
      <c r="B6" s="437"/>
      <c r="C6" s="437"/>
      <c r="D6" s="437"/>
      <c r="E6" s="437"/>
      <c r="F6" s="437"/>
      <c r="G6" s="437"/>
      <c r="H6" s="437"/>
      <c r="I6" s="437"/>
      <c r="J6" s="437"/>
      <c r="K6" s="437"/>
      <c r="L6" s="437"/>
      <c r="M6" s="437"/>
      <c r="N6" s="437"/>
      <c r="O6" s="437"/>
      <c r="P6" s="437"/>
    </row>
    <row r="7" spans="2:16" ht="22.5" customHeight="1">
      <c r="B7" s="365" t="s">
        <v>258</v>
      </c>
      <c r="C7" s="389"/>
      <c r="D7" s="389"/>
      <c r="E7" s="389"/>
      <c r="F7" s="366"/>
      <c r="G7" s="499" t="s">
        <v>259</v>
      </c>
      <c r="H7" s="438"/>
      <c r="I7" s="365" t="s">
        <v>260</v>
      </c>
      <c r="J7" s="389"/>
      <c r="K7" s="389"/>
      <c r="L7" s="366"/>
      <c r="M7" s="499" t="s">
        <v>259</v>
      </c>
      <c r="N7" s="439"/>
      <c r="O7" s="84"/>
      <c r="P7" s="86"/>
    </row>
    <row r="8" spans="2:16" ht="22.5" customHeight="1">
      <c r="B8" s="25"/>
      <c r="C8" s="25"/>
      <c r="D8" s="25"/>
      <c r="E8" s="25"/>
      <c r="F8" s="25"/>
      <c r="G8" s="25"/>
      <c r="H8" s="54"/>
      <c r="I8" s="54"/>
      <c r="J8" s="54"/>
      <c r="K8" s="54"/>
      <c r="L8" s="54"/>
      <c r="M8" s="54"/>
      <c r="N8" s="54"/>
      <c r="O8" s="54"/>
      <c r="P8" s="54"/>
    </row>
    <row r="9" spans="2:16" ht="22.5" customHeight="1">
      <c r="B9" s="34" t="s">
        <v>262</v>
      </c>
      <c r="C9" s="34"/>
      <c r="D9" s="34"/>
      <c r="E9" s="34"/>
      <c r="F9" s="34"/>
      <c r="G9" s="34"/>
      <c r="H9" s="34"/>
      <c r="I9" s="34"/>
      <c r="J9" s="34"/>
      <c r="K9" s="34"/>
      <c r="L9" s="34"/>
      <c r="M9" s="34"/>
      <c r="N9" s="34"/>
      <c r="O9" s="34"/>
      <c r="P9" s="34"/>
    </row>
    <row r="10" spans="2:16" ht="22.5" customHeight="1">
      <c r="B10" s="396" t="s">
        <v>263</v>
      </c>
      <c r="C10" s="396"/>
      <c r="D10" s="396"/>
      <c r="E10" s="437" t="s">
        <v>321</v>
      </c>
      <c r="F10" s="437"/>
      <c r="G10" s="437"/>
      <c r="H10" s="437"/>
      <c r="I10" s="437"/>
      <c r="J10" s="437"/>
      <c r="K10" s="437"/>
      <c r="L10" s="437"/>
      <c r="M10" s="437"/>
      <c r="N10" s="437"/>
      <c r="O10" s="437"/>
      <c r="P10" s="437"/>
    </row>
    <row r="11" spans="2:16" ht="22.5" customHeight="1">
      <c r="B11" s="396"/>
      <c r="C11" s="396"/>
      <c r="D11" s="396"/>
      <c r="E11" s="437"/>
      <c r="F11" s="437"/>
      <c r="G11" s="437"/>
      <c r="H11" s="437"/>
      <c r="I11" s="437"/>
      <c r="J11" s="437"/>
      <c r="K11" s="437"/>
      <c r="L11" s="437"/>
      <c r="M11" s="437"/>
      <c r="N11" s="437"/>
      <c r="O11" s="437"/>
      <c r="P11" s="437"/>
    </row>
    <row r="12" spans="2:16" ht="22.5" customHeight="1">
      <c r="B12" s="396"/>
      <c r="C12" s="396"/>
      <c r="D12" s="396"/>
      <c r="E12" s="437"/>
      <c r="F12" s="437"/>
      <c r="G12" s="437"/>
      <c r="H12" s="437"/>
      <c r="I12" s="437"/>
      <c r="J12" s="437"/>
      <c r="K12" s="437"/>
      <c r="L12" s="437"/>
      <c r="M12" s="437"/>
      <c r="N12" s="437"/>
      <c r="O12" s="437"/>
      <c r="P12" s="437"/>
    </row>
    <row r="13" spans="2:16" ht="22.5" customHeight="1">
      <c r="B13" s="396"/>
      <c r="C13" s="396"/>
      <c r="D13" s="396"/>
      <c r="E13" s="437"/>
      <c r="F13" s="437"/>
      <c r="G13" s="437"/>
      <c r="H13" s="437"/>
      <c r="I13" s="437"/>
      <c r="J13" s="437"/>
      <c r="K13" s="437"/>
      <c r="L13" s="437"/>
      <c r="M13" s="437"/>
      <c r="N13" s="437"/>
      <c r="O13" s="437"/>
      <c r="P13" s="437"/>
    </row>
    <row r="14" spans="2:16" ht="22.5" customHeight="1">
      <c r="B14" s="403" t="s">
        <v>265</v>
      </c>
      <c r="C14" s="403"/>
      <c r="D14" s="403"/>
      <c r="E14" s="403" t="s">
        <v>266</v>
      </c>
      <c r="F14" s="403" t="s">
        <v>322</v>
      </c>
      <c r="G14" s="561" t="s">
        <v>323</v>
      </c>
      <c r="H14" s="476" t="s">
        <v>324</v>
      </c>
      <c r="I14" s="563" t="s">
        <v>268</v>
      </c>
      <c r="J14" s="564"/>
      <c r="K14" s="565"/>
      <c r="L14" s="546" t="s">
        <v>325</v>
      </c>
      <c r="M14" s="547"/>
      <c r="N14" s="547"/>
      <c r="O14" s="547"/>
      <c r="P14" s="548"/>
    </row>
    <row r="15" spans="2:16" ht="22.5" customHeight="1">
      <c r="B15" s="543"/>
      <c r="C15" s="543"/>
      <c r="D15" s="543"/>
      <c r="E15" s="560"/>
      <c r="F15" s="543"/>
      <c r="G15" s="562"/>
      <c r="H15" s="478"/>
      <c r="I15" s="566"/>
      <c r="J15" s="567"/>
      <c r="K15" s="568"/>
      <c r="L15" s="549" t="s">
        <v>326</v>
      </c>
      <c r="M15" s="550"/>
      <c r="N15" s="550"/>
      <c r="O15" s="550"/>
      <c r="P15" s="551"/>
    </row>
    <row r="16" spans="2:16" ht="22.5" customHeight="1">
      <c r="B16" s="543"/>
      <c r="C16" s="543"/>
      <c r="D16" s="543"/>
      <c r="E16" s="560"/>
      <c r="F16" s="543"/>
      <c r="G16" s="562"/>
      <c r="H16" s="478"/>
      <c r="I16" s="566"/>
      <c r="J16" s="567"/>
      <c r="K16" s="568"/>
      <c r="L16" s="552" t="s">
        <v>326</v>
      </c>
      <c r="M16" s="501"/>
      <c r="N16" s="501"/>
      <c r="O16" s="501"/>
      <c r="P16" s="553"/>
    </row>
    <row r="17" spans="2:16" ht="22.5" customHeight="1">
      <c r="B17" s="543"/>
      <c r="C17" s="543"/>
      <c r="D17" s="543"/>
      <c r="E17" s="560"/>
      <c r="F17" s="543"/>
      <c r="G17" s="562"/>
      <c r="H17" s="478"/>
      <c r="I17" s="566"/>
      <c r="J17" s="567"/>
      <c r="K17" s="568"/>
      <c r="L17" s="554" t="s">
        <v>326</v>
      </c>
      <c r="M17" s="555"/>
      <c r="N17" s="555"/>
      <c r="O17" s="555"/>
      <c r="P17" s="556"/>
    </row>
    <row r="18" spans="2:16" ht="22.5" customHeight="1">
      <c r="B18" s="543"/>
      <c r="C18" s="543"/>
      <c r="D18" s="543"/>
      <c r="E18" s="560"/>
      <c r="F18" s="543"/>
      <c r="G18" s="562"/>
      <c r="H18" s="478"/>
      <c r="I18" s="566"/>
      <c r="J18" s="567"/>
      <c r="K18" s="568"/>
      <c r="L18" s="557" t="s">
        <v>327</v>
      </c>
      <c r="M18" s="558"/>
      <c r="N18" s="558"/>
      <c r="O18" s="558"/>
      <c r="P18" s="559"/>
    </row>
    <row r="19" spans="2:16" ht="22.5" customHeight="1">
      <c r="B19" s="365" t="s">
        <v>271</v>
      </c>
      <c r="C19" s="389"/>
      <c r="D19" s="366"/>
      <c r="E19" s="113" t="s">
        <v>272</v>
      </c>
      <c r="F19" s="113" t="s">
        <v>272</v>
      </c>
      <c r="G19" s="113" t="s">
        <v>272</v>
      </c>
      <c r="H19" s="145" t="s">
        <v>272</v>
      </c>
      <c r="I19" s="566"/>
      <c r="J19" s="567"/>
      <c r="K19" s="568"/>
      <c r="L19" s="15" t="s">
        <v>328</v>
      </c>
      <c r="M19" s="25"/>
      <c r="N19" s="25"/>
      <c r="O19" s="25"/>
      <c r="P19" s="116" t="s">
        <v>275</v>
      </c>
    </row>
    <row r="20" spans="2:16" ht="30" customHeight="1">
      <c r="B20" s="514" t="s">
        <v>276</v>
      </c>
      <c r="C20" s="515"/>
      <c r="D20" s="516"/>
      <c r="E20" s="572" t="s">
        <v>272</v>
      </c>
      <c r="F20" s="573" t="s">
        <v>329</v>
      </c>
      <c r="G20" s="403"/>
      <c r="H20" s="533" t="s">
        <v>272</v>
      </c>
      <c r="I20" s="566"/>
      <c r="J20" s="567"/>
      <c r="K20" s="568"/>
      <c r="L20" s="32" t="s">
        <v>330</v>
      </c>
      <c r="P20" s="117" t="s">
        <v>275</v>
      </c>
    </row>
    <row r="21" spans="2:16" ht="30" customHeight="1">
      <c r="B21" s="517"/>
      <c r="C21" s="518"/>
      <c r="D21" s="519"/>
      <c r="E21" s="572"/>
      <c r="F21" s="574"/>
      <c r="G21" s="543"/>
      <c r="H21" s="533"/>
      <c r="I21" s="566"/>
      <c r="J21" s="567"/>
      <c r="K21" s="568"/>
      <c r="L21" s="32" t="s">
        <v>331</v>
      </c>
      <c r="P21" s="117" t="s">
        <v>275</v>
      </c>
    </row>
    <row r="22" spans="2:16" ht="30" customHeight="1">
      <c r="B22" s="535" t="s">
        <v>280</v>
      </c>
      <c r="C22" s="536"/>
      <c r="D22" s="146" t="s">
        <v>281</v>
      </c>
      <c r="E22" s="113" t="s">
        <v>272</v>
      </c>
      <c r="F22" s="574"/>
      <c r="G22" s="543"/>
      <c r="H22" s="533"/>
      <c r="I22" s="566"/>
      <c r="J22" s="567"/>
      <c r="K22" s="568"/>
      <c r="L22" s="32" t="s">
        <v>282</v>
      </c>
      <c r="P22" s="33"/>
    </row>
    <row r="23" spans="2:16" ht="30" customHeight="1">
      <c r="B23" s="537"/>
      <c r="C23" s="538"/>
      <c r="D23" s="147" t="s">
        <v>283</v>
      </c>
      <c r="E23" s="148" t="s">
        <v>272</v>
      </c>
      <c r="F23" s="149" t="s">
        <v>272</v>
      </c>
      <c r="G23" s="402"/>
      <c r="H23" s="534"/>
      <c r="I23" s="569"/>
      <c r="J23" s="570"/>
      <c r="K23" s="571"/>
      <c r="L23" s="372" t="s">
        <v>332</v>
      </c>
      <c r="M23" s="384"/>
      <c r="N23" s="384"/>
      <c r="O23" s="384"/>
      <c r="P23" s="373"/>
    </row>
    <row r="24" spans="2:16" ht="22.5" customHeight="1">
      <c r="B24" s="539" t="s">
        <v>285</v>
      </c>
      <c r="C24" s="539"/>
      <c r="D24" s="539"/>
      <c r="E24" s="541" t="s">
        <v>286</v>
      </c>
      <c r="F24" s="543" t="s">
        <v>30</v>
      </c>
      <c r="G24" s="400" t="s">
        <v>287</v>
      </c>
      <c r="H24" s="404" t="s">
        <v>288</v>
      </c>
      <c r="I24" s="405"/>
      <c r="J24" s="544" t="s">
        <v>286</v>
      </c>
      <c r="K24" s="545" t="s">
        <v>289</v>
      </c>
      <c r="L24" s="545"/>
      <c r="M24" s="545"/>
      <c r="N24" s="474" t="s">
        <v>333</v>
      </c>
      <c r="O24" s="475"/>
      <c r="P24" s="476"/>
    </row>
    <row r="25" spans="2:16" ht="22.5" customHeight="1">
      <c r="B25" s="539"/>
      <c r="C25" s="539"/>
      <c r="D25" s="539"/>
      <c r="E25" s="541"/>
      <c r="F25" s="402"/>
      <c r="G25" s="401"/>
      <c r="H25" s="440"/>
      <c r="I25" s="441"/>
      <c r="J25" s="541"/>
      <c r="K25" s="545"/>
      <c r="L25" s="545"/>
      <c r="M25" s="545"/>
      <c r="N25" s="494"/>
      <c r="O25" s="495"/>
      <c r="P25" s="496"/>
    </row>
    <row r="26" spans="2:16" ht="22.5" customHeight="1">
      <c r="B26" s="540"/>
      <c r="C26" s="540"/>
      <c r="D26" s="540"/>
      <c r="E26" s="542"/>
      <c r="F26" s="97" t="s">
        <v>290</v>
      </c>
      <c r="G26" s="150" t="s">
        <v>291</v>
      </c>
      <c r="H26" s="406"/>
      <c r="I26" s="407"/>
      <c r="J26" s="542"/>
      <c r="K26" s="378" t="s">
        <v>292</v>
      </c>
      <c r="L26" s="420"/>
      <c r="M26" s="379"/>
      <c r="N26" s="89" t="s">
        <v>334</v>
      </c>
      <c r="O26" s="151" t="s">
        <v>275</v>
      </c>
      <c r="P26" s="143"/>
    </row>
    <row r="27" spans="2:16" ht="22.5" customHeight="1">
      <c r="B27" s="152"/>
      <c r="C27" s="152"/>
      <c r="D27" s="152"/>
      <c r="E27" s="153"/>
      <c r="F27" s="4"/>
      <c r="G27" s="73"/>
      <c r="H27" s="74"/>
      <c r="I27" s="74"/>
      <c r="J27" s="153"/>
      <c r="K27" s="54"/>
      <c r="L27" s="54"/>
      <c r="M27" s="54"/>
      <c r="N27" s="83"/>
      <c r="O27" s="154"/>
      <c r="P27" s="25"/>
    </row>
    <row r="28" spans="2:16" ht="22.5" customHeight="1">
      <c r="B28" s="1" t="s">
        <v>130</v>
      </c>
      <c r="F28" s="3"/>
      <c r="P28" s="4" t="s">
        <v>293</v>
      </c>
    </row>
    <row r="29" spans="2:16" ht="22.5" customHeight="1">
      <c r="B29" s="468" t="s">
        <v>131</v>
      </c>
      <c r="C29" s="470"/>
      <c r="D29" s="470"/>
      <c r="E29" s="472"/>
      <c r="F29" s="468" t="s">
        <v>14</v>
      </c>
      <c r="G29" s="470"/>
      <c r="H29" s="472"/>
      <c r="I29" s="468" t="s">
        <v>15</v>
      </c>
      <c r="J29" s="472"/>
      <c r="K29" s="403" t="s">
        <v>16</v>
      </c>
      <c r="L29" s="398" t="s">
        <v>17</v>
      </c>
      <c r="M29" s="398" t="s">
        <v>18</v>
      </c>
      <c r="N29" s="468" t="s">
        <v>175</v>
      </c>
      <c r="O29" s="472"/>
      <c r="P29" s="398" t="s">
        <v>20</v>
      </c>
    </row>
    <row r="30" spans="2:16" ht="22.5" customHeight="1">
      <c r="B30" s="469"/>
      <c r="C30" s="471"/>
      <c r="D30" s="471"/>
      <c r="E30" s="473"/>
      <c r="F30" s="469"/>
      <c r="G30" s="471"/>
      <c r="H30" s="473"/>
      <c r="I30" s="469"/>
      <c r="J30" s="473"/>
      <c r="K30" s="402"/>
      <c r="L30" s="399"/>
      <c r="M30" s="399"/>
      <c r="N30" s="469"/>
      <c r="O30" s="473"/>
      <c r="P30" s="399"/>
    </row>
    <row r="31" spans="2:16" ht="22.5" customHeight="1">
      <c r="B31" s="368" t="s">
        <v>22</v>
      </c>
      <c r="C31" s="489"/>
      <c r="D31" s="489"/>
      <c r="E31" s="369"/>
      <c r="F31" s="368" t="s">
        <v>23</v>
      </c>
      <c r="G31" s="489"/>
      <c r="H31" s="369"/>
      <c r="I31" s="378" t="s">
        <v>24</v>
      </c>
      <c r="J31" s="379"/>
      <c r="K31" s="35">
        <v>1</v>
      </c>
      <c r="L31" s="69">
        <v>100000</v>
      </c>
      <c r="M31" s="70">
        <f t="shared" ref="M31:M37" si="0">K31*L31</f>
        <v>100000</v>
      </c>
      <c r="N31" s="368" t="s">
        <v>25</v>
      </c>
      <c r="O31" s="369"/>
      <c r="P31" s="8" t="s">
        <v>26</v>
      </c>
    </row>
    <row r="32" spans="2:16" ht="22.5" customHeight="1">
      <c r="B32" s="368" t="s">
        <v>22</v>
      </c>
      <c r="C32" s="489"/>
      <c r="D32" s="489"/>
      <c r="E32" s="369"/>
      <c r="F32" s="368" t="s">
        <v>23</v>
      </c>
      <c r="G32" s="489"/>
      <c r="H32" s="369"/>
      <c r="I32" s="378" t="s">
        <v>24</v>
      </c>
      <c r="J32" s="379"/>
      <c r="K32" s="35">
        <v>2</v>
      </c>
      <c r="L32" s="69">
        <v>300000</v>
      </c>
      <c r="M32" s="70">
        <f t="shared" si="0"/>
        <v>600000</v>
      </c>
      <c r="N32" s="368" t="s">
        <v>25</v>
      </c>
      <c r="O32" s="369"/>
      <c r="P32" s="8" t="s">
        <v>133</v>
      </c>
    </row>
    <row r="33" spans="2:16" ht="22.5" customHeight="1">
      <c r="B33" s="368" t="s">
        <v>22</v>
      </c>
      <c r="C33" s="489"/>
      <c r="D33" s="489"/>
      <c r="E33" s="369"/>
      <c r="F33" s="368" t="s">
        <v>23</v>
      </c>
      <c r="G33" s="489"/>
      <c r="H33" s="369"/>
      <c r="I33" s="378" t="s">
        <v>24</v>
      </c>
      <c r="J33" s="379"/>
      <c r="K33" s="35">
        <v>1</v>
      </c>
      <c r="L33" s="69">
        <v>12000000</v>
      </c>
      <c r="M33" s="70">
        <f t="shared" si="0"/>
        <v>12000000</v>
      </c>
      <c r="N33" s="368" t="s">
        <v>25</v>
      </c>
      <c r="O33" s="369"/>
      <c r="P33" s="8" t="s">
        <v>133</v>
      </c>
    </row>
    <row r="34" spans="2:16" ht="22.5" customHeight="1">
      <c r="B34" s="368"/>
      <c r="C34" s="489"/>
      <c r="D34" s="489"/>
      <c r="E34" s="369"/>
      <c r="F34" s="368"/>
      <c r="G34" s="489"/>
      <c r="H34" s="369"/>
      <c r="I34" s="378"/>
      <c r="J34" s="379"/>
      <c r="K34" s="35"/>
      <c r="L34" s="69"/>
      <c r="M34" s="70">
        <f t="shared" si="0"/>
        <v>0</v>
      </c>
      <c r="N34" s="368"/>
      <c r="O34" s="369"/>
      <c r="P34" s="8"/>
    </row>
    <row r="35" spans="2:16" ht="22.5" customHeight="1">
      <c r="B35" s="368"/>
      <c r="C35" s="489"/>
      <c r="D35" s="489"/>
      <c r="E35" s="369"/>
      <c r="F35" s="368"/>
      <c r="G35" s="489"/>
      <c r="H35" s="369"/>
      <c r="I35" s="378"/>
      <c r="J35" s="379"/>
      <c r="K35" s="35"/>
      <c r="L35" s="69"/>
      <c r="M35" s="70">
        <f t="shared" si="0"/>
        <v>0</v>
      </c>
      <c r="N35" s="368"/>
      <c r="O35" s="369"/>
      <c r="P35" s="8"/>
    </row>
    <row r="36" spans="2:16" ht="22.5" customHeight="1">
      <c r="B36" s="368"/>
      <c r="C36" s="489"/>
      <c r="D36" s="489"/>
      <c r="E36" s="369"/>
      <c r="F36" s="368"/>
      <c r="G36" s="489"/>
      <c r="H36" s="369"/>
      <c r="I36" s="378"/>
      <c r="J36" s="379"/>
      <c r="K36" s="35"/>
      <c r="L36" s="69"/>
      <c r="M36" s="70">
        <f t="shared" si="0"/>
        <v>0</v>
      </c>
      <c r="N36" s="368"/>
      <c r="O36" s="369"/>
      <c r="P36" s="8"/>
    </row>
    <row r="37" spans="2:16" ht="22.5" customHeight="1">
      <c r="B37" s="368"/>
      <c r="C37" s="489"/>
      <c r="D37" s="489"/>
      <c r="E37" s="369"/>
      <c r="F37" s="368"/>
      <c r="G37" s="489"/>
      <c r="H37" s="369"/>
      <c r="I37" s="378"/>
      <c r="J37" s="379"/>
      <c r="K37" s="35"/>
      <c r="L37" s="69"/>
      <c r="M37" s="70">
        <f t="shared" si="0"/>
        <v>0</v>
      </c>
      <c r="N37" s="368"/>
      <c r="O37" s="369"/>
      <c r="P37" s="8"/>
    </row>
    <row r="38" spans="2:16" ht="22.5" customHeight="1">
      <c r="B38" s="394" t="s">
        <v>27</v>
      </c>
      <c r="C38" s="394"/>
      <c r="D38" s="394"/>
      <c r="E38" s="394"/>
      <c r="F38" s="487"/>
      <c r="G38" s="487"/>
      <c r="H38" s="487"/>
      <c r="I38" s="466"/>
      <c r="J38" s="467"/>
      <c r="K38" s="36"/>
      <c r="L38" s="70"/>
      <c r="M38" s="70">
        <f>SUM(M31:M37)</f>
        <v>12700000</v>
      </c>
      <c r="N38" s="487"/>
      <c r="O38" s="487"/>
      <c r="P38" s="12"/>
    </row>
    <row r="40" spans="2:16" ht="22.5" customHeight="1">
      <c r="B40" s="508" t="s">
        <v>294</v>
      </c>
      <c r="C40" s="508"/>
      <c r="D40" s="508"/>
      <c r="E40" s="508"/>
      <c r="F40" s="508"/>
      <c r="G40" s="508"/>
      <c r="H40" s="508"/>
      <c r="I40" s="508"/>
      <c r="J40" s="508"/>
      <c r="K40" s="508"/>
      <c r="L40" s="508"/>
      <c r="M40" s="508"/>
      <c r="N40" s="508"/>
      <c r="O40" s="508"/>
      <c r="P40" s="508"/>
    </row>
    <row r="41" spans="2:16" ht="22.5" customHeight="1">
      <c r="B41" s="15" t="s">
        <v>335</v>
      </c>
      <c r="C41" s="25"/>
      <c r="D41" s="25"/>
      <c r="E41" s="25"/>
      <c r="F41" s="25"/>
      <c r="G41" s="25"/>
      <c r="H41" s="25"/>
      <c r="I41" s="115" t="s">
        <v>296</v>
      </c>
      <c r="J41" s="25"/>
      <c r="K41" s="25"/>
      <c r="L41" s="25"/>
      <c r="M41" s="25"/>
      <c r="N41" s="25"/>
      <c r="O41" s="25"/>
      <c r="P41" s="16"/>
    </row>
    <row r="42" spans="2:16" ht="22.5" customHeight="1">
      <c r="B42" s="90" t="s">
        <v>336</v>
      </c>
      <c r="C42" s="34"/>
      <c r="D42" s="34"/>
      <c r="E42" s="34"/>
      <c r="F42" s="34"/>
      <c r="G42" s="34"/>
      <c r="H42" s="34"/>
      <c r="I42" s="30" t="s">
        <v>296</v>
      </c>
      <c r="J42" s="34"/>
      <c r="K42" s="34"/>
      <c r="L42" s="34"/>
      <c r="M42" s="34"/>
      <c r="N42" s="34"/>
      <c r="O42" s="34"/>
      <c r="P42" s="20"/>
    </row>
    <row r="43" spans="2:16" ht="22.5" customHeight="1">
      <c r="B43" s="155"/>
      <c r="C43" s="155"/>
      <c r="D43" s="155"/>
      <c r="E43" s="155"/>
      <c r="F43" s="155"/>
      <c r="G43" s="155"/>
      <c r="H43" s="155"/>
      <c r="I43" s="155"/>
      <c r="J43" s="155"/>
      <c r="K43" s="155"/>
      <c r="L43" s="155"/>
      <c r="M43" s="25"/>
      <c r="N43" s="25"/>
      <c r="O43" s="25"/>
      <c r="P43" s="25"/>
    </row>
    <row r="44" spans="2:16" ht="22.5" customHeight="1">
      <c r="B44" s="34" t="s">
        <v>337</v>
      </c>
      <c r="C44" s="34"/>
      <c r="D44" s="34"/>
      <c r="E44" s="34"/>
      <c r="F44" s="34"/>
      <c r="G44" s="34"/>
      <c r="H44" s="34"/>
      <c r="I44" s="34"/>
      <c r="J44" s="34"/>
      <c r="K44" s="34"/>
      <c r="L44" s="34"/>
      <c r="M44" s="34"/>
      <c r="N44" s="34"/>
      <c r="O44" s="34"/>
      <c r="P44" s="34"/>
    </row>
    <row r="45" spans="2:16" ht="22.5" customHeight="1">
      <c r="B45" s="15" t="s">
        <v>338</v>
      </c>
      <c r="C45" s="25"/>
      <c r="D45" s="25"/>
      <c r="E45" s="25"/>
      <c r="F45" s="25" t="s">
        <v>178</v>
      </c>
      <c r="G45" s="510" t="s">
        <v>339</v>
      </c>
      <c r="H45" s="510"/>
      <c r="I45" s="25" t="s">
        <v>340</v>
      </c>
      <c r="J45" s="136" t="s">
        <v>98</v>
      </c>
      <c r="K45" s="122" t="s">
        <v>341</v>
      </c>
      <c r="L45" s="136" t="s">
        <v>98</v>
      </c>
      <c r="M45" s="122" t="s">
        <v>342</v>
      </c>
      <c r="N45" s="136" t="s">
        <v>98</v>
      </c>
      <c r="O45" s="25"/>
      <c r="P45" s="16"/>
    </row>
    <row r="46" spans="2:16" ht="22.5" customHeight="1">
      <c r="B46" s="90"/>
      <c r="C46" s="34"/>
      <c r="D46" s="34"/>
      <c r="E46" s="34"/>
      <c r="F46" s="34" t="s">
        <v>182</v>
      </c>
      <c r="G46" s="418" t="s">
        <v>339</v>
      </c>
      <c r="H46" s="418"/>
      <c r="I46" s="34"/>
      <c r="J46" s="140" t="s">
        <v>98</v>
      </c>
      <c r="K46" s="109" t="s">
        <v>341</v>
      </c>
      <c r="L46" s="140" t="s">
        <v>98</v>
      </c>
      <c r="M46" s="109" t="s">
        <v>342</v>
      </c>
      <c r="N46" s="140" t="s">
        <v>98</v>
      </c>
      <c r="O46" s="34"/>
      <c r="P46" s="20"/>
    </row>
    <row r="47" spans="2:16" ht="22.5" customHeight="1">
      <c r="G47" s="31"/>
      <c r="H47" s="31"/>
      <c r="J47" s="141"/>
      <c r="K47" s="4"/>
      <c r="L47" s="141"/>
      <c r="M47" s="4"/>
      <c r="N47" s="141"/>
    </row>
    <row r="48" spans="2:16" ht="22.5" customHeight="1">
      <c r="B48" s="34" t="s">
        <v>313</v>
      </c>
      <c r="C48" s="34"/>
      <c r="D48" s="34"/>
      <c r="E48" s="34"/>
      <c r="F48" s="34"/>
      <c r="G48" s="34"/>
      <c r="H48" s="34"/>
      <c r="I48" s="34"/>
      <c r="J48" s="34"/>
      <c r="K48" s="34"/>
      <c r="L48" s="34"/>
      <c r="M48" s="34"/>
      <c r="N48" s="34"/>
      <c r="O48" s="34"/>
      <c r="P48" s="34"/>
    </row>
    <row r="49" spans="2:16" ht="22.5" customHeight="1">
      <c r="B49" s="356"/>
      <c r="C49" s="357"/>
      <c r="D49" s="357"/>
      <c r="E49" s="357"/>
      <c r="F49" s="357"/>
      <c r="G49" s="357"/>
      <c r="H49" s="357"/>
      <c r="I49" s="357"/>
      <c r="J49" s="357"/>
      <c r="K49" s="357"/>
      <c r="L49" s="357"/>
      <c r="M49" s="357"/>
      <c r="N49" s="357"/>
      <c r="O49" s="357"/>
      <c r="P49" s="358"/>
    </row>
    <row r="50" spans="2:16" ht="22.5" customHeight="1">
      <c r="B50" s="359"/>
      <c r="C50" s="360"/>
      <c r="D50" s="360"/>
      <c r="E50" s="360"/>
      <c r="F50" s="360"/>
      <c r="G50" s="360"/>
      <c r="H50" s="360"/>
      <c r="I50" s="360"/>
      <c r="J50" s="360"/>
      <c r="K50" s="360"/>
      <c r="L50" s="360"/>
      <c r="M50" s="360"/>
      <c r="N50" s="360"/>
      <c r="O50" s="360"/>
      <c r="P50" s="361"/>
    </row>
    <row r="51" spans="2:16" ht="22.5" customHeight="1">
      <c r="B51" s="359"/>
      <c r="C51" s="360"/>
      <c r="D51" s="360"/>
      <c r="E51" s="360"/>
      <c r="F51" s="360"/>
      <c r="G51" s="360"/>
      <c r="H51" s="360"/>
      <c r="I51" s="360"/>
      <c r="J51" s="360"/>
      <c r="K51" s="360"/>
      <c r="L51" s="360"/>
      <c r="M51" s="360"/>
      <c r="N51" s="360"/>
      <c r="O51" s="360"/>
      <c r="P51" s="361"/>
    </row>
    <row r="52" spans="2:16" ht="22.5" customHeight="1">
      <c r="B52" s="359"/>
      <c r="C52" s="360"/>
      <c r="D52" s="360"/>
      <c r="E52" s="360"/>
      <c r="F52" s="360"/>
      <c r="G52" s="360"/>
      <c r="H52" s="360"/>
      <c r="I52" s="360"/>
      <c r="J52" s="360"/>
      <c r="K52" s="360"/>
      <c r="L52" s="360"/>
      <c r="M52" s="360"/>
      <c r="N52" s="360"/>
      <c r="O52" s="360"/>
      <c r="P52" s="361"/>
    </row>
    <row r="53" spans="2:16" ht="22.5" customHeight="1">
      <c r="B53" s="362"/>
      <c r="C53" s="363"/>
      <c r="D53" s="363"/>
      <c r="E53" s="363"/>
      <c r="F53" s="363"/>
      <c r="G53" s="363"/>
      <c r="H53" s="363"/>
      <c r="I53" s="363"/>
      <c r="J53" s="363"/>
      <c r="K53" s="363"/>
      <c r="L53" s="363"/>
      <c r="M53" s="363"/>
      <c r="N53" s="363"/>
      <c r="O53" s="363"/>
      <c r="P53" s="364"/>
    </row>
    <row r="54" spans="2:16" ht="22.5" customHeight="1">
      <c r="B54" s="3"/>
      <c r="C54" s="3"/>
      <c r="D54" s="3"/>
      <c r="E54" s="3"/>
      <c r="F54" s="3"/>
      <c r="G54" s="3"/>
      <c r="H54" s="3"/>
      <c r="I54" s="3"/>
      <c r="J54" s="3"/>
      <c r="K54" s="3"/>
      <c r="L54" s="3"/>
      <c r="M54" s="3"/>
      <c r="N54" s="3"/>
      <c r="O54" s="3"/>
      <c r="P54" s="3"/>
    </row>
    <row r="55" spans="2:16" ht="22.5" customHeight="1">
      <c r="B55" s="34" t="s">
        <v>314</v>
      </c>
      <c r="C55" s="34"/>
      <c r="D55" s="34"/>
      <c r="E55" s="34"/>
      <c r="F55" s="34"/>
      <c r="G55" s="34"/>
      <c r="H55" s="34"/>
      <c r="I55" s="34"/>
      <c r="J55" s="34"/>
      <c r="K55" s="34"/>
      <c r="L55" s="34"/>
      <c r="M55" s="34"/>
      <c r="N55" s="34"/>
      <c r="O55" s="34"/>
      <c r="P55" s="34"/>
    </row>
    <row r="56" spans="2:16" ht="22.5" customHeight="1">
      <c r="B56" s="37" t="s">
        <v>343</v>
      </c>
      <c r="C56" s="142"/>
      <c r="D56" s="142"/>
      <c r="E56" s="142"/>
      <c r="F56" s="142"/>
      <c r="G56" s="142"/>
      <c r="H56" s="142"/>
      <c r="I56" s="142"/>
      <c r="J56" s="142"/>
      <c r="K56" s="142"/>
      <c r="L56" s="68" t="s">
        <v>101</v>
      </c>
      <c r="M56" s="142"/>
      <c r="N56" s="142"/>
      <c r="O56" s="142"/>
      <c r="P56" s="143"/>
    </row>
    <row r="58" spans="2:16" ht="22.5" customHeight="1">
      <c r="B58" s="508" t="s">
        <v>316</v>
      </c>
      <c r="C58" s="508"/>
      <c r="D58" s="508"/>
    </row>
    <row r="59" spans="2:16" ht="22.5" customHeight="1">
      <c r="B59" s="1" t="s">
        <v>344</v>
      </c>
    </row>
    <row r="60" spans="2:16" ht="22.5" customHeight="1">
      <c r="B60" s="1" t="s">
        <v>345</v>
      </c>
      <c r="C60" s="156"/>
      <c r="D60" s="156"/>
      <c r="E60" s="156"/>
      <c r="F60" s="156"/>
      <c r="G60" s="156"/>
      <c r="H60" s="156"/>
      <c r="I60" s="156"/>
      <c r="J60" s="156"/>
      <c r="K60" s="156"/>
      <c r="L60" s="156"/>
      <c r="M60" s="156"/>
      <c r="N60" s="156"/>
    </row>
  </sheetData>
  <mergeCells count="86">
    <mergeCell ref="O3:P3"/>
    <mergeCell ref="B5:G5"/>
    <mergeCell ref="H5:L5"/>
    <mergeCell ref="M5:P5"/>
    <mergeCell ref="B6:G6"/>
    <mergeCell ref="H6:L6"/>
    <mergeCell ref="M6:P6"/>
    <mergeCell ref="B7:F7"/>
    <mergeCell ref="G7:H7"/>
    <mergeCell ref="I7:L7"/>
    <mergeCell ref="M7:N7"/>
    <mergeCell ref="B10:D13"/>
    <mergeCell ref="E10:P13"/>
    <mergeCell ref="H14:H18"/>
    <mergeCell ref="I14:K23"/>
    <mergeCell ref="B20:D21"/>
    <mergeCell ref="E20:E21"/>
    <mergeCell ref="F20:F22"/>
    <mergeCell ref="G20:G23"/>
    <mergeCell ref="B19:D19"/>
    <mergeCell ref="B14:D18"/>
    <mergeCell ref="E14:E18"/>
    <mergeCell ref="F14:F18"/>
    <mergeCell ref="G14:G18"/>
    <mergeCell ref="L14:P14"/>
    <mergeCell ref="L15:P15"/>
    <mergeCell ref="L16:P16"/>
    <mergeCell ref="L17:P17"/>
    <mergeCell ref="L18:P18"/>
    <mergeCell ref="H20:H23"/>
    <mergeCell ref="B22:C23"/>
    <mergeCell ref="L23:P23"/>
    <mergeCell ref="B24:D26"/>
    <mergeCell ref="E24:E26"/>
    <mergeCell ref="F24:F25"/>
    <mergeCell ref="G24:G25"/>
    <mergeCell ref="H24:I26"/>
    <mergeCell ref="J24:J26"/>
    <mergeCell ref="K24:M25"/>
    <mergeCell ref="N24:P25"/>
    <mergeCell ref="K26:M26"/>
    <mergeCell ref="B29:E30"/>
    <mergeCell ref="F29:H30"/>
    <mergeCell ref="I29:J30"/>
    <mergeCell ref="K29:K30"/>
    <mergeCell ref="L29:L30"/>
    <mergeCell ref="M29:M30"/>
    <mergeCell ref="N29:O30"/>
    <mergeCell ref="P29:P30"/>
    <mergeCell ref="B31:E31"/>
    <mergeCell ref="F31:H31"/>
    <mergeCell ref="I31:J31"/>
    <mergeCell ref="N31:O31"/>
    <mergeCell ref="B32:E32"/>
    <mergeCell ref="F32:H32"/>
    <mergeCell ref="I32:J32"/>
    <mergeCell ref="N32:O32"/>
    <mergeCell ref="B33:E33"/>
    <mergeCell ref="F33:H33"/>
    <mergeCell ref="I33:J33"/>
    <mergeCell ref="N33:O33"/>
    <mergeCell ref="B34:E34"/>
    <mergeCell ref="F34:H34"/>
    <mergeCell ref="I34:J34"/>
    <mergeCell ref="N34:O34"/>
    <mergeCell ref="B35:E35"/>
    <mergeCell ref="F35:H35"/>
    <mergeCell ref="I35:J35"/>
    <mergeCell ref="N35:O35"/>
    <mergeCell ref="B36:E36"/>
    <mergeCell ref="F36:H36"/>
    <mergeCell ref="I36:J36"/>
    <mergeCell ref="N36:O36"/>
    <mergeCell ref="B37:E37"/>
    <mergeCell ref="F37:H37"/>
    <mergeCell ref="I37:J37"/>
    <mergeCell ref="N37:O37"/>
    <mergeCell ref="B38:E38"/>
    <mergeCell ref="F38:H38"/>
    <mergeCell ref="I38:J38"/>
    <mergeCell ref="N38:O38"/>
    <mergeCell ref="B40:P40"/>
    <mergeCell ref="G45:H45"/>
    <mergeCell ref="G46:H46"/>
    <mergeCell ref="B49:P53"/>
    <mergeCell ref="B58:D58"/>
  </mergeCells>
  <phoneticPr fontId="1"/>
  <dataValidations count="3">
    <dataValidation type="whole" operator="greaterThanOrEqual" allowBlank="1" showInputMessage="1" showErrorMessage="1" sqref="L31:L37" xr:uid="{4FB55EC9-E72D-4AD0-9E73-C2DC282647C5}">
      <formula1>100000</formula1>
    </dataValidation>
    <dataValidation type="list" allowBlank="1" showInputMessage="1" showErrorMessage="1" sqref="P31:P37" xr:uid="{09573ACB-6DB4-4F7D-97B3-7FCE8CAEB4A9}">
      <formula1>"更新,新規,増設"</formula1>
    </dataValidation>
    <dataValidation type="list" allowBlank="1" showInputMessage="1" showErrorMessage="1" sqref="E24:E27 J24:J27 N26:N27 I41:I42 O43:P43 L56" xr:uid="{0515B01D-AE7E-4149-8537-FB145598DE6C}">
      <formula1>"有,無"</formula1>
    </dataValidation>
  </dataValidations>
  <printOptions horizontalCentered="1"/>
  <pageMargins left="0.59055118110236227" right="0.59055118110236227" top="0.59055118110236227" bottom="0.59055118110236227" header="0.31496062992125984" footer="0.39370078740157483"/>
  <pageSetup paperSize="9" scale="59" orientation="portrait" cellComments="asDisplayed" r:id="rId1"/>
  <headerFooter>
    <oddFooter>&amp;C&amp;"ＭＳ ゴシック,標準"&amp;10&amp;P</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31</vt:i4>
      </vt:variant>
      <vt:variant>
        <vt:lpstr>名前付き一覧</vt:lpstr>
      </vt:variant>
      <vt:variant>
        <vt:i4>30</vt:i4>
      </vt:variant>
    </vt:vector>
  </HeadingPairs>
  <TitlesOfParts>
    <vt:vector size="61" baseType="lpstr">
      <vt:lpstr>22-1</vt:lpstr>
      <vt:lpstr>23-1</vt:lpstr>
      <vt:lpstr>24-1</vt:lpstr>
      <vt:lpstr>25-1</vt:lpstr>
      <vt:lpstr>27-1</vt:lpstr>
      <vt:lpstr>28-1</vt:lpstr>
      <vt:lpstr>29-1</vt:lpstr>
      <vt:lpstr>30-1</vt:lpstr>
      <vt:lpstr>31-1</vt:lpstr>
      <vt:lpstr>32-1</vt:lpstr>
      <vt:lpstr>33-1</vt:lpstr>
      <vt:lpstr>34-1</vt:lpstr>
      <vt:lpstr>35-1</vt:lpstr>
      <vt:lpstr>36-1</vt:lpstr>
      <vt:lpstr>36-2</vt:lpstr>
      <vt:lpstr>36-2留意事項</vt:lpstr>
      <vt:lpstr>37-1</vt:lpstr>
      <vt:lpstr>37-1留意事項</vt:lpstr>
      <vt:lpstr>38-1</vt:lpstr>
      <vt:lpstr>39-1</vt:lpstr>
      <vt:lpstr>40-1</vt:lpstr>
      <vt:lpstr>41-1</vt:lpstr>
      <vt:lpstr>42-1（1ページ目）</vt:lpstr>
      <vt:lpstr>42-1（2ページ目）</vt:lpstr>
      <vt:lpstr>43</vt:lpstr>
      <vt:lpstr>43留意事項</vt:lpstr>
      <vt:lpstr>44-1</vt:lpstr>
      <vt:lpstr>45-1</vt:lpstr>
      <vt:lpstr>45-1記載例</vt:lpstr>
      <vt:lpstr>46</vt:lpstr>
      <vt:lpstr>52</vt:lpstr>
      <vt:lpstr>'22-1'!Print_Area</vt:lpstr>
      <vt:lpstr>'23-1'!Print_Area</vt:lpstr>
      <vt:lpstr>'24-1'!Print_Area</vt:lpstr>
      <vt:lpstr>'25-1'!Print_Area</vt:lpstr>
      <vt:lpstr>'27-1'!Print_Area</vt:lpstr>
      <vt:lpstr>'28-1'!Print_Area</vt:lpstr>
      <vt:lpstr>'29-1'!Print_Area</vt:lpstr>
      <vt:lpstr>'30-1'!Print_Area</vt:lpstr>
      <vt:lpstr>'31-1'!Print_Area</vt:lpstr>
      <vt:lpstr>'32-1'!Print_Area</vt:lpstr>
      <vt:lpstr>'33-1'!Print_Area</vt:lpstr>
      <vt:lpstr>'34-1'!Print_Area</vt:lpstr>
      <vt:lpstr>'35-1'!Print_Area</vt:lpstr>
      <vt:lpstr>'36-1'!Print_Area</vt:lpstr>
      <vt:lpstr>'36-2'!Print_Area</vt:lpstr>
      <vt:lpstr>'36-2留意事項'!Print_Area</vt:lpstr>
      <vt:lpstr>'37-1'!Print_Area</vt:lpstr>
      <vt:lpstr>'37-1留意事項'!Print_Area</vt:lpstr>
      <vt:lpstr>'38-1'!Print_Area</vt:lpstr>
      <vt:lpstr>'39-1'!Print_Area</vt:lpstr>
      <vt:lpstr>'40-1'!Print_Area</vt:lpstr>
      <vt:lpstr>'41-1'!Print_Area</vt:lpstr>
      <vt:lpstr>'42-1（1ページ目）'!Print_Area</vt:lpstr>
      <vt:lpstr>'42-1（2ページ目）'!Print_Area</vt:lpstr>
      <vt:lpstr>'43'!Print_Area</vt:lpstr>
      <vt:lpstr>'43留意事項'!Print_Area</vt:lpstr>
      <vt:lpstr>'44-1'!Print_Area</vt:lpstr>
      <vt:lpstr>'45-1'!Print_Area</vt:lpstr>
      <vt:lpstr>'45-1記載例'!Print_Area</vt:lpstr>
      <vt:lpstr>'46'!Print_Area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池田　しほり（医務課）</cp:lastModifiedBy>
  <cp:lastPrinted>2019-10-13T07:36:52Z</cp:lastPrinted>
  <dcterms:created xsi:type="dcterms:W3CDTF">2011-02-24T13:19:09Z</dcterms:created>
  <dcterms:modified xsi:type="dcterms:W3CDTF">2026-05-25T04:01:27Z</dcterms:modified>
</cp:coreProperties>
</file>