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fs101\Share\200450国民健康保険課\02国保運営担当\○国保データ\01-1_事業状況報告書冊子関係\R６各表\03HP掲載\掲載データ\"/>
    </mc:Choice>
  </mc:AlternateContent>
  <xr:revisionPtr revIDLastSave="0" documentId="13_ncr:1_{4AA8F6CF-F36F-48B1-B101-E69D93160AA3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第３表１" sheetId="2" r:id="rId1"/>
    <sheet name="第３表２" sheetId="3" r:id="rId2"/>
    <sheet name="第３表３" sheetId="4" r:id="rId3"/>
    <sheet name="第３表４" sheetId="5" r:id="rId4"/>
    <sheet name="第３表５" sheetId="6" r:id="rId5"/>
    <sheet name="第３表６" sheetId="7" r:id="rId6"/>
    <sheet name="第３表７" sheetId="8" r:id="rId7"/>
    <sheet name="第３表８" sheetId="9" r:id="rId8"/>
  </sheets>
  <definedNames>
    <definedName name="_Regression_Int" localSheetId="0" hidden="1">1</definedName>
    <definedName name="_Regression_Int" localSheetId="1" hidden="1">1</definedName>
    <definedName name="_Regression_Int" localSheetId="2" hidden="1">1</definedName>
    <definedName name="_Regression_Int" localSheetId="3" hidden="1">1</definedName>
    <definedName name="_Regression_Int" localSheetId="4" hidden="1">1</definedName>
    <definedName name="_Regression_Int" localSheetId="5" hidden="1">1</definedName>
    <definedName name="_Regression_Int" localSheetId="6" hidden="1">1</definedName>
    <definedName name="_Regression_Int" localSheetId="7" hidden="1">1</definedName>
    <definedName name="_xlnm.Print_Area" localSheetId="0">第３表１!$A$1:$M$35</definedName>
    <definedName name="_xlnm.Print_Area" localSheetId="1">第３表２!$A$1:$V$35</definedName>
    <definedName name="_xlnm.Print_Area" localSheetId="2">第３表３!$A$1:$AE$35</definedName>
    <definedName name="_xlnm.Print_Area" localSheetId="3">第３表４!$A$1:$T$35</definedName>
    <definedName name="_xlnm.Print_Area" localSheetId="4">第３表５!$A$1:$P$35</definedName>
    <definedName name="_xlnm.Print_Area" localSheetId="5">第３表６!$A$1:$S$35</definedName>
    <definedName name="_xlnm.Print_Area" localSheetId="6">第３表７!$A$1:$V$35</definedName>
    <definedName name="_xlnm.Print_Area" localSheetId="7">第３表８!$A$1:$R$35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2" i="9" l="1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Q11" i="9"/>
  <c r="Q10" i="9" s="1"/>
  <c r="P11" i="9"/>
  <c r="O11" i="9"/>
  <c r="N11" i="9"/>
  <c r="N10" i="9" s="1"/>
  <c r="M11" i="9"/>
  <c r="L11" i="9"/>
  <c r="K11" i="9"/>
  <c r="J11" i="9"/>
  <c r="I11" i="9"/>
  <c r="I10" i="9" s="1"/>
  <c r="H11" i="9"/>
  <c r="G11" i="9"/>
  <c r="F11" i="9"/>
  <c r="F10" i="9" s="1"/>
  <c r="E11" i="9"/>
  <c r="D11" i="9"/>
  <c r="D10" i="9" s="1"/>
  <c r="U12" i="8"/>
  <c r="U10" i="8" s="1"/>
  <c r="T12" i="8"/>
  <c r="S12" i="8"/>
  <c r="Q12" i="8"/>
  <c r="P12" i="8"/>
  <c r="O12" i="8"/>
  <c r="M12" i="8"/>
  <c r="L12" i="8"/>
  <c r="L10" i="8" s="1"/>
  <c r="K12" i="8"/>
  <c r="K10" i="8" s="1"/>
  <c r="H12" i="8"/>
  <c r="G12" i="8"/>
  <c r="F12" i="8"/>
  <c r="E12" i="8"/>
  <c r="U11" i="8"/>
  <c r="T11" i="8"/>
  <c r="S11" i="8"/>
  <c r="Q11" i="8"/>
  <c r="Q10" i="8" s="1"/>
  <c r="P11" i="8"/>
  <c r="O11" i="8"/>
  <c r="O10" i="8" s="1"/>
  <c r="M11" i="8"/>
  <c r="L11" i="8"/>
  <c r="K11" i="8"/>
  <c r="J11" i="8"/>
  <c r="J10" i="8" s="1"/>
  <c r="I11" i="8"/>
  <c r="I10" i="8" s="1"/>
  <c r="H11" i="8"/>
  <c r="G11" i="8"/>
  <c r="F11" i="8"/>
  <c r="E11" i="8"/>
  <c r="D11" i="8"/>
  <c r="D10" i="8" s="1"/>
  <c r="I12" i="7"/>
  <c r="H12" i="7"/>
  <c r="H10" i="7" s="1"/>
  <c r="G12" i="7"/>
  <c r="G10" i="7" s="1"/>
  <c r="F12" i="7"/>
  <c r="E12" i="7"/>
  <c r="E10" i="7" s="1"/>
  <c r="D12" i="7"/>
  <c r="D10" i="7" s="1"/>
  <c r="R11" i="7"/>
  <c r="R10" i="7" s="1"/>
  <c r="Q11" i="7"/>
  <c r="Q10" i="7" s="1"/>
  <c r="P11" i="7"/>
  <c r="O11" i="7"/>
  <c r="O10" i="7" s="1"/>
  <c r="N11" i="7"/>
  <c r="N10" i="7" s="1"/>
  <c r="M11" i="7"/>
  <c r="M10" i="7" s="1"/>
  <c r="L11" i="7"/>
  <c r="L10" i="7" s="1"/>
  <c r="K11" i="7"/>
  <c r="K10" i="7" s="1"/>
  <c r="J11" i="7"/>
  <c r="J10" i="7" s="1"/>
  <c r="P10" i="7"/>
  <c r="I10" i="7"/>
  <c r="F10" i="7"/>
  <c r="O35" i="6"/>
  <c r="O34" i="6"/>
  <c r="O33" i="6"/>
  <c r="N12" i="6"/>
  <c r="N10" i="6" s="1"/>
  <c r="M12" i="6"/>
  <c r="M10" i="6" s="1"/>
  <c r="L12" i="6"/>
  <c r="L10" i="6" s="1"/>
  <c r="K12" i="6"/>
  <c r="K10" i="6" s="1"/>
  <c r="J12" i="6"/>
  <c r="J10" i="6" s="1"/>
  <c r="I12" i="6"/>
  <c r="H12" i="6"/>
  <c r="G12" i="6"/>
  <c r="F12" i="6"/>
  <c r="E12" i="6"/>
  <c r="D12" i="6"/>
  <c r="I11" i="6"/>
  <c r="H11" i="6"/>
  <c r="G11" i="6"/>
  <c r="F11" i="6"/>
  <c r="E11" i="6"/>
  <c r="D11" i="6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S11" i="5"/>
  <c r="S10" i="5" s="1"/>
  <c r="R11" i="5"/>
  <c r="Q11" i="5"/>
  <c r="P11" i="5"/>
  <c r="P10" i="5" s="1"/>
  <c r="O11" i="5"/>
  <c r="O10" i="5" s="1"/>
  <c r="N11" i="5"/>
  <c r="N10" i="5" s="1"/>
  <c r="M11" i="5"/>
  <c r="M10" i="5" s="1"/>
  <c r="L11" i="5"/>
  <c r="L10" i="5" s="1"/>
  <c r="K11" i="5"/>
  <c r="J11" i="5"/>
  <c r="I11" i="5"/>
  <c r="I10" i="5" s="1"/>
  <c r="H11" i="5"/>
  <c r="H10" i="5" s="1"/>
  <c r="G11" i="5"/>
  <c r="F11" i="5"/>
  <c r="E11" i="5"/>
  <c r="D11" i="5"/>
  <c r="D10" i="5" s="1"/>
  <c r="R10" i="5"/>
  <c r="Q10" i="5"/>
  <c r="J10" i="5"/>
  <c r="AC12" i="4"/>
  <c r="AB12" i="4"/>
  <c r="K12" i="4"/>
  <c r="K10" i="4" s="1"/>
  <c r="I12" i="4"/>
  <c r="I10" i="4" s="1"/>
  <c r="H12" i="4"/>
  <c r="H10" i="4" s="1"/>
  <c r="G12" i="4"/>
  <c r="F12" i="4"/>
  <c r="E12" i="4"/>
  <c r="E10" i="4" s="1"/>
  <c r="D12" i="4"/>
  <c r="AC11" i="4"/>
  <c r="AB11" i="4"/>
  <c r="AB10" i="4" s="1"/>
  <c r="AA11" i="4"/>
  <c r="AA10" i="4" s="1"/>
  <c r="Z11" i="4"/>
  <c r="Z10" i="4" s="1"/>
  <c r="Y11" i="4"/>
  <c r="X11" i="4"/>
  <c r="W11" i="4"/>
  <c r="V11" i="4"/>
  <c r="V10" i="4" s="1"/>
  <c r="T11" i="4"/>
  <c r="T10" i="4" s="1"/>
  <c r="S11" i="4"/>
  <c r="S10" i="4" s="1"/>
  <c r="R11" i="4"/>
  <c r="R10" i="4" s="1"/>
  <c r="Q11" i="4"/>
  <c r="Q10" i="4" s="1"/>
  <c r="P11" i="4"/>
  <c r="O11" i="4"/>
  <c r="N11" i="4"/>
  <c r="M11" i="4"/>
  <c r="M10" i="4" s="1"/>
  <c r="L11" i="4"/>
  <c r="L10" i="4" s="1"/>
  <c r="J11" i="4"/>
  <c r="J10" i="4" s="1"/>
  <c r="G11" i="4"/>
  <c r="G10" i="4" s="1"/>
  <c r="D11" i="4"/>
  <c r="Y10" i="4"/>
  <c r="X10" i="4"/>
  <c r="W10" i="4"/>
  <c r="P10" i="4"/>
  <c r="O10" i="4"/>
  <c r="N10" i="4"/>
  <c r="F10" i="4"/>
  <c r="M12" i="3"/>
  <c r="L12" i="3"/>
  <c r="L10" i="3" s="1"/>
  <c r="K12" i="3"/>
  <c r="K10" i="3" s="1"/>
  <c r="J12" i="3"/>
  <c r="I12" i="3"/>
  <c r="I10" i="3" s="1"/>
  <c r="H12" i="3"/>
  <c r="H10" i="3" s="1"/>
  <c r="G12" i="3"/>
  <c r="F12" i="3"/>
  <c r="F10" i="3" s="1"/>
  <c r="E12" i="3"/>
  <c r="E10" i="3" s="1"/>
  <c r="D12" i="3"/>
  <c r="D10" i="3" s="1"/>
  <c r="U11" i="3"/>
  <c r="U10" i="3" s="1"/>
  <c r="T11" i="3"/>
  <c r="S11" i="3"/>
  <c r="R11" i="3"/>
  <c r="Q11" i="3"/>
  <c r="Q10" i="3" s="1"/>
  <c r="P11" i="3"/>
  <c r="P10" i="3" s="1"/>
  <c r="O11" i="3"/>
  <c r="O10" i="3" s="1"/>
  <c r="J11" i="3"/>
  <c r="J10" i="3" s="1"/>
  <c r="G11" i="3"/>
  <c r="T10" i="3"/>
  <c r="S10" i="3"/>
  <c r="R10" i="3"/>
  <c r="N10" i="3"/>
  <c r="M10" i="3"/>
  <c r="L12" i="2"/>
  <c r="L10" i="2" s="1"/>
  <c r="K12" i="2"/>
  <c r="K10" i="2" s="1"/>
  <c r="J12" i="2"/>
  <c r="J10" i="2" s="1"/>
  <c r="I12" i="2"/>
  <c r="I10" i="2" s="1"/>
  <c r="H12" i="2"/>
  <c r="H10" i="2" s="1"/>
  <c r="G12" i="2"/>
  <c r="G10" i="2" s="1"/>
  <c r="F12" i="2"/>
  <c r="E12" i="2"/>
  <c r="D12" i="2"/>
  <c r="F11" i="2"/>
  <c r="F10" i="2" s="1"/>
  <c r="E11" i="2"/>
  <c r="D11" i="2"/>
  <c r="L10" i="9" l="1"/>
  <c r="K10" i="9"/>
  <c r="G10" i="9"/>
  <c r="J10" i="9"/>
  <c r="E10" i="9"/>
  <c r="M10" i="9"/>
  <c r="O10" i="9"/>
  <c r="H10" i="9"/>
  <c r="P10" i="9"/>
  <c r="S10" i="8"/>
  <c r="M10" i="8"/>
  <c r="F10" i="8"/>
  <c r="G10" i="8"/>
  <c r="H10" i="8"/>
  <c r="T10" i="8"/>
  <c r="E10" i="8"/>
  <c r="P10" i="8"/>
  <c r="E10" i="5"/>
  <c r="F10" i="5"/>
  <c r="K10" i="5"/>
  <c r="G10" i="5"/>
  <c r="D10" i="4"/>
  <c r="AC10" i="4"/>
  <c r="G10" i="3"/>
  <c r="E10" i="2"/>
  <c r="D10" i="2"/>
  <c r="D10" i="6"/>
  <c r="E10" i="6"/>
  <c r="G10" i="6"/>
  <c r="I10" i="6"/>
  <c r="H10" i="6"/>
  <c r="O12" i="6"/>
  <c r="O10" i="6" s="1"/>
  <c r="F10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森永　麻里子（国民健康保険課）</author>
  </authors>
  <commentList>
    <comment ref="H10" authorId="0" shapeId="0" xr:uid="{6543968F-9A10-4C25-828F-E51C0C778418}">
      <text>
        <r>
          <rPr>
            <sz val="9"/>
            <color indexed="81"/>
            <rFont val="MS P ゴシック"/>
            <family val="3"/>
            <charset val="128"/>
          </rPr>
          <t xml:space="preserve">前年度に一般会計に戻した借金
</t>
        </r>
      </text>
    </comment>
  </commentList>
</comments>
</file>

<file path=xl/sharedStrings.xml><?xml version="1.0" encoding="utf-8"?>
<sst xmlns="http://schemas.openxmlformats.org/spreadsheetml/2006/main" count="1603" uniqueCount="199">
  <si>
    <t>第３表　経理状況（その１）－Ｂ表</t>
    <phoneticPr fontId="4"/>
  </si>
  <si>
    <t>保険者番号</t>
  </si>
  <si>
    <t>保険者名</t>
  </si>
  <si>
    <t>収　　　　　　　　　　入</t>
    <rPh sb="0" eb="1">
      <t>オサム</t>
    </rPh>
    <rPh sb="11" eb="12">
      <t>イリ</t>
    </rPh>
    <phoneticPr fontId="4"/>
  </si>
  <si>
    <t>収　　　　　入</t>
    <rPh sb="0" eb="1">
      <t>オサム</t>
    </rPh>
    <rPh sb="6" eb="7">
      <t>イリ</t>
    </rPh>
    <phoneticPr fontId="4"/>
  </si>
  <si>
    <t>保　　険　　者　　名</t>
    <rPh sb="0" eb="1">
      <t>タモツ</t>
    </rPh>
    <rPh sb="3" eb="4">
      <t>ケン</t>
    </rPh>
    <rPh sb="6" eb="7">
      <t>モノ</t>
    </rPh>
    <rPh sb="9" eb="10">
      <t>メイ</t>
    </rPh>
    <phoneticPr fontId="4"/>
  </si>
  <si>
    <t>保　険　税　（料）</t>
    <rPh sb="0" eb="1">
      <t>タモツ</t>
    </rPh>
    <rPh sb="2" eb="3">
      <t>ケン</t>
    </rPh>
    <rPh sb="4" eb="5">
      <t>ゼイ</t>
    </rPh>
    <rPh sb="7" eb="8">
      <t>リョウ</t>
    </rPh>
    <phoneticPr fontId="4"/>
  </si>
  <si>
    <t>国　　　庫　　　支　　　出　　　金</t>
    <phoneticPr fontId="4"/>
  </si>
  <si>
    <t>事務費負担金</t>
  </si>
  <si>
    <t>療養給付費等負担金</t>
  </si>
  <si>
    <t>決算額</t>
    <rPh sb="0" eb="2">
      <t>ケッサン</t>
    </rPh>
    <rPh sb="2" eb="3">
      <t>ガク</t>
    </rPh>
    <phoneticPr fontId="4"/>
  </si>
  <si>
    <t>（再掲）介護分</t>
    <rPh sb="1" eb="3">
      <t>サイケイ</t>
    </rPh>
    <rPh sb="4" eb="6">
      <t>カイゴ</t>
    </rPh>
    <rPh sb="6" eb="7">
      <t>ブン</t>
    </rPh>
    <phoneticPr fontId="4"/>
  </si>
  <si>
    <t>（再掲）後期分</t>
    <rPh sb="1" eb="3">
      <t>サイケイ</t>
    </rPh>
    <rPh sb="4" eb="6">
      <t>コウキ</t>
    </rPh>
    <rPh sb="6" eb="7">
      <t>ブン</t>
    </rPh>
    <phoneticPr fontId="4"/>
  </si>
  <si>
    <t>（円）</t>
  </si>
  <si>
    <t>（円）</t>
    <rPh sb="1" eb="2">
      <t>エン</t>
    </rPh>
    <phoneticPr fontId="4"/>
  </si>
  <si>
    <t>令和４年度</t>
    <rPh sb="0" eb="2">
      <t>レイワ</t>
    </rPh>
    <phoneticPr fontId="4"/>
  </si>
  <si>
    <t>県   計</t>
  </si>
  <si>
    <t>令和５年度</t>
    <rPh sb="0" eb="2">
      <t>レイワ</t>
    </rPh>
    <phoneticPr fontId="4"/>
  </si>
  <si>
    <t>令和６年度</t>
    <rPh sb="0" eb="2">
      <t>レイワ</t>
    </rPh>
    <phoneticPr fontId="4"/>
  </si>
  <si>
    <t>市　　町</t>
    <phoneticPr fontId="4"/>
  </si>
  <si>
    <t>計</t>
  </si>
  <si>
    <t>－</t>
  </si>
  <si>
    <t>国保組合</t>
  </si>
  <si>
    <t>佐 賀 市</t>
  </si>
  <si>
    <t>佐</t>
    <rPh sb="0" eb="1">
      <t>タスク</t>
    </rPh>
    <phoneticPr fontId="4"/>
  </si>
  <si>
    <t>唐 津 市</t>
  </si>
  <si>
    <t>唐</t>
    <rPh sb="0" eb="1">
      <t>カラ</t>
    </rPh>
    <phoneticPr fontId="4"/>
  </si>
  <si>
    <t>鳥 栖 市</t>
  </si>
  <si>
    <t>鳥</t>
    <rPh sb="0" eb="1">
      <t>トリ</t>
    </rPh>
    <phoneticPr fontId="4"/>
  </si>
  <si>
    <t>多 久 市</t>
  </si>
  <si>
    <t>多</t>
    <rPh sb="0" eb="1">
      <t>タ</t>
    </rPh>
    <phoneticPr fontId="4"/>
  </si>
  <si>
    <t>伊万里市</t>
  </si>
  <si>
    <t>伊</t>
    <rPh sb="0" eb="1">
      <t>イ</t>
    </rPh>
    <phoneticPr fontId="4"/>
  </si>
  <si>
    <t>武 雄 市</t>
  </si>
  <si>
    <t>武</t>
    <rPh sb="0" eb="1">
      <t>タケ</t>
    </rPh>
    <phoneticPr fontId="4"/>
  </si>
  <si>
    <t>鹿 島 市</t>
  </si>
  <si>
    <t>鹿</t>
    <rPh sb="0" eb="1">
      <t>シカ</t>
    </rPh>
    <phoneticPr fontId="4"/>
  </si>
  <si>
    <t>小 城 市</t>
    <rPh sb="4" eb="5">
      <t>シ</t>
    </rPh>
    <phoneticPr fontId="4"/>
  </si>
  <si>
    <t>小</t>
    <rPh sb="0" eb="1">
      <t>コ</t>
    </rPh>
    <phoneticPr fontId="4"/>
  </si>
  <si>
    <t>嬉 野 市</t>
    <rPh sb="0" eb="1">
      <t>ウレシ</t>
    </rPh>
    <rPh sb="2" eb="3">
      <t>ノ</t>
    </rPh>
    <rPh sb="4" eb="5">
      <t>シ</t>
    </rPh>
    <phoneticPr fontId="4"/>
  </si>
  <si>
    <t>嬉</t>
    <rPh sb="0" eb="1">
      <t>ウレ</t>
    </rPh>
    <phoneticPr fontId="4"/>
  </si>
  <si>
    <t>神 埼 市</t>
    <rPh sb="0" eb="1">
      <t>カミ</t>
    </rPh>
    <rPh sb="2" eb="3">
      <t>サキ</t>
    </rPh>
    <rPh sb="4" eb="5">
      <t>シ</t>
    </rPh>
    <phoneticPr fontId="4"/>
  </si>
  <si>
    <t>神</t>
    <rPh sb="0" eb="1">
      <t>カミ</t>
    </rPh>
    <phoneticPr fontId="4"/>
  </si>
  <si>
    <t>吉野ヶ里町</t>
    <rPh sb="0" eb="4">
      <t>ヨシノガリ</t>
    </rPh>
    <rPh sb="4" eb="5">
      <t>マチ</t>
    </rPh>
    <phoneticPr fontId="4"/>
  </si>
  <si>
    <t>吉</t>
    <rPh sb="0" eb="1">
      <t>ヨシ</t>
    </rPh>
    <phoneticPr fontId="4"/>
  </si>
  <si>
    <t>基 山 町</t>
    <phoneticPr fontId="4"/>
  </si>
  <si>
    <t>基</t>
    <rPh sb="0" eb="1">
      <t>キ</t>
    </rPh>
    <phoneticPr fontId="4"/>
  </si>
  <si>
    <t>上 峰 町</t>
    <phoneticPr fontId="4"/>
  </si>
  <si>
    <t>上</t>
    <rPh sb="0" eb="1">
      <t>ウエ</t>
    </rPh>
    <phoneticPr fontId="4"/>
  </si>
  <si>
    <t>みやき町</t>
  </si>
  <si>
    <t>み</t>
  </si>
  <si>
    <t>玄 海 町</t>
  </si>
  <si>
    <t>玄</t>
    <rPh sb="0" eb="1">
      <t>ゲン</t>
    </rPh>
    <phoneticPr fontId="4"/>
  </si>
  <si>
    <t>有 田 町</t>
  </si>
  <si>
    <t>有</t>
    <rPh sb="0" eb="1">
      <t>アリ</t>
    </rPh>
    <phoneticPr fontId="4"/>
  </si>
  <si>
    <t>大 町 町</t>
  </si>
  <si>
    <t>大</t>
    <rPh sb="0" eb="1">
      <t>オオ</t>
    </rPh>
    <phoneticPr fontId="4"/>
  </si>
  <si>
    <t>江 北 町</t>
  </si>
  <si>
    <t>江</t>
    <rPh sb="0" eb="1">
      <t>エ</t>
    </rPh>
    <phoneticPr fontId="4"/>
  </si>
  <si>
    <t>白 石 町</t>
  </si>
  <si>
    <t>白</t>
    <rPh sb="0" eb="1">
      <t>シロ</t>
    </rPh>
    <phoneticPr fontId="4"/>
  </si>
  <si>
    <t>太 良 町</t>
  </si>
  <si>
    <t>太</t>
    <rPh sb="0" eb="1">
      <t>フト</t>
    </rPh>
    <phoneticPr fontId="4"/>
  </si>
  <si>
    <t>医師国保</t>
  </si>
  <si>
    <t>医</t>
    <rPh sb="0" eb="1">
      <t>イ</t>
    </rPh>
    <phoneticPr fontId="4"/>
  </si>
  <si>
    <t>歯科医師</t>
  </si>
  <si>
    <t>歯</t>
    <rPh sb="0" eb="1">
      <t>ハ</t>
    </rPh>
    <phoneticPr fontId="4"/>
  </si>
  <si>
    <t>建設国保</t>
  </si>
  <si>
    <t>建</t>
    <rPh sb="0" eb="1">
      <t>ケン</t>
    </rPh>
    <phoneticPr fontId="4"/>
  </si>
  <si>
    <t>第３表　経理状況（その２）－Ｂ表</t>
    <phoneticPr fontId="4"/>
  </si>
  <si>
    <t>保険者名</t>
    <rPh sb="0" eb="3">
      <t>ホケンシャ</t>
    </rPh>
    <rPh sb="3" eb="4">
      <t>メイ</t>
    </rPh>
    <phoneticPr fontId="4"/>
  </si>
  <si>
    <t>収　　　　　　　　　　入</t>
    <rPh sb="0" eb="1">
      <t>オサム</t>
    </rPh>
    <rPh sb="11" eb="12">
      <t>イ</t>
    </rPh>
    <phoneticPr fontId="4"/>
  </si>
  <si>
    <t>収　　　　　　　　　　入</t>
    <phoneticPr fontId="4"/>
  </si>
  <si>
    <t>前期高齢者
交付金
（円）</t>
    <rPh sb="0" eb="2">
      <t>ゼンキ</t>
    </rPh>
    <rPh sb="2" eb="5">
      <t>コウレイシャ</t>
    </rPh>
    <rPh sb="6" eb="9">
      <t>コウフキン</t>
    </rPh>
    <rPh sb="12" eb="13">
      <t>エン</t>
    </rPh>
    <phoneticPr fontId="4"/>
  </si>
  <si>
    <t>特定健康診査等負担金
（円）</t>
    <rPh sb="0" eb="2">
      <t>トクテイ</t>
    </rPh>
    <rPh sb="2" eb="4">
      <t>ケンコウ</t>
    </rPh>
    <rPh sb="4" eb="6">
      <t>シンサ</t>
    </rPh>
    <rPh sb="6" eb="7">
      <t>ナド</t>
    </rPh>
    <rPh sb="7" eb="10">
      <t>フタンキン</t>
    </rPh>
    <rPh sb="12" eb="13">
      <t>エン</t>
    </rPh>
    <phoneticPr fontId="4"/>
  </si>
  <si>
    <t>県　　支　　出　　金</t>
    <phoneticPr fontId="4"/>
  </si>
  <si>
    <t>高額医療費
共同事業
負担金
（円）</t>
    <rPh sb="0" eb="2">
      <t>コウガク</t>
    </rPh>
    <rPh sb="2" eb="5">
      <t>イリョウヒ</t>
    </rPh>
    <rPh sb="6" eb="8">
      <t>キョウドウ</t>
    </rPh>
    <rPh sb="8" eb="10">
      <t>ジギョウ</t>
    </rPh>
    <rPh sb="11" eb="14">
      <t>フタンキン</t>
    </rPh>
    <rPh sb="16" eb="17">
      <t>エン</t>
    </rPh>
    <phoneticPr fontId="4"/>
  </si>
  <si>
    <t>特定健康
診査等
負担金
（円）</t>
    <rPh sb="0" eb="2">
      <t>トクテイ</t>
    </rPh>
    <rPh sb="2" eb="4">
      <t>ケンコウ</t>
    </rPh>
    <rPh sb="5" eb="7">
      <t>シンサ</t>
    </rPh>
    <rPh sb="7" eb="8">
      <t>ナド</t>
    </rPh>
    <rPh sb="9" eb="12">
      <t>フタンキン</t>
    </rPh>
    <rPh sb="14" eb="15">
      <t>エン</t>
    </rPh>
    <phoneticPr fontId="4"/>
  </si>
  <si>
    <t>出産育児
一時金
補助金
（円）</t>
    <rPh sb="0" eb="2">
      <t>シュッサン</t>
    </rPh>
    <rPh sb="2" eb="4">
      <t>イクジ</t>
    </rPh>
    <rPh sb="5" eb="8">
      <t>イチジキン</t>
    </rPh>
    <rPh sb="9" eb="11">
      <t>ホジョ</t>
    </rPh>
    <rPh sb="11" eb="12">
      <t>キン</t>
    </rPh>
    <rPh sb="14" eb="15">
      <t>エン</t>
    </rPh>
    <phoneticPr fontId="4"/>
  </si>
  <si>
    <t>その他</t>
    <rPh sb="2" eb="3">
      <t>タ</t>
    </rPh>
    <phoneticPr fontId="4"/>
  </si>
  <si>
    <t>保険給付費等交付金（普通交付金）（円）</t>
    <rPh sb="0" eb="2">
      <t>ホケン</t>
    </rPh>
    <rPh sb="2" eb="4">
      <t>キュウフ</t>
    </rPh>
    <rPh sb="4" eb="5">
      <t>ヒ</t>
    </rPh>
    <rPh sb="5" eb="6">
      <t>トウ</t>
    </rPh>
    <rPh sb="6" eb="9">
      <t>コウフキン</t>
    </rPh>
    <rPh sb="10" eb="12">
      <t>フツウ</t>
    </rPh>
    <rPh sb="12" eb="15">
      <t>コウフキン</t>
    </rPh>
    <rPh sb="17" eb="18">
      <t>エン</t>
    </rPh>
    <phoneticPr fontId="4"/>
  </si>
  <si>
    <t>保険給付費等交付金（特別交付金）</t>
    <rPh sb="0" eb="2">
      <t>ホケン</t>
    </rPh>
    <rPh sb="2" eb="4">
      <t>キュウフ</t>
    </rPh>
    <rPh sb="4" eb="5">
      <t>ヒ</t>
    </rPh>
    <rPh sb="5" eb="6">
      <t>トウ</t>
    </rPh>
    <rPh sb="6" eb="9">
      <t>コウフキン</t>
    </rPh>
    <phoneticPr fontId="4"/>
  </si>
  <si>
    <t>財政安定化基金交付金（円）</t>
    <rPh sb="0" eb="2">
      <t>ザイセイ</t>
    </rPh>
    <rPh sb="2" eb="5">
      <t>アンテイカ</t>
    </rPh>
    <rPh sb="5" eb="7">
      <t>キキン</t>
    </rPh>
    <rPh sb="7" eb="10">
      <t>コウフキン</t>
    </rPh>
    <rPh sb="11" eb="12">
      <t>エン</t>
    </rPh>
    <phoneticPr fontId="4"/>
  </si>
  <si>
    <t>（再掲）介護分</t>
  </si>
  <si>
    <t>（再掲）後期分</t>
    <rPh sb="4" eb="6">
      <t>コウキ</t>
    </rPh>
    <phoneticPr fontId="4"/>
  </si>
  <si>
    <t>決算額</t>
  </si>
  <si>
    <t>保険者努力支援分</t>
    <rPh sb="0" eb="3">
      <t>ホケンシャ</t>
    </rPh>
    <rPh sb="3" eb="5">
      <t>ドリョク</t>
    </rPh>
    <rPh sb="5" eb="7">
      <t>シエン</t>
    </rPh>
    <rPh sb="7" eb="8">
      <t>ブン</t>
    </rPh>
    <phoneticPr fontId="4"/>
  </si>
  <si>
    <t>特別調整交付金分</t>
    <rPh sb="0" eb="2">
      <t>トクベツ</t>
    </rPh>
    <rPh sb="2" eb="4">
      <t>チョウセイ</t>
    </rPh>
    <rPh sb="4" eb="7">
      <t>コウフキン</t>
    </rPh>
    <rPh sb="7" eb="8">
      <t>ブン</t>
    </rPh>
    <phoneticPr fontId="4"/>
  </si>
  <si>
    <t>都道府県繰入金（２号分）</t>
    <rPh sb="0" eb="4">
      <t>トドウフケン</t>
    </rPh>
    <rPh sb="4" eb="6">
      <t>クリイレ</t>
    </rPh>
    <rPh sb="6" eb="7">
      <t>キン</t>
    </rPh>
    <rPh sb="9" eb="10">
      <t>ゴウ</t>
    </rPh>
    <rPh sb="10" eb="11">
      <t>ブン</t>
    </rPh>
    <phoneticPr fontId="4"/>
  </si>
  <si>
    <t>特定健康診査等負担金</t>
    <rPh sb="0" eb="2">
      <t>トクテイ</t>
    </rPh>
    <rPh sb="2" eb="4">
      <t>ケンコウ</t>
    </rPh>
    <rPh sb="4" eb="6">
      <t>シンサ</t>
    </rPh>
    <rPh sb="6" eb="7">
      <t>トウ</t>
    </rPh>
    <rPh sb="7" eb="10">
      <t>フタンキン</t>
    </rPh>
    <phoneticPr fontId="4"/>
  </si>
  <si>
    <t>小計</t>
    <rPh sb="0" eb="1">
      <t>ショウ</t>
    </rPh>
    <rPh sb="1" eb="2">
      <t>ケイ</t>
    </rPh>
    <phoneticPr fontId="4"/>
  </si>
  <si>
    <t>（円）</t>
    <phoneticPr fontId="4"/>
  </si>
  <si>
    <t>－</t>
    <phoneticPr fontId="4"/>
  </si>
  <si>
    <t>基 山 町</t>
  </si>
  <si>
    <t>上 峰 町</t>
  </si>
  <si>
    <t>第３表　経理状況（その３）－Ｂ表</t>
    <phoneticPr fontId="4"/>
  </si>
  <si>
    <t>収　　　　　　　　入</t>
    <rPh sb="0" eb="1">
      <t>オサム</t>
    </rPh>
    <rPh sb="9" eb="10">
      <t>イリ</t>
    </rPh>
    <phoneticPr fontId="4"/>
  </si>
  <si>
    <t>収　　　　　　　　入</t>
    <phoneticPr fontId="4"/>
  </si>
  <si>
    <t>連合会
支出金
（円）</t>
    <rPh sb="0" eb="3">
      <t>レンゴウカイ</t>
    </rPh>
    <rPh sb="4" eb="7">
      <t>シシュツキン</t>
    </rPh>
    <rPh sb="9" eb="10">
      <t>エン</t>
    </rPh>
    <phoneticPr fontId="4"/>
  </si>
  <si>
    <t>高額医療費
共同事業交付金
（円）</t>
    <rPh sb="0" eb="2">
      <t>コウガク</t>
    </rPh>
    <rPh sb="2" eb="5">
      <t>イリョウヒ</t>
    </rPh>
    <rPh sb="6" eb="7">
      <t>トモ</t>
    </rPh>
    <rPh sb="7" eb="8">
      <t>ドウ</t>
    </rPh>
    <rPh sb="8" eb="10">
      <t>ジギョウ</t>
    </rPh>
    <rPh sb="10" eb="13">
      <t>コウフキン</t>
    </rPh>
    <rPh sb="15" eb="16">
      <t>エン</t>
    </rPh>
    <phoneticPr fontId="4"/>
  </si>
  <si>
    <t>一　　般　　会　　計　　繰　　入　　金</t>
    <rPh sb="0" eb="1">
      <t>イチ</t>
    </rPh>
    <rPh sb="3" eb="4">
      <t>ハン</t>
    </rPh>
    <rPh sb="6" eb="7">
      <t>カイ</t>
    </rPh>
    <rPh sb="9" eb="10">
      <t>ケイ</t>
    </rPh>
    <rPh sb="12" eb="13">
      <t>クリ</t>
    </rPh>
    <rPh sb="15" eb="16">
      <t>イリ</t>
    </rPh>
    <rPh sb="18" eb="19">
      <t>キン</t>
    </rPh>
    <phoneticPr fontId="4"/>
  </si>
  <si>
    <t>一　　般　　会　　計　　繰　　入　　金</t>
    <phoneticPr fontId="4"/>
  </si>
  <si>
    <r>
      <t xml:space="preserve">普通調整
交付金等
</t>
    </r>
    <r>
      <rPr>
        <sz val="10"/>
        <color indexed="9"/>
        <rFont val="ＭＳ 明朝"/>
        <family val="1"/>
        <charset val="128"/>
      </rPr>
      <t>（※）</t>
    </r>
    <rPh sb="0" eb="2">
      <t>フツウ</t>
    </rPh>
    <rPh sb="2" eb="4">
      <t>チョウセイ</t>
    </rPh>
    <rPh sb="5" eb="8">
      <t>コウフキン</t>
    </rPh>
    <rPh sb="8" eb="9">
      <t>ナド</t>
    </rPh>
    <phoneticPr fontId="4"/>
  </si>
  <si>
    <t>計</t>
    <rPh sb="0" eb="1">
      <t>ケイ</t>
    </rPh>
    <phoneticPr fontId="4"/>
  </si>
  <si>
    <t>保険基盤安定（保険税軽減分）</t>
    <rPh sb="0" eb="2">
      <t>ホケン</t>
    </rPh>
    <rPh sb="2" eb="4">
      <t>キバン</t>
    </rPh>
    <rPh sb="4" eb="6">
      <t>アンテイ</t>
    </rPh>
    <rPh sb="7" eb="9">
      <t>ホケン</t>
    </rPh>
    <rPh sb="9" eb="10">
      <t>ゼイ</t>
    </rPh>
    <rPh sb="10" eb="12">
      <t>ケイゲン</t>
    </rPh>
    <rPh sb="12" eb="13">
      <t>ブン</t>
    </rPh>
    <phoneticPr fontId="4"/>
  </si>
  <si>
    <t>保険基盤安定（保険者支援分）</t>
    <phoneticPr fontId="4"/>
  </si>
  <si>
    <t>未就学児均等割保険税（料）（円）</t>
    <rPh sb="0" eb="3">
      <t>ミシュウガク</t>
    </rPh>
    <rPh sb="3" eb="4">
      <t>ジ</t>
    </rPh>
    <rPh sb="4" eb="7">
      <t>キントウワ</t>
    </rPh>
    <rPh sb="7" eb="9">
      <t>ホケン</t>
    </rPh>
    <rPh sb="9" eb="10">
      <t>ゼイ</t>
    </rPh>
    <rPh sb="11" eb="12">
      <t>リョウ</t>
    </rPh>
    <rPh sb="14" eb="15">
      <t>エン</t>
    </rPh>
    <phoneticPr fontId="4"/>
  </si>
  <si>
    <t>産前産後保険料（税）
（円）</t>
    <rPh sb="0" eb="2">
      <t>サンゼン</t>
    </rPh>
    <rPh sb="2" eb="4">
      <t>サンゴ</t>
    </rPh>
    <rPh sb="4" eb="7">
      <t>ホケンリョウ</t>
    </rPh>
    <rPh sb="8" eb="9">
      <t>ゼイ</t>
    </rPh>
    <rPh sb="12" eb="13">
      <t>エン</t>
    </rPh>
    <phoneticPr fontId="4"/>
  </si>
  <si>
    <t>職員給与費等
（円）</t>
    <rPh sb="0" eb="2">
      <t>ショクイン</t>
    </rPh>
    <rPh sb="2" eb="4">
      <t>キュウヨ</t>
    </rPh>
    <rPh sb="4" eb="5">
      <t>ヒ</t>
    </rPh>
    <rPh sb="5" eb="6">
      <t>トウ</t>
    </rPh>
    <rPh sb="8" eb="9">
      <t>エン</t>
    </rPh>
    <phoneticPr fontId="4"/>
  </si>
  <si>
    <t>出産育児一時金等
（円）</t>
    <rPh sb="0" eb="2">
      <t>シュッサン</t>
    </rPh>
    <rPh sb="2" eb="4">
      <t>イクジ</t>
    </rPh>
    <rPh sb="4" eb="8">
      <t>イチジキンナド</t>
    </rPh>
    <rPh sb="10" eb="11">
      <t>エン</t>
    </rPh>
    <phoneticPr fontId="4"/>
  </si>
  <si>
    <t>財政安定化
支援事業(円)</t>
    <rPh sb="0" eb="2">
      <t>ザイセイ</t>
    </rPh>
    <rPh sb="2" eb="5">
      <t>アンテイカ</t>
    </rPh>
    <rPh sb="6" eb="8">
      <t>シエン</t>
    </rPh>
    <rPh sb="8" eb="10">
      <t>ジギョウ</t>
    </rPh>
    <rPh sb="11" eb="12">
      <t>エン</t>
    </rPh>
    <phoneticPr fontId="4"/>
  </si>
  <si>
    <t>その他（円）</t>
    <rPh sb="2" eb="3">
      <t>タ</t>
    </rPh>
    <rPh sb="4" eb="5">
      <t>エン</t>
    </rPh>
    <phoneticPr fontId="4"/>
  </si>
  <si>
    <t>直診勘定
繰入金</t>
    <rPh sb="0" eb="4">
      <t>チョクシンカンジョウ</t>
    </rPh>
    <rPh sb="5" eb="7">
      <t>クリイレ</t>
    </rPh>
    <rPh sb="7" eb="8">
      <t>キン</t>
    </rPh>
    <phoneticPr fontId="4"/>
  </si>
  <si>
    <t>その他の収入</t>
  </si>
  <si>
    <t>（再掲）介護分（円）</t>
    <rPh sb="1" eb="3">
      <t>サイケイ</t>
    </rPh>
    <rPh sb="4" eb="6">
      <t>カイゴ</t>
    </rPh>
    <rPh sb="6" eb="7">
      <t>ブン</t>
    </rPh>
    <rPh sb="8" eb="9">
      <t>エン</t>
    </rPh>
    <phoneticPr fontId="4"/>
  </si>
  <si>
    <t>（再掲）後期分（円）</t>
    <rPh sb="1" eb="3">
      <t>サイケイ</t>
    </rPh>
    <rPh sb="4" eb="6">
      <t>コウキ</t>
    </rPh>
    <rPh sb="6" eb="7">
      <t>ブン</t>
    </rPh>
    <rPh sb="8" eb="9">
      <t>エン</t>
    </rPh>
    <phoneticPr fontId="4"/>
  </si>
  <si>
    <t>決算額（円）</t>
    <rPh sb="0" eb="2">
      <t>ケッサン</t>
    </rPh>
    <rPh sb="2" eb="3">
      <t>ガク</t>
    </rPh>
    <rPh sb="4" eb="5">
      <t>エン</t>
    </rPh>
    <phoneticPr fontId="4"/>
  </si>
  <si>
    <t>（※）内訳はP58参照</t>
    <rPh sb="3" eb="5">
      <t>ウチワケ</t>
    </rPh>
    <rPh sb="9" eb="11">
      <t>サンショウ</t>
    </rPh>
    <phoneticPr fontId="4"/>
  </si>
  <si>
    <t>第３表　経理状況（その４）－Ｂ表</t>
    <phoneticPr fontId="4"/>
  </si>
  <si>
    <t>支　　　　　　　　　　　　　　　出</t>
    <phoneticPr fontId="4"/>
  </si>
  <si>
    <t>小　計　(単年度収入)</t>
    <rPh sb="0" eb="1">
      <t>ショウ</t>
    </rPh>
    <rPh sb="5" eb="8">
      <t>タンネンド</t>
    </rPh>
    <rPh sb="8" eb="10">
      <t>シュウニュウ</t>
    </rPh>
    <phoneticPr fontId="4"/>
  </si>
  <si>
    <t>基　金　等
繰　入　金
（円）</t>
    <rPh sb="6" eb="7">
      <t>クリ</t>
    </rPh>
    <rPh sb="8" eb="9">
      <t>イリ</t>
    </rPh>
    <rPh sb="10" eb="11">
      <t>キン</t>
    </rPh>
    <rPh sb="13" eb="14">
      <t>エン</t>
    </rPh>
    <phoneticPr fontId="4"/>
  </si>
  <si>
    <t>繰　越　金
（円）</t>
    <rPh sb="8" eb="9">
      <t>エン</t>
    </rPh>
    <phoneticPr fontId="4"/>
  </si>
  <si>
    <t>市 町 村 債
（組 合 債）
（円）</t>
    <rPh sb="0" eb="1">
      <t>シ</t>
    </rPh>
    <rPh sb="2" eb="3">
      <t>チョウ</t>
    </rPh>
    <rPh sb="4" eb="5">
      <t>ソン</t>
    </rPh>
    <rPh sb="6" eb="7">
      <t>サイ</t>
    </rPh>
    <rPh sb="9" eb="10">
      <t>クミ</t>
    </rPh>
    <rPh sb="11" eb="12">
      <t>ゴウ</t>
    </rPh>
    <rPh sb="13" eb="14">
      <t>サイ</t>
    </rPh>
    <rPh sb="17" eb="18">
      <t>エン</t>
    </rPh>
    <phoneticPr fontId="4"/>
  </si>
  <si>
    <t>収　　入
合　　計
(円)</t>
    <rPh sb="0" eb="1">
      <t>オサム</t>
    </rPh>
    <rPh sb="3" eb="4">
      <t>イリ</t>
    </rPh>
    <rPh sb="12" eb="13">
      <t>エン</t>
    </rPh>
    <phoneticPr fontId="4"/>
  </si>
  <si>
    <t>総　務　費</t>
    <rPh sb="0" eb="1">
      <t>フサ</t>
    </rPh>
    <rPh sb="2" eb="3">
      <t>ツトム</t>
    </rPh>
    <rPh sb="4" eb="5">
      <t>ヒ</t>
    </rPh>
    <phoneticPr fontId="4"/>
  </si>
  <si>
    <t>保　険　給　付　費</t>
    <rPh sb="0" eb="1">
      <t>タモツ</t>
    </rPh>
    <rPh sb="2" eb="3">
      <t>ケン</t>
    </rPh>
    <rPh sb="4" eb="5">
      <t>キュウ</t>
    </rPh>
    <rPh sb="6" eb="7">
      <t>ヅケ</t>
    </rPh>
    <rPh sb="8" eb="9">
      <t>ヒ</t>
    </rPh>
    <phoneticPr fontId="4"/>
  </si>
  <si>
    <t>（再掲）財政安定化基金貸付金（円）</t>
    <rPh sb="1" eb="3">
      <t>サイケイ</t>
    </rPh>
    <rPh sb="4" eb="6">
      <t>ザイセイ</t>
    </rPh>
    <rPh sb="6" eb="9">
      <t>アンテイカ</t>
    </rPh>
    <rPh sb="9" eb="11">
      <t>キキン</t>
    </rPh>
    <rPh sb="11" eb="13">
      <t>カシツケ</t>
    </rPh>
    <rPh sb="13" eb="14">
      <t>キン</t>
    </rPh>
    <rPh sb="15" eb="16">
      <t>エン</t>
    </rPh>
    <phoneticPr fontId="4"/>
  </si>
  <si>
    <t>療養給付費</t>
    <rPh sb="0" eb="2">
      <t>リョウヨウ</t>
    </rPh>
    <rPh sb="2" eb="4">
      <t>キュウフ</t>
    </rPh>
    <rPh sb="4" eb="5">
      <t>ヒ</t>
    </rPh>
    <phoneticPr fontId="4"/>
  </si>
  <si>
    <t>療養費</t>
    <rPh sb="0" eb="3">
      <t>リョウヨウヒ</t>
    </rPh>
    <phoneticPr fontId="4"/>
  </si>
  <si>
    <t>小　計</t>
    <phoneticPr fontId="4"/>
  </si>
  <si>
    <t>高額療養費</t>
    <phoneticPr fontId="4"/>
  </si>
  <si>
    <t>高額介護合算療養費（円）</t>
    <rPh sb="0" eb="2">
      <t>コウガク</t>
    </rPh>
    <rPh sb="2" eb="4">
      <t>カイゴ</t>
    </rPh>
    <rPh sb="4" eb="6">
      <t>ガッサン</t>
    </rPh>
    <rPh sb="6" eb="9">
      <t>リョウヨウヒ</t>
    </rPh>
    <rPh sb="10" eb="11">
      <t>エン</t>
    </rPh>
    <phoneticPr fontId="4"/>
  </si>
  <si>
    <t>移送費</t>
  </si>
  <si>
    <t>出産育児諸費</t>
  </si>
  <si>
    <t>第３表　経理状況（その５）－Ｂ表</t>
    <phoneticPr fontId="4"/>
  </si>
  <si>
    <t>保　　　険　　　給　　　付　　　費</t>
    <phoneticPr fontId="4"/>
  </si>
  <si>
    <t>後　期　高　齢　者　支　援　金　等</t>
    <rPh sb="0" eb="1">
      <t>アト</t>
    </rPh>
    <rPh sb="2" eb="3">
      <t>キ</t>
    </rPh>
    <rPh sb="4" eb="5">
      <t>タカ</t>
    </rPh>
    <rPh sb="6" eb="7">
      <t>ヨワイ</t>
    </rPh>
    <rPh sb="8" eb="9">
      <t>シャ</t>
    </rPh>
    <rPh sb="10" eb="11">
      <t>ササ</t>
    </rPh>
    <rPh sb="12" eb="13">
      <t>エン</t>
    </rPh>
    <rPh sb="14" eb="15">
      <t>カネ</t>
    </rPh>
    <rPh sb="16" eb="17">
      <t>トウ</t>
    </rPh>
    <phoneticPr fontId="4"/>
  </si>
  <si>
    <t>審査支払
手数料</t>
    <phoneticPr fontId="4"/>
  </si>
  <si>
    <t>後期高齢者支援金</t>
    <phoneticPr fontId="4"/>
  </si>
  <si>
    <t>事務費拠出金</t>
    <phoneticPr fontId="4"/>
  </si>
  <si>
    <t>葬祭諸費</t>
    <phoneticPr fontId="4"/>
  </si>
  <si>
    <t>育児諸費</t>
    <phoneticPr fontId="4"/>
  </si>
  <si>
    <t>その他</t>
    <phoneticPr fontId="4"/>
  </si>
  <si>
    <t>第３表　経理状況（その６）－Ｂ表</t>
    <phoneticPr fontId="4"/>
  </si>
  <si>
    <t>支　　　　　　　　　　出</t>
    <rPh sb="0" eb="1">
      <t>シ</t>
    </rPh>
    <rPh sb="11" eb="12">
      <t>デ</t>
    </rPh>
    <phoneticPr fontId="4"/>
  </si>
  <si>
    <t>支　　　　　　　　　　出</t>
    <phoneticPr fontId="4"/>
  </si>
  <si>
    <t>前　期　高　齢　者　納　付　金　等</t>
    <rPh sb="0" eb="1">
      <t>マエ</t>
    </rPh>
    <rPh sb="2" eb="3">
      <t>キ</t>
    </rPh>
    <rPh sb="4" eb="5">
      <t>タカ</t>
    </rPh>
    <rPh sb="6" eb="7">
      <t>ヨワイ</t>
    </rPh>
    <rPh sb="8" eb="9">
      <t>シャ</t>
    </rPh>
    <rPh sb="10" eb="11">
      <t>オサム</t>
    </rPh>
    <rPh sb="12" eb="13">
      <t>ヅケ</t>
    </rPh>
    <rPh sb="14" eb="15">
      <t>カネ</t>
    </rPh>
    <rPh sb="16" eb="17">
      <t>トウ</t>
    </rPh>
    <phoneticPr fontId="4"/>
  </si>
  <si>
    <t>介 護 納 付 金</t>
    <rPh sb="0" eb="1">
      <t>スケ</t>
    </rPh>
    <rPh sb="2" eb="3">
      <t>ユズル</t>
    </rPh>
    <rPh sb="4" eb="5">
      <t>オサム</t>
    </rPh>
    <rPh sb="6" eb="7">
      <t>ヅケ</t>
    </rPh>
    <rPh sb="8" eb="9">
      <t>カネ</t>
    </rPh>
    <phoneticPr fontId="4"/>
  </si>
  <si>
    <t>高額医療費共同
事業拠出金
（円）</t>
    <rPh sb="0" eb="2">
      <t>コウガク</t>
    </rPh>
    <rPh sb="2" eb="5">
      <t>イリョウヒ</t>
    </rPh>
    <rPh sb="5" eb="7">
      <t>キョウドウ</t>
    </rPh>
    <rPh sb="8" eb="10">
      <t>ジギョウ</t>
    </rPh>
    <rPh sb="10" eb="13">
      <t>キョシュツキン</t>
    </rPh>
    <rPh sb="16" eb="17">
      <t>エン</t>
    </rPh>
    <phoneticPr fontId="4"/>
  </si>
  <si>
    <t>国　　民　　健　　康　　保　　険　　事　　業　　費　　納　　付　　金</t>
    <rPh sb="0" eb="1">
      <t>クニ</t>
    </rPh>
    <rPh sb="3" eb="4">
      <t>ミン</t>
    </rPh>
    <rPh sb="6" eb="7">
      <t>ケン</t>
    </rPh>
    <rPh sb="9" eb="10">
      <t>ヤスシ</t>
    </rPh>
    <rPh sb="12" eb="13">
      <t>タモツ</t>
    </rPh>
    <rPh sb="15" eb="16">
      <t>ケン</t>
    </rPh>
    <rPh sb="18" eb="19">
      <t>コト</t>
    </rPh>
    <rPh sb="21" eb="22">
      <t>ギョウ</t>
    </rPh>
    <rPh sb="24" eb="25">
      <t>ヒ</t>
    </rPh>
    <rPh sb="27" eb="28">
      <t>オサメ</t>
    </rPh>
    <rPh sb="30" eb="31">
      <t>ツキ</t>
    </rPh>
    <rPh sb="33" eb="34">
      <t>キン</t>
    </rPh>
    <phoneticPr fontId="4"/>
  </si>
  <si>
    <t>医療給付費分
（円）</t>
    <rPh sb="0" eb="2">
      <t>イリョウ</t>
    </rPh>
    <rPh sb="2" eb="4">
      <t>キュウフ</t>
    </rPh>
    <rPh sb="4" eb="5">
      <t>ヒ</t>
    </rPh>
    <rPh sb="5" eb="6">
      <t>ブン</t>
    </rPh>
    <phoneticPr fontId="4"/>
  </si>
  <si>
    <t>後期高齢者支援金等分
（円）</t>
    <rPh sb="0" eb="2">
      <t>コウキ</t>
    </rPh>
    <rPh sb="2" eb="5">
      <t>コウレイシャ</t>
    </rPh>
    <rPh sb="5" eb="7">
      <t>シエン</t>
    </rPh>
    <rPh sb="7" eb="8">
      <t>キン</t>
    </rPh>
    <rPh sb="8" eb="9">
      <t>トウ</t>
    </rPh>
    <rPh sb="9" eb="10">
      <t>ブン</t>
    </rPh>
    <phoneticPr fontId="4"/>
  </si>
  <si>
    <t>介護納付金分
（円）</t>
    <rPh sb="0" eb="2">
      <t>カイゴ</t>
    </rPh>
    <rPh sb="2" eb="5">
      <t>ノウフキン</t>
    </rPh>
    <rPh sb="5" eb="6">
      <t>ブン</t>
    </rPh>
    <rPh sb="8" eb="9">
      <t>エン</t>
    </rPh>
    <phoneticPr fontId="4"/>
  </si>
  <si>
    <t>計
（円）</t>
    <rPh sb="0" eb="1">
      <t>ケイ</t>
    </rPh>
    <rPh sb="3" eb="4">
      <t>エン</t>
    </rPh>
    <phoneticPr fontId="4"/>
  </si>
  <si>
    <t>前期高齢者納付金</t>
    <rPh sb="0" eb="2">
      <t>ゼンキ</t>
    </rPh>
    <rPh sb="2" eb="5">
      <t>コウレイシャ</t>
    </rPh>
    <rPh sb="5" eb="8">
      <t>ノウフキン</t>
    </rPh>
    <phoneticPr fontId="4"/>
  </si>
  <si>
    <t>事務費拠出金</t>
    <rPh sb="0" eb="3">
      <t>ジムヒ</t>
    </rPh>
    <rPh sb="3" eb="5">
      <t>キョシュツ</t>
    </rPh>
    <rPh sb="5" eb="6">
      <t>キン</t>
    </rPh>
    <phoneticPr fontId="4"/>
  </si>
  <si>
    <t>（再掲）介護分</t>
    <rPh sb="4" eb="6">
      <t>カイゴ</t>
    </rPh>
    <phoneticPr fontId="4"/>
  </si>
  <si>
    <t>決算額</t>
    <phoneticPr fontId="4"/>
  </si>
  <si>
    <t>（再掲）後期分</t>
    <phoneticPr fontId="4"/>
  </si>
  <si>
    <t>令和４年度</t>
    <rPh sb="0" eb="2">
      <t>レイワ</t>
    </rPh>
    <rPh sb="3" eb="5">
      <t>ネンド</t>
    </rPh>
    <rPh sb="4" eb="5">
      <t>ド</t>
    </rPh>
    <phoneticPr fontId="4"/>
  </si>
  <si>
    <t>令和５年度</t>
    <rPh sb="0" eb="2">
      <t>レイワ</t>
    </rPh>
    <rPh sb="3" eb="5">
      <t>ネンド</t>
    </rPh>
    <rPh sb="4" eb="5">
      <t>ド</t>
    </rPh>
    <phoneticPr fontId="4"/>
  </si>
  <si>
    <t>令和６年度</t>
    <rPh sb="0" eb="2">
      <t>レイワ</t>
    </rPh>
    <rPh sb="3" eb="5">
      <t>ネンド</t>
    </rPh>
    <rPh sb="4" eb="5">
      <t>ド</t>
    </rPh>
    <phoneticPr fontId="4"/>
  </si>
  <si>
    <t>歯科医師</t>
    <phoneticPr fontId="4"/>
  </si>
  <si>
    <t>第３表　経理状況（その７）－Ｂ表</t>
    <phoneticPr fontId="4"/>
  </si>
  <si>
    <t>支　　　　　　　　出</t>
    <phoneticPr fontId="4"/>
  </si>
  <si>
    <t>支　　　　　　　　出</t>
    <rPh sb="0" eb="1">
      <t>ササ</t>
    </rPh>
    <rPh sb="9" eb="10">
      <t>デ</t>
    </rPh>
    <phoneticPr fontId="4"/>
  </si>
  <si>
    <t>単年度収支差引額</t>
    <rPh sb="0" eb="3">
      <t>タンネンド</t>
    </rPh>
    <rPh sb="3" eb="5">
      <t>シュウシ</t>
    </rPh>
    <rPh sb="5" eb="7">
      <t>サシヒキ</t>
    </rPh>
    <rPh sb="7" eb="8">
      <t>ガク</t>
    </rPh>
    <phoneticPr fontId="4"/>
  </si>
  <si>
    <t>財政安定化
基金拠出金
（円）</t>
    <rPh sb="0" eb="2">
      <t>ザイセイ</t>
    </rPh>
    <rPh sb="2" eb="5">
      <t>アンテイカ</t>
    </rPh>
    <rPh sb="6" eb="8">
      <t>キキン</t>
    </rPh>
    <rPh sb="8" eb="11">
      <t>キョシュツキン</t>
    </rPh>
    <rPh sb="13" eb="14">
      <t>エン</t>
    </rPh>
    <phoneticPr fontId="4"/>
  </si>
  <si>
    <t>保 健 事 業 費</t>
    <phoneticPr fontId="4"/>
  </si>
  <si>
    <t>保険給付費等交付金償還金</t>
    <rPh sb="0" eb="2">
      <t>ホケン</t>
    </rPh>
    <rPh sb="2" eb="4">
      <t>キュウフ</t>
    </rPh>
    <rPh sb="4" eb="5">
      <t>ヒ</t>
    </rPh>
    <rPh sb="5" eb="6">
      <t>トウ</t>
    </rPh>
    <rPh sb="6" eb="9">
      <t>コウフキン</t>
    </rPh>
    <rPh sb="9" eb="12">
      <t>ショウカンキン</t>
    </rPh>
    <phoneticPr fontId="4"/>
  </si>
  <si>
    <t>直診勘定
繰出金</t>
    <phoneticPr fontId="4"/>
  </si>
  <si>
    <t>その他の支出</t>
  </si>
  <si>
    <r>
      <t xml:space="preserve">老人保健
拠出金等
</t>
    </r>
    <r>
      <rPr>
        <sz val="10"/>
        <color indexed="9"/>
        <rFont val="ＭＳ 明朝"/>
        <family val="1"/>
        <charset val="128"/>
      </rPr>
      <t>（※）</t>
    </r>
    <rPh sb="0" eb="2">
      <t>ロウジン</t>
    </rPh>
    <rPh sb="2" eb="4">
      <t>ホケン</t>
    </rPh>
    <rPh sb="5" eb="8">
      <t>キョシュツキン</t>
    </rPh>
    <rPh sb="8" eb="9">
      <t>トウ</t>
    </rPh>
    <phoneticPr fontId="4"/>
  </si>
  <si>
    <t>小　計　(単年度支出)</t>
    <rPh sb="0" eb="1">
      <t>ショウ</t>
    </rPh>
    <rPh sb="5" eb="8">
      <t>タンネンド</t>
    </rPh>
    <rPh sb="8" eb="10">
      <t>シシュツ</t>
    </rPh>
    <phoneticPr fontId="4"/>
  </si>
  <si>
    <t>特定健康診査等
事業費（円）</t>
    <rPh sb="0" eb="2">
      <t>トクテイ</t>
    </rPh>
    <rPh sb="2" eb="4">
      <t>ケンコウ</t>
    </rPh>
    <rPh sb="4" eb="6">
      <t>シンサ</t>
    </rPh>
    <rPh sb="6" eb="7">
      <t>トウ</t>
    </rPh>
    <rPh sb="8" eb="11">
      <t>ジギョウヒ</t>
    </rPh>
    <rPh sb="12" eb="13">
      <t>エン</t>
    </rPh>
    <phoneticPr fontId="4"/>
  </si>
  <si>
    <t>保健事業費</t>
    <rPh sb="0" eb="2">
      <t>ホケン</t>
    </rPh>
    <rPh sb="2" eb="5">
      <t>ジギョウヒ</t>
    </rPh>
    <phoneticPr fontId="4"/>
  </si>
  <si>
    <t>健康管理
センター
事業費（円）</t>
    <rPh sb="0" eb="2">
      <t>ケンコウ</t>
    </rPh>
    <rPh sb="2" eb="4">
      <t>カンリ</t>
    </rPh>
    <rPh sb="10" eb="13">
      <t>ジギョウヒ</t>
    </rPh>
    <phoneticPr fontId="4"/>
  </si>
  <si>
    <t>（再掲）
介護分</t>
    <phoneticPr fontId="4"/>
  </si>
  <si>
    <t>（再掲）
後期分</t>
    <rPh sb="5" eb="7">
      <t>コウキ</t>
    </rPh>
    <rPh sb="7" eb="8">
      <t>ブン</t>
    </rPh>
    <phoneticPr fontId="4"/>
  </si>
  <si>
    <t>計</t>
    <phoneticPr fontId="4"/>
  </si>
  <si>
    <t>第３表　経理状況（その８）－Ｂ表</t>
    <phoneticPr fontId="4"/>
  </si>
  <si>
    <t>支　　　　　出</t>
    <rPh sb="0" eb="1">
      <t>ササ</t>
    </rPh>
    <rPh sb="6" eb="7">
      <t>デ</t>
    </rPh>
    <phoneticPr fontId="4"/>
  </si>
  <si>
    <t>収　　　支　　　状　　　況</t>
    <rPh sb="0" eb="1">
      <t>オサム</t>
    </rPh>
    <rPh sb="4" eb="5">
      <t>ササ</t>
    </rPh>
    <rPh sb="8" eb="9">
      <t>ジョウ</t>
    </rPh>
    <rPh sb="12" eb="13">
      <t>イワン</t>
    </rPh>
    <phoneticPr fontId="4"/>
  </si>
  <si>
    <t>基金等保有額</t>
  </si>
  <si>
    <t>市町村債
（組合債）
残　　高</t>
    <rPh sb="0" eb="1">
      <t>シ</t>
    </rPh>
    <rPh sb="1" eb="2">
      <t>チョウ</t>
    </rPh>
    <rPh sb="2" eb="3">
      <t>ソン</t>
    </rPh>
    <rPh sb="3" eb="4">
      <t>サイ</t>
    </rPh>
    <rPh sb="6" eb="8">
      <t>クミアイ</t>
    </rPh>
    <rPh sb="8" eb="9">
      <t>サイ</t>
    </rPh>
    <rPh sb="11" eb="12">
      <t>ザン</t>
    </rPh>
    <rPh sb="14" eb="15">
      <t>コウ</t>
    </rPh>
    <phoneticPr fontId="4"/>
  </si>
  <si>
    <t>単年度</t>
    <rPh sb="0" eb="3">
      <t>タンネンド</t>
    </rPh>
    <phoneticPr fontId="4"/>
  </si>
  <si>
    <t>基金等　　　　　　　　　　積立金</t>
    <rPh sb="0" eb="2">
      <t>キキン</t>
    </rPh>
    <rPh sb="2" eb="3">
      <t>トウ</t>
    </rPh>
    <rPh sb="13" eb="15">
      <t>ツミタテ</t>
    </rPh>
    <rPh sb="15" eb="16">
      <t>キン</t>
    </rPh>
    <phoneticPr fontId="4"/>
  </si>
  <si>
    <t>前　年　度　　　　　繰上充用金</t>
    <phoneticPr fontId="4"/>
  </si>
  <si>
    <t>公債費（組合債費）</t>
    <rPh sb="4" eb="6">
      <t>クミアイ</t>
    </rPh>
    <rPh sb="6" eb="7">
      <t>サイ</t>
    </rPh>
    <rPh sb="7" eb="8">
      <t>ヒ</t>
    </rPh>
    <phoneticPr fontId="4"/>
  </si>
  <si>
    <t>支　　出
合　　計</t>
    <rPh sb="0" eb="1">
      <t>ササ</t>
    </rPh>
    <rPh sb="3" eb="4">
      <t>デ</t>
    </rPh>
    <rPh sb="5" eb="6">
      <t>ゴウ</t>
    </rPh>
    <rPh sb="8" eb="9">
      <t>ケイ</t>
    </rPh>
    <phoneticPr fontId="4"/>
  </si>
  <si>
    <t>黒字額</t>
    <rPh sb="0" eb="2">
      <t>クロジ</t>
    </rPh>
    <rPh sb="2" eb="3">
      <t>ガク</t>
    </rPh>
    <phoneticPr fontId="4"/>
  </si>
  <si>
    <t>赤字額</t>
    <rPh sb="0" eb="2">
      <t>アカジ</t>
    </rPh>
    <rPh sb="2" eb="3">
      <t>ガク</t>
    </rPh>
    <phoneticPr fontId="4"/>
  </si>
  <si>
    <t>うち財政安定化基金償還金</t>
    <rPh sb="2" eb="6">
      <t>ザイセイアンテイ</t>
    </rPh>
    <rPh sb="6" eb="9">
      <t>カキキン</t>
    </rPh>
    <rPh sb="9" eb="12">
      <t>ショウカンキン</t>
    </rPh>
    <phoneticPr fontId="4"/>
  </si>
  <si>
    <t>うち次年度　　　　　への繰越金</t>
    <rPh sb="2" eb="5">
      <t>ジネンド</t>
    </rPh>
    <rPh sb="12" eb="14">
      <t>クリコシ</t>
    </rPh>
    <rPh sb="14" eb="15">
      <t>キン</t>
    </rPh>
    <phoneticPr fontId="4"/>
  </si>
  <si>
    <t>うち基金等　　　　　積　立　金</t>
    <rPh sb="2" eb="4">
      <t>キキン</t>
    </rPh>
    <rPh sb="4" eb="5">
      <t>トウ</t>
    </rPh>
    <rPh sb="10" eb="11">
      <t>セキ</t>
    </rPh>
    <rPh sb="12" eb="13">
      <t>タテ</t>
    </rPh>
    <rPh sb="14" eb="15">
      <t>キン</t>
    </rPh>
    <phoneticPr fontId="4"/>
  </si>
  <si>
    <t>収支差引額</t>
    <rPh sb="0" eb="2">
      <t>シュウシ</t>
    </rPh>
    <rPh sb="2" eb="4">
      <t>サシヒキ</t>
    </rPh>
    <rPh sb="4" eb="5">
      <t>ガク</t>
    </rPh>
    <phoneticPr fontId="4"/>
  </si>
  <si>
    <t>令和４年度</t>
  </si>
  <si>
    <t>令和５年度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</si>
</sst>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[Red]\-#,##0\ "/>
    <numFmt numFmtId="177" formatCode="#,##0_ "/>
    <numFmt numFmtId="179" formatCode="#,##0;&quot;△ &quot;#,##0"/>
  </numFmts>
  <fonts count="24">
    <font>
      <sz val="11"/>
      <color theme="1"/>
      <name val="Yu Gothic"/>
      <family val="2"/>
      <scheme val="minor"/>
    </font>
    <font>
      <sz val="14"/>
      <name val="Terminal"/>
      <charset val="128"/>
    </font>
    <font>
      <b/>
      <sz val="16"/>
      <name val="ＭＳ 明朝"/>
      <family val="1"/>
      <charset val="128"/>
    </font>
    <font>
      <sz val="6"/>
      <name val="Yu Gothic"/>
      <family val="3"/>
      <charset val="128"/>
      <scheme val="minor"/>
    </font>
    <font>
      <sz val="7"/>
      <name val="ＭＳ Ｐゴシック"/>
      <family val="3"/>
      <charset val="128"/>
    </font>
    <font>
      <sz val="18"/>
      <name val="ＭＳ 明朝"/>
      <family val="1"/>
      <charset val="128"/>
    </font>
    <font>
      <sz val="10"/>
      <name val="ＭＳ 明朝"/>
      <family val="1"/>
      <charset val="128"/>
    </font>
    <font>
      <sz val="10"/>
      <name val="Terminal"/>
      <charset val="128"/>
    </font>
    <font>
      <sz val="10"/>
      <color indexed="39"/>
      <name val="ＭＳ 明朝"/>
      <family val="1"/>
      <charset val="128"/>
    </font>
    <font>
      <sz val="10.25"/>
      <name val="ＭＳ 明朝"/>
      <family val="1"/>
      <charset val="128"/>
    </font>
    <font>
      <sz val="6"/>
      <name val="ＭＳ 明朝"/>
      <family val="1"/>
      <charset val="128"/>
    </font>
    <font>
      <u/>
      <sz val="10"/>
      <name val="ＭＳ 明朝"/>
      <family val="1"/>
      <charset val="128"/>
    </font>
    <font>
      <sz val="10"/>
      <color indexed="12"/>
      <name val="ＭＳ 明朝"/>
      <family val="1"/>
      <charset val="128"/>
    </font>
    <font>
      <sz val="11"/>
      <name val="明朝"/>
      <family val="3"/>
      <charset val="128"/>
    </font>
    <font>
      <sz val="2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color indexed="9"/>
      <name val="ＭＳ 明朝"/>
      <family val="1"/>
      <charset val="128"/>
    </font>
    <font>
      <sz val="8"/>
      <name val="Terminal"/>
      <charset val="128"/>
    </font>
    <font>
      <sz val="9"/>
      <color theme="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color rgb="FF0000FF"/>
      <name val="ＭＳ 明朝"/>
      <family val="1"/>
      <charset val="128"/>
    </font>
    <font>
      <sz val="10"/>
      <color rgb="FF7030A0"/>
      <name val="ＭＳ 明朝"/>
      <family val="1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38" fontId="13" fillId="0" borderId="0" applyFont="0" applyFill="0" applyBorder="0" applyAlignment="0" applyProtection="0"/>
  </cellStyleXfs>
  <cellXfs count="430">
    <xf numFmtId="0" fontId="0" fillId="0" borderId="0" xfId="0"/>
    <xf numFmtId="0" fontId="2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6" fillId="0" borderId="25" xfId="1" applyFont="1" applyBorder="1" applyAlignment="1">
      <alignment vertical="center"/>
    </xf>
    <xf numFmtId="37" fontId="6" fillId="0" borderId="9" xfId="1" applyNumberFormat="1" applyFont="1" applyBorder="1" applyAlignment="1">
      <alignment vertical="center"/>
    </xf>
    <xf numFmtId="37" fontId="6" fillId="0" borderId="20" xfId="1" applyNumberFormat="1" applyFont="1" applyBorder="1" applyAlignment="1">
      <alignment vertical="center"/>
    </xf>
    <xf numFmtId="0" fontId="6" fillId="0" borderId="25" xfId="1" applyFont="1" applyBorder="1" applyAlignment="1">
      <alignment horizontal="center" vertical="center"/>
    </xf>
    <xf numFmtId="176" fontId="6" fillId="0" borderId="20" xfId="1" applyNumberFormat="1" applyFont="1" applyBorder="1" applyAlignment="1">
      <alignment horizontal="right" vertical="center"/>
    </xf>
    <xf numFmtId="176" fontId="8" fillId="0" borderId="22" xfId="1" applyNumberFormat="1" applyFont="1" applyBorder="1" applyAlignment="1">
      <alignment vertical="center"/>
    </xf>
    <xf numFmtId="0" fontId="6" fillId="0" borderId="26" xfId="1" applyFont="1" applyBorder="1" applyAlignment="1">
      <alignment horizontal="center" vertical="center"/>
    </xf>
    <xf numFmtId="176" fontId="8" fillId="0" borderId="19" xfId="1" applyNumberFormat="1" applyFont="1" applyBorder="1" applyAlignment="1">
      <alignment vertical="center"/>
    </xf>
    <xf numFmtId="0" fontId="6" fillId="0" borderId="28" xfId="1" applyFont="1" applyBorder="1" applyAlignment="1">
      <alignment vertical="center"/>
    </xf>
    <xf numFmtId="0" fontId="6" fillId="0" borderId="29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76" fontId="9" fillId="0" borderId="0" xfId="1" applyNumberFormat="1" applyFont="1" applyAlignment="1">
      <alignment vertical="center"/>
    </xf>
    <xf numFmtId="176" fontId="9" fillId="0" borderId="0" xfId="1" applyNumberFormat="1" applyFont="1" applyAlignment="1">
      <alignment horizontal="right" vertical="center"/>
    </xf>
    <xf numFmtId="176" fontId="6" fillId="0" borderId="0" xfId="1" applyNumberFormat="1" applyFont="1" applyAlignment="1">
      <alignment vertical="center"/>
    </xf>
    <xf numFmtId="176" fontId="6" fillId="0" borderId="0" xfId="1" applyNumberFormat="1" applyFont="1" applyAlignment="1">
      <alignment horizontal="right" vertical="center"/>
    </xf>
    <xf numFmtId="0" fontId="6" fillId="0" borderId="30" xfId="1" applyFont="1" applyBorder="1" applyAlignment="1">
      <alignment vertical="center"/>
    </xf>
    <xf numFmtId="0" fontId="6" fillId="0" borderId="31" xfId="1" applyFont="1" applyBorder="1" applyAlignment="1">
      <alignment horizontal="center" vertical="center"/>
    </xf>
    <xf numFmtId="0" fontId="6" fillId="0" borderId="34" xfId="1" applyFont="1" applyBorder="1" applyAlignment="1">
      <alignment horizontal="center" vertical="center"/>
    </xf>
    <xf numFmtId="0" fontId="6" fillId="0" borderId="35" xfId="1" applyFont="1" applyBorder="1" applyAlignment="1">
      <alignment vertical="center"/>
    </xf>
    <xf numFmtId="0" fontId="6" fillId="0" borderId="36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38" xfId="1" applyFont="1" applyBorder="1" applyAlignment="1">
      <alignment vertical="center"/>
    </xf>
    <xf numFmtId="0" fontId="6" fillId="0" borderId="39" xfId="1" applyFont="1" applyBorder="1" applyAlignment="1">
      <alignment horizontal="center" vertical="center"/>
    </xf>
    <xf numFmtId="0" fontId="6" fillId="0" borderId="41" xfId="1" applyFont="1" applyBorder="1" applyAlignment="1">
      <alignment horizontal="center" vertical="center"/>
    </xf>
    <xf numFmtId="0" fontId="6" fillId="0" borderId="42" xfId="1" applyFont="1" applyBorder="1" applyAlignment="1">
      <alignment horizontal="center" vertical="center"/>
    </xf>
    <xf numFmtId="0" fontId="6" fillId="0" borderId="42" xfId="1" applyFont="1" applyBorder="1" applyAlignment="1">
      <alignment vertical="center"/>
    </xf>
    <xf numFmtId="0" fontId="6" fillId="0" borderId="0" xfId="1" applyFont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47" xfId="1" applyFont="1" applyBorder="1" applyAlignment="1">
      <alignment horizontal="center" vertical="center"/>
    </xf>
    <xf numFmtId="0" fontId="6" fillId="0" borderId="22" xfId="1" applyFont="1" applyBorder="1" applyAlignment="1">
      <alignment vertical="center"/>
    </xf>
    <xf numFmtId="37" fontId="11" fillId="0" borderId="0" xfId="1" applyNumberFormat="1" applyFont="1" applyAlignment="1">
      <alignment vertical="center"/>
    </xf>
    <xf numFmtId="177" fontId="6" fillId="0" borderId="21" xfId="1" applyNumberFormat="1" applyFont="1" applyBorder="1" applyAlignment="1">
      <alignment horizontal="right" vertical="center"/>
    </xf>
    <xf numFmtId="177" fontId="6" fillId="0" borderId="20" xfId="1" applyNumberFormat="1" applyFont="1" applyBorder="1" applyAlignment="1">
      <alignment horizontal="right" vertical="center"/>
    </xf>
    <xf numFmtId="177" fontId="6" fillId="0" borderId="22" xfId="1" applyNumberFormat="1" applyFont="1" applyBorder="1" applyAlignment="1">
      <alignment horizontal="right" vertical="center"/>
    </xf>
    <xf numFmtId="38" fontId="6" fillId="0" borderId="25" xfId="2" applyFont="1" applyFill="1" applyBorder="1" applyAlignment="1">
      <alignment vertical="center"/>
    </xf>
    <xf numFmtId="0" fontId="6" fillId="0" borderId="32" xfId="1" applyFont="1" applyBorder="1" applyAlignment="1">
      <alignment horizontal="center" vertical="center"/>
    </xf>
    <xf numFmtId="0" fontId="6" fillId="0" borderId="50" xfId="1" applyFont="1" applyBorder="1" applyAlignment="1">
      <alignment horizontal="center" vertical="center"/>
    </xf>
    <xf numFmtId="0" fontId="6" fillId="0" borderId="37" xfId="1" applyFont="1" applyBorder="1" applyAlignment="1">
      <alignment horizontal="center" vertical="center"/>
    </xf>
    <xf numFmtId="0" fontId="6" fillId="0" borderId="40" xfId="1" applyFont="1" applyBorder="1" applyAlignment="1">
      <alignment horizontal="center" vertical="center"/>
    </xf>
    <xf numFmtId="0" fontId="6" fillId="0" borderId="54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177" fontId="6" fillId="0" borderId="32" xfId="1" applyNumberFormat="1" applyFont="1" applyBorder="1" applyAlignment="1">
      <alignment horizontal="right" vertical="center"/>
    </xf>
    <xf numFmtId="37" fontId="6" fillId="0" borderId="25" xfId="1" applyNumberFormat="1" applyFont="1" applyBorder="1" applyAlignment="1">
      <alignment vertical="center"/>
    </xf>
    <xf numFmtId="37" fontId="6" fillId="0" borderId="25" xfId="1" applyNumberFormat="1" applyFont="1" applyBorder="1" applyAlignment="1">
      <alignment horizontal="center" vertical="center"/>
    </xf>
    <xf numFmtId="37" fontId="6" fillId="0" borderId="26" xfId="1" applyNumberFormat="1" applyFont="1" applyBorder="1" applyAlignment="1">
      <alignment horizontal="center" vertical="center"/>
    </xf>
    <xf numFmtId="0" fontId="6" fillId="0" borderId="6" xfId="1" applyFont="1" applyBorder="1" applyAlignment="1">
      <alignment vertical="center"/>
    </xf>
    <xf numFmtId="176" fontId="8" fillId="0" borderId="22" xfId="1" applyNumberFormat="1" applyFont="1" applyBorder="1" applyAlignment="1" applyProtection="1">
      <alignment vertical="center"/>
      <protection locked="0"/>
    </xf>
    <xf numFmtId="176" fontId="8" fillId="0" borderId="40" xfId="1" applyNumberFormat="1" applyFont="1" applyBorder="1" applyAlignment="1" applyProtection="1">
      <alignment vertical="center"/>
      <protection locked="0"/>
    </xf>
    <xf numFmtId="0" fontId="6" fillId="0" borderId="49" xfId="1" applyFont="1" applyBorder="1" applyAlignment="1">
      <alignment horizontal="center" vertical="center"/>
    </xf>
    <xf numFmtId="179" fontId="6" fillId="0" borderId="25" xfId="1" applyNumberFormat="1" applyFont="1" applyBorder="1" applyAlignment="1">
      <alignment horizontal="right" vertical="center"/>
    </xf>
    <xf numFmtId="179" fontId="6" fillId="0" borderId="9" xfId="1" applyNumberFormat="1" applyFont="1" applyBorder="1" applyAlignment="1">
      <alignment horizontal="right" vertical="center"/>
    </xf>
    <xf numFmtId="179" fontId="6" fillId="0" borderId="20" xfId="1" applyNumberFormat="1" applyFont="1" applyBorder="1" applyAlignment="1">
      <alignment horizontal="right" vertical="center"/>
    </xf>
    <xf numFmtId="179" fontId="8" fillId="0" borderId="25" xfId="1" applyNumberFormat="1" applyFont="1" applyBorder="1" applyAlignment="1">
      <alignment vertical="center"/>
    </xf>
    <xf numFmtId="179" fontId="8" fillId="0" borderId="9" xfId="1" applyNumberFormat="1" applyFont="1" applyBorder="1" applyAlignment="1">
      <alignment vertical="center"/>
    </xf>
    <xf numFmtId="179" fontId="8" fillId="0" borderId="20" xfId="1" applyNumberFormat="1" applyFont="1" applyBorder="1" applyAlignment="1">
      <alignment vertical="center"/>
    </xf>
    <xf numFmtId="179" fontId="8" fillId="0" borderId="26" xfId="1" applyNumberFormat="1" applyFont="1" applyBorder="1" applyAlignment="1">
      <alignment horizontal="right" vertical="center"/>
    </xf>
    <xf numFmtId="179" fontId="8" fillId="0" borderId="17" xfId="1" applyNumberFormat="1" applyFont="1" applyBorder="1" applyAlignment="1">
      <alignment horizontal="right" vertical="center"/>
    </xf>
    <xf numFmtId="179" fontId="8" fillId="0" borderId="24" xfId="1" applyNumberFormat="1" applyFont="1" applyBorder="1" applyAlignment="1">
      <alignment horizontal="right" vertical="center"/>
    </xf>
    <xf numFmtId="179" fontId="6" fillId="0" borderId="25" xfId="1" applyNumberFormat="1" applyFont="1" applyBorder="1" applyAlignment="1" applyProtection="1">
      <alignment vertical="center"/>
      <protection locked="0"/>
    </xf>
    <xf numFmtId="179" fontId="6" fillId="0" borderId="9" xfId="1" applyNumberFormat="1" applyFont="1" applyBorder="1" applyAlignment="1" applyProtection="1">
      <alignment vertical="center"/>
      <protection locked="0"/>
    </xf>
    <xf numFmtId="179" fontId="6" fillId="0" borderId="20" xfId="1" applyNumberFormat="1" applyFont="1" applyBorder="1" applyAlignment="1" applyProtection="1">
      <alignment vertical="center"/>
      <protection locked="0"/>
    </xf>
    <xf numFmtId="179" fontId="6" fillId="0" borderId="9" xfId="1" applyNumberFormat="1" applyFont="1" applyBorder="1" applyAlignment="1" applyProtection="1">
      <alignment horizontal="right" vertical="center"/>
      <protection locked="0"/>
    </xf>
    <xf numFmtId="179" fontId="6" fillId="0" borderId="20" xfId="1" applyNumberFormat="1" applyFont="1" applyBorder="1" applyAlignment="1" applyProtection="1">
      <alignment horizontal="right" vertical="center"/>
      <protection locked="0"/>
    </xf>
    <xf numFmtId="179" fontId="6" fillId="0" borderId="25" xfId="1" applyNumberFormat="1" applyFont="1" applyBorder="1" applyAlignment="1" applyProtection="1">
      <alignment horizontal="right" vertical="center"/>
      <protection locked="0"/>
    </xf>
    <xf numFmtId="179" fontId="6" fillId="0" borderId="31" xfId="1" applyNumberFormat="1" applyFont="1" applyBorder="1" applyAlignment="1">
      <alignment horizontal="right" vertical="center"/>
    </xf>
    <xf numFmtId="179" fontId="6" fillId="0" borderId="32" xfId="1" applyNumberFormat="1" applyFont="1" applyBorder="1" applyAlignment="1">
      <alignment horizontal="right" vertical="center"/>
    </xf>
    <xf numFmtId="179" fontId="6" fillId="0" borderId="52" xfId="1" applyNumberFormat="1" applyFont="1" applyBorder="1" applyAlignment="1">
      <alignment horizontal="right" vertical="center"/>
    </xf>
    <xf numFmtId="179" fontId="6" fillId="0" borderId="37" xfId="1" applyNumberFormat="1" applyFont="1" applyBorder="1" applyAlignment="1">
      <alignment horizontal="right" vertical="center"/>
    </xf>
    <xf numFmtId="179" fontId="6" fillId="0" borderId="22" xfId="1" applyNumberFormat="1" applyFont="1" applyBorder="1" applyAlignment="1">
      <alignment horizontal="right" vertical="center"/>
    </xf>
    <xf numFmtId="179" fontId="6" fillId="0" borderId="8" xfId="1" applyNumberFormat="1" applyFont="1" applyBorder="1" applyAlignment="1">
      <alignment horizontal="right" vertical="center"/>
    </xf>
    <xf numFmtId="179" fontId="6" fillId="0" borderId="62" xfId="1" applyNumberFormat="1" applyFont="1" applyBorder="1" applyAlignment="1">
      <alignment horizontal="right" vertical="center"/>
    </xf>
    <xf numFmtId="179" fontId="6" fillId="0" borderId="40" xfId="1" applyNumberFormat="1" applyFont="1" applyBorder="1" applyAlignment="1">
      <alignment horizontal="right" vertical="center"/>
    </xf>
    <xf numFmtId="179" fontId="6" fillId="0" borderId="53" xfId="1" applyNumberFormat="1" applyFont="1" applyBorder="1" applyAlignment="1">
      <alignment horizontal="right" vertical="center"/>
    </xf>
    <xf numFmtId="0" fontId="6" fillId="0" borderId="2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 wrapText="1"/>
    </xf>
    <xf numFmtId="0" fontId="7" fillId="0" borderId="16" xfId="1" applyFont="1" applyBorder="1" applyAlignment="1">
      <alignment vertical="center"/>
    </xf>
    <xf numFmtId="0" fontId="7" fillId="0" borderId="27" xfId="1" applyFont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6" fillId="0" borderId="45" xfId="1" applyFont="1" applyBorder="1" applyAlignment="1">
      <alignment horizontal="center" vertical="center" wrapText="1"/>
    </xf>
    <xf numFmtId="0" fontId="7" fillId="0" borderId="29" xfId="1" applyFont="1" applyBorder="1" applyAlignment="1">
      <alignment vertical="center" wrapText="1"/>
    </xf>
    <xf numFmtId="0" fontId="7" fillId="0" borderId="48" xfId="1" applyFont="1" applyBorder="1" applyAlignment="1">
      <alignment vertical="center" wrapText="1"/>
    </xf>
    <xf numFmtId="0" fontId="6" fillId="0" borderId="20" xfId="1" applyFont="1" applyBorder="1" applyAlignment="1">
      <alignment horizontal="center" vertical="center"/>
    </xf>
    <xf numFmtId="0" fontId="6" fillId="0" borderId="55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 wrapText="1"/>
    </xf>
    <xf numFmtId="0" fontId="6" fillId="0" borderId="27" xfId="1" applyFont="1" applyBorder="1" applyAlignment="1">
      <alignment horizontal="center" vertical="center" wrapText="1"/>
    </xf>
    <xf numFmtId="0" fontId="7" fillId="0" borderId="22" xfId="1" applyFont="1" applyBorder="1" applyAlignment="1">
      <alignment vertical="center"/>
    </xf>
    <xf numFmtId="37" fontId="6" fillId="0" borderId="2" xfId="1" applyNumberFormat="1" applyFont="1" applyBorder="1" applyAlignment="1">
      <alignment horizontal="center" vertical="center"/>
    </xf>
    <xf numFmtId="37" fontId="6" fillId="0" borderId="8" xfId="1" applyNumberFormat="1" applyFont="1" applyBorder="1" applyAlignment="1">
      <alignment horizontal="center" vertical="center"/>
    </xf>
    <xf numFmtId="37" fontId="6" fillId="0" borderId="23" xfId="1" applyNumberFormat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 wrapText="1"/>
    </xf>
    <xf numFmtId="0" fontId="6" fillId="0" borderId="56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6" fillId="0" borderId="63" xfId="1" applyFont="1" applyBorder="1" applyAlignment="1">
      <alignment horizontal="center" vertical="center"/>
    </xf>
    <xf numFmtId="0" fontId="7" fillId="0" borderId="42" xfId="1" applyFont="1" applyBorder="1" applyAlignment="1">
      <alignment vertical="center"/>
    </xf>
    <xf numFmtId="0" fontId="7" fillId="0" borderId="64" xfId="1" applyFont="1" applyBorder="1" applyAlignment="1">
      <alignment vertical="center"/>
    </xf>
    <xf numFmtId="0" fontId="7" fillId="0" borderId="25" xfId="1" applyFont="1" applyBorder="1" applyAlignment="1">
      <alignment vertical="center"/>
    </xf>
    <xf numFmtId="0" fontId="7" fillId="0" borderId="26" xfId="1" applyFont="1" applyBorder="1" applyAlignment="1">
      <alignment vertical="center"/>
    </xf>
    <xf numFmtId="0" fontId="7" fillId="0" borderId="18" xfId="1" applyFont="1" applyBorder="1" applyAlignment="1">
      <alignment vertical="center"/>
    </xf>
    <xf numFmtId="0" fontId="7" fillId="0" borderId="19" xfId="1" applyFont="1" applyBorder="1" applyAlignment="1">
      <alignment vertical="center"/>
    </xf>
    <xf numFmtId="179" fontId="6" fillId="0" borderId="1" xfId="1" applyNumberFormat="1" applyFont="1" applyBorder="1" applyAlignment="1">
      <alignment vertical="center"/>
    </xf>
    <xf numFmtId="179" fontId="6" fillId="0" borderId="4" xfId="1" applyNumberFormat="1" applyFont="1" applyBorder="1" applyAlignment="1">
      <alignment horizontal="center" vertical="center"/>
    </xf>
    <xf numFmtId="179" fontId="7" fillId="0" borderId="5" xfId="1" applyNumberFormat="1" applyFont="1" applyBorder="1" applyAlignment="1">
      <alignment horizontal="center" vertical="center"/>
    </xf>
    <xf numFmtId="179" fontId="7" fillId="0" borderId="6" xfId="1" applyNumberFormat="1" applyFont="1" applyBorder="1" applyAlignment="1">
      <alignment horizontal="center" vertical="center"/>
    </xf>
    <xf numFmtId="179" fontId="6" fillId="0" borderId="10" xfId="1" applyNumberFormat="1" applyFont="1" applyBorder="1" applyAlignment="1">
      <alignment horizontal="center" vertical="center"/>
    </xf>
    <xf numFmtId="179" fontId="6" fillId="0" borderId="11" xfId="1" applyNumberFormat="1" applyFont="1" applyBorder="1" applyAlignment="1">
      <alignment horizontal="center" vertical="center"/>
    </xf>
    <xf numFmtId="179" fontId="6" fillId="0" borderId="12" xfId="1" applyNumberFormat="1" applyFont="1" applyBorder="1" applyAlignment="1">
      <alignment horizontal="center" vertical="center"/>
    </xf>
    <xf numFmtId="179" fontId="6" fillId="0" borderId="13" xfId="1" applyNumberFormat="1" applyFont="1" applyBorder="1" applyAlignment="1">
      <alignment horizontal="center" vertical="center"/>
    </xf>
    <xf numFmtId="179" fontId="6" fillId="0" borderId="14" xfId="1" applyNumberFormat="1" applyFont="1" applyBorder="1" applyAlignment="1">
      <alignment horizontal="center" vertical="center"/>
    </xf>
    <xf numFmtId="179" fontId="6" fillId="0" borderId="15" xfId="1" applyNumberFormat="1" applyFont="1" applyBorder="1" applyAlignment="1">
      <alignment horizontal="center" vertical="center"/>
    </xf>
    <xf numFmtId="179" fontId="6" fillId="0" borderId="17" xfId="1" applyNumberFormat="1" applyFont="1" applyBorder="1" applyAlignment="1">
      <alignment horizontal="center" vertical="center"/>
    </xf>
    <xf numFmtId="179" fontId="6" fillId="0" borderId="18" xfId="1" applyNumberFormat="1" applyFont="1" applyBorder="1" applyAlignment="1">
      <alignment horizontal="center" vertical="center"/>
    </xf>
    <xf numFmtId="179" fontId="6" fillId="0" borderId="19" xfId="1" applyNumberFormat="1" applyFont="1" applyBorder="1" applyAlignment="1">
      <alignment horizontal="center" vertical="center"/>
    </xf>
    <xf numFmtId="179" fontId="7" fillId="0" borderId="15" xfId="1" applyNumberFormat="1" applyFont="1" applyBorder="1" applyAlignment="1">
      <alignment horizontal="center" vertical="center"/>
    </xf>
    <xf numFmtId="179" fontId="6" fillId="0" borderId="20" xfId="1" applyNumberFormat="1" applyFont="1" applyBorder="1" applyAlignment="1">
      <alignment horizontal="center" vertical="center" shrinkToFit="1"/>
    </xf>
    <xf numFmtId="179" fontId="6" fillId="0" borderId="9" xfId="1" applyNumberFormat="1" applyFont="1" applyBorder="1" applyAlignment="1">
      <alignment horizontal="center" vertical="center" shrinkToFit="1"/>
    </xf>
    <xf numFmtId="179" fontId="6" fillId="0" borderId="21" xfId="1" applyNumberFormat="1" applyFont="1" applyBorder="1" applyAlignment="1">
      <alignment horizontal="center" vertical="center" shrinkToFit="1"/>
    </xf>
    <xf numFmtId="179" fontId="6" fillId="0" borderId="22" xfId="1" applyNumberFormat="1" applyFont="1" applyBorder="1" applyAlignment="1">
      <alignment horizontal="center" vertical="center" shrinkToFit="1"/>
    </xf>
    <xf numFmtId="179" fontId="6" fillId="0" borderId="17" xfId="1" applyNumberFormat="1" applyFont="1" applyBorder="1" applyAlignment="1">
      <alignment horizontal="center" vertical="center"/>
    </xf>
    <xf numFmtId="179" fontId="6" fillId="0" borderId="24" xfId="1" applyNumberFormat="1" applyFont="1" applyBorder="1" applyAlignment="1">
      <alignment horizontal="center" vertical="center"/>
    </xf>
    <xf numFmtId="179" fontId="6" fillId="0" borderId="18" xfId="1" applyNumberFormat="1" applyFont="1" applyBorder="1" applyAlignment="1">
      <alignment horizontal="center" vertical="center"/>
    </xf>
    <xf numFmtId="179" fontId="6" fillId="0" borderId="9" xfId="1" applyNumberFormat="1" applyFont="1" applyBorder="1" applyAlignment="1">
      <alignment vertical="center"/>
    </xf>
    <xf numFmtId="179" fontId="6" fillId="0" borderId="20" xfId="1" applyNumberFormat="1" applyFont="1" applyBorder="1" applyAlignment="1">
      <alignment vertical="center"/>
    </xf>
    <xf numFmtId="179" fontId="6" fillId="0" borderId="0" xfId="1" applyNumberFormat="1" applyFont="1" applyAlignment="1">
      <alignment vertical="center"/>
    </xf>
    <xf numFmtId="179" fontId="6" fillId="0" borderId="22" xfId="1" applyNumberFormat="1" applyFont="1" applyBorder="1" applyAlignment="1">
      <alignment vertical="center"/>
    </xf>
    <xf numFmtId="179" fontId="6" fillId="0" borderId="21" xfId="1" applyNumberFormat="1" applyFont="1" applyBorder="1" applyAlignment="1">
      <alignment vertical="center"/>
    </xf>
    <xf numFmtId="179" fontId="8" fillId="0" borderId="22" xfId="1" applyNumberFormat="1" applyFont="1" applyBorder="1" applyAlignment="1">
      <alignment vertical="center"/>
    </xf>
    <xf numFmtId="179" fontId="8" fillId="0" borderId="22" xfId="1" applyNumberFormat="1" applyFont="1" applyBorder="1" applyAlignment="1">
      <alignment horizontal="right" vertical="center"/>
    </xf>
    <xf numFmtId="179" fontId="8" fillId="0" borderId="9" xfId="1" applyNumberFormat="1" applyFont="1" applyBorder="1" applyAlignment="1">
      <alignment horizontal="right" vertical="center"/>
    </xf>
    <xf numFmtId="179" fontId="8" fillId="0" borderId="20" xfId="1" applyNumberFormat="1" applyFont="1" applyBorder="1" applyAlignment="1">
      <alignment horizontal="right" vertical="center"/>
    </xf>
    <xf numFmtId="179" fontId="8" fillId="0" borderId="17" xfId="1" applyNumberFormat="1" applyFont="1" applyBorder="1" applyAlignment="1">
      <alignment vertical="center"/>
    </xf>
    <xf numFmtId="179" fontId="8" fillId="0" borderId="24" xfId="1" applyNumberFormat="1" applyFont="1" applyBorder="1" applyAlignment="1">
      <alignment vertical="center"/>
    </xf>
    <xf numFmtId="179" fontId="8" fillId="0" borderId="19" xfId="1" applyNumberFormat="1" applyFont="1" applyBorder="1" applyAlignment="1">
      <alignment vertical="center"/>
    </xf>
    <xf numFmtId="179" fontId="6" fillId="0" borderId="10" xfId="1" applyNumberFormat="1" applyFont="1" applyBorder="1" applyAlignment="1">
      <alignment vertical="center"/>
    </xf>
    <xf numFmtId="179" fontId="6" fillId="0" borderId="11" xfId="1" applyNumberFormat="1" applyFont="1" applyBorder="1" applyAlignment="1">
      <alignment horizontal="right" vertical="center"/>
    </xf>
    <xf numFmtId="179" fontId="6" fillId="0" borderId="10" xfId="1" applyNumberFormat="1" applyFont="1" applyBorder="1" applyAlignment="1">
      <alignment horizontal="right" vertical="center"/>
    </xf>
    <xf numFmtId="179" fontId="6" fillId="0" borderId="21" xfId="1" applyNumberFormat="1" applyFont="1" applyBorder="1" applyAlignment="1">
      <alignment horizontal="right" vertical="center"/>
    </xf>
    <xf numFmtId="179" fontId="6" fillId="0" borderId="32" xfId="1" applyNumberFormat="1" applyFont="1" applyBorder="1" applyAlignment="1">
      <alignment vertical="center"/>
    </xf>
    <xf numFmtId="179" fontId="6" fillId="0" borderId="31" xfId="1" applyNumberFormat="1" applyFont="1" applyBorder="1" applyAlignment="1">
      <alignment vertical="center"/>
    </xf>
    <xf numFmtId="179" fontId="6" fillId="0" borderId="33" xfId="1" applyNumberFormat="1" applyFont="1" applyBorder="1" applyAlignment="1">
      <alignment horizontal="right" vertical="center"/>
    </xf>
    <xf numFmtId="179" fontId="6" fillId="0" borderId="37" xfId="1" applyNumberFormat="1" applyFont="1" applyBorder="1" applyAlignment="1">
      <alignment vertical="center"/>
    </xf>
    <xf numFmtId="179" fontId="6" fillId="0" borderId="40" xfId="1" applyNumberFormat="1" applyFont="1" applyBorder="1" applyAlignment="1">
      <alignment vertical="center"/>
    </xf>
    <xf numFmtId="179" fontId="6" fillId="0" borderId="39" xfId="1" applyNumberFormat="1" applyFont="1" applyBorder="1" applyAlignment="1">
      <alignment vertical="center"/>
    </xf>
    <xf numFmtId="179" fontId="6" fillId="0" borderId="42" xfId="1" applyNumberFormat="1" applyFont="1" applyBorder="1" applyAlignment="1">
      <alignment vertical="center"/>
    </xf>
    <xf numFmtId="179" fontId="6" fillId="0" borderId="42" xfId="1" applyNumberFormat="1" applyFont="1" applyBorder="1" applyAlignment="1">
      <alignment horizontal="center" vertical="center"/>
    </xf>
    <xf numFmtId="179" fontId="6" fillId="0" borderId="0" xfId="1" applyNumberFormat="1" applyFont="1" applyAlignment="1">
      <alignment horizontal="right" vertical="center"/>
    </xf>
    <xf numFmtId="179" fontId="6" fillId="0" borderId="0" xfId="1" applyNumberFormat="1" applyFont="1" applyAlignment="1">
      <alignment horizontal="center" vertical="center"/>
    </xf>
    <xf numFmtId="179" fontId="6" fillId="0" borderId="1" xfId="1" applyNumberFormat="1" applyFont="1" applyBorder="1" applyAlignment="1">
      <alignment horizontal="center" vertical="center"/>
    </xf>
    <xf numFmtId="179" fontId="6" fillId="0" borderId="5" xfId="1" applyNumberFormat="1" applyFont="1" applyBorder="1" applyAlignment="1">
      <alignment horizontal="center" vertical="center"/>
    </xf>
    <xf numFmtId="179" fontId="6" fillId="0" borderId="43" xfId="1" applyNumberFormat="1" applyFont="1" applyBorder="1" applyAlignment="1">
      <alignment horizontal="center" vertical="center"/>
    </xf>
    <xf numFmtId="179" fontId="6" fillId="0" borderId="44" xfId="1" applyNumberFormat="1" applyFont="1" applyBorder="1" applyAlignment="1">
      <alignment horizontal="center" vertical="center"/>
    </xf>
    <xf numFmtId="179" fontId="6" fillId="0" borderId="6" xfId="1" applyNumberFormat="1" applyFont="1" applyBorder="1" applyAlignment="1">
      <alignment horizontal="center" vertical="center"/>
    </xf>
    <xf numFmtId="179" fontId="6" fillId="0" borderId="46" xfId="1" applyNumberFormat="1" applyFont="1" applyBorder="1" applyAlignment="1">
      <alignment horizontal="center" vertical="center"/>
    </xf>
    <xf numFmtId="179" fontId="6" fillId="0" borderId="28" xfId="1" applyNumberFormat="1" applyFont="1" applyBorder="1" applyAlignment="1">
      <alignment horizontal="center" vertical="center" wrapText="1"/>
    </xf>
    <xf numFmtId="179" fontId="6" fillId="0" borderId="21" xfId="1" applyNumberFormat="1" applyFont="1" applyBorder="1" applyAlignment="1">
      <alignment horizontal="center" vertical="center" wrapText="1"/>
    </xf>
    <xf numFmtId="179" fontId="6" fillId="0" borderId="14" xfId="1" applyNumberFormat="1" applyFont="1" applyBorder="1" applyAlignment="1">
      <alignment horizontal="center" vertical="center" wrapText="1"/>
    </xf>
    <xf numFmtId="179" fontId="6" fillId="0" borderId="15" xfId="1" applyNumberFormat="1" applyFont="1" applyBorder="1" applyAlignment="1">
      <alignment horizontal="center" vertical="center" wrapText="1"/>
    </xf>
    <xf numFmtId="179" fontId="6" fillId="0" borderId="11" xfId="1" applyNumberFormat="1" applyFont="1" applyBorder="1" applyAlignment="1">
      <alignment horizontal="center" vertical="center" wrapText="1"/>
    </xf>
    <xf numFmtId="179" fontId="6" fillId="0" borderId="21" xfId="1" applyNumberFormat="1" applyFont="1" applyBorder="1" applyAlignment="1">
      <alignment horizontal="center" vertical="center"/>
    </xf>
    <xf numFmtId="179" fontId="6" fillId="0" borderId="14" xfId="1" applyNumberFormat="1" applyFont="1" applyBorder="1" applyAlignment="1">
      <alignment vertical="center"/>
    </xf>
    <xf numFmtId="179" fontId="7" fillId="0" borderId="15" xfId="1" applyNumberFormat="1" applyFont="1" applyBorder="1" applyAlignment="1">
      <alignment vertical="center"/>
    </xf>
    <xf numFmtId="179" fontId="7" fillId="0" borderId="46" xfId="1" applyNumberFormat="1" applyFont="1" applyBorder="1" applyAlignment="1">
      <alignment horizontal="center" vertical="center"/>
    </xf>
    <xf numFmtId="179" fontId="7" fillId="0" borderId="8" xfId="1" applyNumberFormat="1" applyFont="1" applyBorder="1" applyAlignment="1">
      <alignment vertical="center" wrapText="1"/>
    </xf>
    <xf numFmtId="179" fontId="6" fillId="0" borderId="20" xfId="1" applyNumberFormat="1" applyFont="1" applyBorder="1" applyAlignment="1">
      <alignment horizontal="center" vertical="center" wrapText="1"/>
    </xf>
    <xf numFmtId="179" fontId="6" fillId="0" borderId="12" xfId="1" applyNumberFormat="1" applyFont="1" applyBorder="1" applyAlignment="1">
      <alignment horizontal="center" vertical="center" wrapText="1"/>
    </xf>
    <xf numFmtId="179" fontId="6" fillId="0" borderId="13" xfId="1" applyNumberFormat="1" applyFont="1" applyBorder="1" applyAlignment="1">
      <alignment horizontal="center" vertical="center" wrapText="1"/>
    </xf>
    <xf numFmtId="179" fontId="7" fillId="0" borderId="20" xfId="1" applyNumberFormat="1" applyFont="1" applyBorder="1" applyAlignment="1">
      <alignment horizontal="center" vertical="center" wrapText="1"/>
    </xf>
    <xf numFmtId="179" fontId="7" fillId="0" borderId="0" xfId="1" applyNumberFormat="1" applyFont="1" applyAlignment="1">
      <alignment horizontal="center" vertical="center" wrapText="1"/>
    </xf>
    <xf numFmtId="179" fontId="6" fillId="0" borderId="20" xfId="1" applyNumberFormat="1" applyFont="1" applyBorder="1" applyAlignment="1">
      <alignment horizontal="center" vertical="center"/>
    </xf>
    <xf numFmtId="179" fontId="6" fillId="0" borderId="11" xfId="1" applyNumberFormat="1" applyFont="1" applyBorder="1" applyAlignment="1">
      <alignment horizontal="center" vertical="center" shrinkToFit="1"/>
    </xf>
    <xf numFmtId="179" fontId="6" fillId="0" borderId="12" xfId="1" applyNumberFormat="1" applyFont="1" applyBorder="1" applyAlignment="1">
      <alignment horizontal="center" vertical="center"/>
    </xf>
    <xf numFmtId="179" fontId="6" fillId="0" borderId="21" xfId="1" applyNumberFormat="1" applyFont="1" applyBorder="1" applyAlignment="1">
      <alignment horizontal="center" vertical="center"/>
    </xf>
    <xf numFmtId="179" fontId="6" fillId="0" borderId="47" xfId="1" applyNumberFormat="1" applyFont="1" applyBorder="1" applyAlignment="1">
      <alignment horizontal="center" vertical="center"/>
    </xf>
    <xf numFmtId="179" fontId="7" fillId="0" borderId="22" xfId="1" applyNumberFormat="1" applyFont="1" applyBorder="1" applyAlignment="1">
      <alignment horizontal="center" vertical="center" wrapText="1"/>
    </xf>
    <xf numFmtId="179" fontId="10" fillId="0" borderId="21" xfId="1" applyNumberFormat="1" applyFont="1" applyBorder="1" applyAlignment="1">
      <alignment horizontal="center" vertical="center" shrinkToFit="1"/>
    </xf>
    <xf numFmtId="179" fontId="10" fillId="0" borderId="12" xfId="1" applyNumberFormat="1" applyFont="1" applyBorder="1" applyAlignment="1">
      <alignment horizontal="center" vertical="center" shrinkToFit="1"/>
    </xf>
    <xf numFmtId="179" fontId="6" fillId="0" borderId="11" xfId="1" applyNumberFormat="1" applyFont="1" applyBorder="1" applyAlignment="1">
      <alignment horizontal="center" vertical="center" wrapText="1" shrinkToFit="1"/>
    </xf>
    <xf numFmtId="179" fontId="7" fillId="0" borderId="24" xfId="1" applyNumberFormat="1" applyFont="1" applyBorder="1" applyAlignment="1">
      <alignment horizontal="center" vertical="center" wrapText="1"/>
    </xf>
    <xf numFmtId="179" fontId="7" fillId="0" borderId="18" xfId="1" applyNumberFormat="1" applyFont="1" applyBorder="1" applyAlignment="1">
      <alignment horizontal="center" vertical="center" wrapText="1"/>
    </xf>
    <xf numFmtId="179" fontId="6" fillId="0" borderId="27" xfId="1" applyNumberFormat="1" applyFont="1" applyBorder="1" applyAlignment="1">
      <alignment horizontal="center" vertical="center"/>
    </xf>
    <xf numFmtId="179" fontId="7" fillId="0" borderId="23" xfId="1" applyNumberFormat="1" applyFont="1" applyBorder="1" applyAlignment="1">
      <alignment vertical="center" wrapText="1"/>
    </xf>
    <xf numFmtId="179" fontId="6" fillId="0" borderId="24" xfId="1" applyNumberFormat="1" applyFont="1" applyBorder="1" applyAlignment="1">
      <alignment horizontal="center" vertical="center" wrapText="1"/>
    </xf>
    <xf numFmtId="179" fontId="7" fillId="0" borderId="19" xfId="1" applyNumberFormat="1" applyFont="1" applyBorder="1" applyAlignment="1">
      <alignment horizontal="center" vertical="center" wrapText="1"/>
    </xf>
    <xf numFmtId="179" fontId="6" fillId="0" borderId="24" xfId="1" applyNumberFormat="1" applyFont="1" applyBorder="1" applyAlignment="1">
      <alignment horizontal="center" vertical="center" wrapText="1"/>
    </xf>
    <xf numFmtId="179" fontId="6" fillId="0" borderId="19" xfId="1" applyNumberFormat="1" applyFont="1" applyBorder="1" applyAlignment="1">
      <alignment horizontal="center" vertical="center" wrapText="1"/>
    </xf>
    <xf numFmtId="179" fontId="6" fillId="0" borderId="18" xfId="1" applyNumberFormat="1" applyFont="1" applyBorder="1" applyAlignment="1">
      <alignment horizontal="center" vertical="center" wrapText="1" shrinkToFit="1"/>
    </xf>
    <xf numFmtId="179" fontId="6" fillId="0" borderId="11" xfId="1" applyNumberFormat="1" applyFont="1" applyBorder="1" applyAlignment="1">
      <alignment vertical="center"/>
    </xf>
    <xf numFmtId="179" fontId="6" fillId="0" borderId="16" xfId="1" applyNumberFormat="1" applyFont="1" applyBorder="1" applyAlignment="1">
      <alignment vertical="center"/>
    </xf>
    <xf numFmtId="179" fontId="6" fillId="0" borderId="25" xfId="1" applyNumberFormat="1" applyFont="1" applyBorder="1" applyAlignment="1">
      <alignment vertical="center"/>
    </xf>
    <xf numFmtId="179" fontId="6" fillId="0" borderId="16" xfId="1" applyNumberFormat="1" applyFont="1" applyBorder="1" applyAlignment="1">
      <alignment horizontal="right" vertical="center"/>
    </xf>
    <xf numFmtId="179" fontId="8" fillId="0" borderId="0" xfId="1" applyNumberFormat="1" applyFont="1" applyAlignment="1">
      <alignment vertical="center"/>
    </xf>
    <xf numFmtId="179" fontId="8" fillId="0" borderId="16" xfId="1" applyNumberFormat="1" applyFont="1" applyBorder="1" applyAlignment="1">
      <alignment vertical="center"/>
    </xf>
    <xf numFmtId="179" fontId="8" fillId="0" borderId="16" xfId="1" applyNumberFormat="1" applyFont="1" applyBorder="1" applyAlignment="1">
      <alignment horizontal="right" vertical="center"/>
    </xf>
    <xf numFmtId="179" fontId="8" fillId="0" borderId="25" xfId="1" applyNumberFormat="1" applyFont="1" applyBorder="1" applyAlignment="1">
      <alignment horizontal="right" vertical="center"/>
    </xf>
    <xf numFmtId="179" fontId="12" fillId="0" borderId="24" xfId="1" applyNumberFormat="1" applyFont="1" applyBorder="1" applyAlignment="1">
      <alignment horizontal="right" vertical="center"/>
    </xf>
    <xf numFmtId="179" fontId="8" fillId="0" borderId="18" xfId="1" applyNumberFormat="1" applyFont="1" applyBorder="1" applyAlignment="1">
      <alignment vertical="center"/>
    </xf>
    <xf numFmtId="179" fontId="8" fillId="0" borderId="27" xfId="1" applyNumberFormat="1" applyFont="1" applyBorder="1" applyAlignment="1">
      <alignment vertical="center"/>
    </xf>
    <xf numFmtId="179" fontId="8" fillId="0" borderId="19" xfId="1" applyNumberFormat="1" applyFont="1" applyBorder="1" applyAlignment="1">
      <alignment horizontal="right" vertical="center"/>
    </xf>
    <xf numFmtId="179" fontId="6" fillId="0" borderId="47" xfId="1" applyNumberFormat="1" applyFont="1" applyBorder="1" applyAlignment="1">
      <alignment horizontal="right" vertical="center"/>
    </xf>
    <xf numFmtId="179" fontId="6" fillId="0" borderId="49" xfId="1" applyNumberFormat="1" applyFont="1" applyBorder="1" applyAlignment="1">
      <alignment horizontal="right" vertical="center"/>
    </xf>
    <xf numFmtId="179" fontId="6" fillId="0" borderId="34" xfId="1" applyNumberFormat="1" applyFont="1" applyBorder="1" applyAlignment="1">
      <alignment horizontal="right" vertical="center"/>
    </xf>
    <xf numFmtId="179" fontId="6" fillId="0" borderId="51" xfId="1" applyNumberFormat="1" applyFont="1" applyBorder="1" applyAlignment="1">
      <alignment vertical="center"/>
    </xf>
    <xf numFmtId="179" fontId="6" fillId="0" borderId="37" xfId="1" applyNumberFormat="1" applyFont="1" applyBorder="1" applyAlignment="1" applyProtection="1">
      <alignment horizontal="right" vertical="center"/>
      <protection locked="0"/>
    </xf>
    <xf numFmtId="179" fontId="6" fillId="0" borderId="51" xfId="1" applyNumberFormat="1" applyFont="1" applyBorder="1" applyAlignment="1">
      <alignment horizontal="right" vertical="center"/>
    </xf>
    <xf numFmtId="179" fontId="6" fillId="0" borderId="53" xfId="1" applyNumberFormat="1" applyFont="1" applyBorder="1" applyAlignment="1">
      <alignment vertical="center"/>
    </xf>
    <xf numFmtId="179" fontId="6" fillId="0" borderId="40" xfId="1" applyNumberFormat="1" applyFont="1" applyBorder="1" applyAlignment="1" applyProtection="1">
      <alignment horizontal="right" vertical="center"/>
      <protection locked="0"/>
    </xf>
    <xf numFmtId="179" fontId="6" fillId="0" borderId="39" xfId="1" applyNumberFormat="1" applyFont="1" applyBorder="1" applyAlignment="1" applyProtection="1">
      <alignment horizontal="right" vertical="center"/>
      <protection locked="0"/>
    </xf>
    <xf numFmtId="179" fontId="6" fillId="0" borderId="41" xfId="1" applyNumberFormat="1" applyFont="1" applyBorder="1" applyAlignment="1">
      <alignment vertical="center"/>
    </xf>
    <xf numFmtId="179" fontId="6" fillId="0" borderId="38" xfId="1" applyNumberFormat="1" applyFont="1" applyBorder="1" applyAlignment="1">
      <alignment horizontal="right" vertical="center"/>
    </xf>
    <xf numFmtId="179" fontId="6" fillId="0" borderId="1" xfId="1" applyNumberFormat="1" applyFont="1" applyBorder="1" applyAlignment="1">
      <alignment horizontal="right" vertical="center"/>
    </xf>
    <xf numFmtId="179" fontId="6" fillId="0" borderId="0" xfId="1" applyNumberFormat="1" applyFont="1" applyAlignment="1" applyProtection="1">
      <alignment vertical="center"/>
      <protection locked="0"/>
    </xf>
    <xf numFmtId="179" fontId="6" fillId="0" borderId="1" xfId="1" applyNumberFormat="1" applyFont="1" applyBorder="1" applyAlignment="1">
      <alignment horizontal="left" vertical="center"/>
    </xf>
    <xf numFmtId="179" fontId="6" fillId="0" borderId="0" xfId="1" applyNumberFormat="1" applyFont="1" applyAlignment="1">
      <alignment horizontal="left" vertical="center"/>
    </xf>
    <xf numFmtId="179" fontId="6" fillId="0" borderId="14" xfId="1" applyNumberFormat="1" applyFont="1" applyBorder="1" applyAlignment="1">
      <alignment vertical="center" wrapText="1"/>
    </xf>
    <xf numFmtId="179" fontId="6" fillId="0" borderId="15" xfId="1" applyNumberFormat="1" applyFont="1" applyBorder="1" applyAlignment="1">
      <alignment vertical="center" wrapText="1"/>
    </xf>
    <xf numFmtId="179" fontId="15" fillId="0" borderId="12" xfId="1" applyNumberFormat="1" applyFont="1" applyBorder="1" applyAlignment="1">
      <alignment horizontal="center" vertical="center" wrapText="1"/>
    </xf>
    <xf numFmtId="179" fontId="16" fillId="0" borderId="12" xfId="1" applyNumberFormat="1" applyFont="1" applyBorder="1" applyAlignment="1">
      <alignment horizontal="center" vertical="center" wrapText="1"/>
    </xf>
    <xf numFmtId="179" fontId="6" fillId="0" borderId="46" xfId="1" applyNumberFormat="1" applyFont="1" applyBorder="1" applyAlignment="1">
      <alignment horizontal="center" vertical="center" wrapText="1"/>
    </xf>
    <xf numFmtId="179" fontId="6" fillId="0" borderId="56" xfId="1" applyNumberFormat="1" applyFont="1" applyBorder="1" applyAlignment="1">
      <alignment horizontal="center" vertical="center" wrapText="1"/>
    </xf>
    <xf numFmtId="179" fontId="6" fillId="0" borderId="10" xfId="1" applyNumberFormat="1" applyFont="1" applyBorder="1" applyAlignment="1">
      <alignment horizontal="center" vertical="center" wrapText="1"/>
    </xf>
    <xf numFmtId="179" fontId="6" fillId="0" borderId="11" xfId="1" applyNumberFormat="1" applyFont="1" applyBorder="1" applyAlignment="1">
      <alignment vertical="center" wrapText="1"/>
    </xf>
    <xf numFmtId="179" fontId="6" fillId="0" borderId="12" xfId="1" applyNumberFormat="1" applyFont="1" applyBorder="1" applyAlignment="1">
      <alignment vertical="center" wrapText="1"/>
    </xf>
    <xf numFmtId="179" fontId="18" fillId="0" borderId="22" xfId="1" applyNumberFormat="1" applyFont="1" applyBorder="1" applyAlignment="1">
      <alignment horizontal="center" vertical="center" wrapText="1"/>
    </xf>
    <xf numFmtId="179" fontId="16" fillId="0" borderId="22" xfId="1" applyNumberFormat="1" applyFont="1" applyBorder="1" applyAlignment="1">
      <alignment horizontal="center" vertical="center" wrapText="1"/>
    </xf>
    <xf numFmtId="179" fontId="6" fillId="0" borderId="10" xfId="1" applyNumberFormat="1" applyFont="1" applyBorder="1" applyAlignment="1">
      <alignment horizontal="center" vertical="center" shrinkToFit="1"/>
    </xf>
    <xf numFmtId="179" fontId="6" fillId="0" borderId="11" xfId="1" applyNumberFormat="1" applyFont="1" applyBorder="1" applyAlignment="1">
      <alignment horizontal="center" vertical="center" shrinkToFit="1"/>
    </xf>
    <xf numFmtId="179" fontId="6" fillId="0" borderId="57" xfId="1" applyNumberFormat="1" applyFont="1" applyBorder="1" applyAlignment="1">
      <alignment horizontal="center" vertical="center" shrinkToFit="1"/>
    </xf>
    <xf numFmtId="179" fontId="6" fillId="0" borderId="28" xfId="1" applyNumberFormat="1" applyFont="1" applyBorder="1" applyAlignment="1">
      <alignment horizontal="center" vertical="center" shrinkToFit="1"/>
    </xf>
    <xf numFmtId="179" fontId="6" fillId="0" borderId="12" xfId="1" applyNumberFormat="1" applyFont="1" applyBorder="1" applyAlignment="1">
      <alignment horizontal="center" vertical="center" shrinkToFit="1"/>
    </xf>
    <xf numFmtId="179" fontId="6" fillId="0" borderId="12" xfId="1" applyNumberFormat="1" applyFont="1" applyBorder="1" applyAlignment="1">
      <alignment horizontal="center" vertical="center" wrapText="1" shrinkToFit="1"/>
    </xf>
    <xf numFmtId="179" fontId="6" fillId="0" borderId="9" xfId="1" applyNumberFormat="1" applyFont="1" applyBorder="1" applyAlignment="1">
      <alignment horizontal="center" vertical="center" wrapText="1"/>
    </xf>
    <xf numFmtId="179" fontId="6" fillId="0" borderId="18" xfId="1" applyNumberFormat="1" applyFont="1" applyBorder="1" applyAlignment="1">
      <alignment vertical="center" wrapText="1"/>
    </xf>
    <xf numFmtId="179" fontId="6" fillId="0" borderId="19" xfId="1" applyNumberFormat="1" applyFont="1" applyBorder="1" applyAlignment="1">
      <alignment vertical="center" wrapText="1"/>
    </xf>
    <xf numFmtId="179" fontId="6" fillId="0" borderId="17" xfId="1" applyNumberFormat="1" applyFont="1" applyBorder="1" applyAlignment="1">
      <alignment horizontal="center" vertical="center" shrinkToFit="1"/>
    </xf>
    <xf numFmtId="179" fontId="6" fillId="0" borderId="18" xfId="1" applyNumberFormat="1" applyFont="1" applyBorder="1" applyAlignment="1">
      <alignment horizontal="center" vertical="center" shrinkToFit="1"/>
    </xf>
    <xf numFmtId="179" fontId="6" fillId="0" borderId="48" xfId="1" applyNumberFormat="1" applyFont="1" applyBorder="1" applyAlignment="1">
      <alignment horizontal="center" vertical="center" shrinkToFit="1"/>
    </xf>
    <xf numFmtId="179" fontId="6" fillId="0" borderId="26" xfId="1" applyNumberFormat="1" applyFont="1" applyBorder="1" applyAlignment="1">
      <alignment horizontal="center" vertical="center" shrinkToFit="1"/>
    </xf>
    <xf numFmtId="179" fontId="6" fillId="0" borderId="19" xfId="1" applyNumberFormat="1" applyFont="1" applyBorder="1" applyAlignment="1">
      <alignment horizontal="center" vertical="center" shrinkToFit="1"/>
    </xf>
    <xf numFmtId="179" fontId="6" fillId="0" borderId="22" xfId="1" applyNumberFormat="1" applyFont="1" applyBorder="1" applyAlignment="1">
      <alignment horizontal="center" vertical="center" wrapText="1" shrinkToFit="1"/>
    </xf>
    <xf numFmtId="179" fontId="6" fillId="0" borderId="59" xfId="1" applyNumberFormat="1" applyFont="1" applyBorder="1" applyAlignment="1">
      <alignment horizontal="center" vertical="center" shrinkToFit="1"/>
    </xf>
    <xf numFmtId="179" fontId="18" fillId="0" borderId="19" xfId="1" applyNumberFormat="1" applyFont="1" applyBorder="1" applyAlignment="1">
      <alignment horizontal="center" vertical="center" wrapText="1"/>
    </xf>
    <xf numFmtId="179" fontId="16" fillId="0" borderId="19" xfId="1" applyNumberFormat="1" applyFont="1" applyBorder="1" applyAlignment="1">
      <alignment horizontal="center" vertical="center" wrapText="1"/>
    </xf>
    <xf numFmtId="179" fontId="6" fillId="0" borderId="24" xfId="1" applyNumberFormat="1" applyFont="1" applyBorder="1" applyAlignment="1">
      <alignment horizontal="center" vertical="center" shrinkToFit="1"/>
    </xf>
    <xf numFmtId="179" fontId="6" fillId="0" borderId="27" xfId="1" applyNumberFormat="1" applyFont="1" applyBorder="1" applyAlignment="1">
      <alignment horizontal="center" vertical="center" shrinkToFit="1"/>
    </xf>
    <xf numFmtId="179" fontId="6" fillId="0" borderId="58" xfId="1" applyNumberFormat="1" applyFont="1" applyBorder="1" applyAlignment="1">
      <alignment horizontal="center" vertical="center"/>
    </xf>
    <xf numFmtId="179" fontId="6" fillId="0" borderId="19" xfId="1" applyNumberFormat="1" applyFont="1" applyBorder="1" applyAlignment="1">
      <alignment horizontal="center" vertical="center" shrinkToFit="1"/>
    </xf>
    <xf numFmtId="179" fontId="6" fillId="0" borderId="19" xfId="1" applyNumberFormat="1" applyFont="1" applyBorder="1" applyAlignment="1">
      <alignment horizontal="center" vertical="center" wrapText="1" shrinkToFit="1"/>
    </xf>
    <xf numFmtId="179" fontId="6" fillId="0" borderId="8" xfId="1" applyNumberFormat="1" applyFont="1" applyBorder="1" applyAlignment="1">
      <alignment vertical="center"/>
    </xf>
    <xf numFmtId="179" fontId="6" fillId="0" borderId="47" xfId="1" applyNumberFormat="1" applyFont="1" applyBorder="1" applyAlignment="1">
      <alignment vertical="center"/>
    </xf>
    <xf numFmtId="179" fontId="8" fillId="0" borderId="8" xfId="1" applyNumberFormat="1" applyFont="1" applyBorder="1" applyAlignment="1">
      <alignment vertical="center"/>
    </xf>
    <xf numFmtId="179" fontId="8" fillId="0" borderId="48" xfId="1" applyNumberFormat="1" applyFont="1" applyBorder="1" applyAlignment="1">
      <alignment horizontal="right" vertical="center"/>
    </xf>
    <xf numFmtId="179" fontId="8" fillId="0" borderId="23" xfId="1" applyNumberFormat="1" applyFont="1" applyBorder="1" applyAlignment="1">
      <alignment horizontal="right" vertical="center"/>
    </xf>
    <xf numFmtId="179" fontId="8" fillId="0" borderId="18" xfId="1" applyNumberFormat="1" applyFont="1" applyBorder="1" applyAlignment="1">
      <alignment horizontal="right" vertical="center"/>
    </xf>
    <xf numFmtId="179" fontId="8" fillId="0" borderId="27" xfId="1" applyNumberFormat="1" applyFont="1" applyBorder="1" applyAlignment="1">
      <alignment horizontal="right" vertical="center"/>
    </xf>
    <xf numFmtId="179" fontId="6" fillId="0" borderId="12" xfId="1" applyNumberFormat="1" applyFont="1" applyBorder="1" applyAlignment="1">
      <alignment vertical="center"/>
    </xf>
    <xf numFmtId="179" fontId="6" fillId="0" borderId="12" xfId="1" applyNumberFormat="1" applyFont="1" applyBorder="1" applyAlignment="1">
      <alignment horizontal="right" vertical="center"/>
    </xf>
    <xf numFmtId="179" fontId="6" fillId="0" borderId="49" xfId="1" applyNumberFormat="1" applyFont="1" applyBorder="1" applyAlignment="1">
      <alignment vertical="center"/>
    </xf>
    <xf numFmtId="179" fontId="6" fillId="0" borderId="57" xfId="1" applyNumberFormat="1" applyFont="1" applyBorder="1" applyAlignment="1">
      <alignment vertical="center"/>
    </xf>
    <xf numFmtId="179" fontId="6" fillId="0" borderId="29" xfId="1" applyNumberFormat="1" applyFont="1" applyBorder="1" applyAlignment="1">
      <alignment vertical="center"/>
    </xf>
    <xf numFmtId="179" fontId="6" fillId="0" borderId="33" xfId="1" applyNumberFormat="1" applyFont="1" applyBorder="1" applyAlignment="1">
      <alignment vertical="center"/>
    </xf>
    <xf numFmtId="179" fontId="6" fillId="0" borderId="60" xfId="1" applyNumberFormat="1" applyFont="1" applyBorder="1" applyAlignment="1">
      <alignment horizontal="right" vertical="center"/>
    </xf>
    <xf numFmtId="179" fontId="6" fillId="0" borderId="61" xfId="1" applyNumberFormat="1" applyFont="1" applyBorder="1" applyAlignment="1">
      <alignment horizontal="right" vertical="center"/>
    </xf>
    <xf numFmtId="179" fontId="6" fillId="0" borderId="39" xfId="1" applyNumberFormat="1" applyFont="1" applyBorder="1" applyAlignment="1">
      <alignment horizontal="right" vertical="center"/>
    </xf>
    <xf numFmtId="179" fontId="6" fillId="0" borderId="41" xfId="1" applyNumberFormat="1" applyFont="1" applyBorder="1" applyAlignment="1">
      <alignment horizontal="right" vertical="center"/>
    </xf>
    <xf numFmtId="179" fontId="6" fillId="0" borderId="54" xfId="1" applyNumberFormat="1" applyFont="1" applyBorder="1" applyAlignment="1">
      <alignment horizontal="right" vertical="center"/>
    </xf>
    <xf numFmtId="179" fontId="6" fillId="0" borderId="56" xfId="1" applyNumberFormat="1" applyFont="1" applyBorder="1" applyAlignment="1">
      <alignment horizontal="center" vertical="center"/>
    </xf>
    <xf numFmtId="179" fontId="6" fillId="0" borderId="58" xfId="1" applyNumberFormat="1" applyFont="1" applyBorder="1" applyAlignment="1">
      <alignment horizontal="center" vertical="center" wrapText="1"/>
    </xf>
    <xf numFmtId="179" fontId="6" fillId="0" borderId="59" xfId="1" applyNumberFormat="1" applyFont="1" applyBorder="1" applyAlignment="1">
      <alignment horizontal="center" vertical="center" wrapText="1"/>
    </xf>
    <xf numFmtId="179" fontId="15" fillId="0" borderId="20" xfId="1" applyNumberFormat="1" applyFont="1" applyBorder="1" applyAlignment="1">
      <alignment horizontal="center" vertical="center" wrapText="1"/>
    </xf>
    <xf numFmtId="179" fontId="6" fillId="0" borderId="20" xfId="1" applyNumberFormat="1" applyFont="1" applyBorder="1" applyAlignment="1">
      <alignment horizontal="center" vertical="center"/>
    </xf>
    <xf numFmtId="179" fontId="6" fillId="0" borderId="22" xfId="1" applyNumberFormat="1" applyFont="1" applyBorder="1" applyAlignment="1">
      <alignment horizontal="center" vertical="center" wrapText="1"/>
    </xf>
    <xf numFmtId="179" fontId="6" fillId="0" borderId="0" xfId="1" applyNumberFormat="1" applyFont="1" applyAlignment="1">
      <alignment horizontal="center" vertical="center" wrapText="1"/>
    </xf>
    <xf numFmtId="179" fontId="6" fillId="0" borderId="19" xfId="1" applyNumberFormat="1" applyFont="1" applyBorder="1" applyAlignment="1">
      <alignment horizontal="center" vertical="center" wrapText="1"/>
    </xf>
    <xf numFmtId="179" fontId="6" fillId="0" borderId="59" xfId="1" applyNumberFormat="1" applyFont="1" applyBorder="1" applyAlignment="1">
      <alignment horizontal="center" vertical="center"/>
    </xf>
    <xf numFmtId="179" fontId="6" fillId="0" borderId="15" xfId="1" applyNumberFormat="1" applyFont="1" applyBorder="1" applyAlignment="1">
      <alignment horizontal="center" vertical="center" shrinkToFit="1"/>
    </xf>
    <xf numFmtId="179" fontId="6" fillId="0" borderId="13" xfId="1" applyNumberFormat="1" applyFont="1" applyBorder="1" applyAlignment="1">
      <alignment horizontal="center" vertical="center" shrinkToFit="1"/>
    </xf>
    <xf numFmtId="179" fontId="6" fillId="0" borderId="36" xfId="1" applyNumberFormat="1" applyFont="1" applyBorder="1" applyAlignment="1">
      <alignment horizontal="right" vertical="center"/>
    </xf>
    <xf numFmtId="179" fontId="19" fillId="0" borderId="0" xfId="1" applyNumberFormat="1" applyFont="1" applyAlignment="1">
      <alignment horizontal="center" vertical="center"/>
    </xf>
    <xf numFmtId="179" fontId="7" fillId="0" borderId="12" xfId="1" applyNumberFormat="1" applyFont="1" applyBorder="1" applyAlignment="1">
      <alignment vertical="center"/>
    </xf>
    <xf numFmtId="179" fontId="6" fillId="0" borderId="47" xfId="1" applyNumberFormat="1" applyFont="1" applyBorder="1" applyAlignment="1">
      <alignment horizontal="center" vertical="center" wrapText="1"/>
    </xf>
    <xf numFmtId="179" fontId="6" fillId="0" borderId="28" xfId="1" applyNumberFormat="1" applyFont="1" applyBorder="1" applyAlignment="1">
      <alignment horizontal="center" vertical="center"/>
    </xf>
    <xf numFmtId="179" fontId="6" fillId="0" borderId="9" xfId="1" applyNumberFormat="1" applyFont="1" applyBorder="1" applyAlignment="1">
      <alignment horizontal="center" vertical="center"/>
    </xf>
    <xf numFmtId="179" fontId="6" fillId="0" borderId="0" xfId="1" applyNumberFormat="1" applyFont="1" applyAlignment="1">
      <alignment horizontal="center" vertical="center"/>
    </xf>
    <xf numFmtId="179" fontId="7" fillId="0" borderId="22" xfId="1" applyNumberFormat="1" applyFont="1" applyBorder="1" applyAlignment="1">
      <alignment vertical="center"/>
    </xf>
    <xf numFmtId="179" fontId="7" fillId="0" borderId="9" xfId="1" applyNumberFormat="1" applyFont="1" applyBorder="1" applyAlignment="1">
      <alignment horizontal="center" vertical="center"/>
    </xf>
    <xf numFmtId="179" fontId="7" fillId="0" borderId="20" xfId="1" applyNumberFormat="1" applyFont="1" applyBorder="1" applyAlignment="1">
      <alignment vertical="center"/>
    </xf>
    <xf numFmtId="179" fontId="6" fillId="0" borderId="16" xfId="1" applyNumberFormat="1" applyFont="1" applyBorder="1" applyAlignment="1">
      <alignment horizontal="center" vertical="center"/>
    </xf>
    <xf numFmtId="179" fontId="6" fillId="0" borderId="26" xfId="1" applyNumberFormat="1" applyFont="1" applyBorder="1" applyAlignment="1">
      <alignment horizontal="center" vertical="center"/>
    </xf>
    <xf numFmtId="179" fontId="6" fillId="0" borderId="21" xfId="1" applyNumberFormat="1" applyFont="1" applyBorder="1" applyAlignment="1">
      <alignment vertical="center" wrapText="1"/>
    </xf>
    <xf numFmtId="179" fontId="7" fillId="0" borderId="16" xfId="1" applyNumberFormat="1" applyFont="1" applyBorder="1" applyAlignment="1">
      <alignment horizontal="center" vertical="center"/>
    </xf>
    <xf numFmtId="179" fontId="6" fillId="0" borderId="8" xfId="1" applyNumberFormat="1" applyFont="1" applyBorder="1" applyAlignment="1">
      <alignment horizontal="center" vertical="center"/>
    </xf>
    <xf numFmtId="179" fontId="6" fillId="0" borderId="9" xfId="1" applyNumberFormat="1" applyFont="1" applyBorder="1" applyAlignment="1">
      <alignment horizontal="center" vertical="center"/>
    </xf>
    <xf numFmtId="179" fontId="7" fillId="0" borderId="17" xfId="1" applyNumberFormat="1" applyFont="1" applyBorder="1" applyAlignment="1">
      <alignment horizontal="center" vertical="center"/>
    </xf>
    <xf numFmtId="179" fontId="7" fillId="0" borderId="24" xfId="1" applyNumberFormat="1" applyFont="1" applyBorder="1" applyAlignment="1">
      <alignment vertical="center"/>
    </xf>
    <xf numFmtId="179" fontId="6" fillId="0" borderId="17" xfId="1" applyNumberFormat="1" applyFont="1" applyBorder="1" applyAlignment="1">
      <alignment horizontal="center" vertical="center" wrapText="1"/>
    </xf>
    <xf numFmtId="179" fontId="6" fillId="0" borderId="24" xfId="1" applyNumberFormat="1" applyFont="1" applyBorder="1" applyAlignment="1">
      <alignment vertical="center" wrapText="1"/>
    </xf>
    <xf numFmtId="179" fontId="7" fillId="0" borderId="27" xfId="1" applyNumberFormat="1" applyFont="1" applyBorder="1" applyAlignment="1">
      <alignment horizontal="center" vertical="center"/>
    </xf>
    <xf numFmtId="179" fontId="6" fillId="0" borderId="26" xfId="1" applyNumberFormat="1" applyFont="1" applyBorder="1" applyAlignment="1">
      <alignment horizontal="center" vertical="center"/>
    </xf>
    <xf numFmtId="179" fontId="6" fillId="0" borderId="25" xfId="1" applyNumberFormat="1" applyFont="1" applyBorder="1" applyAlignment="1">
      <alignment horizontal="center" vertical="center"/>
    </xf>
    <xf numFmtId="179" fontId="8" fillId="0" borderId="26" xfId="1" applyNumberFormat="1" applyFont="1" applyBorder="1" applyAlignment="1">
      <alignment vertical="center"/>
    </xf>
    <xf numFmtId="179" fontId="6" fillId="0" borderId="10" xfId="1" applyNumberFormat="1" applyFont="1" applyBorder="1" applyAlignment="1" applyProtection="1">
      <alignment horizontal="right" vertical="center"/>
      <protection locked="0"/>
    </xf>
    <xf numFmtId="179" fontId="6" fillId="0" borderId="47" xfId="1" applyNumberFormat="1" applyFont="1" applyBorder="1" applyAlignment="1" applyProtection="1">
      <alignment horizontal="right" vertical="center"/>
      <protection locked="0"/>
    </xf>
    <xf numFmtId="179" fontId="6" fillId="0" borderId="21" xfId="1" applyNumberFormat="1" applyFont="1" applyBorder="1" applyAlignment="1" applyProtection="1">
      <alignment vertical="center"/>
      <protection locked="0"/>
    </xf>
    <xf numFmtId="179" fontId="6" fillId="0" borderId="16" xfId="1" applyNumberFormat="1" applyFont="1" applyBorder="1" applyAlignment="1" applyProtection="1">
      <alignment horizontal="right" vertical="center"/>
      <protection locked="0"/>
    </xf>
    <xf numFmtId="179" fontId="6" fillId="0" borderId="31" xfId="1" applyNumberFormat="1" applyFont="1" applyBorder="1" applyAlignment="1" applyProtection="1">
      <alignment horizontal="right" vertical="center"/>
      <protection locked="0"/>
    </xf>
    <xf numFmtId="179" fontId="6" fillId="0" borderId="34" xfId="1" applyNumberFormat="1" applyFont="1" applyBorder="1" applyAlignment="1" applyProtection="1">
      <alignment horizontal="right" vertical="center"/>
      <protection locked="0"/>
    </xf>
    <xf numFmtId="179" fontId="6" fillId="0" borderId="32" xfId="1" applyNumberFormat="1" applyFont="1" applyBorder="1" applyAlignment="1" applyProtection="1">
      <alignment vertical="center"/>
      <protection locked="0"/>
    </xf>
    <xf numFmtId="179" fontId="6" fillId="0" borderId="52" xfId="1" applyNumberFormat="1" applyFont="1" applyBorder="1" applyAlignment="1">
      <alignment vertical="center"/>
    </xf>
    <xf numFmtId="179" fontId="6" fillId="0" borderId="41" xfId="1" applyNumberFormat="1" applyFont="1" applyBorder="1" applyAlignment="1" applyProtection="1">
      <alignment horizontal="right" vertical="center"/>
      <protection locked="0"/>
    </xf>
    <xf numFmtId="179" fontId="6" fillId="0" borderId="62" xfId="1" applyNumberFormat="1" applyFont="1" applyBorder="1" applyAlignment="1">
      <alignment vertical="center"/>
    </xf>
    <xf numFmtId="179" fontId="6" fillId="0" borderId="40" xfId="1" applyNumberFormat="1" applyFont="1" applyBorder="1" applyAlignment="1" applyProtection="1">
      <alignment vertical="center"/>
      <protection locked="0"/>
    </xf>
    <xf numFmtId="179" fontId="20" fillId="0" borderId="0" xfId="1" applyNumberFormat="1" applyFont="1" applyAlignment="1">
      <alignment vertical="center"/>
    </xf>
    <xf numFmtId="179" fontId="6" fillId="0" borderId="47" xfId="1" applyNumberFormat="1" applyFont="1" applyBorder="1" applyAlignment="1">
      <alignment horizontal="center" vertical="center"/>
    </xf>
    <xf numFmtId="179" fontId="6" fillId="0" borderId="22" xfId="1" applyNumberFormat="1" applyFont="1" applyBorder="1" applyAlignment="1">
      <alignment horizontal="center" vertical="center"/>
    </xf>
    <xf numFmtId="179" fontId="6" fillId="0" borderId="25" xfId="1" applyNumberFormat="1" applyFont="1" applyBorder="1" applyAlignment="1">
      <alignment horizontal="center" vertical="center"/>
    </xf>
    <xf numFmtId="179" fontId="6" fillId="0" borderId="22" xfId="1" applyNumberFormat="1" applyFont="1" applyBorder="1" applyAlignment="1">
      <alignment horizontal="center" vertical="center"/>
    </xf>
    <xf numFmtId="179" fontId="6" fillId="0" borderId="19" xfId="1" applyNumberFormat="1" applyFont="1" applyBorder="1" applyAlignment="1">
      <alignment horizontal="center" vertical="center"/>
    </xf>
    <xf numFmtId="179" fontId="6" fillId="0" borderId="23" xfId="1" applyNumberFormat="1" applyFont="1" applyBorder="1" applyAlignment="1">
      <alignment horizontal="center" vertical="center"/>
    </xf>
    <xf numFmtId="179" fontId="8" fillId="0" borderId="23" xfId="1" applyNumberFormat="1" applyFont="1" applyBorder="1" applyAlignment="1">
      <alignment vertical="center"/>
    </xf>
    <xf numFmtId="179" fontId="6" fillId="0" borderId="21" xfId="1" applyNumberFormat="1" applyFont="1" applyBorder="1" applyAlignment="1" applyProtection="1">
      <alignment horizontal="right" vertical="center"/>
      <protection locked="0"/>
    </xf>
    <xf numFmtId="179" fontId="6" fillId="0" borderId="12" xfId="1" applyNumberFormat="1" applyFont="1" applyBorder="1" applyAlignment="1" applyProtection="1">
      <alignment vertical="center"/>
      <protection locked="0"/>
    </xf>
    <xf numFmtId="179" fontId="6" fillId="0" borderId="47" xfId="1" applyNumberFormat="1" applyFont="1" applyBorder="1" applyAlignment="1" applyProtection="1">
      <alignment vertical="center"/>
      <protection locked="0"/>
    </xf>
    <xf numFmtId="179" fontId="6" fillId="0" borderId="22" xfId="1" applyNumberFormat="1" applyFont="1" applyBorder="1" applyAlignment="1" applyProtection="1">
      <alignment vertical="center"/>
      <protection locked="0"/>
    </xf>
    <xf numFmtId="179" fontId="6" fillId="0" borderId="16" xfId="1" applyNumberFormat="1" applyFont="1" applyBorder="1" applyAlignment="1" applyProtection="1">
      <alignment vertical="center"/>
      <protection locked="0"/>
    </xf>
    <xf numFmtId="179" fontId="6" fillId="0" borderId="32" xfId="1" applyNumberFormat="1" applyFont="1" applyBorder="1" applyAlignment="1" applyProtection="1">
      <alignment horizontal="right" vertical="center"/>
      <protection locked="0"/>
    </xf>
    <xf numFmtId="179" fontId="6" fillId="0" borderId="33" xfId="1" applyNumberFormat="1" applyFont="1" applyBorder="1" applyAlignment="1" applyProtection="1">
      <alignment vertical="center"/>
      <protection locked="0"/>
    </xf>
    <xf numFmtId="179" fontId="6" fillId="0" borderId="34" xfId="1" applyNumberFormat="1" applyFont="1" applyBorder="1" applyAlignment="1" applyProtection="1">
      <alignment vertical="center"/>
      <protection locked="0"/>
    </xf>
    <xf numFmtId="179" fontId="6" fillId="0" borderId="41" xfId="1" applyNumberFormat="1" applyFont="1" applyBorder="1" applyAlignment="1" applyProtection="1">
      <alignment vertical="center"/>
      <protection locked="0"/>
    </xf>
    <xf numFmtId="179" fontId="6" fillId="0" borderId="53" xfId="1" applyNumberFormat="1" applyFont="1" applyBorder="1" applyAlignment="1" applyProtection="1">
      <alignment vertical="center"/>
      <protection locked="0"/>
    </xf>
    <xf numFmtId="179" fontId="7" fillId="0" borderId="11" xfId="1" applyNumberFormat="1" applyFont="1" applyBorder="1" applyAlignment="1">
      <alignment horizontal="center" vertical="center"/>
    </xf>
    <xf numFmtId="179" fontId="7" fillId="0" borderId="12" xfId="1" applyNumberFormat="1" applyFont="1" applyBorder="1" applyAlignment="1">
      <alignment horizontal="center" vertical="center"/>
    </xf>
    <xf numFmtId="179" fontId="7" fillId="0" borderId="18" xfId="1" applyNumberFormat="1" applyFont="1" applyBorder="1" applyAlignment="1">
      <alignment horizontal="center" vertical="center"/>
    </xf>
    <xf numFmtId="179" fontId="7" fillId="0" borderId="19" xfId="1" applyNumberFormat="1" applyFont="1" applyBorder="1" applyAlignment="1">
      <alignment horizontal="center" vertical="center"/>
    </xf>
    <xf numFmtId="179" fontId="6" fillId="0" borderId="18" xfId="1" applyNumberFormat="1" applyFont="1" applyBorder="1" applyAlignment="1">
      <alignment horizontal="center" vertical="center" wrapText="1"/>
    </xf>
    <xf numFmtId="179" fontId="6" fillId="0" borderId="16" xfId="1" applyNumberFormat="1" applyFont="1" applyBorder="1" applyAlignment="1">
      <alignment horizontal="center" vertical="center" wrapText="1"/>
    </xf>
    <xf numFmtId="179" fontId="6" fillId="0" borderId="49" xfId="1" applyNumberFormat="1" applyFont="1" applyBorder="1" applyAlignment="1">
      <alignment horizontal="center" vertical="center" wrapText="1"/>
    </xf>
    <xf numFmtId="179" fontId="6" fillId="0" borderId="15" xfId="1" applyNumberFormat="1" applyFont="1" applyBorder="1" applyAlignment="1">
      <alignment vertical="center"/>
    </xf>
    <xf numFmtId="179" fontId="6" fillId="0" borderId="8" xfId="1" applyNumberFormat="1" applyFont="1" applyBorder="1" applyAlignment="1">
      <alignment horizontal="center" vertical="center" wrapText="1"/>
    </xf>
    <xf numFmtId="179" fontId="6" fillId="0" borderId="22" xfId="1" applyNumberFormat="1" applyFont="1" applyBorder="1" applyAlignment="1">
      <alignment vertical="center" wrapText="1"/>
    </xf>
    <xf numFmtId="179" fontId="6" fillId="0" borderId="27" xfId="1" applyNumberFormat="1" applyFont="1" applyBorder="1" applyAlignment="1">
      <alignment horizontal="center" vertical="center" wrapText="1"/>
    </xf>
    <xf numFmtId="179" fontId="6" fillId="0" borderId="23" xfId="1" applyNumberFormat="1" applyFont="1" applyBorder="1" applyAlignment="1">
      <alignment horizontal="center" vertical="center" wrapText="1"/>
    </xf>
    <xf numFmtId="179" fontId="6" fillId="0" borderId="59" xfId="1" applyNumberFormat="1" applyFont="1" applyBorder="1" applyAlignment="1">
      <alignment horizontal="center" vertical="center" wrapText="1"/>
    </xf>
    <xf numFmtId="179" fontId="6" fillId="0" borderId="60" xfId="1" applyNumberFormat="1" applyFont="1" applyBorder="1" applyAlignment="1">
      <alignment vertical="center"/>
    </xf>
    <xf numFmtId="179" fontId="6" fillId="0" borderId="52" xfId="1" applyNumberFormat="1" applyFont="1" applyBorder="1" applyAlignment="1" applyProtection="1">
      <alignment horizontal="right" vertical="center"/>
      <protection locked="0"/>
    </xf>
    <xf numFmtId="179" fontId="6" fillId="0" borderId="8" xfId="1" applyNumberFormat="1" applyFont="1" applyBorder="1" applyAlignment="1" applyProtection="1">
      <alignment horizontal="right" vertical="center"/>
      <protection locked="0"/>
    </xf>
    <xf numFmtId="179" fontId="6" fillId="0" borderId="62" xfId="1" applyNumberFormat="1" applyFont="1" applyBorder="1" applyAlignment="1" applyProtection="1">
      <alignment horizontal="right" vertical="center"/>
      <protection locked="0"/>
    </xf>
    <xf numFmtId="179" fontId="6" fillId="0" borderId="57" xfId="1" applyNumberFormat="1" applyFont="1" applyBorder="1" applyAlignment="1">
      <alignment horizontal="center" vertical="center" wrapText="1"/>
    </xf>
    <xf numFmtId="179" fontId="7" fillId="0" borderId="11" xfId="1" applyNumberFormat="1" applyFont="1" applyBorder="1" applyAlignment="1">
      <alignment vertical="center"/>
    </xf>
    <xf numFmtId="179" fontId="6" fillId="0" borderId="29" xfId="1" applyNumberFormat="1" applyFont="1" applyBorder="1" applyAlignment="1">
      <alignment horizontal="center" vertical="center" wrapText="1"/>
    </xf>
    <xf numFmtId="179" fontId="7" fillId="0" borderId="0" xfId="1" applyNumberFormat="1" applyFont="1" applyAlignment="1">
      <alignment vertical="center"/>
    </xf>
    <xf numFmtId="179" fontId="6" fillId="0" borderId="20" xfId="1" applyNumberFormat="1" applyFont="1" applyBorder="1" applyAlignment="1">
      <alignment horizontal="center" vertical="center" wrapText="1"/>
    </xf>
    <xf numFmtId="179" fontId="6" fillId="0" borderId="9" xfId="1" applyNumberFormat="1" applyFont="1" applyBorder="1" applyAlignment="1">
      <alignment horizontal="center" vertical="center" wrapText="1"/>
    </xf>
    <xf numFmtId="179" fontId="6" fillId="0" borderId="10" xfId="1" applyNumberFormat="1" applyFont="1" applyBorder="1" applyAlignment="1">
      <alignment horizontal="center" vertical="center"/>
    </xf>
    <xf numFmtId="179" fontId="6" fillId="0" borderId="48" xfId="1" applyNumberFormat="1" applyFont="1" applyBorder="1" applyAlignment="1">
      <alignment horizontal="center" vertical="center"/>
    </xf>
    <xf numFmtId="179" fontId="6" fillId="0" borderId="0" xfId="1" applyNumberFormat="1" applyFont="1" applyAlignment="1" applyProtection="1">
      <alignment horizontal="right" vertical="center"/>
      <protection locked="0"/>
    </xf>
    <xf numFmtId="179" fontId="6" fillId="0" borderId="65" xfId="1" applyNumberFormat="1" applyFont="1" applyBorder="1" applyAlignment="1">
      <alignment vertical="center"/>
    </xf>
    <xf numFmtId="179" fontId="6" fillId="0" borderId="34" xfId="1" applyNumberFormat="1" applyFont="1" applyBorder="1" applyAlignment="1">
      <alignment vertical="center"/>
    </xf>
    <xf numFmtId="179" fontId="6" fillId="0" borderId="66" xfId="1" applyNumberFormat="1" applyFont="1" applyBorder="1" applyAlignment="1">
      <alignment vertical="center"/>
    </xf>
    <xf numFmtId="179" fontId="6" fillId="0" borderId="65" xfId="1" applyNumberFormat="1" applyFont="1" applyBorder="1" applyAlignment="1">
      <alignment horizontal="right" vertical="center"/>
    </xf>
    <xf numFmtId="179" fontId="6" fillId="0" borderId="51" xfId="1" applyNumberFormat="1" applyFont="1" applyBorder="1" applyAlignment="1" applyProtection="1">
      <alignment horizontal="right" vertical="center"/>
      <protection locked="0"/>
    </xf>
    <xf numFmtId="179" fontId="6" fillId="0" borderId="67" xfId="1" applyNumberFormat="1" applyFont="1" applyBorder="1" applyAlignment="1">
      <alignment horizontal="right" vertical="center"/>
    </xf>
    <xf numFmtId="179" fontId="6" fillId="0" borderId="37" xfId="1" applyNumberFormat="1" applyFont="1" applyBorder="1" applyAlignment="1" applyProtection="1">
      <alignment vertical="center"/>
      <protection locked="0"/>
    </xf>
    <xf numFmtId="179" fontId="6" fillId="0" borderId="22" xfId="1" applyNumberFormat="1" applyFont="1" applyBorder="1" applyAlignment="1" applyProtection="1">
      <alignment horizontal="right" vertical="center"/>
      <protection locked="0"/>
    </xf>
    <xf numFmtId="179" fontId="6" fillId="0" borderId="53" xfId="1" applyNumberFormat="1" applyFont="1" applyBorder="1" applyAlignment="1" applyProtection="1">
      <alignment horizontal="right" vertical="center"/>
      <protection locked="0"/>
    </xf>
    <xf numFmtId="179" fontId="6" fillId="0" borderId="38" xfId="1" applyNumberFormat="1" applyFont="1" applyBorder="1" applyAlignment="1">
      <alignment vertical="center"/>
    </xf>
    <xf numFmtId="179" fontId="6" fillId="0" borderId="0" xfId="2" applyNumberFormat="1" applyFont="1" applyFill="1" applyAlignment="1">
      <alignment vertical="center"/>
    </xf>
    <xf numFmtId="179" fontId="7" fillId="0" borderId="20" xfId="1" applyNumberFormat="1" applyFont="1" applyBorder="1" applyAlignment="1">
      <alignment vertical="center"/>
    </xf>
    <xf numFmtId="179" fontId="7" fillId="0" borderId="42" xfId="1" applyNumberFormat="1" applyFont="1" applyBorder="1" applyAlignment="1">
      <alignment vertical="center"/>
    </xf>
    <xf numFmtId="179" fontId="7" fillId="0" borderId="43" xfId="1" applyNumberFormat="1" applyFont="1" applyBorder="1" applyAlignment="1">
      <alignment horizontal="center" vertical="center"/>
    </xf>
    <xf numFmtId="179" fontId="6" fillId="0" borderId="63" xfId="1" applyNumberFormat="1" applyFont="1" applyBorder="1" applyAlignment="1">
      <alignment horizontal="center" vertical="center"/>
    </xf>
    <xf numFmtId="179" fontId="7" fillId="0" borderId="42" xfId="1" applyNumberFormat="1" applyFont="1" applyBorder="1"/>
    <xf numFmtId="179" fontId="7" fillId="0" borderId="64" xfId="1" applyNumberFormat="1" applyFont="1" applyBorder="1"/>
    <xf numFmtId="179" fontId="6" fillId="0" borderId="55" xfId="1" applyNumberFormat="1" applyFont="1" applyBorder="1" applyAlignment="1">
      <alignment horizontal="center" vertical="center"/>
    </xf>
    <xf numFmtId="179" fontId="6" fillId="0" borderId="55" xfId="1" applyNumberFormat="1" applyFont="1" applyBorder="1" applyAlignment="1">
      <alignment horizontal="center" vertical="center" wrapText="1" shrinkToFit="1"/>
    </xf>
    <xf numFmtId="179" fontId="7" fillId="0" borderId="26" xfId="1" applyNumberFormat="1" applyFont="1" applyBorder="1"/>
    <xf numFmtId="179" fontId="7" fillId="0" borderId="18" xfId="1" applyNumberFormat="1" applyFont="1" applyBorder="1"/>
    <xf numFmtId="179" fontId="7" fillId="0" borderId="19" xfId="1" applyNumberFormat="1" applyFont="1" applyBorder="1"/>
    <xf numFmtId="179" fontId="6" fillId="0" borderId="20" xfId="1" applyNumberFormat="1" applyFont="1" applyBorder="1" applyAlignment="1">
      <alignment horizontal="center" vertical="center" wrapText="1" shrinkToFit="1"/>
    </xf>
    <xf numFmtId="179" fontId="7" fillId="0" borderId="20" xfId="1" applyNumberFormat="1" applyFont="1" applyBorder="1" applyAlignment="1">
      <alignment vertical="center" wrapText="1"/>
    </xf>
    <xf numFmtId="179" fontId="6" fillId="0" borderId="20" xfId="2" applyNumberFormat="1" applyFont="1" applyFill="1" applyBorder="1" applyAlignment="1">
      <alignment horizontal="center" vertical="center" wrapText="1"/>
    </xf>
    <xf numFmtId="179" fontId="7" fillId="0" borderId="8" xfId="1" applyNumberFormat="1" applyFont="1" applyBorder="1" applyAlignment="1">
      <alignment horizontal="center" vertical="center" wrapText="1"/>
    </xf>
    <xf numFmtId="179" fontId="7" fillId="0" borderId="9" xfId="1" applyNumberFormat="1" applyFont="1" applyBorder="1" applyAlignment="1">
      <alignment horizontal="center" vertical="center" wrapText="1"/>
    </xf>
    <xf numFmtId="179" fontId="7" fillId="0" borderId="20" xfId="2" applyNumberFormat="1" applyFont="1" applyFill="1" applyBorder="1" applyAlignment="1">
      <alignment horizontal="center" vertical="center" wrapText="1"/>
    </xf>
    <xf numFmtId="179" fontId="6" fillId="0" borderId="24" xfId="2" applyNumberFormat="1" applyFont="1" applyFill="1" applyBorder="1" applyAlignment="1" applyProtection="1">
      <alignment horizontal="center" vertical="center"/>
    </xf>
    <xf numFmtId="179" fontId="6" fillId="0" borderId="20" xfId="2" applyNumberFormat="1" applyFont="1" applyFill="1" applyBorder="1" applyAlignment="1">
      <alignment horizontal="center" vertical="center"/>
    </xf>
    <xf numFmtId="179" fontId="6" fillId="0" borderId="20" xfId="2" applyNumberFormat="1" applyFont="1" applyFill="1" applyBorder="1" applyAlignment="1" applyProtection="1">
      <alignment horizontal="right" vertical="center"/>
    </xf>
    <xf numFmtId="179" fontId="21" fillId="0" borderId="20" xfId="1" applyNumberFormat="1" applyFont="1" applyBorder="1" applyAlignment="1">
      <alignment vertical="center"/>
    </xf>
    <xf numFmtId="179" fontId="21" fillId="0" borderId="9" xfId="1" applyNumberFormat="1" applyFont="1" applyBorder="1" applyAlignment="1">
      <alignment vertical="center"/>
    </xf>
    <xf numFmtId="179" fontId="21" fillId="0" borderId="16" xfId="1" applyNumberFormat="1" applyFont="1" applyBorder="1" applyAlignment="1">
      <alignment vertical="center"/>
    </xf>
    <xf numFmtId="179" fontId="21" fillId="0" borderId="25" xfId="1" applyNumberFormat="1" applyFont="1" applyBorder="1" applyAlignment="1">
      <alignment vertical="center"/>
    </xf>
    <xf numFmtId="179" fontId="21" fillId="0" borderId="20" xfId="2" applyNumberFormat="1" applyFont="1" applyFill="1" applyBorder="1" applyAlignment="1" applyProtection="1">
      <alignment vertical="center"/>
    </xf>
    <xf numFmtId="179" fontId="21" fillId="0" borderId="22" xfId="1" applyNumberFormat="1" applyFont="1" applyBorder="1" applyAlignment="1">
      <alignment vertical="center"/>
    </xf>
    <xf numFmtId="179" fontId="21" fillId="0" borderId="9" xfId="2" applyNumberFormat="1" applyFont="1" applyFill="1" applyBorder="1" applyAlignment="1" applyProtection="1">
      <alignment vertical="center"/>
    </xf>
    <xf numFmtId="179" fontId="21" fillId="0" borderId="24" xfId="1" applyNumberFormat="1" applyFont="1" applyBorder="1" applyAlignment="1">
      <alignment horizontal="right" vertical="center"/>
    </xf>
    <xf numFmtId="179" fontId="21" fillId="0" borderId="17" xfId="1" applyNumberFormat="1" applyFont="1" applyBorder="1" applyAlignment="1">
      <alignment horizontal="right" vertical="center"/>
    </xf>
    <xf numFmtId="179" fontId="21" fillId="0" borderId="27" xfId="1" applyNumberFormat="1" applyFont="1" applyBorder="1" applyAlignment="1">
      <alignment horizontal="right" vertical="center"/>
    </xf>
    <xf numFmtId="179" fontId="21" fillId="0" borderId="26" xfId="1" applyNumberFormat="1" applyFont="1" applyBorder="1" applyAlignment="1">
      <alignment horizontal="right" vertical="center"/>
    </xf>
    <xf numFmtId="179" fontId="21" fillId="0" borderId="17" xfId="2" applyNumberFormat="1" applyFont="1" applyFill="1" applyBorder="1" applyAlignment="1" applyProtection="1">
      <alignment horizontal="right" vertical="center"/>
    </xf>
    <xf numFmtId="179" fontId="22" fillId="0" borderId="0" xfId="1" applyNumberFormat="1" applyFont="1" applyAlignment="1">
      <alignment vertical="center"/>
    </xf>
    <xf numFmtId="179" fontId="6" fillId="0" borderId="20" xfId="2" applyNumberFormat="1" applyFont="1" applyFill="1" applyBorder="1" applyAlignment="1">
      <alignment vertical="center"/>
    </xf>
    <xf numFmtId="179" fontId="6" fillId="0" borderId="67" xfId="1" applyNumberFormat="1" applyFont="1" applyBorder="1" applyAlignment="1">
      <alignment vertical="center"/>
    </xf>
    <xf numFmtId="179" fontId="6" fillId="0" borderId="60" xfId="1" applyNumberFormat="1" applyFont="1" applyBorder="1" applyAlignment="1" applyProtection="1">
      <alignment vertical="center"/>
      <protection locked="0"/>
    </xf>
  </cellXfs>
  <cellStyles count="3">
    <cellStyle name="桁区切り 2" xfId="2" xr:uid="{5C74FA4D-3960-497E-9039-DE2FCCE88337}"/>
    <cellStyle name="標準" xfId="0" builtinId="0"/>
    <cellStyle name="標準 2" xfId="1" xr:uid="{7AF6865F-284D-4D83-B7D3-DC0F3EF369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587F3-BEF0-47C4-8995-E22B54365730}">
  <sheetPr syncVertical="1" syncRef="D7" transitionEvaluation="1">
    <tabColor theme="4"/>
    <pageSetUpPr fitToPage="1"/>
  </sheetPr>
  <dimension ref="B1:AF44"/>
  <sheetViews>
    <sheetView tabSelected="1" view="pageBreakPreview" zoomScale="90" zoomScaleNormal="50" zoomScaleSheetLayoutView="90" workbookViewId="0">
      <pane xSplit="3" ySplit="6" topLeftCell="D7" activePane="bottomRight" state="frozen"/>
      <selection activeCell="B2" sqref="B2:B6"/>
      <selection pane="topRight" activeCell="B2" sqref="B2:B6"/>
      <selection pane="bottomLeft" activeCell="B2" sqref="B2:B6"/>
      <selection pane="bottomRight" activeCell="B2" sqref="B2:B6"/>
    </sheetView>
  </sheetViews>
  <sheetFormatPr defaultColWidth="10.59765625" defaultRowHeight="15.9" customHeight="1"/>
  <cols>
    <col min="1" max="1" width="1.5" style="5" customWidth="1"/>
    <col min="2" max="2" width="10" style="5" customWidth="1"/>
    <col min="3" max="3" width="8.59765625" style="38" customWidth="1"/>
    <col min="4" max="4" width="15.3984375" style="151" customWidth="1"/>
    <col min="5" max="5" width="14.09765625" style="151" customWidth="1"/>
    <col min="6" max="6" width="14.19921875" style="151" customWidth="1"/>
    <col min="7" max="7" width="11.19921875" style="151" customWidth="1"/>
    <col min="8" max="8" width="9" style="151" customWidth="1"/>
    <col min="9" max="9" width="8.8984375" style="151" customWidth="1"/>
    <col min="10" max="10" width="14.09765625" style="151" customWidth="1"/>
    <col min="11" max="11" width="12.5" style="151" customWidth="1"/>
    <col min="12" max="12" width="11.8984375" style="151" customWidth="1"/>
    <col min="13" max="13" width="3.59765625" style="38" customWidth="1"/>
    <col min="14" max="14" width="3.09765625" style="5" customWidth="1"/>
    <col min="15" max="245" width="10.59765625" style="5" customWidth="1"/>
    <col min="246" max="256" width="10.59765625" style="5"/>
    <col min="257" max="257" width="1.5" style="5" customWidth="1"/>
    <col min="258" max="258" width="10" style="5" customWidth="1"/>
    <col min="259" max="259" width="8.59765625" style="5" customWidth="1"/>
    <col min="260" max="260" width="15.3984375" style="5" customWidth="1"/>
    <col min="261" max="261" width="14.09765625" style="5" customWidth="1"/>
    <col min="262" max="262" width="14.19921875" style="5" customWidth="1"/>
    <col min="263" max="263" width="11.19921875" style="5" customWidth="1"/>
    <col min="264" max="264" width="9" style="5" customWidth="1"/>
    <col min="265" max="265" width="8.8984375" style="5" customWidth="1"/>
    <col min="266" max="266" width="14.09765625" style="5" customWidth="1"/>
    <col min="267" max="267" width="12.5" style="5" customWidth="1"/>
    <col min="268" max="268" width="11.8984375" style="5" customWidth="1"/>
    <col min="269" max="269" width="3.59765625" style="5" customWidth="1"/>
    <col min="270" max="270" width="3.09765625" style="5" customWidth="1"/>
    <col min="271" max="512" width="10.59765625" style="5"/>
    <col min="513" max="513" width="1.5" style="5" customWidth="1"/>
    <col min="514" max="514" width="10" style="5" customWidth="1"/>
    <col min="515" max="515" width="8.59765625" style="5" customWidth="1"/>
    <col min="516" max="516" width="15.3984375" style="5" customWidth="1"/>
    <col min="517" max="517" width="14.09765625" style="5" customWidth="1"/>
    <col min="518" max="518" width="14.19921875" style="5" customWidth="1"/>
    <col min="519" max="519" width="11.19921875" style="5" customWidth="1"/>
    <col min="520" max="520" width="9" style="5" customWidth="1"/>
    <col min="521" max="521" width="8.8984375" style="5" customWidth="1"/>
    <col min="522" max="522" width="14.09765625" style="5" customWidth="1"/>
    <col min="523" max="523" width="12.5" style="5" customWidth="1"/>
    <col min="524" max="524" width="11.8984375" style="5" customWidth="1"/>
    <col min="525" max="525" width="3.59765625" style="5" customWidth="1"/>
    <col min="526" max="526" width="3.09765625" style="5" customWidth="1"/>
    <col min="527" max="768" width="10.59765625" style="5"/>
    <col min="769" max="769" width="1.5" style="5" customWidth="1"/>
    <col min="770" max="770" width="10" style="5" customWidth="1"/>
    <col min="771" max="771" width="8.59765625" style="5" customWidth="1"/>
    <col min="772" max="772" width="15.3984375" style="5" customWidth="1"/>
    <col min="773" max="773" width="14.09765625" style="5" customWidth="1"/>
    <col min="774" max="774" width="14.19921875" style="5" customWidth="1"/>
    <col min="775" max="775" width="11.19921875" style="5" customWidth="1"/>
    <col min="776" max="776" width="9" style="5" customWidth="1"/>
    <col min="777" max="777" width="8.8984375" style="5" customWidth="1"/>
    <col min="778" max="778" width="14.09765625" style="5" customWidth="1"/>
    <col min="779" max="779" width="12.5" style="5" customWidth="1"/>
    <col min="780" max="780" width="11.8984375" style="5" customWidth="1"/>
    <col min="781" max="781" width="3.59765625" style="5" customWidth="1"/>
    <col min="782" max="782" width="3.09765625" style="5" customWidth="1"/>
    <col min="783" max="1024" width="10.59765625" style="5"/>
    <col min="1025" max="1025" width="1.5" style="5" customWidth="1"/>
    <col min="1026" max="1026" width="10" style="5" customWidth="1"/>
    <col min="1027" max="1027" width="8.59765625" style="5" customWidth="1"/>
    <col min="1028" max="1028" width="15.3984375" style="5" customWidth="1"/>
    <col min="1029" max="1029" width="14.09765625" style="5" customWidth="1"/>
    <col min="1030" max="1030" width="14.19921875" style="5" customWidth="1"/>
    <col min="1031" max="1031" width="11.19921875" style="5" customWidth="1"/>
    <col min="1032" max="1032" width="9" style="5" customWidth="1"/>
    <col min="1033" max="1033" width="8.8984375" style="5" customWidth="1"/>
    <col min="1034" max="1034" width="14.09765625" style="5" customWidth="1"/>
    <col min="1035" max="1035" width="12.5" style="5" customWidth="1"/>
    <col min="1036" max="1036" width="11.8984375" style="5" customWidth="1"/>
    <col min="1037" max="1037" width="3.59765625" style="5" customWidth="1"/>
    <col min="1038" max="1038" width="3.09765625" style="5" customWidth="1"/>
    <col min="1039" max="1280" width="10.59765625" style="5"/>
    <col min="1281" max="1281" width="1.5" style="5" customWidth="1"/>
    <col min="1282" max="1282" width="10" style="5" customWidth="1"/>
    <col min="1283" max="1283" width="8.59765625" style="5" customWidth="1"/>
    <col min="1284" max="1284" width="15.3984375" style="5" customWidth="1"/>
    <col min="1285" max="1285" width="14.09765625" style="5" customWidth="1"/>
    <col min="1286" max="1286" width="14.19921875" style="5" customWidth="1"/>
    <col min="1287" max="1287" width="11.19921875" style="5" customWidth="1"/>
    <col min="1288" max="1288" width="9" style="5" customWidth="1"/>
    <col min="1289" max="1289" width="8.8984375" style="5" customWidth="1"/>
    <col min="1290" max="1290" width="14.09765625" style="5" customWidth="1"/>
    <col min="1291" max="1291" width="12.5" style="5" customWidth="1"/>
    <col min="1292" max="1292" width="11.8984375" style="5" customWidth="1"/>
    <col min="1293" max="1293" width="3.59765625" style="5" customWidth="1"/>
    <col min="1294" max="1294" width="3.09765625" style="5" customWidth="1"/>
    <col min="1295" max="1536" width="10.59765625" style="5"/>
    <col min="1537" max="1537" width="1.5" style="5" customWidth="1"/>
    <col min="1538" max="1538" width="10" style="5" customWidth="1"/>
    <col min="1539" max="1539" width="8.59765625" style="5" customWidth="1"/>
    <col min="1540" max="1540" width="15.3984375" style="5" customWidth="1"/>
    <col min="1541" max="1541" width="14.09765625" style="5" customWidth="1"/>
    <col min="1542" max="1542" width="14.19921875" style="5" customWidth="1"/>
    <col min="1543" max="1543" width="11.19921875" style="5" customWidth="1"/>
    <col min="1544" max="1544" width="9" style="5" customWidth="1"/>
    <col min="1545" max="1545" width="8.8984375" style="5" customWidth="1"/>
    <col min="1546" max="1546" width="14.09765625" style="5" customWidth="1"/>
    <col min="1547" max="1547" width="12.5" style="5" customWidth="1"/>
    <col min="1548" max="1548" width="11.8984375" style="5" customWidth="1"/>
    <col min="1549" max="1549" width="3.59765625" style="5" customWidth="1"/>
    <col min="1550" max="1550" width="3.09765625" style="5" customWidth="1"/>
    <col min="1551" max="1792" width="10.59765625" style="5"/>
    <col min="1793" max="1793" width="1.5" style="5" customWidth="1"/>
    <col min="1794" max="1794" width="10" style="5" customWidth="1"/>
    <col min="1795" max="1795" width="8.59765625" style="5" customWidth="1"/>
    <col min="1796" max="1796" width="15.3984375" style="5" customWidth="1"/>
    <col min="1797" max="1797" width="14.09765625" style="5" customWidth="1"/>
    <col min="1798" max="1798" width="14.19921875" style="5" customWidth="1"/>
    <col min="1799" max="1799" width="11.19921875" style="5" customWidth="1"/>
    <col min="1800" max="1800" width="9" style="5" customWidth="1"/>
    <col min="1801" max="1801" width="8.8984375" style="5" customWidth="1"/>
    <col min="1802" max="1802" width="14.09765625" style="5" customWidth="1"/>
    <col min="1803" max="1803" width="12.5" style="5" customWidth="1"/>
    <col min="1804" max="1804" width="11.8984375" style="5" customWidth="1"/>
    <col min="1805" max="1805" width="3.59765625" style="5" customWidth="1"/>
    <col min="1806" max="1806" width="3.09765625" style="5" customWidth="1"/>
    <col min="1807" max="2048" width="10.59765625" style="5"/>
    <col min="2049" max="2049" width="1.5" style="5" customWidth="1"/>
    <col min="2050" max="2050" width="10" style="5" customWidth="1"/>
    <col min="2051" max="2051" width="8.59765625" style="5" customWidth="1"/>
    <col min="2052" max="2052" width="15.3984375" style="5" customWidth="1"/>
    <col min="2053" max="2053" width="14.09765625" style="5" customWidth="1"/>
    <col min="2054" max="2054" width="14.19921875" style="5" customWidth="1"/>
    <col min="2055" max="2055" width="11.19921875" style="5" customWidth="1"/>
    <col min="2056" max="2056" width="9" style="5" customWidth="1"/>
    <col min="2057" max="2057" width="8.8984375" style="5" customWidth="1"/>
    <col min="2058" max="2058" width="14.09765625" style="5" customWidth="1"/>
    <col min="2059" max="2059" width="12.5" style="5" customWidth="1"/>
    <col min="2060" max="2060" width="11.8984375" style="5" customWidth="1"/>
    <col min="2061" max="2061" width="3.59765625" style="5" customWidth="1"/>
    <col min="2062" max="2062" width="3.09765625" style="5" customWidth="1"/>
    <col min="2063" max="2304" width="10.59765625" style="5"/>
    <col min="2305" max="2305" width="1.5" style="5" customWidth="1"/>
    <col min="2306" max="2306" width="10" style="5" customWidth="1"/>
    <col min="2307" max="2307" width="8.59765625" style="5" customWidth="1"/>
    <col min="2308" max="2308" width="15.3984375" style="5" customWidth="1"/>
    <col min="2309" max="2309" width="14.09765625" style="5" customWidth="1"/>
    <col min="2310" max="2310" width="14.19921875" style="5" customWidth="1"/>
    <col min="2311" max="2311" width="11.19921875" style="5" customWidth="1"/>
    <col min="2312" max="2312" width="9" style="5" customWidth="1"/>
    <col min="2313" max="2313" width="8.8984375" style="5" customWidth="1"/>
    <col min="2314" max="2314" width="14.09765625" style="5" customWidth="1"/>
    <col min="2315" max="2315" width="12.5" style="5" customWidth="1"/>
    <col min="2316" max="2316" width="11.8984375" style="5" customWidth="1"/>
    <col min="2317" max="2317" width="3.59765625" style="5" customWidth="1"/>
    <col min="2318" max="2318" width="3.09765625" style="5" customWidth="1"/>
    <col min="2319" max="2560" width="10.59765625" style="5"/>
    <col min="2561" max="2561" width="1.5" style="5" customWidth="1"/>
    <col min="2562" max="2562" width="10" style="5" customWidth="1"/>
    <col min="2563" max="2563" width="8.59765625" style="5" customWidth="1"/>
    <col min="2564" max="2564" width="15.3984375" style="5" customWidth="1"/>
    <col min="2565" max="2565" width="14.09765625" style="5" customWidth="1"/>
    <col min="2566" max="2566" width="14.19921875" style="5" customWidth="1"/>
    <col min="2567" max="2567" width="11.19921875" style="5" customWidth="1"/>
    <col min="2568" max="2568" width="9" style="5" customWidth="1"/>
    <col min="2569" max="2569" width="8.8984375" style="5" customWidth="1"/>
    <col min="2570" max="2570" width="14.09765625" style="5" customWidth="1"/>
    <col min="2571" max="2571" width="12.5" style="5" customWidth="1"/>
    <col min="2572" max="2572" width="11.8984375" style="5" customWidth="1"/>
    <col min="2573" max="2573" width="3.59765625" style="5" customWidth="1"/>
    <col min="2574" max="2574" width="3.09765625" style="5" customWidth="1"/>
    <col min="2575" max="2816" width="10.59765625" style="5"/>
    <col min="2817" max="2817" width="1.5" style="5" customWidth="1"/>
    <col min="2818" max="2818" width="10" style="5" customWidth="1"/>
    <col min="2819" max="2819" width="8.59765625" style="5" customWidth="1"/>
    <col min="2820" max="2820" width="15.3984375" style="5" customWidth="1"/>
    <col min="2821" max="2821" width="14.09765625" style="5" customWidth="1"/>
    <col min="2822" max="2822" width="14.19921875" style="5" customWidth="1"/>
    <col min="2823" max="2823" width="11.19921875" style="5" customWidth="1"/>
    <col min="2824" max="2824" width="9" style="5" customWidth="1"/>
    <col min="2825" max="2825" width="8.8984375" style="5" customWidth="1"/>
    <col min="2826" max="2826" width="14.09765625" style="5" customWidth="1"/>
    <col min="2827" max="2827" width="12.5" style="5" customWidth="1"/>
    <col min="2828" max="2828" width="11.8984375" style="5" customWidth="1"/>
    <col min="2829" max="2829" width="3.59765625" style="5" customWidth="1"/>
    <col min="2830" max="2830" width="3.09765625" style="5" customWidth="1"/>
    <col min="2831" max="3072" width="10.59765625" style="5"/>
    <col min="3073" max="3073" width="1.5" style="5" customWidth="1"/>
    <col min="3074" max="3074" width="10" style="5" customWidth="1"/>
    <col min="3075" max="3075" width="8.59765625" style="5" customWidth="1"/>
    <col min="3076" max="3076" width="15.3984375" style="5" customWidth="1"/>
    <col min="3077" max="3077" width="14.09765625" style="5" customWidth="1"/>
    <col min="3078" max="3078" width="14.19921875" style="5" customWidth="1"/>
    <col min="3079" max="3079" width="11.19921875" style="5" customWidth="1"/>
    <col min="3080" max="3080" width="9" style="5" customWidth="1"/>
    <col min="3081" max="3081" width="8.8984375" style="5" customWidth="1"/>
    <col min="3082" max="3082" width="14.09765625" style="5" customWidth="1"/>
    <col min="3083" max="3083" width="12.5" style="5" customWidth="1"/>
    <col min="3084" max="3084" width="11.8984375" style="5" customWidth="1"/>
    <col min="3085" max="3085" width="3.59765625" style="5" customWidth="1"/>
    <col min="3086" max="3086" width="3.09765625" style="5" customWidth="1"/>
    <col min="3087" max="3328" width="10.59765625" style="5"/>
    <col min="3329" max="3329" width="1.5" style="5" customWidth="1"/>
    <col min="3330" max="3330" width="10" style="5" customWidth="1"/>
    <col min="3331" max="3331" width="8.59765625" style="5" customWidth="1"/>
    <col min="3332" max="3332" width="15.3984375" style="5" customWidth="1"/>
    <col min="3333" max="3333" width="14.09765625" style="5" customWidth="1"/>
    <col min="3334" max="3334" width="14.19921875" style="5" customWidth="1"/>
    <col min="3335" max="3335" width="11.19921875" style="5" customWidth="1"/>
    <col min="3336" max="3336" width="9" style="5" customWidth="1"/>
    <col min="3337" max="3337" width="8.8984375" style="5" customWidth="1"/>
    <col min="3338" max="3338" width="14.09765625" style="5" customWidth="1"/>
    <col min="3339" max="3339" width="12.5" style="5" customWidth="1"/>
    <col min="3340" max="3340" width="11.8984375" style="5" customWidth="1"/>
    <col min="3341" max="3341" width="3.59765625" style="5" customWidth="1"/>
    <col min="3342" max="3342" width="3.09765625" style="5" customWidth="1"/>
    <col min="3343" max="3584" width="10.59765625" style="5"/>
    <col min="3585" max="3585" width="1.5" style="5" customWidth="1"/>
    <col min="3586" max="3586" width="10" style="5" customWidth="1"/>
    <col min="3587" max="3587" width="8.59765625" style="5" customWidth="1"/>
    <col min="3588" max="3588" width="15.3984375" style="5" customWidth="1"/>
    <col min="3589" max="3589" width="14.09765625" style="5" customWidth="1"/>
    <col min="3590" max="3590" width="14.19921875" style="5" customWidth="1"/>
    <col min="3591" max="3591" width="11.19921875" style="5" customWidth="1"/>
    <col min="3592" max="3592" width="9" style="5" customWidth="1"/>
    <col min="3593" max="3593" width="8.8984375" style="5" customWidth="1"/>
    <col min="3594" max="3594" width="14.09765625" style="5" customWidth="1"/>
    <col min="3595" max="3595" width="12.5" style="5" customWidth="1"/>
    <col min="3596" max="3596" width="11.8984375" style="5" customWidth="1"/>
    <col min="3597" max="3597" width="3.59765625" style="5" customWidth="1"/>
    <col min="3598" max="3598" width="3.09765625" style="5" customWidth="1"/>
    <col min="3599" max="3840" width="10.59765625" style="5"/>
    <col min="3841" max="3841" width="1.5" style="5" customWidth="1"/>
    <col min="3842" max="3842" width="10" style="5" customWidth="1"/>
    <col min="3843" max="3843" width="8.59765625" style="5" customWidth="1"/>
    <col min="3844" max="3844" width="15.3984375" style="5" customWidth="1"/>
    <col min="3845" max="3845" width="14.09765625" style="5" customWidth="1"/>
    <col min="3846" max="3846" width="14.19921875" style="5" customWidth="1"/>
    <col min="3847" max="3847" width="11.19921875" style="5" customWidth="1"/>
    <col min="3848" max="3848" width="9" style="5" customWidth="1"/>
    <col min="3849" max="3849" width="8.8984375" style="5" customWidth="1"/>
    <col min="3850" max="3850" width="14.09765625" style="5" customWidth="1"/>
    <col min="3851" max="3851" width="12.5" style="5" customWidth="1"/>
    <col min="3852" max="3852" width="11.8984375" style="5" customWidth="1"/>
    <col min="3853" max="3853" width="3.59765625" style="5" customWidth="1"/>
    <col min="3854" max="3854" width="3.09765625" style="5" customWidth="1"/>
    <col min="3855" max="4096" width="10.59765625" style="5"/>
    <col min="4097" max="4097" width="1.5" style="5" customWidth="1"/>
    <col min="4098" max="4098" width="10" style="5" customWidth="1"/>
    <col min="4099" max="4099" width="8.59765625" style="5" customWidth="1"/>
    <col min="4100" max="4100" width="15.3984375" style="5" customWidth="1"/>
    <col min="4101" max="4101" width="14.09765625" style="5" customWidth="1"/>
    <col min="4102" max="4102" width="14.19921875" style="5" customWidth="1"/>
    <col min="4103" max="4103" width="11.19921875" style="5" customWidth="1"/>
    <col min="4104" max="4104" width="9" style="5" customWidth="1"/>
    <col min="4105" max="4105" width="8.8984375" style="5" customWidth="1"/>
    <col min="4106" max="4106" width="14.09765625" style="5" customWidth="1"/>
    <col min="4107" max="4107" width="12.5" style="5" customWidth="1"/>
    <col min="4108" max="4108" width="11.8984375" style="5" customWidth="1"/>
    <col min="4109" max="4109" width="3.59765625" style="5" customWidth="1"/>
    <col min="4110" max="4110" width="3.09765625" style="5" customWidth="1"/>
    <col min="4111" max="4352" width="10.59765625" style="5"/>
    <col min="4353" max="4353" width="1.5" style="5" customWidth="1"/>
    <col min="4354" max="4354" width="10" style="5" customWidth="1"/>
    <col min="4355" max="4355" width="8.59765625" style="5" customWidth="1"/>
    <col min="4356" max="4356" width="15.3984375" style="5" customWidth="1"/>
    <col min="4357" max="4357" width="14.09765625" style="5" customWidth="1"/>
    <col min="4358" max="4358" width="14.19921875" style="5" customWidth="1"/>
    <col min="4359" max="4359" width="11.19921875" style="5" customWidth="1"/>
    <col min="4360" max="4360" width="9" style="5" customWidth="1"/>
    <col min="4361" max="4361" width="8.8984375" style="5" customWidth="1"/>
    <col min="4362" max="4362" width="14.09765625" style="5" customWidth="1"/>
    <col min="4363" max="4363" width="12.5" style="5" customWidth="1"/>
    <col min="4364" max="4364" width="11.8984375" style="5" customWidth="1"/>
    <col min="4365" max="4365" width="3.59765625" style="5" customWidth="1"/>
    <col min="4366" max="4366" width="3.09765625" style="5" customWidth="1"/>
    <col min="4367" max="4608" width="10.59765625" style="5"/>
    <col min="4609" max="4609" width="1.5" style="5" customWidth="1"/>
    <col min="4610" max="4610" width="10" style="5" customWidth="1"/>
    <col min="4611" max="4611" width="8.59765625" style="5" customWidth="1"/>
    <col min="4612" max="4612" width="15.3984375" style="5" customWidth="1"/>
    <col min="4613" max="4613" width="14.09765625" style="5" customWidth="1"/>
    <col min="4614" max="4614" width="14.19921875" style="5" customWidth="1"/>
    <col min="4615" max="4615" width="11.19921875" style="5" customWidth="1"/>
    <col min="4616" max="4616" width="9" style="5" customWidth="1"/>
    <col min="4617" max="4617" width="8.8984375" style="5" customWidth="1"/>
    <col min="4618" max="4618" width="14.09765625" style="5" customWidth="1"/>
    <col min="4619" max="4619" width="12.5" style="5" customWidth="1"/>
    <col min="4620" max="4620" width="11.8984375" style="5" customWidth="1"/>
    <col min="4621" max="4621" width="3.59765625" style="5" customWidth="1"/>
    <col min="4622" max="4622" width="3.09765625" style="5" customWidth="1"/>
    <col min="4623" max="4864" width="10.59765625" style="5"/>
    <col min="4865" max="4865" width="1.5" style="5" customWidth="1"/>
    <col min="4866" max="4866" width="10" style="5" customWidth="1"/>
    <col min="4867" max="4867" width="8.59765625" style="5" customWidth="1"/>
    <col min="4868" max="4868" width="15.3984375" style="5" customWidth="1"/>
    <col min="4869" max="4869" width="14.09765625" style="5" customWidth="1"/>
    <col min="4870" max="4870" width="14.19921875" style="5" customWidth="1"/>
    <col min="4871" max="4871" width="11.19921875" style="5" customWidth="1"/>
    <col min="4872" max="4872" width="9" style="5" customWidth="1"/>
    <col min="4873" max="4873" width="8.8984375" style="5" customWidth="1"/>
    <col min="4874" max="4874" width="14.09765625" style="5" customWidth="1"/>
    <col min="4875" max="4875" width="12.5" style="5" customWidth="1"/>
    <col min="4876" max="4876" width="11.8984375" style="5" customWidth="1"/>
    <col min="4877" max="4877" width="3.59765625" style="5" customWidth="1"/>
    <col min="4878" max="4878" width="3.09765625" style="5" customWidth="1"/>
    <col min="4879" max="5120" width="10.59765625" style="5"/>
    <col min="5121" max="5121" width="1.5" style="5" customWidth="1"/>
    <col min="5122" max="5122" width="10" style="5" customWidth="1"/>
    <col min="5123" max="5123" width="8.59765625" style="5" customWidth="1"/>
    <col min="5124" max="5124" width="15.3984375" style="5" customWidth="1"/>
    <col min="5125" max="5125" width="14.09765625" style="5" customWidth="1"/>
    <col min="5126" max="5126" width="14.19921875" style="5" customWidth="1"/>
    <col min="5127" max="5127" width="11.19921875" style="5" customWidth="1"/>
    <col min="5128" max="5128" width="9" style="5" customWidth="1"/>
    <col min="5129" max="5129" width="8.8984375" style="5" customWidth="1"/>
    <col min="5130" max="5130" width="14.09765625" style="5" customWidth="1"/>
    <col min="5131" max="5131" width="12.5" style="5" customWidth="1"/>
    <col min="5132" max="5132" width="11.8984375" style="5" customWidth="1"/>
    <col min="5133" max="5133" width="3.59765625" style="5" customWidth="1"/>
    <col min="5134" max="5134" width="3.09765625" style="5" customWidth="1"/>
    <col min="5135" max="5376" width="10.59765625" style="5"/>
    <col min="5377" max="5377" width="1.5" style="5" customWidth="1"/>
    <col min="5378" max="5378" width="10" style="5" customWidth="1"/>
    <col min="5379" max="5379" width="8.59765625" style="5" customWidth="1"/>
    <col min="5380" max="5380" width="15.3984375" style="5" customWidth="1"/>
    <col min="5381" max="5381" width="14.09765625" style="5" customWidth="1"/>
    <col min="5382" max="5382" width="14.19921875" style="5" customWidth="1"/>
    <col min="5383" max="5383" width="11.19921875" style="5" customWidth="1"/>
    <col min="5384" max="5384" width="9" style="5" customWidth="1"/>
    <col min="5385" max="5385" width="8.8984375" style="5" customWidth="1"/>
    <col min="5386" max="5386" width="14.09765625" style="5" customWidth="1"/>
    <col min="5387" max="5387" width="12.5" style="5" customWidth="1"/>
    <col min="5388" max="5388" width="11.8984375" style="5" customWidth="1"/>
    <col min="5389" max="5389" width="3.59765625" style="5" customWidth="1"/>
    <col min="5390" max="5390" width="3.09765625" style="5" customWidth="1"/>
    <col min="5391" max="5632" width="10.59765625" style="5"/>
    <col min="5633" max="5633" width="1.5" style="5" customWidth="1"/>
    <col min="5634" max="5634" width="10" style="5" customWidth="1"/>
    <col min="5635" max="5635" width="8.59765625" style="5" customWidth="1"/>
    <col min="5636" max="5636" width="15.3984375" style="5" customWidth="1"/>
    <col min="5637" max="5637" width="14.09765625" style="5" customWidth="1"/>
    <col min="5638" max="5638" width="14.19921875" style="5" customWidth="1"/>
    <col min="5639" max="5639" width="11.19921875" style="5" customWidth="1"/>
    <col min="5640" max="5640" width="9" style="5" customWidth="1"/>
    <col min="5641" max="5641" width="8.8984375" style="5" customWidth="1"/>
    <col min="5642" max="5642" width="14.09765625" style="5" customWidth="1"/>
    <col min="5643" max="5643" width="12.5" style="5" customWidth="1"/>
    <col min="5644" max="5644" width="11.8984375" style="5" customWidth="1"/>
    <col min="5645" max="5645" width="3.59765625" style="5" customWidth="1"/>
    <col min="5646" max="5646" width="3.09765625" style="5" customWidth="1"/>
    <col min="5647" max="5888" width="10.59765625" style="5"/>
    <col min="5889" max="5889" width="1.5" style="5" customWidth="1"/>
    <col min="5890" max="5890" width="10" style="5" customWidth="1"/>
    <col min="5891" max="5891" width="8.59765625" style="5" customWidth="1"/>
    <col min="5892" max="5892" width="15.3984375" style="5" customWidth="1"/>
    <col min="5893" max="5893" width="14.09765625" style="5" customWidth="1"/>
    <col min="5894" max="5894" width="14.19921875" style="5" customWidth="1"/>
    <col min="5895" max="5895" width="11.19921875" style="5" customWidth="1"/>
    <col min="5896" max="5896" width="9" style="5" customWidth="1"/>
    <col min="5897" max="5897" width="8.8984375" style="5" customWidth="1"/>
    <col min="5898" max="5898" width="14.09765625" style="5" customWidth="1"/>
    <col min="5899" max="5899" width="12.5" style="5" customWidth="1"/>
    <col min="5900" max="5900" width="11.8984375" style="5" customWidth="1"/>
    <col min="5901" max="5901" width="3.59765625" style="5" customWidth="1"/>
    <col min="5902" max="5902" width="3.09765625" style="5" customWidth="1"/>
    <col min="5903" max="6144" width="10.59765625" style="5"/>
    <col min="6145" max="6145" width="1.5" style="5" customWidth="1"/>
    <col min="6146" max="6146" width="10" style="5" customWidth="1"/>
    <col min="6147" max="6147" width="8.59765625" style="5" customWidth="1"/>
    <col min="6148" max="6148" width="15.3984375" style="5" customWidth="1"/>
    <col min="6149" max="6149" width="14.09765625" style="5" customWidth="1"/>
    <col min="6150" max="6150" width="14.19921875" style="5" customWidth="1"/>
    <col min="6151" max="6151" width="11.19921875" style="5" customWidth="1"/>
    <col min="6152" max="6152" width="9" style="5" customWidth="1"/>
    <col min="6153" max="6153" width="8.8984375" style="5" customWidth="1"/>
    <col min="6154" max="6154" width="14.09765625" style="5" customWidth="1"/>
    <col min="6155" max="6155" width="12.5" style="5" customWidth="1"/>
    <col min="6156" max="6156" width="11.8984375" style="5" customWidth="1"/>
    <col min="6157" max="6157" width="3.59765625" style="5" customWidth="1"/>
    <col min="6158" max="6158" width="3.09765625" style="5" customWidth="1"/>
    <col min="6159" max="6400" width="10.59765625" style="5"/>
    <col min="6401" max="6401" width="1.5" style="5" customWidth="1"/>
    <col min="6402" max="6402" width="10" style="5" customWidth="1"/>
    <col min="6403" max="6403" width="8.59765625" style="5" customWidth="1"/>
    <col min="6404" max="6404" width="15.3984375" style="5" customWidth="1"/>
    <col min="6405" max="6405" width="14.09765625" style="5" customWidth="1"/>
    <col min="6406" max="6406" width="14.19921875" style="5" customWidth="1"/>
    <col min="6407" max="6407" width="11.19921875" style="5" customWidth="1"/>
    <col min="6408" max="6408" width="9" style="5" customWidth="1"/>
    <col min="6409" max="6409" width="8.8984375" style="5" customWidth="1"/>
    <col min="6410" max="6410" width="14.09765625" style="5" customWidth="1"/>
    <col min="6411" max="6411" width="12.5" style="5" customWidth="1"/>
    <col min="6412" max="6412" width="11.8984375" style="5" customWidth="1"/>
    <col min="6413" max="6413" width="3.59765625" style="5" customWidth="1"/>
    <col min="6414" max="6414" width="3.09765625" style="5" customWidth="1"/>
    <col min="6415" max="6656" width="10.59765625" style="5"/>
    <col min="6657" max="6657" width="1.5" style="5" customWidth="1"/>
    <col min="6658" max="6658" width="10" style="5" customWidth="1"/>
    <col min="6659" max="6659" width="8.59765625" style="5" customWidth="1"/>
    <col min="6660" max="6660" width="15.3984375" style="5" customWidth="1"/>
    <col min="6661" max="6661" width="14.09765625" style="5" customWidth="1"/>
    <col min="6662" max="6662" width="14.19921875" style="5" customWidth="1"/>
    <col min="6663" max="6663" width="11.19921875" style="5" customWidth="1"/>
    <col min="6664" max="6664" width="9" style="5" customWidth="1"/>
    <col min="6665" max="6665" width="8.8984375" style="5" customWidth="1"/>
    <col min="6666" max="6666" width="14.09765625" style="5" customWidth="1"/>
    <col min="6667" max="6667" width="12.5" style="5" customWidth="1"/>
    <col min="6668" max="6668" width="11.8984375" style="5" customWidth="1"/>
    <col min="6669" max="6669" width="3.59765625" style="5" customWidth="1"/>
    <col min="6670" max="6670" width="3.09765625" style="5" customWidth="1"/>
    <col min="6671" max="6912" width="10.59765625" style="5"/>
    <col min="6913" max="6913" width="1.5" style="5" customWidth="1"/>
    <col min="6914" max="6914" width="10" style="5" customWidth="1"/>
    <col min="6915" max="6915" width="8.59765625" style="5" customWidth="1"/>
    <col min="6916" max="6916" width="15.3984375" style="5" customWidth="1"/>
    <col min="6917" max="6917" width="14.09765625" style="5" customWidth="1"/>
    <col min="6918" max="6918" width="14.19921875" style="5" customWidth="1"/>
    <col min="6919" max="6919" width="11.19921875" style="5" customWidth="1"/>
    <col min="6920" max="6920" width="9" style="5" customWidth="1"/>
    <col min="6921" max="6921" width="8.8984375" style="5" customWidth="1"/>
    <col min="6922" max="6922" width="14.09765625" style="5" customWidth="1"/>
    <col min="6923" max="6923" width="12.5" style="5" customWidth="1"/>
    <col min="6924" max="6924" width="11.8984375" style="5" customWidth="1"/>
    <col min="6925" max="6925" width="3.59765625" style="5" customWidth="1"/>
    <col min="6926" max="6926" width="3.09765625" style="5" customWidth="1"/>
    <col min="6927" max="7168" width="10.59765625" style="5"/>
    <col min="7169" max="7169" width="1.5" style="5" customWidth="1"/>
    <col min="7170" max="7170" width="10" style="5" customWidth="1"/>
    <col min="7171" max="7171" width="8.59765625" style="5" customWidth="1"/>
    <col min="7172" max="7172" width="15.3984375" style="5" customWidth="1"/>
    <col min="7173" max="7173" width="14.09765625" style="5" customWidth="1"/>
    <col min="7174" max="7174" width="14.19921875" style="5" customWidth="1"/>
    <col min="7175" max="7175" width="11.19921875" style="5" customWidth="1"/>
    <col min="7176" max="7176" width="9" style="5" customWidth="1"/>
    <col min="7177" max="7177" width="8.8984375" style="5" customWidth="1"/>
    <col min="7178" max="7178" width="14.09765625" style="5" customWidth="1"/>
    <col min="7179" max="7179" width="12.5" style="5" customWidth="1"/>
    <col min="7180" max="7180" width="11.8984375" style="5" customWidth="1"/>
    <col min="7181" max="7181" width="3.59765625" style="5" customWidth="1"/>
    <col min="7182" max="7182" width="3.09765625" style="5" customWidth="1"/>
    <col min="7183" max="7424" width="10.59765625" style="5"/>
    <col min="7425" max="7425" width="1.5" style="5" customWidth="1"/>
    <col min="7426" max="7426" width="10" style="5" customWidth="1"/>
    <col min="7427" max="7427" width="8.59765625" style="5" customWidth="1"/>
    <col min="7428" max="7428" width="15.3984375" style="5" customWidth="1"/>
    <col min="7429" max="7429" width="14.09765625" style="5" customWidth="1"/>
    <col min="7430" max="7430" width="14.19921875" style="5" customWidth="1"/>
    <col min="7431" max="7431" width="11.19921875" style="5" customWidth="1"/>
    <col min="7432" max="7432" width="9" style="5" customWidth="1"/>
    <col min="7433" max="7433" width="8.8984375" style="5" customWidth="1"/>
    <col min="7434" max="7434" width="14.09765625" style="5" customWidth="1"/>
    <col min="7435" max="7435" width="12.5" style="5" customWidth="1"/>
    <col min="7436" max="7436" width="11.8984375" style="5" customWidth="1"/>
    <col min="7437" max="7437" width="3.59765625" style="5" customWidth="1"/>
    <col min="7438" max="7438" width="3.09765625" style="5" customWidth="1"/>
    <col min="7439" max="7680" width="10.59765625" style="5"/>
    <col min="7681" max="7681" width="1.5" style="5" customWidth="1"/>
    <col min="7682" max="7682" width="10" style="5" customWidth="1"/>
    <col min="7683" max="7683" width="8.59765625" style="5" customWidth="1"/>
    <col min="7684" max="7684" width="15.3984375" style="5" customWidth="1"/>
    <col min="7685" max="7685" width="14.09765625" style="5" customWidth="1"/>
    <col min="7686" max="7686" width="14.19921875" style="5" customWidth="1"/>
    <col min="7687" max="7687" width="11.19921875" style="5" customWidth="1"/>
    <col min="7688" max="7688" width="9" style="5" customWidth="1"/>
    <col min="7689" max="7689" width="8.8984375" style="5" customWidth="1"/>
    <col min="7690" max="7690" width="14.09765625" style="5" customWidth="1"/>
    <col min="7691" max="7691" width="12.5" style="5" customWidth="1"/>
    <col min="7692" max="7692" width="11.8984375" style="5" customWidth="1"/>
    <col min="7693" max="7693" width="3.59765625" style="5" customWidth="1"/>
    <col min="7694" max="7694" width="3.09765625" style="5" customWidth="1"/>
    <col min="7695" max="7936" width="10.59765625" style="5"/>
    <col min="7937" max="7937" width="1.5" style="5" customWidth="1"/>
    <col min="7938" max="7938" width="10" style="5" customWidth="1"/>
    <col min="7939" max="7939" width="8.59765625" style="5" customWidth="1"/>
    <col min="7940" max="7940" width="15.3984375" style="5" customWidth="1"/>
    <col min="7941" max="7941" width="14.09765625" style="5" customWidth="1"/>
    <col min="7942" max="7942" width="14.19921875" style="5" customWidth="1"/>
    <col min="7943" max="7943" width="11.19921875" style="5" customWidth="1"/>
    <col min="7944" max="7944" width="9" style="5" customWidth="1"/>
    <col min="7945" max="7945" width="8.8984375" style="5" customWidth="1"/>
    <col min="7946" max="7946" width="14.09765625" style="5" customWidth="1"/>
    <col min="7947" max="7947" width="12.5" style="5" customWidth="1"/>
    <col min="7948" max="7948" width="11.8984375" style="5" customWidth="1"/>
    <col min="7949" max="7949" width="3.59765625" style="5" customWidth="1"/>
    <col min="7950" max="7950" width="3.09765625" style="5" customWidth="1"/>
    <col min="7951" max="8192" width="10.59765625" style="5"/>
    <col min="8193" max="8193" width="1.5" style="5" customWidth="1"/>
    <col min="8194" max="8194" width="10" style="5" customWidth="1"/>
    <col min="8195" max="8195" width="8.59765625" style="5" customWidth="1"/>
    <col min="8196" max="8196" width="15.3984375" style="5" customWidth="1"/>
    <col min="8197" max="8197" width="14.09765625" style="5" customWidth="1"/>
    <col min="8198" max="8198" width="14.19921875" style="5" customWidth="1"/>
    <col min="8199" max="8199" width="11.19921875" style="5" customWidth="1"/>
    <col min="8200" max="8200" width="9" style="5" customWidth="1"/>
    <col min="8201" max="8201" width="8.8984375" style="5" customWidth="1"/>
    <col min="8202" max="8202" width="14.09765625" style="5" customWidth="1"/>
    <col min="8203" max="8203" width="12.5" style="5" customWidth="1"/>
    <col min="8204" max="8204" width="11.8984375" style="5" customWidth="1"/>
    <col min="8205" max="8205" width="3.59765625" style="5" customWidth="1"/>
    <col min="8206" max="8206" width="3.09765625" style="5" customWidth="1"/>
    <col min="8207" max="8448" width="10.59765625" style="5"/>
    <col min="8449" max="8449" width="1.5" style="5" customWidth="1"/>
    <col min="8450" max="8450" width="10" style="5" customWidth="1"/>
    <col min="8451" max="8451" width="8.59765625" style="5" customWidth="1"/>
    <col min="8452" max="8452" width="15.3984375" style="5" customWidth="1"/>
    <col min="8453" max="8453" width="14.09765625" style="5" customWidth="1"/>
    <col min="8454" max="8454" width="14.19921875" style="5" customWidth="1"/>
    <col min="8455" max="8455" width="11.19921875" style="5" customWidth="1"/>
    <col min="8456" max="8456" width="9" style="5" customWidth="1"/>
    <col min="8457" max="8457" width="8.8984375" style="5" customWidth="1"/>
    <col min="8458" max="8458" width="14.09765625" style="5" customWidth="1"/>
    <col min="8459" max="8459" width="12.5" style="5" customWidth="1"/>
    <col min="8460" max="8460" width="11.8984375" style="5" customWidth="1"/>
    <col min="8461" max="8461" width="3.59765625" style="5" customWidth="1"/>
    <col min="8462" max="8462" width="3.09765625" style="5" customWidth="1"/>
    <col min="8463" max="8704" width="10.59765625" style="5"/>
    <col min="8705" max="8705" width="1.5" style="5" customWidth="1"/>
    <col min="8706" max="8706" width="10" style="5" customWidth="1"/>
    <col min="8707" max="8707" width="8.59765625" style="5" customWidth="1"/>
    <col min="8708" max="8708" width="15.3984375" style="5" customWidth="1"/>
    <col min="8709" max="8709" width="14.09765625" style="5" customWidth="1"/>
    <col min="8710" max="8710" width="14.19921875" style="5" customWidth="1"/>
    <col min="8711" max="8711" width="11.19921875" style="5" customWidth="1"/>
    <col min="8712" max="8712" width="9" style="5" customWidth="1"/>
    <col min="8713" max="8713" width="8.8984375" style="5" customWidth="1"/>
    <col min="8714" max="8714" width="14.09765625" style="5" customWidth="1"/>
    <col min="8715" max="8715" width="12.5" style="5" customWidth="1"/>
    <col min="8716" max="8716" width="11.8984375" style="5" customWidth="1"/>
    <col min="8717" max="8717" width="3.59765625" style="5" customWidth="1"/>
    <col min="8718" max="8718" width="3.09765625" style="5" customWidth="1"/>
    <col min="8719" max="8960" width="10.59765625" style="5"/>
    <col min="8961" max="8961" width="1.5" style="5" customWidth="1"/>
    <col min="8962" max="8962" width="10" style="5" customWidth="1"/>
    <col min="8963" max="8963" width="8.59765625" style="5" customWidth="1"/>
    <col min="8964" max="8964" width="15.3984375" style="5" customWidth="1"/>
    <col min="8965" max="8965" width="14.09765625" style="5" customWidth="1"/>
    <col min="8966" max="8966" width="14.19921875" style="5" customWidth="1"/>
    <col min="8967" max="8967" width="11.19921875" style="5" customWidth="1"/>
    <col min="8968" max="8968" width="9" style="5" customWidth="1"/>
    <col min="8969" max="8969" width="8.8984375" style="5" customWidth="1"/>
    <col min="8970" max="8970" width="14.09765625" style="5" customWidth="1"/>
    <col min="8971" max="8971" width="12.5" style="5" customWidth="1"/>
    <col min="8972" max="8972" width="11.8984375" style="5" customWidth="1"/>
    <col min="8973" max="8973" width="3.59765625" style="5" customWidth="1"/>
    <col min="8974" max="8974" width="3.09765625" style="5" customWidth="1"/>
    <col min="8975" max="9216" width="10.59765625" style="5"/>
    <col min="9217" max="9217" width="1.5" style="5" customWidth="1"/>
    <col min="9218" max="9218" width="10" style="5" customWidth="1"/>
    <col min="9219" max="9219" width="8.59765625" style="5" customWidth="1"/>
    <col min="9220" max="9220" width="15.3984375" style="5" customWidth="1"/>
    <col min="9221" max="9221" width="14.09765625" style="5" customWidth="1"/>
    <col min="9222" max="9222" width="14.19921875" style="5" customWidth="1"/>
    <col min="9223" max="9223" width="11.19921875" style="5" customWidth="1"/>
    <col min="9224" max="9224" width="9" style="5" customWidth="1"/>
    <col min="9225" max="9225" width="8.8984375" style="5" customWidth="1"/>
    <col min="9226" max="9226" width="14.09765625" style="5" customWidth="1"/>
    <col min="9227" max="9227" width="12.5" style="5" customWidth="1"/>
    <col min="9228" max="9228" width="11.8984375" style="5" customWidth="1"/>
    <col min="9229" max="9229" width="3.59765625" style="5" customWidth="1"/>
    <col min="9230" max="9230" width="3.09765625" style="5" customWidth="1"/>
    <col min="9231" max="9472" width="10.59765625" style="5"/>
    <col min="9473" max="9473" width="1.5" style="5" customWidth="1"/>
    <col min="9474" max="9474" width="10" style="5" customWidth="1"/>
    <col min="9475" max="9475" width="8.59765625" style="5" customWidth="1"/>
    <col min="9476" max="9476" width="15.3984375" style="5" customWidth="1"/>
    <col min="9477" max="9477" width="14.09765625" style="5" customWidth="1"/>
    <col min="9478" max="9478" width="14.19921875" style="5" customWidth="1"/>
    <col min="9479" max="9479" width="11.19921875" style="5" customWidth="1"/>
    <col min="9480" max="9480" width="9" style="5" customWidth="1"/>
    <col min="9481" max="9481" width="8.8984375" style="5" customWidth="1"/>
    <col min="9482" max="9482" width="14.09765625" style="5" customWidth="1"/>
    <col min="9483" max="9483" width="12.5" style="5" customWidth="1"/>
    <col min="9484" max="9484" width="11.8984375" style="5" customWidth="1"/>
    <col min="9485" max="9485" width="3.59765625" style="5" customWidth="1"/>
    <col min="9486" max="9486" width="3.09765625" style="5" customWidth="1"/>
    <col min="9487" max="9728" width="10.59765625" style="5"/>
    <col min="9729" max="9729" width="1.5" style="5" customWidth="1"/>
    <col min="9730" max="9730" width="10" style="5" customWidth="1"/>
    <col min="9731" max="9731" width="8.59765625" style="5" customWidth="1"/>
    <col min="9732" max="9732" width="15.3984375" style="5" customWidth="1"/>
    <col min="9733" max="9733" width="14.09765625" style="5" customWidth="1"/>
    <col min="9734" max="9734" width="14.19921875" style="5" customWidth="1"/>
    <col min="9735" max="9735" width="11.19921875" style="5" customWidth="1"/>
    <col min="9736" max="9736" width="9" style="5" customWidth="1"/>
    <col min="9737" max="9737" width="8.8984375" style="5" customWidth="1"/>
    <col min="9738" max="9738" width="14.09765625" style="5" customWidth="1"/>
    <col min="9739" max="9739" width="12.5" style="5" customWidth="1"/>
    <col min="9740" max="9740" width="11.8984375" style="5" customWidth="1"/>
    <col min="9741" max="9741" width="3.59765625" style="5" customWidth="1"/>
    <col min="9742" max="9742" width="3.09765625" style="5" customWidth="1"/>
    <col min="9743" max="9984" width="10.59765625" style="5"/>
    <col min="9985" max="9985" width="1.5" style="5" customWidth="1"/>
    <col min="9986" max="9986" width="10" style="5" customWidth="1"/>
    <col min="9987" max="9987" width="8.59765625" style="5" customWidth="1"/>
    <col min="9988" max="9988" width="15.3984375" style="5" customWidth="1"/>
    <col min="9989" max="9989" width="14.09765625" style="5" customWidth="1"/>
    <col min="9990" max="9990" width="14.19921875" style="5" customWidth="1"/>
    <col min="9991" max="9991" width="11.19921875" style="5" customWidth="1"/>
    <col min="9992" max="9992" width="9" style="5" customWidth="1"/>
    <col min="9993" max="9993" width="8.8984375" style="5" customWidth="1"/>
    <col min="9994" max="9994" width="14.09765625" style="5" customWidth="1"/>
    <col min="9995" max="9995" width="12.5" style="5" customWidth="1"/>
    <col min="9996" max="9996" width="11.8984375" style="5" customWidth="1"/>
    <col min="9997" max="9997" width="3.59765625" style="5" customWidth="1"/>
    <col min="9998" max="9998" width="3.09765625" style="5" customWidth="1"/>
    <col min="9999" max="10240" width="10.59765625" style="5"/>
    <col min="10241" max="10241" width="1.5" style="5" customWidth="1"/>
    <col min="10242" max="10242" width="10" style="5" customWidth="1"/>
    <col min="10243" max="10243" width="8.59765625" style="5" customWidth="1"/>
    <col min="10244" max="10244" width="15.3984375" style="5" customWidth="1"/>
    <col min="10245" max="10245" width="14.09765625" style="5" customWidth="1"/>
    <col min="10246" max="10246" width="14.19921875" style="5" customWidth="1"/>
    <col min="10247" max="10247" width="11.19921875" style="5" customWidth="1"/>
    <col min="10248" max="10248" width="9" style="5" customWidth="1"/>
    <col min="10249" max="10249" width="8.8984375" style="5" customWidth="1"/>
    <col min="10250" max="10250" width="14.09765625" style="5" customWidth="1"/>
    <col min="10251" max="10251" width="12.5" style="5" customWidth="1"/>
    <col min="10252" max="10252" width="11.8984375" style="5" customWidth="1"/>
    <col min="10253" max="10253" width="3.59765625" style="5" customWidth="1"/>
    <col min="10254" max="10254" width="3.09765625" style="5" customWidth="1"/>
    <col min="10255" max="10496" width="10.59765625" style="5"/>
    <col min="10497" max="10497" width="1.5" style="5" customWidth="1"/>
    <col min="10498" max="10498" width="10" style="5" customWidth="1"/>
    <col min="10499" max="10499" width="8.59765625" style="5" customWidth="1"/>
    <col min="10500" max="10500" width="15.3984375" style="5" customWidth="1"/>
    <col min="10501" max="10501" width="14.09765625" style="5" customWidth="1"/>
    <col min="10502" max="10502" width="14.19921875" style="5" customWidth="1"/>
    <col min="10503" max="10503" width="11.19921875" style="5" customWidth="1"/>
    <col min="10504" max="10504" width="9" style="5" customWidth="1"/>
    <col min="10505" max="10505" width="8.8984375" style="5" customWidth="1"/>
    <col min="10506" max="10506" width="14.09765625" style="5" customWidth="1"/>
    <col min="10507" max="10507" width="12.5" style="5" customWidth="1"/>
    <col min="10508" max="10508" width="11.8984375" style="5" customWidth="1"/>
    <col min="10509" max="10509" width="3.59765625" style="5" customWidth="1"/>
    <col min="10510" max="10510" width="3.09765625" style="5" customWidth="1"/>
    <col min="10511" max="10752" width="10.59765625" style="5"/>
    <col min="10753" max="10753" width="1.5" style="5" customWidth="1"/>
    <col min="10754" max="10754" width="10" style="5" customWidth="1"/>
    <col min="10755" max="10755" width="8.59765625" style="5" customWidth="1"/>
    <col min="10756" max="10756" width="15.3984375" style="5" customWidth="1"/>
    <col min="10757" max="10757" width="14.09765625" style="5" customWidth="1"/>
    <col min="10758" max="10758" width="14.19921875" style="5" customWidth="1"/>
    <col min="10759" max="10759" width="11.19921875" style="5" customWidth="1"/>
    <col min="10760" max="10760" width="9" style="5" customWidth="1"/>
    <col min="10761" max="10761" width="8.8984375" style="5" customWidth="1"/>
    <col min="10762" max="10762" width="14.09765625" style="5" customWidth="1"/>
    <col min="10763" max="10763" width="12.5" style="5" customWidth="1"/>
    <col min="10764" max="10764" width="11.8984375" style="5" customWidth="1"/>
    <col min="10765" max="10765" width="3.59765625" style="5" customWidth="1"/>
    <col min="10766" max="10766" width="3.09765625" style="5" customWidth="1"/>
    <col min="10767" max="11008" width="10.59765625" style="5"/>
    <col min="11009" max="11009" width="1.5" style="5" customWidth="1"/>
    <col min="11010" max="11010" width="10" style="5" customWidth="1"/>
    <col min="11011" max="11011" width="8.59765625" style="5" customWidth="1"/>
    <col min="11012" max="11012" width="15.3984375" style="5" customWidth="1"/>
    <col min="11013" max="11013" width="14.09765625" style="5" customWidth="1"/>
    <col min="11014" max="11014" width="14.19921875" style="5" customWidth="1"/>
    <col min="11015" max="11015" width="11.19921875" style="5" customWidth="1"/>
    <col min="11016" max="11016" width="9" style="5" customWidth="1"/>
    <col min="11017" max="11017" width="8.8984375" style="5" customWidth="1"/>
    <col min="11018" max="11018" width="14.09765625" style="5" customWidth="1"/>
    <col min="11019" max="11019" width="12.5" style="5" customWidth="1"/>
    <col min="11020" max="11020" width="11.8984375" style="5" customWidth="1"/>
    <col min="11021" max="11021" width="3.59765625" style="5" customWidth="1"/>
    <col min="11022" max="11022" width="3.09765625" style="5" customWidth="1"/>
    <col min="11023" max="11264" width="10.59765625" style="5"/>
    <col min="11265" max="11265" width="1.5" style="5" customWidth="1"/>
    <col min="11266" max="11266" width="10" style="5" customWidth="1"/>
    <col min="11267" max="11267" width="8.59765625" style="5" customWidth="1"/>
    <col min="11268" max="11268" width="15.3984375" style="5" customWidth="1"/>
    <col min="11269" max="11269" width="14.09765625" style="5" customWidth="1"/>
    <col min="11270" max="11270" width="14.19921875" style="5" customWidth="1"/>
    <col min="11271" max="11271" width="11.19921875" style="5" customWidth="1"/>
    <col min="11272" max="11272" width="9" style="5" customWidth="1"/>
    <col min="11273" max="11273" width="8.8984375" style="5" customWidth="1"/>
    <col min="11274" max="11274" width="14.09765625" style="5" customWidth="1"/>
    <col min="11275" max="11275" width="12.5" style="5" customWidth="1"/>
    <col min="11276" max="11276" width="11.8984375" style="5" customWidth="1"/>
    <col min="11277" max="11277" width="3.59765625" style="5" customWidth="1"/>
    <col min="11278" max="11278" width="3.09765625" style="5" customWidth="1"/>
    <col min="11279" max="11520" width="10.59765625" style="5"/>
    <col min="11521" max="11521" width="1.5" style="5" customWidth="1"/>
    <col min="11522" max="11522" width="10" style="5" customWidth="1"/>
    <col min="11523" max="11523" width="8.59765625" style="5" customWidth="1"/>
    <col min="11524" max="11524" width="15.3984375" style="5" customWidth="1"/>
    <col min="11525" max="11525" width="14.09765625" style="5" customWidth="1"/>
    <col min="11526" max="11526" width="14.19921875" style="5" customWidth="1"/>
    <col min="11527" max="11527" width="11.19921875" style="5" customWidth="1"/>
    <col min="11528" max="11528" width="9" style="5" customWidth="1"/>
    <col min="11529" max="11529" width="8.8984375" style="5" customWidth="1"/>
    <col min="11530" max="11530" width="14.09765625" style="5" customWidth="1"/>
    <col min="11531" max="11531" width="12.5" style="5" customWidth="1"/>
    <col min="11532" max="11532" width="11.8984375" style="5" customWidth="1"/>
    <col min="11533" max="11533" width="3.59765625" style="5" customWidth="1"/>
    <col min="11534" max="11534" width="3.09765625" style="5" customWidth="1"/>
    <col min="11535" max="11776" width="10.59765625" style="5"/>
    <col min="11777" max="11777" width="1.5" style="5" customWidth="1"/>
    <col min="11778" max="11778" width="10" style="5" customWidth="1"/>
    <col min="11779" max="11779" width="8.59765625" style="5" customWidth="1"/>
    <col min="11780" max="11780" width="15.3984375" style="5" customWidth="1"/>
    <col min="11781" max="11781" width="14.09765625" style="5" customWidth="1"/>
    <col min="11782" max="11782" width="14.19921875" style="5" customWidth="1"/>
    <col min="11783" max="11783" width="11.19921875" style="5" customWidth="1"/>
    <col min="11784" max="11784" width="9" style="5" customWidth="1"/>
    <col min="11785" max="11785" width="8.8984375" style="5" customWidth="1"/>
    <col min="11786" max="11786" width="14.09765625" style="5" customWidth="1"/>
    <col min="11787" max="11787" width="12.5" style="5" customWidth="1"/>
    <col min="11788" max="11788" width="11.8984375" style="5" customWidth="1"/>
    <col min="11789" max="11789" width="3.59765625" style="5" customWidth="1"/>
    <col min="11790" max="11790" width="3.09765625" style="5" customWidth="1"/>
    <col min="11791" max="12032" width="10.59765625" style="5"/>
    <col min="12033" max="12033" width="1.5" style="5" customWidth="1"/>
    <col min="12034" max="12034" width="10" style="5" customWidth="1"/>
    <col min="12035" max="12035" width="8.59765625" style="5" customWidth="1"/>
    <col min="12036" max="12036" width="15.3984375" style="5" customWidth="1"/>
    <col min="12037" max="12037" width="14.09765625" style="5" customWidth="1"/>
    <col min="12038" max="12038" width="14.19921875" style="5" customWidth="1"/>
    <col min="12039" max="12039" width="11.19921875" style="5" customWidth="1"/>
    <col min="12040" max="12040" width="9" style="5" customWidth="1"/>
    <col min="12041" max="12041" width="8.8984375" style="5" customWidth="1"/>
    <col min="12042" max="12042" width="14.09765625" style="5" customWidth="1"/>
    <col min="12043" max="12043" width="12.5" style="5" customWidth="1"/>
    <col min="12044" max="12044" width="11.8984375" style="5" customWidth="1"/>
    <col min="12045" max="12045" width="3.59765625" style="5" customWidth="1"/>
    <col min="12046" max="12046" width="3.09765625" style="5" customWidth="1"/>
    <col min="12047" max="12288" width="10.59765625" style="5"/>
    <col min="12289" max="12289" width="1.5" style="5" customWidth="1"/>
    <col min="12290" max="12290" width="10" style="5" customWidth="1"/>
    <col min="12291" max="12291" width="8.59765625" style="5" customWidth="1"/>
    <col min="12292" max="12292" width="15.3984375" style="5" customWidth="1"/>
    <col min="12293" max="12293" width="14.09765625" style="5" customWidth="1"/>
    <col min="12294" max="12294" width="14.19921875" style="5" customWidth="1"/>
    <col min="12295" max="12295" width="11.19921875" style="5" customWidth="1"/>
    <col min="12296" max="12296" width="9" style="5" customWidth="1"/>
    <col min="12297" max="12297" width="8.8984375" style="5" customWidth="1"/>
    <col min="12298" max="12298" width="14.09765625" style="5" customWidth="1"/>
    <col min="12299" max="12299" width="12.5" style="5" customWidth="1"/>
    <col min="12300" max="12300" width="11.8984375" style="5" customWidth="1"/>
    <col min="12301" max="12301" width="3.59765625" style="5" customWidth="1"/>
    <col min="12302" max="12302" width="3.09765625" style="5" customWidth="1"/>
    <col min="12303" max="12544" width="10.59765625" style="5"/>
    <col min="12545" max="12545" width="1.5" style="5" customWidth="1"/>
    <col min="12546" max="12546" width="10" style="5" customWidth="1"/>
    <col min="12547" max="12547" width="8.59765625" style="5" customWidth="1"/>
    <col min="12548" max="12548" width="15.3984375" style="5" customWidth="1"/>
    <col min="12549" max="12549" width="14.09765625" style="5" customWidth="1"/>
    <col min="12550" max="12550" width="14.19921875" style="5" customWidth="1"/>
    <col min="12551" max="12551" width="11.19921875" style="5" customWidth="1"/>
    <col min="12552" max="12552" width="9" style="5" customWidth="1"/>
    <col min="12553" max="12553" width="8.8984375" style="5" customWidth="1"/>
    <col min="12554" max="12554" width="14.09765625" style="5" customWidth="1"/>
    <col min="12555" max="12555" width="12.5" style="5" customWidth="1"/>
    <col min="12556" max="12556" width="11.8984375" style="5" customWidth="1"/>
    <col min="12557" max="12557" width="3.59765625" style="5" customWidth="1"/>
    <col min="12558" max="12558" width="3.09765625" style="5" customWidth="1"/>
    <col min="12559" max="12800" width="10.59765625" style="5"/>
    <col min="12801" max="12801" width="1.5" style="5" customWidth="1"/>
    <col min="12802" max="12802" width="10" style="5" customWidth="1"/>
    <col min="12803" max="12803" width="8.59765625" style="5" customWidth="1"/>
    <col min="12804" max="12804" width="15.3984375" style="5" customWidth="1"/>
    <col min="12805" max="12805" width="14.09765625" style="5" customWidth="1"/>
    <col min="12806" max="12806" width="14.19921875" style="5" customWidth="1"/>
    <col min="12807" max="12807" width="11.19921875" style="5" customWidth="1"/>
    <col min="12808" max="12808" width="9" style="5" customWidth="1"/>
    <col min="12809" max="12809" width="8.8984375" style="5" customWidth="1"/>
    <col min="12810" max="12810" width="14.09765625" style="5" customWidth="1"/>
    <col min="12811" max="12811" width="12.5" style="5" customWidth="1"/>
    <col min="12812" max="12812" width="11.8984375" style="5" customWidth="1"/>
    <col min="12813" max="12813" width="3.59765625" style="5" customWidth="1"/>
    <col min="12814" max="12814" width="3.09765625" style="5" customWidth="1"/>
    <col min="12815" max="13056" width="10.59765625" style="5"/>
    <col min="13057" max="13057" width="1.5" style="5" customWidth="1"/>
    <col min="13058" max="13058" width="10" style="5" customWidth="1"/>
    <col min="13059" max="13059" width="8.59765625" style="5" customWidth="1"/>
    <col min="13060" max="13060" width="15.3984375" style="5" customWidth="1"/>
    <col min="13061" max="13061" width="14.09765625" style="5" customWidth="1"/>
    <col min="13062" max="13062" width="14.19921875" style="5" customWidth="1"/>
    <col min="13063" max="13063" width="11.19921875" style="5" customWidth="1"/>
    <col min="13064" max="13064" width="9" style="5" customWidth="1"/>
    <col min="13065" max="13065" width="8.8984375" style="5" customWidth="1"/>
    <col min="13066" max="13066" width="14.09765625" style="5" customWidth="1"/>
    <col min="13067" max="13067" width="12.5" style="5" customWidth="1"/>
    <col min="13068" max="13068" width="11.8984375" style="5" customWidth="1"/>
    <col min="13069" max="13069" width="3.59765625" style="5" customWidth="1"/>
    <col min="13070" max="13070" width="3.09765625" style="5" customWidth="1"/>
    <col min="13071" max="13312" width="10.59765625" style="5"/>
    <col min="13313" max="13313" width="1.5" style="5" customWidth="1"/>
    <col min="13314" max="13314" width="10" style="5" customWidth="1"/>
    <col min="13315" max="13315" width="8.59765625" style="5" customWidth="1"/>
    <col min="13316" max="13316" width="15.3984375" style="5" customWidth="1"/>
    <col min="13317" max="13317" width="14.09765625" style="5" customWidth="1"/>
    <col min="13318" max="13318" width="14.19921875" style="5" customWidth="1"/>
    <col min="13319" max="13319" width="11.19921875" style="5" customWidth="1"/>
    <col min="13320" max="13320" width="9" style="5" customWidth="1"/>
    <col min="13321" max="13321" width="8.8984375" style="5" customWidth="1"/>
    <col min="13322" max="13322" width="14.09765625" style="5" customWidth="1"/>
    <col min="13323" max="13323" width="12.5" style="5" customWidth="1"/>
    <col min="13324" max="13324" width="11.8984375" style="5" customWidth="1"/>
    <col min="13325" max="13325" width="3.59765625" style="5" customWidth="1"/>
    <col min="13326" max="13326" width="3.09765625" style="5" customWidth="1"/>
    <col min="13327" max="13568" width="10.59765625" style="5"/>
    <col min="13569" max="13569" width="1.5" style="5" customWidth="1"/>
    <col min="13570" max="13570" width="10" style="5" customWidth="1"/>
    <col min="13571" max="13571" width="8.59765625" style="5" customWidth="1"/>
    <col min="13572" max="13572" width="15.3984375" style="5" customWidth="1"/>
    <col min="13573" max="13573" width="14.09765625" style="5" customWidth="1"/>
    <col min="13574" max="13574" width="14.19921875" style="5" customWidth="1"/>
    <col min="13575" max="13575" width="11.19921875" style="5" customWidth="1"/>
    <col min="13576" max="13576" width="9" style="5" customWidth="1"/>
    <col min="13577" max="13577" width="8.8984375" style="5" customWidth="1"/>
    <col min="13578" max="13578" width="14.09765625" style="5" customWidth="1"/>
    <col min="13579" max="13579" width="12.5" style="5" customWidth="1"/>
    <col min="13580" max="13580" width="11.8984375" style="5" customWidth="1"/>
    <col min="13581" max="13581" width="3.59765625" style="5" customWidth="1"/>
    <col min="13582" max="13582" width="3.09765625" style="5" customWidth="1"/>
    <col min="13583" max="13824" width="10.59765625" style="5"/>
    <col min="13825" max="13825" width="1.5" style="5" customWidth="1"/>
    <col min="13826" max="13826" width="10" style="5" customWidth="1"/>
    <col min="13827" max="13827" width="8.59765625" style="5" customWidth="1"/>
    <col min="13828" max="13828" width="15.3984375" style="5" customWidth="1"/>
    <col min="13829" max="13829" width="14.09765625" style="5" customWidth="1"/>
    <col min="13830" max="13830" width="14.19921875" style="5" customWidth="1"/>
    <col min="13831" max="13831" width="11.19921875" style="5" customWidth="1"/>
    <col min="13832" max="13832" width="9" style="5" customWidth="1"/>
    <col min="13833" max="13833" width="8.8984375" style="5" customWidth="1"/>
    <col min="13834" max="13834" width="14.09765625" style="5" customWidth="1"/>
    <col min="13835" max="13835" width="12.5" style="5" customWidth="1"/>
    <col min="13836" max="13836" width="11.8984375" style="5" customWidth="1"/>
    <col min="13837" max="13837" width="3.59765625" style="5" customWidth="1"/>
    <col min="13838" max="13838" width="3.09765625" style="5" customWidth="1"/>
    <col min="13839" max="14080" width="10.59765625" style="5"/>
    <col min="14081" max="14081" width="1.5" style="5" customWidth="1"/>
    <col min="14082" max="14082" width="10" style="5" customWidth="1"/>
    <col min="14083" max="14083" width="8.59765625" style="5" customWidth="1"/>
    <col min="14084" max="14084" width="15.3984375" style="5" customWidth="1"/>
    <col min="14085" max="14085" width="14.09765625" style="5" customWidth="1"/>
    <col min="14086" max="14086" width="14.19921875" style="5" customWidth="1"/>
    <col min="14087" max="14087" width="11.19921875" style="5" customWidth="1"/>
    <col min="14088" max="14088" width="9" style="5" customWidth="1"/>
    <col min="14089" max="14089" width="8.8984375" style="5" customWidth="1"/>
    <col min="14090" max="14090" width="14.09765625" style="5" customWidth="1"/>
    <col min="14091" max="14091" width="12.5" style="5" customWidth="1"/>
    <col min="14092" max="14092" width="11.8984375" style="5" customWidth="1"/>
    <col min="14093" max="14093" width="3.59765625" style="5" customWidth="1"/>
    <col min="14094" max="14094" width="3.09765625" style="5" customWidth="1"/>
    <col min="14095" max="14336" width="10.59765625" style="5"/>
    <col min="14337" max="14337" width="1.5" style="5" customWidth="1"/>
    <col min="14338" max="14338" width="10" style="5" customWidth="1"/>
    <col min="14339" max="14339" width="8.59765625" style="5" customWidth="1"/>
    <col min="14340" max="14340" width="15.3984375" style="5" customWidth="1"/>
    <col min="14341" max="14341" width="14.09765625" style="5" customWidth="1"/>
    <col min="14342" max="14342" width="14.19921875" style="5" customWidth="1"/>
    <col min="14343" max="14343" width="11.19921875" style="5" customWidth="1"/>
    <col min="14344" max="14344" width="9" style="5" customWidth="1"/>
    <col min="14345" max="14345" width="8.8984375" style="5" customWidth="1"/>
    <col min="14346" max="14346" width="14.09765625" style="5" customWidth="1"/>
    <col min="14347" max="14347" width="12.5" style="5" customWidth="1"/>
    <col min="14348" max="14348" width="11.8984375" style="5" customWidth="1"/>
    <col min="14349" max="14349" width="3.59765625" style="5" customWidth="1"/>
    <col min="14350" max="14350" width="3.09765625" style="5" customWidth="1"/>
    <col min="14351" max="14592" width="10.59765625" style="5"/>
    <col min="14593" max="14593" width="1.5" style="5" customWidth="1"/>
    <col min="14594" max="14594" width="10" style="5" customWidth="1"/>
    <col min="14595" max="14595" width="8.59765625" style="5" customWidth="1"/>
    <col min="14596" max="14596" width="15.3984375" style="5" customWidth="1"/>
    <col min="14597" max="14597" width="14.09765625" style="5" customWidth="1"/>
    <col min="14598" max="14598" width="14.19921875" style="5" customWidth="1"/>
    <col min="14599" max="14599" width="11.19921875" style="5" customWidth="1"/>
    <col min="14600" max="14600" width="9" style="5" customWidth="1"/>
    <col min="14601" max="14601" width="8.8984375" style="5" customWidth="1"/>
    <col min="14602" max="14602" width="14.09765625" style="5" customWidth="1"/>
    <col min="14603" max="14603" width="12.5" style="5" customWidth="1"/>
    <col min="14604" max="14604" width="11.8984375" style="5" customWidth="1"/>
    <col min="14605" max="14605" width="3.59765625" style="5" customWidth="1"/>
    <col min="14606" max="14606" width="3.09765625" style="5" customWidth="1"/>
    <col min="14607" max="14848" width="10.59765625" style="5"/>
    <col min="14849" max="14849" width="1.5" style="5" customWidth="1"/>
    <col min="14850" max="14850" width="10" style="5" customWidth="1"/>
    <col min="14851" max="14851" width="8.59765625" style="5" customWidth="1"/>
    <col min="14852" max="14852" width="15.3984375" style="5" customWidth="1"/>
    <col min="14853" max="14853" width="14.09765625" style="5" customWidth="1"/>
    <col min="14854" max="14854" width="14.19921875" style="5" customWidth="1"/>
    <col min="14855" max="14855" width="11.19921875" style="5" customWidth="1"/>
    <col min="14856" max="14856" width="9" style="5" customWidth="1"/>
    <col min="14857" max="14857" width="8.8984375" style="5" customWidth="1"/>
    <col min="14858" max="14858" width="14.09765625" style="5" customWidth="1"/>
    <col min="14859" max="14859" width="12.5" style="5" customWidth="1"/>
    <col min="14860" max="14860" width="11.8984375" style="5" customWidth="1"/>
    <col min="14861" max="14861" width="3.59765625" style="5" customWidth="1"/>
    <col min="14862" max="14862" width="3.09765625" style="5" customWidth="1"/>
    <col min="14863" max="15104" width="10.59765625" style="5"/>
    <col min="15105" max="15105" width="1.5" style="5" customWidth="1"/>
    <col min="15106" max="15106" width="10" style="5" customWidth="1"/>
    <col min="15107" max="15107" width="8.59765625" style="5" customWidth="1"/>
    <col min="15108" max="15108" width="15.3984375" style="5" customWidth="1"/>
    <col min="15109" max="15109" width="14.09765625" style="5" customWidth="1"/>
    <col min="15110" max="15110" width="14.19921875" style="5" customWidth="1"/>
    <col min="15111" max="15111" width="11.19921875" style="5" customWidth="1"/>
    <col min="15112" max="15112" width="9" style="5" customWidth="1"/>
    <col min="15113" max="15113" width="8.8984375" style="5" customWidth="1"/>
    <col min="15114" max="15114" width="14.09765625" style="5" customWidth="1"/>
    <col min="15115" max="15115" width="12.5" style="5" customWidth="1"/>
    <col min="15116" max="15116" width="11.8984375" style="5" customWidth="1"/>
    <col min="15117" max="15117" width="3.59765625" style="5" customWidth="1"/>
    <col min="15118" max="15118" width="3.09765625" style="5" customWidth="1"/>
    <col min="15119" max="15360" width="10.59765625" style="5"/>
    <col min="15361" max="15361" width="1.5" style="5" customWidth="1"/>
    <col min="15362" max="15362" width="10" style="5" customWidth="1"/>
    <col min="15363" max="15363" width="8.59765625" style="5" customWidth="1"/>
    <col min="15364" max="15364" width="15.3984375" style="5" customWidth="1"/>
    <col min="15365" max="15365" width="14.09765625" style="5" customWidth="1"/>
    <col min="15366" max="15366" width="14.19921875" style="5" customWidth="1"/>
    <col min="15367" max="15367" width="11.19921875" style="5" customWidth="1"/>
    <col min="15368" max="15368" width="9" style="5" customWidth="1"/>
    <col min="15369" max="15369" width="8.8984375" style="5" customWidth="1"/>
    <col min="15370" max="15370" width="14.09765625" style="5" customWidth="1"/>
    <col min="15371" max="15371" width="12.5" style="5" customWidth="1"/>
    <col min="15372" max="15372" width="11.8984375" style="5" customWidth="1"/>
    <col min="15373" max="15373" width="3.59765625" style="5" customWidth="1"/>
    <col min="15374" max="15374" width="3.09765625" style="5" customWidth="1"/>
    <col min="15375" max="15616" width="10.59765625" style="5"/>
    <col min="15617" max="15617" width="1.5" style="5" customWidth="1"/>
    <col min="15618" max="15618" width="10" style="5" customWidth="1"/>
    <col min="15619" max="15619" width="8.59765625" style="5" customWidth="1"/>
    <col min="15620" max="15620" width="15.3984375" style="5" customWidth="1"/>
    <col min="15621" max="15621" width="14.09765625" style="5" customWidth="1"/>
    <col min="15622" max="15622" width="14.19921875" style="5" customWidth="1"/>
    <col min="15623" max="15623" width="11.19921875" style="5" customWidth="1"/>
    <col min="15624" max="15624" width="9" style="5" customWidth="1"/>
    <col min="15625" max="15625" width="8.8984375" style="5" customWidth="1"/>
    <col min="15626" max="15626" width="14.09765625" style="5" customWidth="1"/>
    <col min="15627" max="15627" width="12.5" style="5" customWidth="1"/>
    <col min="15628" max="15628" width="11.8984375" style="5" customWidth="1"/>
    <col min="15629" max="15629" width="3.59765625" style="5" customWidth="1"/>
    <col min="15630" max="15630" width="3.09765625" style="5" customWidth="1"/>
    <col min="15631" max="15872" width="10.59765625" style="5"/>
    <col min="15873" max="15873" width="1.5" style="5" customWidth="1"/>
    <col min="15874" max="15874" width="10" style="5" customWidth="1"/>
    <col min="15875" max="15875" width="8.59765625" style="5" customWidth="1"/>
    <col min="15876" max="15876" width="15.3984375" style="5" customWidth="1"/>
    <col min="15877" max="15877" width="14.09765625" style="5" customWidth="1"/>
    <col min="15878" max="15878" width="14.19921875" style="5" customWidth="1"/>
    <col min="15879" max="15879" width="11.19921875" style="5" customWidth="1"/>
    <col min="15880" max="15880" width="9" style="5" customWidth="1"/>
    <col min="15881" max="15881" width="8.8984375" style="5" customWidth="1"/>
    <col min="15882" max="15882" width="14.09765625" style="5" customWidth="1"/>
    <col min="15883" max="15883" width="12.5" style="5" customWidth="1"/>
    <col min="15884" max="15884" width="11.8984375" style="5" customWidth="1"/>
    <col min="15885" max="15885" width="3.59765625" style="5" customWidth="1"/>
    <col min="15886" max="15886" width="3.09765625" style="5" customWidth="1"/>
    <col min="15887" max="16128" width="10.59765625" style="5"/>
    <col min="16129" max="16129" width="1.5" style="5" customWidth="1"/>
    <col min="16130" max="16130" width="10" style="5" customWidth="1"/>
    <col min="16131" max="16131" width="8.59765625" style="5" customWidth="1"/>
    <col min="16132" max="16132" width="15.3984375" style="5" customWidth="1"/>
    <col min="16133" max="16133" width="14.09765625" style="5" customWidth="1"/>
    <col min="16134" max="16134" width="14.19921875" style="5" customWidth="1"/>
    <col min="16135" max="16135" width="11.19921875" style="5" customWidth="1"/>
    <col min="16136" max="16136" width="9" style="5" customWidth="1"/>
    <col min="16137" max="16137" width="8.8984375" style="5" customWidth="1"/>
    <col min="16138" max="16138" width="14.09765625" style="5" customWidth="1"/>
    <col min="16139" max="16139" width="12.5" style="5" customWidth="1"/>
    <col min="16140" max="16140" width="11.8984375" style="5" customWidth="1"/>
    <col min="16141" max="16141" width="3.59765625" style="5" customWidth="1"/>
    <col min="16142" max="16142" width="3.09765625" style="5" customWidth="1"/>
    <col min="16143" max="16384" width="10.59765625" style="5"/>
  </cols>
  <sheetData>
    <row r="1" spans="2:32" ht="24" customHeight="1" thickBot="1">
      <c r="B1" s="1" t="s">
        <v>0</v>
      </c>
      <c r="C1" s="2"/>
      <c r="D1" s="128"/>
      <c r="E1" s="128"/>
      <c r="F1" s="128"/>
      <c r="G1" s="128"/>
      <c r="H1" s="128"/>
      <c r="I1" s="128"/>
      <c r="J1" s="128"/>
      <c r="K1" s="128"/>
      <c r="L1" s="128"/>
      <c r="M1" s="4"/>
    </row>
    <row r="2" spans="2:32" ht="20.100000000000001" customHeight="1">
      <c r="B2" s="87" t="s">
        <v>1</v>
      </c>
      <c r="C2" s="90" t="s">
        <v>2</v>
      </c>
      <c r="D2" s="129" t="s">
        <v>3</v>
      </c>
      <c r="E2" s="130" t="s">
        <v>4</v>
      </c>
      <c r="F2" s="130"/>
      <c r="G2" s="130"/>
      <c r="H2" s="130"/>
      <c r="I2" s="130"/>
      <c r="J2" s="130"/>
      <c r="K2" s="130"/>
      <c r="L2" s="131"/>
      <c r="M2" s="93" t="s">
        <v>5</v>
      </c>
    </row>
    <row r="3" spans="2:32" ht="20.100000000000001" customHeight="1">
      <c r="B3" s="88"/>
      <c r="C3" s="91"/>
      <c r="D3" s="132" t="s">
        <v>6</v>
      </c>
      <c r="E3" s="133"/>
      <c r="F3" s="134"/>
      <c r="G3" s="135" t="s">
        <v>7</v>
      </c>
      <c r="H3" s="136"/>
      <c r="I3" s="136"/>
      <c r="J3" s="136"/>
      <c r="K3" s="136"/>
      <c r="L3" s="137"/>
      <c r="M3" s="94"/>
    </row>
    <row r="4" spans="2:32" ht="20.100000000000001" customHeight="1">
      <c r="B4" s="88"/>
      <c r="C4" s="91"/>
      <c r="D4" s="138"/>
      <c r="E4" s="139"/>
      <c r="F4" s="140"/>
      <c r="G4" s="135" t="s">
        <v>8</v>
      </c>
      <c r="H4" s="136"/>
      <c r="I4" s="141"/>
      <c r="J4" s="135" t="s">
        <v>9</v>
      </c>
      <c r="K4" s="136"/>
      <c r="L4" s="141"/>
      <c r="M4" s="94"/>
    </row>
    <row r="5" spans="2:32" ht="20.100000000000001" customHeight="1">
      <c r="B5" s="88"/>
      <c r="C5" s="91"/>
      <c r="D5" s="142" t="s">
        <v>10</v>
      </c>
      <c r="E5" s="143" t="s">
        <v>11</v>
      </c>
      <c r="F5" s="144" t="s">
        <v>12</v>
      </c>
      <c r="G5" s="145" t="s">
        <v>10</v>
      </c>
      <c r="H5" s="142" t="s">
        <v>11</v>
      </c>
      <c r="I5" s="142" t="s">
        <v>12</v>
      </c>
      <c r="J5" s="142" t="s">
        <v>10</v>
      </c>
      <c r="K5" s="142" t="s">
        <v>11</v>
      </c>
      <c r="L5" s="142" t="s">
        <v>12</v>
      </c>
      <c r="M5" s="94"/>
    </row>
    <row r="6" spans="2:32" ht="20.100000000000001" customHeight="1">
      <c r="B6" s="89"/>
      <c r="C6" s="92"/>
      <c r="D6" s="146" t="s">
        <v>13</v>
      </c>
      <c r="E6" s="146" t="s">
        <v>13</v>
      </c>
      <c r="F6" s="147" t="s">
        <v>14</v>
      </c>
      <c r="G6" s="148" t="s">
        <v>13</v>
      </c>
      <c r="H6" s="146" t="s">
        <v>13</v>
      </c>
      <c r="I6" s="146" t="s">
        <v>13</v>
      </c>
      <c r="J6" s="146" t="s">
        <v>13</v>
      </c>
      <c r="K6" s="147" t="s">
        <v>13</v>
      </c>
      <c r="L6" s="147" t="s">
        <v>13</v>
      </c>
      <c r="M6" s="94"/>
    </row>
    <row r="7" spans="2:32" ht="15.9" customHeight="1">
      <c r="B7" s="12"/>
      <c r="C7" s="7"/>
      <c r="D7" s="149"/>
      <c r="E7" s="149"/>
      <c r="F7" s="150"/>
      <c r="H7" s="149"/>
      <c r="I7" s="149"/>
      <c r="J7" s="150"/>
      <c r="K7" s="152"/>
      <c r="L7" s="153"/>
      <c r="M7" s="94"/>
      <c r="N7" s="12"/>
    </row>
    <row r="8" spans="2:32" ht="30" customHeight="1">
      <c r="B8" s="15" t="s">
        <v>15</v>
      </c>
      <c r="C8" s="7" t="s">
        <v>16</v>
      </c>
      <c r="D8" s="149">
        <v>19728262353</v>
      </c>
      <c r="E8" s="64">
        <v>1474586651</v>
      </c>
      <c r="F8" s="65">
        <v>4049162735</v>
      </c>
      <c r="G8" s="152">
        <v>11384370</v>
      </c>
      <c r="H8" s="64">
        <v>342260</v>
      </c>
      <c r="I8" s="65">
        <v>0</v>
      </c>
      <c r="J8" s="150">
        <v>1153170967</v>
      </c>
      <c r="K8" s="65">
        <v>101824076</v>
      </c>
      <c r="L8" s="65">
        <v>247326291</v>
      </c>
      <c r="M8" s="94"/>
      <c r="N8" s="12"/>
    </row>
    <row r="9" spans="2:32" ht="30" customHeight="1">
      <c r="B9" s="15" t="s">
        <v>17</v>
      </c>
      <c r="C9" s="7" t="s">
        <v>16</v>
      </c>
      <c r="D9" s="149">
        <v>19487231604</v>
      </c>
      <c r="E9" s="64">
        <v>1463263038</v>
      </c>
      <c r="F9" s="65">
        <v>4041137515</v>
      </c>
      <c r="G9" s="152">
        <v>11763788</v>
      </c>
      <c r="H9" s="64">
        <v>342260</v>
      </c>
      <c r="I9" s="65">
        <v>0</v>
      </c>
      <c r="J9" s="150">
        <v>1302829616</v>
      </c>
      <c r="K9" s="65">
        <v>96538924</v>
      </c>
      <c r="L9" s="65">
        <v>265459466</v>
      </c>
      <c r="M9" s="94"/>
      <c r="N9" s="12"/>
    </row>
    <row r="10" spans="2:32" ht="30" customHeight="1">
      <c r="B10" s="15" t="s">
        <v>18</v>
      </c>
      <c r="C10" s="7" t="s">
        <v>16</v>
      </c>
      <c r="D10" s="67">
        <f>SUM(D11:D12)</f>
        <v>19559679178</v>
      </c>
      <c r="E10" s="67">
        <f>SUM(E11:E12)</f>
        <v>1495884777</v>
      </c>
      <c r="F10" s="68">
        <f>SUM(F11:F12)</f>
        <v>4162896945</v>
      </c>
      <c r="G10" s="154">
        <f t="shared" ref="G10:L10" si="0">SUM(G11:G12)</f>
        <v>11484535</v>
      </c>
      <c r="H10" s="67">
        <f t="shared" si="0"/>
        <v>342260</v>
      </c>
      <c r="I10" s="67">
        <f t="shared" si="0"/>
        <v>0</v>
      </c>
      <c r="J10" s="68">
        <f t="shared" si="0"/>
        <v>1215867136</v>
      </c>
      <c r="K10" s="154">
        <f t="shared" si="0"/>
        <v>86725274</v>
      </c>
      <c r="L10" s="154">
        <f t="shared" si="0"/>
        <v>266501121</v>
      </c>
      <c r="M10" s="94"/>
      <c r="N10" s="12"/>
    </row>
    <row r="11" spans="2:32" ht="30" customHeight="1">
      <c r="B11" s="15" t="s">
        <v>19</v>
      </c>
      <c r="C11" s="7" t="s">
        <v>20</v>
      </c>
      <c r="D11" s="67">
        <f>SUM(D13:D32)</f>
        <v>17543800958</v>
      </c>
      <c r="E11" s="67">
        <f>SUM(E13:E32)</f>
        <v>1312606877</v>
      </c>
      <c r="F11" s="68">
        <f>SUM(F13:F32)</f>
        <v>3782701445</v>
      </c>
      <c r="G11" s="155" t="s">
        <v>21</v>
      </c>
      <c r="H11" s="156" t="s">
        <v>21</v>
      </c>
      <c r="I11" s="156" t="s">
        <v>21</v>
      </c>
      <c r="J11" s="157" t="s">
        <v>21</v>
      </c>
      <c r="K11" s="156" t="s">
        <v>21</v>
      </c>
      <c r="L11" s="157" t="s">
        <v>21</v>
      </c>
      <c r="M11" s="94"/>
      <c r="N11" s="12"/>
    </row>
    <row r="12" spans="2:32" ht="30" customHeight="1">
      <c r="B12" s="18" t="s">
        <v>22</v>
      </c>
      <c r="C12" s="9" t="s">
        <v>20</v>
      </c>
      <c r="D12" s="158">
        <f>SUM(D33:D35)</f>
        <v>2015878220</v>
      </c>
      <c r="E12" s="158">
        <f>SUM(E33:E35)</f>
        <v>183277900</v>
      </c>
      <c r="F12" s="159">
        <f>SUM(F33:F35)</f>
        <v>380195500</v>
      </c>
      <c r="G12" s="160">
        <f t="shared" ref="G12:L12" si="1">SUM(G33:G35)</f>
        <v>11484535</v>
      </c>
      <c r="H12" s="158">
        <f t="shared" si="1"/>
        <v>342260</v>
      </c>
      <c r="I12" s="158">
        <f t="shared" si="1"/>
        <v>0</v>
      </c>
      <c r="J12" s="158">
        <f t="shared" si="1"/>
        <v>1215867136</v>
      </c>
      <c r="K12" s="158">
        <f>SUM(K33:K35)</f>
        <v>86725274</v>
      </c>
      <c r="L12" s="159">
        <f t="shared" si="1"/>
        <v>266501121</v>
      </c>
      <c r="M12" s="95"/>
      <c r="N12" s="12"/>
    </row>
    <row r="13" spans="2:32" ht="30" customHeight="1">
      <c r="B13" s="20">
        <v>41001</v>
      </c>
      <c r="C13" s="8" t="s">
        <v>23</v>
      </c>
      <c r="D13" s="153">
        <v>5154289955</v>
      </c>
      <c r="E13" s="161">
        <v>412065405</v>
      </c>
      <c r="F13" s="153">
        <v>1156497852</v>
      </c>
      <c r="G13" s="162" t="s">
        <v>21</v>
      </c>
      <c r="H13" s="163" t="s">
        <v>21</v>
      </c>
      <c r="I13" s="164" t="s">
        <v>21</v>
      </c>
      <c r="J13" s="162" t="s">
        <v>21</v>
      </c>
      <c r="K13" s="163" t="s">
        <v>21</v>
      </c>
      <c r="L13" s="164" t="s">
        <v>21</v>
      </c>
      <c r="M13" s="21" t="s">
        <v>24</v>
      </c>
      <c r="N13" s="12"/>
      <c r="P13" s="22"/>
      <c r="Q13" s="22"/>
      <c r="R13" s="23"/>
      <c r="S13" s="24"/>
      <c r="T13" s="24"/>
      <c r="U13" s="23"/>
      <c r="V13" s="24"/>
      <c r="W13" s="24"/>
      <c r="X13" s="25"/>
      <c r="Y13" s="26"/>
      <c r="Z13" s="26"/>
      <c r="AA13" s="25"/>
      <c r="AB13" s="26"/>
      <c r="AC13" s="26"/>
      <c r="AD13" s="25"/>
      <c r="AE13" s="26"/>
      <c r="AF13" s="26"/>
    </row>
    <row r="14" spans="2:32" ht="30" customHeight="1">
      <c r="B14" s="12">
        <v>41002</v>
      </c>
      <c r="C14" s="7" t="s">
        <v>25</v>
      </c>
      <c r="D14" s="150">
        <v>2573225741</v>
      </c>
      <c r="E14" s="149">
        <v>210134530</v>
      </c>
      <c r="F14" s="150">
        <v>567568932</v>
      </c>
      <c r="G14" s="82" t="s">
        <v>21</v>
      </c>
      <c r="H14" s="64" t="s">
        <v>21</v>
      </c>
      <c r="I14" s="65" t="s">
        <v>21</v>
      </c>
      <c r="J14" s="82" t="s">
        <v>21</v>
      </c>
      <c r="K14" s="64" t="s">
        <v>21</v>
      </c>
      <c r="L14" s="65" t="s">
        <v>21</v>
      </c>
      <c r="M14" s="21" t="s">
        <v>26</v>
      </c>
      <c r="N14" s="12"/>
    </row>
    <row r="15" spans="2:32" ht="30" customHeight="1">
      <c r="B15" s="12">
        <v>41003</v>
      </c>
      <c r="C15" s="7" t="s">
        <v>27</v>
      </c>
      <c r="D15" s="150">
        <v>1364958700</v>
      </c>
      <c r="E15" s="149">
        <v>99251000</v>
      </c>
      <c r="F15" s="150">
        <v>325582381</v>
      </c>
      <c r="G15" s="82" t="s">
        <v>21</v>
      </c>
      <c r="H15" s="64" t="s">
        <v>21</v>
      </c>
      <c r="I15" s="65" t="s">
        <v>21</v>
      </c>
      <c r="J15" s="82" t="s">
        <v>21</v>
      </c>
      <c r="K15" s="64" t="s">
        <v>21</v>
      </c>
      <c r="L15" s="65" t="s">
        <v>21</v>
      </c>
      <c r="M15" s="21" t="s">
        <v>28</v>
      </c>
      <c r="N15" s="12"/>
    </row>
    <row r="16" spans="2:32" ht="30" customHeight="1">
      <c r="B16" s="12">
        <v>41004</v>
      </c>
      <c r="C16" s="7" t="s">
        <v>29</v>
      </c>
      <c r="D16" s="150">
        <v>342978942</v>
      </c>
      <c r="E16" s="149">
        <v>21576217</v>
      </c>
      <c r="F16" s="150">
        <v>74394234</v>
      </c>
      <c r="G16" s="82" t="s">
        <v>21</v>
      </c>
      <c r="H16" s="64" t="s">
        <v>21</v>
      </c>
      <c r="I16" s="65" t="s">
        <v>21</v>
      </c>
      <c r="J16" s="82" t="s">
        <v>21</v>
      </c>
      <c r="K16" s="64" t="s">
        <v>21</v>
      </c>
      <c r="L16" s="65" t="s">
        <v>21</v>
      </c>
      <c r="M16" s="21" t="s">
        <v>30</v>
      </c>
      <c r="N16" s="12"/>
    </row>
    <row r="17" spans="2:14" ht="30" customHeight="1">
      <c r="B17" s="12">
        <v>41005</v>
      </c>
      <c r="C17" s="7" t="s">
        <v>31</v>
      </c>
      <c r="D17" s="149">
        <v>1097163496</v>
      </c>
      <c r="E17" s="149">
        <v>80776172</v>
      </c>
      <c r="F17" s="150">
        <v>223374243</v>
      </c>
      <c r="G17" s="82" t="s">
        <v>21</v>
      </c>
      <c r="H17" s="64" t="s">
        <v>21</v>
      </c>
      <c r="I17" s="65" t="s">
        <v>21</v>
      </c>
      <c r="J17" s="82" t="s">
        <v>21</v>
      </c>
      <c r="K17" s="64" t="s">
        <v>21</v>
      </c>
      <c r="L17" s="65" t="s">
        <v>21</v>
      </c>
      <c r="M17" s="21" t="s">
        <v>32</v>
      </c>
      <c r="N17" s="12"/>
    </row>
    <row r="18" spans="2:14" ht="30" customHeight="1">
      <c r="B18" s="12">
        <v>41006</v>
      </c>
      <c r="C18" s="7" t="s">
        <v>33</v>
      </c>
      <c r="D18" s="150">
        <v>999068062</v>
      </c>
      <c r="E18" s="149">
        <v>69907281</v>
      </c>
      <c r="F18" s="150">
        <v>214795242</v>
      </c>
      <c r="G18" s="82" t="s">
        <v>21</v>
      </c>
      <c r="H18" s="64" t="s">
        <v>21</v>
      </c>
      <c r="I18" s="65" t="s">
        <v>21</v>
      </c>
      <c r="J18" s="82" t="s">
        <v>21</v>
      </c>
      <c r="K18" s="64" t="s">
        <v>21</v>
      </c>
      <c r="L18" s="65" t="s">
        <v>21</v>
      </c>
      <c r="M18" s="21" t="s">
        <v>34</v>
      </c>
      <c r="N18" s="12"/>
    </row>
    <row r="19" spans="2:14" ht="30" customHeight="1">
      <c r="B19" s="12">
        <v>41007</v>
      </c>
      <c r="C19" s="7" t="s">
        <v>35</v>
      </c>
      <c r="D19" s="150">
        <v>675476800</v>
      </c>
      <c r="E19" s="149">
        <v>56068453</v>
      </c>
      <c r="F19" s="150">
        <v>103126644</v>
      </c>
      <c r="G19" s="82" t="s">
        <v>21</v>
      </c>
      <c r="H19" s="64" t="s">
        <v>21</v>
      </c>
      <c r="I19" s="65" t="s">
        <v>21</v>
      </c>
      <c r="J19" s="82" t="s">
        <v>21</v>
      </c>
      <c r="K19" s="64" t="s">
        <v>21</v>
      </c>
      <c r="L19" s="65" t="s">
        <v>21</v>
      </c>
      <c r="M19" s="21" t="s">
        <v>36</v>
      </c>
      <c r="N19" s="12"/>
    </row>
    <row r="20" spans="2:14" ht="30" customHeight="1">
      <c r="B20" s="12">
        <v>41025</v>
      </c>
      <c r="C20" s="7" t="s">
        <v>37</v>
      </c>
      <c r="D20" s="150">
        <v>970651609</v>
      </c>
      <c r="E20" s="149">
        <v>72022045</v>
      </c>
      <c r="F20" s="150">
        <v>212769685</v>
      </c>
      <c r="G20" s="82" t="s">
        <v>21</v>
      </c>
      <c r="H20" s="64" t="s">
        <v>21</v>
      </c>
      <c r="I20" s="65" t="s">
        <v>21</v>
      </c>
      <c r="J20" s="82" t="s">
        <v>21</v>
      </c>
      <c r="K20" s="64" t="s">
        <v>21</v>
      </c>
      <c r="L20" s="65" t="s">
        <v>21</v>
      </c>
      <c r="M20" s="21" t="s">
        <v>38</v>
      </c>
      <c r="N20" s="12"/>
    </row>
    <row r="21" spans="2:14" ht="30" customHeight="1">
      <c r="B21" s="12">
        <v>41048</v>
      </c>
      <c r="C21" s="7" t="s">
        <v>39</v>
      </c>
      <c r="D21" s="150">
        <v>569665287</v>
      </c>
      <c r="E21" s="149">
        <v>40540749</v>
      </c>
      <c r="F21" s="150">
        <v>116795876</v>
      </c>
      <c r="G21" s="82" t="s">
        <v>21</v>
      </c>
      <c r="H21" s="64" t="s">
        <v>21</v>
      </c>
      <c r="I21" s="65" t="s">
        <v>21</v>
      </c>
      <c r="J21" s="82" t="s">
        <v>21</v>
      </c>
      <c r="K21" s="64" t="s">
        <v>21</v>
      </c>
      <c r="L21" s="65" t="s">
        <v>21</v>
      </c>
      <c r="M21" s="21" t="s">
        <v>40</v>
      </c>
      <c r="N21" s="12"/>
    </row>
    <row r="22" spans="2:14" ht="30" customHeight="1">
      <c r="B22" s="12">
        <v>41014</v>
      </c>
      <c r="C22" s="7" t="s">
        <v>41</v>
      </c>
      <c r="D22" s="150">
        <v>633832766</v>
      </c>
      <c r="E22" s="149">
        <v>39942962</v>
      </c>
      <c r="F22" s="150">
        <v>122342712</v>
      </c>
      <c r="G22" s="82" t="s">
        <v>21</v>
      </c>
      <c r="H22" s="64" t="s">
        <v>21</v>
      </c>
      <c r="I22" s="65" t="s">
        <v>21</v>
      </c>
      <c r="J22" s="82" t="s">
        <v>21</v>
      </c>
      <c r="K22" s="64" t="s">
        <v>21</v>
      </c>
      <c r="L22" s="65" t="s">
        <v>21</v>
      </c>
      <c r="M22" s="21" t="s">
        <v>42</v>
      </c>
      <c r="N22" s="12"/>
    </row>
    <row r="23" spans="2:14" ht="30" customHeight="1">
      <c r="B23" s="12">
        <v>41016</v>
      </c>
      <c r="C23" s="7" t="s">
        <v>43</v>
      </c>
      <c r="D23" s="150">
        <v>249297433</v>
      </c>
      <c r="E23" s="149">
        <v>13394186</v>
      </c>
      <c r="F23" s="150">
        <v>42668996</v>
      </c>
      <c r="G23" s="82" t="s">
        <v>21</v>
      </c>
      <c r="H23" s="64" t="s">
        <v>21</v>
      </c>
      <c r="I23" s="65" t="s">
        <v>21</v>
      </c>
      <c r="J23" s="82" t="s">
        <v>21</v>
      </c>
      <c r="K23" s="64" t="s">
        <v>21</v>
      </c>
      <c r="L23" s="65" t="s">
        <v>21</v>
      </c>
      <c r="M23" s="21" t="s">
        <v>44</v>
      </c>
      <c r="N23" s="12"/>
    </row>
    <row r="24" spans="2:14" ht="30" customHeight="1">
      <c r="B24" s="12">
        <v>41020</v>
      </c>
      <c r="C24" s="7" t="s">
        <v>45</v>
      </c>
      <c r="D24" s="150">
        <v>351852586</v>
      </c>
      <c r="E24" s="149">
        <v>16850014</v>
      </c>
      <c r="F24" s="150">
        <v>77921949</v>
      </c>
      <c r="G24" s="82" t="s">
        <v>21</v>
      </c>
      <c r="H24" s="64" t="s">
        <v>21</v>
      </c>
      <c r="I24" s="65" t="s">
        <v>21</v>
      </c>
      <c r="J24" s="82" t="s">
        <v>21</v>
      </c>
      <c r="K24" s="64" t="s">
        <v>21</v>
      </c>
      <c r="L24" s="65" t="s">
        <v>21</v>
      </c>
      <c r="M24" s="21" t="s">
        <v>46</v>
      </c>
      <c r="N24" s="12"/>
    </row>
    <row r="25" spans="2:14" ht="30" customHeight="1">
      <c r="B25" s="12">
        <v>41024</v>
      </c>
      <c r="C25" s="7" t="s">
        <v>47</v>
      </c>
      <c r="D25" s="150">
        <v>153522298</v>
      </c>
      <c r="E25" s="149">
        <v>10191578</v>
      </c>
      <c r="F25" s="150">
        <v>27217808</v>
      </c>
      <c r="G25" s="82" t="s">
        <v>21</v>
      </c>
      <c r="H25" s="64" t="s">
        <v>21</v>
      </c>
      <c r="I25" s="65" t="s">
        <v>21</v>
      </c>
      <c r="J25" s="82" t="s">
        <v>21</v>
      </c>
      <c r="K25" s="64" t="s">
        <v>21</v>
      </c>
      <c r="L25" s="65" t="s">
        <v>21</v>
      </c>
      <c r="M25" s="21" t="s">
        <v>48</v>
      </c>
      <c r="N25" s="12"/>
    </row>
    <row r="26" spans="2:14" ht="30" customHeight="1">
      <c r="B26" s="12">
        <v>41021</v>
      </c>
      <c r="C26" s="7" t="s">
        <v>49</v>
      </c>
      <c r="D26" s="150">
        <v>540571665</v>
      </c>
      <c r="E26" s="149">
        <v>33995111</v>
      </c>
      <c r="F26" s="150">
        <v>116682907</v>
      </c>
      <c r="G26" s="82" t="s">
        <v>21</v>
      </c>
      <c r="H26" s="64" t="s">
        <v>21</v>
      </c>
      <c r="I26" s="65" t="s">
        <v>21</v>
      </c>
      <c r="J26" s="82" t="s">
        <v>21</v>
      </c>
      <c r="K26" s="64" t="s">
        <v>21</v>
      </c>
      <c r="L26" s="65" t="s">
        <v>21</v>
      </c>
      <c r="M26" s="21" t="s">
        <v>50</v>
      </c>
      <c r="N26" s="12"/>
    </row>
    <row r="27" spans="2:14" ht="30" customHeight="1">
      <c r="B27" s="12">
        <v>41035</v>
      </c>
      <c r="C27" s="7" t="s">
        <v>51</v>
      </c>
      <c r="D27" s="150">
        <v>174418359</v>
      </c>
      <c r="E27" s="149">
        <v>14955381</v>
      </c>
      <c r="F27" s="150">
        <v>37407625</v>
      </c>
      <c r="G27" s="82" t="s">
        <v>21</v>
      </c>
      <c r="H27" s="64" t="s">
        <v>21</v>
      </c>
      <c r="I27" s="65" t="s">
        <v>21</v>
      </c>
      <c r="J27" s="82" t="s">
        <v>21</v>
      </c>
      <c r="K27" s="64" t="s">
        <v>21</v>
      </c>
      <c r="L27" s="65" t="s">
        <v>21</v>
      </c>
      <c r="M27" s="21" t="s">
        <v>52</v>
      </c>
      <c r="N27" s="12"/>
    </row>
    <row r="28" spans="2:14" ht="30" customHeight="1">
      <c r="B28" s="12">
        <v>41038</v>
      </c>
      <c r="C28" s="7" t="s">
        <v>53</v>
      </c>
      <c r="D28" s="150">
        <v>336621000</v>
      </c>
      <c r="E28" s="149">
        <v>20941953</v>
      </c>
      <c r="F28" s="150">
        <v>79872836</v>
      </c>
      <c r="G28" s="82" t="s">
        <v>21</v>
      </c>
      <c r="H28" s="64" t="s">
        <v>21</v>
      </c>
      <c r="I28" s="65" t="s">
        <v>21</v>
      </c>
      <c r="J28" s="82" t="s">
        <v>21</v>
      </c>
      <c r="K28" s="64" t="s">
        <v>21</v>
      </c>
      <c r="L28" s="65" t="s">
        <v>21</v>
      </c>
      <c r="M28" s="21" t="s">
        <v>54</v>
      </c>
      <c r="N28" s="12"/>
    </row>
    <row r="29" spans="2:14" ht="30" customHeight="1">
      <c r="B29" s="12">
        <v>41042</v>
      </c>
      <c r="C29" s="7" t="s">
        <v>55</v>
      </c>
      <c r="D29" s="150">
        <v>125379864</v>
      </c>
      <c r="E29" s="149">
        <v>6708631</v>
      </c>
      <c r="F29" s="150">
        <v>22551509</v>
      </c>
      <c r="G29" s="82" t="s">
        <v>21</v>
      </c>
      <c r="H29" s="64" t="s">
        <v>21</v>
      </c>
      <c r="I29" s="65" t="s">
        <v>21</v>
      </c>
      <c r="J29" s="82" t="s">
        <v>21</v>
      </c>
      <c r="K29" s="64" t="s">
        <v>21</v>
      </c>
      <c r="L29" s="65" t="s">
        <v>21</v>
      </c>
      <c r="M29" s="21" t="s">
        <v>56</v>
      </c>
      <c r="N29" s="12"/>
    </row>
    <row r="30" spans="2:14" ht="30" customHeight="1">
      <c r="B30" s="12">
        <v>41043</v>
      </c>
      <c r="C30" s="7" t="s">
        <v>57</v>
      </c>
      <c r="D30" s="150">
        <v>217332586</v>
      </c>
      <c r="E30" s="149">
        <v>14734231</v>
      </c>
      <c r="F30" s="150">
        <v>45582531</v>
      </c>
      <c r="G30" s="82" t="s">
        <v>21</v>
      </c>
      <c r="H30" s="64" t="s">
        <v>21</v>
      </c>
      <c r="I30" s="65" t="s">
        <v>21</v>
      </c>
      <c r="J30" s="82" t="s">
        <v>21</v>
      </c>
      <c r="K30" s="64" t="s">
        <v>21</v>
      </c>
      <c r="L30" s="65" t="s">
        <v>21</v>
      </c>
      <c r="M30" s="21" t="s">
        <v>58</v>
      </c>
      <c r="N30" s="12"/>
    </row>
    <row r="31" spans="2:14" ht="30" customHeight="1">
      <c r="B31" s="12">
        <v>41044</v>
      </c>
      <c r="C31" s="7" t="s">
        <v>59</v>
      </c>
      <c r="D31" s="150">
        <v>769078679</v>
      </c>
      <c r="E31" s="149">
        <v>59153505</v>
      </c>
      <c r="F31" s="150">
        <v>161661030</v>
      </c>
      <c r="G31" s="82" t="s">
        <v>21</v>
      </c>
      <c r="H31" s="64" t="s">
        <v>21</v>
      </c>
      <c r="I31" s="65" t="s">
        <v>21</v>
      </c>
      <c r="J31" s="82" t="s">
        <v>21</v>
      </c>
      <c r="K31" s="64" t="s">
        <v>21</v>
      </c>
      <c r="L31" s="65" t="s">
        <v>21</v>
      </c>
      <c r="M31" s="21" t="s">
        <v>60</v>
      </c>
      <c r="N31" s="12"/>
    </row>
    <row r="32" spans="2:14" ht="30" customHeight="1">
      <c r="B32" s="27">
        <v>41047</v>
      </c>
      <c r="C32" s="28" t="s">
        <v>61</v>
      </c>
      <c r="D32" s="165">
        <v>244415130</v>
      </c>
      <c r="E32" s="166">
        <v>19397473</v>
      </c>
      <c r="F32" s="165">
        <v>53886453</v>
      </c>
      <c r="G32" s="167" t="s">
        <v>21</v>
      </c>
      <c r="H32" s="78" t="s">
        <v>21</v>
      </c>
      <c r="I32" s="79" t="s">
        <v>21</v>
      </c>
      <c r="J32" s="167" t="s">
        <v>21</v>
      </c>
      <c r="K32" s="78" t="s">
        <v>21</v>
      </c>
      <c r="L32" s="79" t="s">
        <v>21</v>
      </c>
      <c r="M32" s="29" t="s">
        <v>62</v>
      </c>
      <c r="N32" s="12"/>
    </row>
    <row r="33" spans="2:14" ht="30" customHeight="1">
      <c r="B33" s="30">
        <v>41301</v>
      </c>
      <c r="C33" s="31" t="s">
        <v>63</v>
      </c>
      <c r="D33" s="168">
        <v>451455700</v>
      </c>
      <c r="E33" s="149">
        <v>36415600</v>
      </c>
      <c r="F33" s="150">
        <v>76351500</v>
      </c>
      <c r="G33" s="168">
        <v>1896786</v>
      </c>
      <c r="H33" s="151">
        <v>75036</v>
      </c>
      <c r="I33" s="65">
        <v>0</v>
      </c>
      <c r="J33" s="168">
        <v>57366230</v>
      </c>
      <c r="K33" s="150">
        <v>3015188</v>
      </c>
      <c r="L33" s="168">
        <v>7077182</v>
      </c>
      <c r="M33" s="32" t="s">
        <v>64</v>
      </c>
      <c r="N33" s="12"/>
    </row>
    <row r="34" spans="2:14" ht="30" customHeight="1">
      <c r="B34" s="12">
        <v>41302</v>
      </c>
      <c r="C34" s="7" t="s">
        <v>65</v>
      </c>
      <c r="D34" s="149">
        <v>459047320</v>
      </c>
      <c r="E34" s="149">
        <v>51006400</v>
      </c>
      <c r="F34" s="150">
        <v>99530400</v>
      </c>
      <c r="G34" s="150">
        <v>2626247</v>
      </c>
      <c r="H34" s="151">
        <v>75036</v>
      </c>
      <c r="I34" s="65">
        <v>0</v>
      </c>
      <c r="J34" s="150">
        <v>166056698</v>
      </c>
      <c r="K34" s="150">
        <v>12577919</v>
      </c>
      <c r="L34" s="152">
        <v>40749000</v>
      </c>
      <c r="M34" s="32" t="s">
        <v>66</v>
      </c>
      <c r="N34" s="12"/>
    </row>
    <row r="35" spans="2:14" ht="30" customHeight="1" thickBot="1">
      <c r="B35" s="33">
        <v>41303</v>
      </c>
      <c r="C35" s="34" t="s">
        <v>67</v>
      </c>
      <c r="D35" s="169">
        <v>1105375200</v>
      </c>
      <c r="E35" s="170">
        <v>95855900</v>
      </c>
      <c r="F35" s="169">
        <v>204313600</v>
      </c>
      <c r="G35" s="169">
        <v>6961502</v>
      </c>
      <c r="H35" s="169">
        <v>192188</v>
      </c>
      <c r="I35" s="85">
        <v>0</v>
      </c>
      <c r="J35" s="169">
        <v>992444208</v>
      </c>
      <c r="K35" s="169">
        <v>71132167</v>
      </c>
      <c r="L35" s="169">
        <v>218674939</v>
      </c>
      <c r="M35" s="35" t="s">
        <v>68</v>
      </c>
      <c r="N35" s="12"/>
    </row>
    <row r="36" spans="2:14" ht="15.9" customHeight="1">
      <c r="C36" s="36"/>
      <c r="D36" s="171"/>
      <c r="E36" s="171"/>
      <c r="F36" s="171"/>
      <c r="G36" s="171"/>
      <c r="H36" s="172"/>
      <c r="I36" s="172"/>
      <c r="J36" s="171"/>
      <c r="K36" s="171"/>
      <c r="L36" s="171"/>
      <c r="M36" s="5"/>
    </row>
    <row r="37" spans="2:14" ht="15.9" customHeight="1">
      <c r="D37" s="173"/>
      <c r="H37" s="174"/>
      <c r="I37" s="174"/>
      <c r="M37" s="5"/>
    </row>
    <row r="38" spans="2:14" ht="15.9" customHeight="1">
      <c r="H38" s="174"/>
      <c r="I38" s="174"/>
      <c r="M38" s="5"/>
    </row>
    <row r="39" spans="2:14" ht="15.9" customHeight="1">
      <c r="H39" s="174"/>
      <c r="I39" s="174"/>
      <c r="M39" s="5"/>
    </row>
    <row r="40" spans="2:14" ht="15.9" customHeight="1">
      <c r="H40" s="174"/>
      <c r="I40" s="174"/>
      <c r="M40" s="5"/>
    </row>
    <row r="41" spans="2:14" ht="15.9" customHeight="1">
      <c r="H41" s="174"/>
      <c r="I41" s="174"/>
      <c r="M41" s="5"/>
    </row>
    <row r="42" spans="2:14" ht="15.9" customHeight="1">
      <c r="H42" s="174"/>
      <c r="I42" s="174"/>
      <c r="M42" s="5"/>
    </row>
    <row r="43" spans="2:14" ht="15.9" customHeight="1">
      <c r="H43" s="174"/>
      <c r="I43" s="174"/>
      <c r="M43" s="5"/>
    </row>
    <row r="44" spans="2:14" ht="15.9" customHeight="1">
      <c r="H44" s="174"/>
      <c r="I44" s="174"/>
      <c r="M44" s="5"/>
    </row>
  </sheetData>
  <mergeCells count="8">
    <mergeCell ref="B2:B6"/>
    <mergeCell ref="C2:C6"/>
    <mergeCell ref="D2:L2"/>
    <mergeCell ref="M2:M12"/>
    <mergeCell ref="D3:F4"/>
    <mergeCell ref="G3:L3"/>
    <mergeCell ref="G4:I4"/>
    <mergeCell ref="J4:L4"/>
  </mergeCells>
  <phoneticPr fontId="3"/>
  <printOptions horizontalCentered="1" gridLinesSet="0"/>
  <pageMargins left="0.27559055118110237" right="0.27559055118110237" top="0.98425196850393704" bottom="0.59055118110236227" header="0.51181102362204722" footer="0.51181102362204722"/>
  <pageSetup paperSize="9" scale="67" orientation="portrait" r:id="rId1"/>
  <headerFooter alignWithMargins="0"/>
  <colBreaks count="1" manualBreakCount="1">
    <brk id="3" max="3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B4343-889D-446E-8DAD-30961B3FF34D}">
  <sheetPr syncVertical="1" syncRef="D7" transitionEvaluation="1">
    <tabColor theme="4"/>
  </sheetPr>
  <dimension ref="B1:Y56"/>
  <sheetViews>
    <sheetView view="pageBreakPreview" zoomScale="78" zoomScaleNormal="40" zoomScaleSheetLayoutView="78" workbookViewId="0">
      <pane xSplit="3" ySplit="6" topLeftCell="D7" activePane="bottomRight" state="frozen"/>
      <selection activeCell="B2" sqref="B2:B6"/>
      <selection pane="topRight" activeCell="B2" sqref="B2:B6"/>
      <selection pane="bottomLeft" activeCell="B2" sqref="B2:B6"/>
      <selection pane="bottomRight" activeCell="B2" sqref="B2:B6"/>
    </sheetView>
  </sheetViews>
  <sheetFormatPr defaultColWidth="10.59765625" defaultRowHeight="15.9" customHeight="1"/>
  <cols>
    <col min="1" max="1" width="1.5" style="5" customWidth="1"/>
    <col min="2" max="2" width="12.59765625" style="5" customWidth="1"/>
    <col min="3" max="3" width="9.59765625" style="38" customWidth="1"/>
    <col min="4" max="4" width="11" style="174" customWidth="1"/>
    <col min="5" max="5" width="11.19921875" style="174" customWidth="1"/>
    <col min="6" max="6" width="11.09765625" style="174" customWidth="1"/>
    <col min="7" max="7" width="11.296875" style="174" customWidth="1"/>
    <col min="8" max="8" width="13" style="174" hidden="1" customWidth="1"/>
    <col min="9" max="9" width="14.09765625" style="174" hidden="1" customWidth="1"/>
    <col min="10" max="10" width="13.296875" style="174" customWidth="1"/>
    <col min="11" max="11" width="11.8984375" style="151" customWidth="1"/>
    <col min="12" max="12" width="12.09765625" style="151" customWidth="1"/>
    <col min="13" max="13" width="12.59765625" style="151" customWidth="1"/>
    <col min="14" max="14" width="12.09765625" style="151" customWidth="1"/>
    <col min="15" max="15" width="14.8984375" style="151" customWidth="1"/>
    <col min="16" max="16" width="12.5" style="151" customWidth="1"/>
    <col min="17" max="17" width="14.5" style="151" customWidth="1"/>
    <col min="18" max="18" width="13.59765625" style="151" customWidth="1"/>
    <col min="19" max="19" width="14.09765625" style="151" bestFit="1" customWidth="1"/>
    <col min="20" max="20" width="14.5" style="151" customWidth="1"/>
    <col min="21" max="21" width="11.3984375" style="151" customWidth="1"/>
    <col min="22" max="22" width="5.3984375" style="5" customWidth="1"/>
    <col min="23" max="23" width="10.59765625" style="5" customWidth="1"/>
    <col min="24" max="24" width="14.19921875" style="5" bestFit="1" customWidth="1"/>
    <col min="25" max="244" width="10.59765625" style="5" customWidth="1"/>
    <col min="245" max="256" width="10.59765625" style="5"/>
    <col min="257" max="257" width="1.5" style="5" customWidth="1"/>
    <col min="258" max="258" width="12.59765625" style="5" customWidth="1"/>
    <col min="259" max="259" width="9.59765625" style="5" customWidth="1"/>
    <col min="260" max="260" width="11" style="5" customWidth="1"/>
    <col min="261" max="261" width="11.19921875" style="5" customWidth="1"/>
    <col min="262" max="262" width="11.09765625" style="5" customWidth="1"/>
    <col min="263" max="263" width="11.296875" style="5" customWidth="1"/>
    <col min="264" max="265" width="0" style="5" hidden="1" customWidth="1"/>
    <col min="266" max="266" width="13.296875" style="5" customWidth="1"/>
    <col min="267" max="267" width="11.8984375" style="5" customWidth="1"/>
    <col min="268" max="268" width="12.09765625" style="5" customWidth="1"/>
    <col min="269" max="269" width="12.59765625" style="5" customWidth="1"/>
    <col min="270" max="270" width="12.09765625" style="5" customWidth="1"/>
    <col min="271" max="271" width="14.8984375" style="5" customWidth="1"/>
    <col min="272" max="272" width="12.5" style="5" customWidth="1"/>
    <col min="273" max="273" width="14.5" style="5" customWidth="1"/>
    <col min="274" max="274" width="13.59765625" style="5" customWidth="1"/>
    <col min="275" max="275" width="14.09765625" style="5" bestFit="1" customWidth="1"/>
    <col min="276" max="276" width="14.5" style="5" customWidth="1"/>
    <col min="277" max="277" width="11.3984375" style="5" customWidth="1"/>
    <col min="278" max="278" width="5.3984375" style="5" customWidth="1"/>
    <col min="279" max="279" width="10.59765625" style="5"/>
    <col min="280" max="280" width="14.19921875" style="5" bestFit="1" customWidth="1"/>
    <col min="281" max="512" width="10.59765625" style="5"/>
    <col min="513" max="513" width="1.5" style="5" customWidth="1"/>
    <col min="514" max="514" width="12.59765625" style="5" customWidth="1"/>
    <col min="515" max="515" width="9.59765625" style="5" customWidth="1"/>
    <col min="516" max="516" width="11" style="5" customWidth="1"/>
    <col min="517" max="517" width="11.19921875" style="5" customWidth="1"/>
    <col min="518" max="518" width="11.09765625" style="5" customWidth="1"/>
    <col min="519" max="519" width="11.296875" style="5" customWidth="1"/>
    <col min="520" max="521" width="0" style="5" hidden="1" customWidth="1"/>
    <col min="522" max="522" width="13.296875" style="5" customWidth="1"/>
    <col min="523" max="523" width="11.8984375" style="5" customWidth="1"/>
    <col min="524" max="524" width="12.09765625" style="5" customWidth="1"/>
    <col min="525" max="525" width="12.59765625" style="5" customWidth="1"/>
    <col min="526" max="526" width="12.09765625" style="5" customWidth="1"/>
    <col min="527" max="527" width="14.8984375" style="5" customWidth="1"/>
    <col min="528" max="528" width="12.5" style="5" customWidth="1"/>
    <col min="529" max="529" width="14.5" style="5" customWidth="1"/>
    <col min="530" max="530" width="13.59765625" style="5" customWidth="1"/>
    <col min="531" max="531" width="14.09765625" style="5" bestFit="1" customWidth="1"/>
    <col min="532" max="532" width="14.5" style="5" customWidth="1"/>
    <col min="533" max="533" width="11.3984375" style="5" customWidth="1"/>
    <col min="534" max="534" width="5.3984375" style="5" customWidth="1"/>
    <col min="535" max="535" width="10.59765625" style="5"/>
    <col min="536" max="536" width="14.19921875" style="5" bestFit="1" customWidth="1"/>
    <col min="537" max="768" width="10.59765625" style="5"/>
    <col min="769" max="769" width="1.5" style="5" customWidth="1"/>
    <col min="770" max="770" width="12.59765625" style="5" customWidth="1"/>
    <col min="771" max="771" width="9.59765625" style="5" customWidth="1"/>
    <col min="772" max="772" width="11" style="5" customWidth="1"/>
    <col min="773" max="773" width="11.19921875" style="5" customWidth="1"/>
    <col min="774" max="774" width="11.09765625" style="5" customWidth="1"/>
    <col min="775" max="775" width="11.296875" style="5" customWidth="1"/>
    <col min="776" max="777" width="0" style="5" hidden="1" customWidth="1"/>
    <col min="778" max="778" width="13.296875" style="5" customWidth="1"/>
    <col min="779" max="779" width="11.8984375" style="5" customWidth="1"/>
    <col min="780" max="780" width="12.09765625" style="5" customWidth="1"/>
    <col min="781" max="781" width="12.59765625" style="5" customWidth="1"/>
    <col min="782" max="782" width="12.09765625" style="5" customWidth="1"/>
    <col min="783" max="783" width="14.8984375" style="5" customWidth="1"/>
    <col min="784" max="784" width="12.5" style="5" customWidth="1"/>
    <col min="785" max="785" width="14.5" style="5" customWidth="1"/>
    <col min="786" max="786" width="13.59765625" style="5" customWidth="1"/>
    <col min="787" max="787" width="14.09765625" style="5" bestFit="1" customWidth="1"/>
    <col min="788" max="788" width="14.5" style="5" customWidth="1"/>
    <col min="789" max="789" width="11.3984375" style="5" customWidth="1"/>
    <col min="790" max="790" width="5.3984375" style="5" customWidth="1"/>
    <col min="791" max="791" width="10.59765625" style="5"/>
    <col min="792" max="792" width="14.19921875" style="5" bestFit="1" customWidth="1"/>
    <col min="793" max="1024" width="10.59765625" style="5"/>
    <col min="1025" max="1025" width="1.5" style="5" customWidth="1"/>
    <col min="1026" max="1026" width="12.59765625" style="5" customWidth="1"/>
    <col min="1027" max="1027" width="9.59765625" style="5" customWidth="1"/>
    <col min="1028" max="1028" width="11" style="5" customWidth="1"/>
    <col min="1029" max="1029" width="11.19921875" style="5" customWidth="1"/>
    <col min="1030" max="1030" width="11.09765625" style="5" customWidth="1"/>
    <col min="1031" max="1031" width="11.296875" style="5" customWidth="1"/>
    <col min="1032" max="1033" width="0" style="5" hidden="1" customWidth="1"/>
    <col min="1034" max="1034" width="13.296875" style="5" customWidth="1"/>
    <col min="1035" max="1035" width="11.8984375" style="5" customWidth="1"/>
    <col min="1036" max="1036" width="12.09765625" style="5" customWidth="1"/>
    <col min="1037" max="1037" width="12.59765625" style="5" customWidth="1"/>
    <col min="1038" max="1038" width="12.09765625" style="5" customWidth="1"/>
    <col min="1039" max="1039" width="14.8984375" style="5" customWidth="1"/>
    <col min="1040" max="1040" width="12.5" style="5" customWidth="1"/>
    <col min="1041" max="1041" width="14.5" style="5" customWidth="1"/>
    <col min="1042" max="1042" width="13.59765625" style="5" customWidth="1"/>
    <col min="1043" max="1043" width="14.09765625" style="5" bestFit="1" customWidth="1"/>
    <col min="1044" max="1044" width="14.5" style="5" customWidth="1"/>
    <col min="1045" max="1045" width="11.3984375" style="5" customWidth="1"/>
    <col min="1046" max="1046" width="5.3984375" style="5" customWidth="1"/>
    <col min="1047" max="1047" width="10.59765625" style="5"/>
    <col min="1048" max="1048" width="14.19921875" style="5" bestFit="1" customWidth="1"/>
    <col min="1049" max="1280" width="10.59765625" style="5"/>
    <col min="1281" max="1281" width="1.5" style="5" customWidth="1"/>
    <col min="1282" max="1282" width="12.59765625" style="5" customWidth="1"/>
    <col min="1283" max="1283" width="9.59765625" style="5" customWidth="1"/>
    <col min="1284" max="1284" width="11" style="5" customWidth="1"/>
    <col min="1285" max="1285" width="11.19921875" style="5" customWidth="1"/>
    <col min="1286" max="1286" width="11.09765625" style="5" customWidth="1"/>
    <col min="1287" max="1287" width="11.296875" style="5" customWidth="1"/>
    <col min="1288" max="1289" width="0" style="5" hidden="1" customWidth="1"/>
    <col min="1290" max="1290" width="13.296875" style="5" customWidth="1"/>
    <col min="1291" max="1291" width="11.8984375" style="5" customWidth="1"/>
    <col min="1292" max="1292" width="12.09765625" style="5" customWidth="1"/>
    <col min="1293" max="1293" width="12.59765625" style="5" customWidth="1"/>
    <col min="1294" max="1294" width="12.09765625" style="5" customWidth="1"/>
    <col min="1295" max="1295" width="14.8984375" style="5" customWidth="1"/>
    <col min="1296" max="1296" width="12.5" style="5" customWidth="1"/>
    <col min="1297" max="1297" width="14.5" style="5" customWidth="1"/>
    <col min="1298" max="1298" width="13.59765625" style="5" customWidth="1"/>
    <col min="1299" max="1299" width="14.09765625" style="5" bestFit="1" customWidth="1"/>
    <col min="1300" max="1300" width="14.5" style="5" customWidth="1"/>
    <col min="1301" max="1301" width="11.3984375" style="5" customWidth="1"/>
    <col min="1302" max="1302" width="5.3984375" style="5" customWidth="1"/>
    <col min="1303" max="1303" width="10.59765625" style="5"/>
    <col min="1304" max="1304" width="14.19921875" style="5" bestFit="1" customWidth="1"/>
    <col min="1305" max="1536" width="10.59765625" style="5"/>
    <col min="1537" max="1537" width="1.5" style="5" customWidth="1"/>
    <col min="1538" max="1538" width="12.59765625" style="5" customWidth="1"/>
    <col min="1539" max="1539" width="9.59765625" style="5" customWidth="1"/>
    <col min="1540" max="1540" width="11" style="5" customWidth="1"/>
    <col min="1541" max="1541" width="11.19921875" style="5" customWidth="1"/>
    <col min="1542" max="1542" width="11.09765625" style="5" customWidth="1"/>
    <col min="1543" max="1543" width="11.296875" style="5" customWidth="1"/>
    <col min="1544" max="1545" width="0" style="5" hidden="1" customWidth="1"/>
    <col min="1546" max="1546" width="13.296875" style="5" customWidth="1"/>
    <col min="1547" max="1547" width="11.8984375" style="5" customWidth="1"/>
    <col min="1548" max="1548" width="12.09765625" style="5" customWidth="1"/>
    <col min="1549" max="1549" width="12.59765625" style="5" customWidth="1"/>
    <col min="1550" max="1550" width="12.09765625" style="5" customWidth="1"/>
    <col min="1551" max="1551" width="14.8984375" style="5" customWidth="1"/>
    <col min="1552" max="1552" width="12.5" style="5" customWidth="1"/>
    <col min="1553" max="1553" width="14.5" style="5" customWidth="1"/>
    <col min="1554" max="1554" width="13.59765625" style="5" customWidth="1"/>
    <col min="1555" max="1555" width="14.09765625" style="5" bestFit="1" customWidth="1"/>
    <col min="1556" max="1556" width="14.5" style="5" customWidth="1"/>
    <col min="1557" max="1557" width="11.3984375" style="5" customWidth="1"/>
    <col min="1558" max="1558" width="5.3984375" style="5" customWidth="1"/>
    <col min="1559" max="1559" width="10.59765625" style="5"/>
    <col min="1560" max="1560" width="14.19921875" style="5" bestFit="1" customWidth="1"/>
    <col min="1561" max="1792" width="10.59765625" style="5"/>
    <col min="1793" max="1793" width="1.5" style="5" customWidth="1"/>
    <col min="1794" max="1794" width="12.59765625" style="5" customWidth="1"/>
    <col min="1795" max="1795" width="9.59765625" style="5" customWidth="1"/>
    <col min="1796" max="1796" width="11" style="5" customWidth="1"/>
    <col min="1797" max="1797" width="11.19921875" style="5" customWidth="1"/>
    <col min="1798" max="1798" width="11.09765625" style="5" customWidth="1"/>
    <col min="1799" max="1799" width="11.296875" style="5" customWidth="1"/>
    <col min="1800" max="1801" width="0" style="5" hidden="1" customWidth="1"/>
    <col min="1802" max="1802" width="13.296875" style="5" customWidth="1"/>
    <col min="1803" max="1803" width="11.8984375" style="5" customWidth="1"/>
    <col min="1804" max="1804" width="12.09765625" style="5" customWidth="1"/>
    <col min="1805" max="1805" width="12.59765625" style="5" customWidth="1"/>
    <col min="1806" max="1806" width="12.09765625" style="5" customWidth="1"/>
    <col min="1807" max="1807" width="14.8984375" style="5" customWidth="1"/>
    <col min="1808" max="1808" width="12.5" style="5" customWidth="1"/>
    <col min="1809" max="1809" width="14.5" style="5" customWidth="1"/>
    <col min="1810" max="1810" width="13.59765625" style="5" customWidth="1"/>
    <col min="1811" max="1811" width="14.09765625" style="5" bestFit="1" customWidth="1"/>
    <col min="1812" max="1812" width="14.5" style="5" customWidth="1"/>
    <col min="1813" max="1813" width="11.3984375" style="5" customWidth="1"/>
    <col min="1814" max="1814" width="5.3984375" style="5" customWidth="1"/>
    <col min="1815" max="1815" width="10.59765625" style="5"/>
    <col min="1816" max="1816" width="14.19921875" style="5" bestFit="1" customWidth="1"/>
    <col min="1817" max="2048" width="10.59765625" style="5"/>
    <col min="2049" max="2049" width="1.5" style="5" customWidth="1"/>
    <col min="2050" max="2050" width="12.59765625" style="5" customWidth="1"/>
    <col min="2051" max="2051" width="9.59765625" style="5" customWidth="1"/>
    <col min="2052" max="2052" width="11" style="5" customWidth="1"/>
    <col min="2053" max="2053" width="11.19921875" style="5" customWidth="1"/>
    <col min="2054" max="2054" width="11.09765625" style="5" customWidth="1"/>
    <col min="2055" max="2055" width="11.296875" style="5" customWidth="1"/>
    <col min="2056" max="2057" width="0" style="5" hidden="1" customWidth="1"/>
    <col min="2058" max="2058" width="13.296875" style="5" customWidth="1"/>
    <col min="2059" max="2059" width="11.8984375" style="5" customWidth="1"/>
    <col min="2060" max="2060" width="12.09765625" style="5" customWidth="1"/>
    <col min="2061" max="2061" width="12.59765625" style="5" customWidth="1"/>
    <col min="2062" max="2062" width="12.09765625" style="5" customWidth="1"/>
    <col min="2063" max="2063" width="14.8984375" style="5" customWidth="1"/>
    <col min="2064" max="2064" width="12.5" style="5" customWidth="1"/>
    <col min="2065" max="2065" width="14.5" style="5" customWidth="1"/>
    <col min="2066" max="2066" width="13.59765625" style="5" customWidth="1"/>
    <col min="2067" max="2067" width="14.09765625" style="5" bestFit="1" customWidth="1"/>
    <col min="2068" max="2068" width="14.5" style="5" customWidth="1"/>
    <col min="2069" max="2069" width="11.3984375" style="5" customWidth="1"/>
    <col min="2070" max="2070" width="5.3984375" style="5" customWidth="1"/>
    <col min="2071" max="2071" width="10.59765625" style="5"/>
    <col min="2072" max="2072" width="14.19921875" style="5" bestFit="1" customWidth="1"/>
    <col min="2073" max="2304" width="10.59765625" style="5"/>
    <col min="2305" max="2305" width="1.5" style="5" customWidth="1"/>
    <col min="2306" max="2306" width="12.59765625" style="5" customWidth="1"/>
    <col min="2307" max="2307" width="9.59765625" style="5" customWidth="1"/>
    <col min="2308" max="2308" width="11" style="5" customWidth="1"/>
    <col min="2309" max="2309" width="11.19921875" style="5" customWidth="1"/>
    <col min="2310" max="2310" width="11.09765625" style="5" customWidth="1"/>
    <col min="2311" max="2311" width="11.296875" style="5" customWidth="1"/>
    <col min="2312" max="2313" width="0" style="5" hidden="1" customWidth="1"/>
    <col min="2314" max="2314" width="13.296875" style="5" customWidth="1"/>
    <col min="2315" max="2315" width="11.8984375" style="5" customWidth="1"/>
    <col min="2316" max="2316" width="12.09765625" style="5" customWidth="1"/>
    <col min="2317" max="2317" width="12.59765625" style="5" customWidth="1"/>
    <col min="2318" max="2318" width="12.09765625" style="5" customWidth="1"/>
    <col min="2319" max="2319" width="14.8984375" style="5" customWidth="1"/>
    <col min="2320" max="2320" width="12.5" style="5" customWidth="1"/>
    <col min="2321" max="2321" width="14.5" style="5" customWidth="1"/>
    <col min="2322" max="2322" width="13.59765625" style="5" customWidth="1"/>
    <col min="2323" max="2323" width="14.09765625" style="5" bestFit="1" customWidth="1"/>
    <col min="2324" max="2324" width="14.5" style="5" customWidth="1"/>
    <col min="2325" max="2325" width="11.3984375" style="5" customWidth="1"/>
    <col min="2326" max="2326" width="5.3984375" style="5" customWidth="1"/>
    <col min="2327" max="2327" width="10.59765625" style="5"/>
    <col min="2328" max="2328" width="14.19921875" style="5" bestFit="1" customWidth="1"/>
    <col min="2329" max="2560" width="10.59765625" style="5"/>
    <col min="2561" max="2561" width="1.5" style="5" customWidth="1"/>
    <col min="2562" max="2562" width="12.59765625" style="5" customWidth="1"/>
    <col min="2563" max="2563" width="9.59765625" style="5" customWidth="1"/>
    <col min="2564" max="2564" width="11" style="5" customWidth="1"/>
    <col min="2565" max="2565" width="11.19921875" style="5" customWidth="1"/>
    <col min="2566" max="2566" width="11.09765625" style="5" customWidth="1"/>
    <col min="2567" max="2567" width="11.296875" style="5" customWidth="1"/>
    <col min="2568" max="2569" width="0" style="5" hidden="1" customWidth="1"/>
    <col min="2570" max="2570" width="13.296875" style="5" customWidth="1"/>
    <col min="2571" max="2571" width="11.8984375" style="5" customWidth="1"/>
    <col min="2572" max="2572" width="12.09765625" style="5" customWidth="1"/>
    <col min="2573" max="2573" width="12.59765625" style="5" customWidth="1"/>
    <col min="2574" max="2574" width="12.09765625" style="5" customWidth="1"/>
    <col min="2575" max="2575" width="14.8984375" style="5" customWidth="1"/>
    <col min="2576" max="2576" width="12.5" style="5" customWidth="1"/>
    <col min="2577" max="2577" width="14.5" style="5" customWidth="1"/>
    <col min="2578" max="2578" width="13.59765625" style="5" customWidth="1"/>
    <col min="2579" max="2579" width="14.09765625" style="5" bestFit="1" customWidth="1"/>
    <col min="2580" max="2580" width="14.5" style="5" customWidth="1"/>
    <col min="2581" max="2581" width="11.3984375" style="5" customWidth="1"/>
    <col min="2582" max="2582" width="5.3984375" style="5" customWidth="1"/>
    <col min="2583" max="2583" width="10.59765625" style="5"/>
    <col min="2584" max="2584" width="14.19921875" style="5" bestFit="1" customWidth="1"/>
    <col min="2585" max="2816" width="10.59765625" style="5"/>
    <col min="2817" max="2817" width="1.5" style="5" customWidth="1"/>
    <col min="2818" max="2818" width="12.59765625" style="5" customWidth="1"/>
    <col min="2819" max="2819" width="9.59765625" style="5" customWidth="1"/>
    <col min="2820" max="2820" width="11" style="5" customWidth="1"/>
    <col min="2821" max="2821" width="11.19921875" style="5" customWidth="1"/>
    <col min="2822" max="2822" width="11.09765625" style="5" customWidth="1"/>
    <col min="2823" max="2823" width="11.296875" style="5" customWidth="1"/>
    <col min="2824" max="2825" width="0" style="5" hidden="1" customWidth="1"/>
    <col min="2826" max="2826" width="13.296875" style="5" customWidth="1"/>
    <col min="2827" max="2827" width="11.8984375" style="5" customWidth="1"/>
    <col min="2828" max="2828" width="12.09765625" style="5" customWidth="1"/>
    <col min="2829" max="2829" width="12.59765625" style="5" customWidth="1"/>
    <col min="2830" max="2830" width="12.09765625" style="5" customWidth="1"/>
    <col min="2831" max="2831" width="14.8984375" style="5" customWidth="1"/>
    <col min="2832" max="2832" width="12.5" style="5" customWidth="1"/>
    <col min="2833" max="2833" width="14.5" style="5" customWidth="1"/>
    <col min="2834" max="2834" width="13.59765625" style="5" customWidth="1"/>
    <col min="2835" max="2835" width="14.09765625" style="5" bestFit="1" customWidth="1"/>
    <col min="2836" max="2836" width="14.5" style="5" customWidth="1"/>
    <col min="2837" max="2837" width="11.3984375" style="5" customWidth="1"/>
    <col min="2838" max="2838" width="5.3984375" style="5" customWidth="1"/>
    <col min="2839" max="2839" width="10.59765625" style="5"/>
    <col min="2840" max="2840" width="14.19921875" style="5" bestFit="1" customWidth="1"/>
    <col min="2841" max="3072" width="10.59765625" style="5"/>
    <col min="3073" max="3073" width="1.5" style="5" customWidth="1"/>
    <col min="3074" max="3074" width="12.59765625" style="5" customWidth="1"/>
    <col min="3075" max="3075" width="9.59765625" style="5" customWidth="1"/>
    <col min="3076" max="3076" width="11" style="5" customWidth="1"/>
    <col min="3077" max="3077" width="11.19921875" style="5" customWidth="1"/>
    <col min="3078" max="3078" width="11.09765625" style="5" customWidth="1"/>
    <col min="3079" max="3079" width="11.296875" style="5" customWidth="1"/>
    <col min="3080" max="3081" width="0" style="5" hidden="1" customWidth="1"/>
    <col min="3082" max="3082" width="13.296875" style="5" customWidth="1"/>
    <col min="3083" max="3083" width="11.8984375" style="5" customWidth="1"/>
    <col min="3084" max="3084" width="12.09765625" style="5" customWidth="1"/>
    <col min="3085" max="3085" width="12.59765625" style="5" customWidth="1"/>
    <col min="3086" max="3086" width="12.09765625" style="5" customWidth="1"/>
    <col min="3087" max="3087" width="14.8984375" style="5" customWidth="1"/>
    <col min="3088" max="3088" width="12.5" style="5" customWidth="1"/>
    <col min="3089" max="3089" width="14.5" style="5" customWidth="1"/>
    <col min="3090" max="3090" width="13.59765625" style="5" customWidth="1"/>
    <col min="3091" max="3091" width="14.09765625" style="5" bestFit="1" customWidth="1"/>
    <col min="3092" max="3092" width="14.5" style="5" customWidth="1"/>
    <col min="3093" max="3093" width="11.3984375" style="5" customWidth="1"/>
    <col min="3094" max="3094" width="5.3984375" style="5" customWidth="1"/>
    <col min="3095" max="3095" width="10.59765625" style="5"/>
    <col min="3096" max="3096" width="14.19921875" style="5" bestFit="1" customWidth="1"/>
    <col min="3097" max="3328" width="10.59765625" style="5"/>
    <col min="3329" max="3329" width="1.5" style="5" customWidth="1"/>
    <col min="3330" max="3330" width="12.59765625" style="5" customWidth="1"/>
    <col min="3331" max="3331" width="9.59765625" style="5" customWidth="1"/>
    <col min="3332" max="3332" width="11" style="5" customWidth="1"/>
    <col min="3333" max="3333" width="11.19921875" style="5" customWidth="1"/>
    <col min="3334" max="3334" width="11.09765625" style="5" customWidth="1"/>
    <col min="3335" max="3335" width="11.296875" style="5" customWidth="1"/>
    <col min="3336" max="3337" width="0" style="5" hidden="1" customWidth="1"/>
    <col min="3338" max="3338" width="13.296875" style="5" customWidth="1"/>
    <col min="3339" max="3339" width="11.8984375" style="5" customWidth="1"/>
    <col min="3340" max="3340" width="12.09765625" style="5" customWidth="1"/>
    <col min="3341" max="3341" width="12.59765625" style="5" customWidth="1"/>
    <col min="3342" max="3342" width="12.09765625" style="5" customWidth="1"/>
    <col min="3343" max="3343" width="14.8984375" style="5" customWidth="1"/>
    <col min="3344" max="3344" width="12.5" style="5" customWidth="1"/>
    <col min="3345" max="3345" width="14.5" style="5" customWidth="1"/>
    <col min="3346" max="3346" width="13.59765625" style="5" customWidth="1"/>
    <col min="3347" max="3347" width="14.09765625" style="5" bestFit="1" customWidth="1"/>
    <col min="3348" max="3348" width="14.5" style="5" customWidth="1"/>
    <col min="3349" max="3349" width="11.3984375" style="5" customWidth="1"/>
    <col min="3350" max="3350" width="5.3984375" style="5" customWidth="1"/>
    <col min="3351" max="3351" width="10.59765625" style="5"/>
    <col min="3352" max="3352" width="14.19921875" style="5" bestFit="1" customWidth="1"/>
    <col min="3353" max="3584" width="10.59765625" style="5"/>
    <col min="3585" max="3585" width="1.5" style="5" customWidth="1"/>
    <col min="3586" max="3586" width="12.59765625" style="5" customWidth="1"/>
    <col min="3587" max="3587" width="9.59765625" style="5" customWidth="1"/>
    <col min="3588" max="3588" width="11" style="5" customWidth="1"/>
    <col min="3589" max="3589" width="11.19921875" style="5" customWidth="1"/>
    <col min="3590" max="3590" width="11.09765625" style="5" customWidth="1"/>
    <col min="3591" max="3591" width="11.296875" style="5" customWidth="1"/>
    <col min="3592" max="3593" width="0" style="5" hidden="1" customWidth="1"/>
    <col min="3594" max="3594" width="13.296875" style="5" customWidth="1"/>
    <col min="3595" max="3595" width="11.8984375" style="5" customWidth="1"/>
    <col min="3596" max="3596" width="12.09765625" style="5" customWidth="1"/>
    <col min="3597" max="3597" width="12.59765625" style="5" customWidth="1"/>
    <col min="3598" max="3598" width="12.09765625" style="5" customWidth="1"/>
    <col min="3599" max="3599" width="14.8984375" style="5" customWidth="1"/>
    <col min="3600" max="3600" width="12.5" style="5" customWidth="1"/>
    <col min="3601" max="3601" width="14.5" style="5" customWidth="1"/>
    <col min="3602" max="3602" width="13.59765625" style="5" customWidth="1"/>
    <col min="3603" max="3603" width="14.09765625" style="5" bestFit="1" customWidth="1"/>
    <col min="3604" max="3604" width="14.5" style="5" customWidth="1"/>
    <col min="3605" max="3605" width="11.3984375" style="5" customWidth="1"/>
    <col min="3606" max="3606" width="5.3984375" style="5" customWidth="1"/>
    <col min="3607" max="3607" width="10.59765625" style="5"/>
    <col min="3608" max="3608" width="14.19921875" style="5" bestFit="1" customWidth="1"/>
    <col min="3609" max="3840" width="10.59765625" style="5"/>
    <col min="3841" max="3841" width="1.5" style="5" customWidth="1"/>
    <col min="3842" max="3842" width="12.59765625" style="5" customWidth="1"/>
    <col min="3843" max="3843" width="9.59765625" style="5" customWidth="1"/>
    <col min="3844" max="3844" width="11" style="5" customWidth="1"/>
    <col min="3845" max="3845" width="11.19921875" style="5" customWidth="1"/>
    <col min="3846" max="3846" width="11.09765625" style="5" customWidth="1"/>
    <col min="3847" max="3847" width="11.296875" style="5" customWidth="1"/>
    <col min="3848" max="3849" width="0" style="5" hidden="1" customWidth="1"/>
    <col min="3850" max="3850" width="13.296875" style="5" customWidth="1"/>
    <col min="3851" max="3851" width="11.8984375" style="5" customWidth="1"/>
    <col min="3852" max="3852" width="12.09765625" style="5" customWidth="1"/>
    <col min="3853" max="3853" width="12.59765625" style="5" customWidth="1"/>
    <col min="3854" max="3854" width="12.09765625" style="5" customWidth="1"/>
    <col min="3855" max="3855" width="14.8984375" style="5" customWidth="1"/>
    <col min="3856" max="3856" width="12.5" style="5" customWidth="1"/>
    <col min="3857" max="3857" width="14.5" style="5" customWidth="1"/>
    <col min="3858" max="3858" width="13.59765625" style="5" customWidth="1"/>
    <col min="3859" max="3859" width="14.09765625" style="5" bestFit="1" customWidth="1"/>
    <col min="3860" max="3860" width="14.5" style="5" customWidth="1"/>
    <col min="3861" max="3861" width="11.3984375" style="5" customWidth="1"/>
    <col min="3862" max="3862" width="5.3984375" style="5" customWidth="1"/>
    <col min="3863" max="3863" width="10.59765625" style="5"/>
    <col min="3864" max="3864" width="14.19921875" style="5" bestFit="1" customWidth="1"/>
    <col min="3865" max="4096" width="10.59765625" style="5"/>
    <col min="4097" max="4097" width="1.5" style="5" customWidth="1"/>
    <col min="4098" max="4098" width="12.59765625" style="5" customWidth="1"/>
    <col min="4099" max="4099" width="9.59765625" style="5" customWidth="1"/>
    <col min="4100" max="4100" width="11" style="5" customWidth="1"/>
    <col min="4101" max="4101" width="11.19921875" style="5" customWidth="1"/>
    <col min="4102" max="4102" width="11.09765625" style="5" customWidth="1"/>
    <col min="4103" max="4103" width="11.296875" style="5" customWidth="1"/>
    <col min="4104" max="4105" width="0" style="5" hidden="1" customWidth="1"/>
    <col min="4106" max="4106" width="13.296875" style="5" customWidth="1"/>
    <col min="4107" max="4107" width="11.8984375" style="5" customWidth="1"/>
    <col min="4108" max="4108" width="12.09765625" style="5" customWidth="1"/>
    <col min="4109" max="4109" width="12.59765625" style="5" customWidth="1"/>
    <col min="4110" max="4110" width="12.09765625" style="5" customWidth="1"/>
    <col min="4111" max="4111" width="14.8984375" style="5" customWidth="1"/>
    <col min="4112" max="4112" width="12.5" style="5" customWidth="1"/>
    <col min="4113" max="4113" width="14.5" style="5" customWidth="1"/>
    <col min="4114" max="4114" width="13.59765625" style="5" customWidth="1"/>
    <col min="4115" max="4115" width="14.09765625" style="5" bestFit="1" customWidth="1"/>
    <col min="4116" max="4116" width="14.5" style="5" customWidth="1"/>
    <col min="4117" max="4117" width="11.3984375" style="5" customWidth="1"/>
    <col min="4118" max="4118" width="5.3984375" style="5" customWidth="1"/>
    <col min="4119" max="4119" width="10.59765625" style="5"/>
    <col min="4120" max="4120" width="14.19921875" style="5" bestFit="1" customWidth="1"/>
    <col min="4121" max="4352" width="10.59765625" style="5"/>
    <col min="4353" max="4353" width="1.5" style="5" customWidth="1"/>
    <col min="4354" max="4354" width="12.59765625" style="5" customWidth="1"/>
    <col min="4355" max="4355" width="9.59765625" style="5" customWidth="1"/>
    <col min="4356" max="4356" width="11" style="5" customWidth="1"/>
    <col min="4357" max="4357" width="11.19921875" style="5" customWidth="1"/>
    <col min="4358" max="4358" width="11.09765625" style="5" customWidth="1"/>
    <col min="4359" max="4359" width="11.296875" style="5" customWidth="1"/>
    <col min="4360" max="4361" width="0" style="5" hidden="1" customWidth="1"/>
    <col min="4362" max="4362" width="13.296875" style="5" customWidth="1"/>
    <col min="4363" max="4363" width="11.8984375" style="5" customWidth="1"/>
    <col min="4364" max="4364" width="12.09765625" style="5" customWidth="1"/>
    <col min="4365" max="4365" width="12.59765625" style="5" customWidth="1"/>
    <col min="4366" max="4366" width="12.09765625" style="5" customWidth="1"/>
    <col min="4367" max="4367" width="14.8984375" style="5" customWidth="1"/>
    <col min="4368" max="4368" width="12.5" style="5" customWidth="1"/>
    <col min="4369" max="4369" width="14.5" style="5" customWidth="1"/>
    <col min="4370" max="4370" width="13.59765625" style="5" customWidth="1"/>
    <col min="4371" max="4371" width="14.09765625" style="5" bestFit="1" customWidth="1"/>
    <col min="4372" max="4372" width="14.5" style="5" customWidth="1"/>
    <col min="4373" max="4373" width="11.3984375" style="5" customWidth="1"/>
    <col min="4374" max="4374" width="5.3984375" style="5" customWidth="1"/>
    <col min="4375" max="4375" width="10.59765625" style="5"/>
    <col min="4376" max="4376" width="14.19921875" style="5" bestFit="1" customWidth="1"/>
    <col min="4377" max="4608" width="10.59765625" style="5"/>
    <col min="4609" max="4609" width="1.5" style="5" customWidth="1"/>
    <col min="4610" max="4610" width="12.59765625" style="5" customWidth="1"/>
    <col min="4611" max="4611" width="9.59765625" style="5" customWidth="1"/>
    <col min="4612" max="4612" width="11" style="5" customWidth="1"/>
    <col min="4613" max="4613" width="11.19921875" style="5" customWidth="1"/>
    <col min="4614" max="4614" width="11.09765625" style="5" customWidth="1"/>
    <col min="4615" max="4615" width="11.296875" style="5" customWidth="1"/>
    <col min="4616" max="4617" width="0" style="5" hidden="1" customWidth="1"/>
    <col min="4618" max="4618" width="13.296875" style="5" customWidth="1"/>
    <col min="4619" max="4619" width="11.8984375" style="5" customWidth="1"/>
    <col min="4620" max="4620" width="12.09765625" style="5" customWidth="1"/>
    <col min="4621" max="4621" width="12.59765625" style="5" customWidth="1"/>
    <col min="4622" max="4622" width="12.09765625" style="5" customWidth="1"/>
    <col min="4623" max="4623" width="14.8984375" style="5" customWidth="1"/>
    <col min="4624" max="4624" width="12.5" style="5" customWidth="1"/>
    <col min="4625" max="4625" width="14.5" style="5" customWidth="1"/>
    <col min="4626" max="4626" width="13.59765625" style="5" customWidth="1"/>
    <col min="4627" max="4627" width="14.09765625" style="5" bestFit="1" customWidth="1"/>
    <col min="4628" max="4628" width="14.5" style="5" customWidth="1"/>
    <col min="4629" max="4629" width="11.3984375" style="5" customWidth="1"/>
    <col min="4630" max="4630" width="5.3984375" style="5" customWidth="1"/>
    <col min="4631" max="4631" width="10.59765625" style="5"/>
    <col min="4632" max="4632" width="14.19921875" style="5" bestFit="1" customWidth="1"/>
    <col min="4633" max="4864" width="10.59765625" style="5"/>
    <col min="4865" max="4865" width="1.5" style="5" customWidth="1"/>
    <col min="4866" max="4866" width="12.59765625" style="5" customWidth="1"/>
    <col min="4867" max="4867" width="9.59765625" style="5" customWidth="1"/>
    <col min="4868" max="4868" width="11" style="5" customWidth="1"/>
    <col min="4869" max="4869" width="11.19921875" style="5" customWidth="1"/>
    <col min="4870" max="4870" width="11.09765625" style="5" customWidth="1"/>
    <col min="4871" max="4871" width="11.296875" style="5" customWidth="1"/>
    <col min="4872" max="4873" width="0" style="5" hidden="1" customWidth="1"/>
    <col min="4874" max="4874" width="13.296875" style="5" customWidth="1"/>
    <col min="4875" max="4875" width="11.8984375" style="5" customWidth="1"/>
    <col min="4876" max="4876" width="12.09765625" style="5" customWidth="1"/>
    <col min="4877" max="4877" width="12.59765625" style="5" customWidth="1"/>
    <col min="4878" max="4878" width="12.09765625" style="5" customWidth="1"/>
    <col min="4879" max="4879" width="14.8984375" style="5" customWidth="1"/>
    <col min="4880" max="4880" width="12.5" style="5" customWidth="1"/>
    <col min="4881" max="4881" width="14.5" style="5" customWidth="1"/>
    <col min="4882" max="4882" width="13.59765625" style="5" customWidth="1"/>
    <col min="4883" max="4883" width="14.09765625" style="5" bestFit="1" customWidth="1"/>
    <col min="4884" max="4884" width="14.5" style="5" customWidth="1"/>
    <col min="4885" max="4885" width="11.3984375" style="5" customWidth="1"/>
    <col min="4886" max="4886" width="5.3984375" style="5" customWidth="1"/>
    <col min="4887" max="4887" width="10.59765625" style="5"/>
    <col min="4888" max="4888" width="14.19921875" style="5" bestFit="1" customWidth="1"/>
    <col min="4889" max="5120" width="10.59765625" style="5"/>
    <col min="5121" max="5121" width="1.5" style="5" customWidth="1"/>
    <col min="5122" max="5122" width="12.59765625" style="5" customWidth="1"/>
    <col min="5123" max="5123" width="9.59765625" style="5" customWidth="1"/>
    <col min="5124" max="5124" width="11" style="5" customWidth="1"/>
    <col min="5125" max="5125" width="11.19921875" style="5" customWidth="1"/>
    <col min="5126" max="5126" width="11.09765625" style="5" customWidth="1"/>
    <col min="5127" max="5127" width="11.296875" style="5" customWidth="1"/>
    <col min="5128" max="5129" width="0" style="5" hidden="1" customWidth="1"/>
    <col min="5130" max="5130" width="13.296875" style="5" customWidth="1"/>
    <col min="5131" max="5131" width="11.8984375" style="5" customWidth="1"/>
    <col min="5132" max="5132" width="12.09765625" style="5" customWidth="1"/>
    <col min="5133" max="5133" width="12.59765625" style="5" customWidth="1"/>
    <col min="5134" max="5134" width="12.09765625" style="5" customWidth="1"/>
    <col min="5135" max="5135" width="14.8984375" style="5" customWidth="1"/>
    <col min="5136" max="5136" width="12.5" style="5" customWidth="1"/>
    <col min="5137" max="5137" width="14.5" style="5" customWidth="1"/>
    <col min="5138" max="5138" width="13.59765625" style="5" customWidth="1"/>
    <col min="5139" max="5139" width="14.09765625" style="5" bestFit="1" customWidth="1"/>
    <col min="5140" max="5140" width="14.5" style="5" customWidth="1"/>
    <col min="5141" max="5141" width="11.3984375" style="5" customWidth="1"/>
    <col min="5142" max="5142" width="5.3984375" style="5" customWidth="1"/>
    <col min="5143" max="5143" width="10.59765625" style="5"/>
    <col min="5144" max="5144" width="14.19921875" style="5" bestFit="1" customWidth="1"/>
    <col min="5145" max="5376" width="10.59765625" style="5"/>
    <col min="5377" max="5377" width="1.5" style="5" customWidth="1"/>
    <col min="5378" max="5378" width="12.59765625" style="5" customWidth="1"/>
    <col min="5379" max="5379" width="9.59765625" style="5" customWidth="1"/>
    <col min="5380" max="5380" width="11" style="5" customWidth="1"/>
    <col min="5381" max="5381" width="11.19921875" style="5" customWidth="1"/>
    <col min="5382" max="5382" width="11.09765625" style="5" customWidth="1"/>
    <col min="5383" max="5383" width="11.296875" style="5" customWidth="1"/>
    <col min="5384" max="5385" width="0" style="5" hidden="1" customWidth="1"/>
    <col min="5386" max="5386" width="13.296875" style="5" customWidth="1"/>
    <col min="5387" max="5387" width="11.8984375" style="5" customWidth="1"/>
    <col min="5388" max="5388" width="12.09765625" style="5" customWidth="1"/>
    <col min="5389" max="5389" width="12.59765625" style="5" customWidth="1"/>
    <col min="5390" max="5390" width="12.09765625" style="5" customWidth="1"/>
    <col min="5391" max="5391" width="14.8984375" style="5" customWidth="1"/>
    <col min="5392" max="5392" width="12.5" style="5" customWidth="1"/>
    <col min="5393" max="5393" width="14.5" style="5" customWidth="1"/>
    <col min="5394" max="5394" width="13.59765625" style="5" customWidth="1"/>
    <col min="5395" max="5395" width="14.09765625" style="5" bestFit="1" customWidth="1"/>
    <col min="5396" max="5396" width="14.5" style="5" customWidth="1"/>
    <col min="5397" max="5397" width="11.3984375" style="5" customWidth="1"/>
    <col min="5398" max="5398" width="5.3984375" style="5" customWidth="1"/>
    <col min="5399" max="5399" width="10.59765625" style="5"/>
    <col min="5400" max="5400" width="14.19921875" style="5" bestFit="1" customWidth="1"/>
    <col min="5401" max="5632" width="10.59765625" style="5"/>
    <col min="5633" max="5633" width="1.5" style="5" customWidth="1"/>
    <col min="5634" max="5634" width="12.59765625" style="5" customWidth="1"/>
    <col min="5635" max="5635" width="9.59765625" style="5" customWidth="1"/>
    <col min="5636" max="5636" width="11" style="5" customWidth="1"/>
    <col min="5637" max="5637" width="11.19921875" style="5" customWidth="1"/>
    <col min="5638" max="5638" width="11.09765625" style="5" customWidth="1"/>
    <col min="5639" max="5639" width="11.296875" style="5" customWidth="1"/>
    <col min="5640" max="5641" width="0" style="5" hidden="1" customWidth="1"/>
    <col min="5642" max="5642" width="13.296875" style="5" customWidth="1"/>
    <col min="5643" max="5643" width="11.8984375" style="5" customWidth="1"/>
    <col min="5644" max="5644" width="12.09765625" style="5" customWidth="1"/>
    <col min="5645" max="5645" width="12.59765625" style="5" customWidth="1"/>
    <col min="5646" max="5646" width="12.09765625" style="5" customWidth="1"/>
    <col min="5647" max="5647" width="14.8984375" style="5" customWidth="1"/>
    <col min="5648" max="5648" width="12.5" style="5" customWidth="1"/>
    <col min="5649" max="5649" width="14.5" style="5" customWidth="1"/>
    <col min="5650" max="5650" width="13.59765625" style="5" customWidth="1"/>
    <col min="5651" max="5651" width="14.09765625" style="5" bestFit="1" customWidth="1"/>
    <col min="5652" max="5652" width="14.5" style="5" customWidth="1"/>
    <col min="5653" max="5653" width="11.3984375" style="5" customWidth="1"/>
    <col min="5654" max="5654" width="5.3984375" style="5" customWidth="1"/>
    <col min="5655" max="5655" width="10.59765625" style="5"/>
    <col min="5656" max="5656" width="14.19921875" style="5" bestFit="1" customWidth="1"/>
    <col min="5657" max="5888" width="10.59765625" style="5"/>
    <col min="5889" max="5889" width="1.5" style="5" customWidth="1"/>
    <col min="5890" max="5890" width="12.59765625" style="5" customWidth="1"/>
    <col min="5891" max="5891" width="9.59765625" style="5" customWidth="1"/>
    <col min="5892" max="5892" width="11" style="5" customWidth="1"/>
    <col min="5893" max="5893" width="11.19921875" style="5" customWidth="1"/>
    <col min="5894" max="5894" width="11.09765625" style="5" customWidth="1"/>
    <col min="5895" max="5895" width="11.296875" style="5" customWidth="1"/>
    <col min="5896" max="5897" width="0" style="5" hidden="1" customWidth="1"/>
    <col min="5898" max="5898" width="13.296875" style="5" customWidth="1"/>
    <col min="5899" max="5899" width="11.8984375" style="5" customWidth="1"/>
    <col min="5900" max="5900" width="12.09765625" style="5" customWidth="1"/>
    <col min="5901" max="5901" width="12.59765625" style="5" customWidth="1"/>
    <col min="5902" max="5902" width="12.09765625" style="5" customWidth="1"/>
    <col min="5903" max="5903" width="14.8984375" style="5" customWidth="1"/>
    <col min="5904" max="5904" width="12.5" style="5" customWidth="1"/>
    <col min="5905" max="5905" width="14.5" style="5" customWidth="1"/>
    <col min="5906" max="5906" width="13.59765625" style="5" customWidth="1"/>
    <col min="5907" max="5907" width="14.09765625" style="5" bestFit="1" customWidth="1"/>
    <col min="5908" max="5908" width="14.5" style="5" customWidth="1"/>
    <col min="5909" max="5909" width="11.3984375" style="5" customWidth="1"/>
    <col min="5910" max="5910" width="5.3984375" style="5" customWidth="1"/>
    <col min="5911" max="5911" width="10.59765625" style="5"/>
    <col min="5912" max="5912" width="14.19921875" style="5" bestFit="1" customWidth="1"/>
    <col min="5913" max="6144" width="10.59765625" style="5"/>
    <col min="6145" max="6145" width="1.5" style="5" customWidth="1"/>
    <col min="6146" max="6146" width="12.59765625" style="5" customWidth="1"/>
    <col min="6147" max="6147" width="9.59765625" style="5" customWidth="1"/>
    <col min="6148" max="6148" width="11" style="5" customWidth="1"/>
    <col min="6149" max="6149" width="11.19921875" style="5" customWidth="1"/>
    <col min="6150" max="6150" width="11.09765625" style="5" customWidth="1"/>
    <col min="6151" max="6151" width="11.296875" style="5" customWidth="1"/>
    <col min="6152" max="6153" width="0" style="5" hidden="1" customWidth="1"/>
    <col min="6154" max="6154" width="13.296875" style="5" customWidth="1"/>
    <col min="6155" max="6155" width="11.8984375" style="5" customWidth="1"/>
    <col min="6156" max="6156" width="12.09765625" style="5" customWidth="1"/>
    <col min="6157" max="6157" width="12.59765625" style="5" customWidth="1"/>
    <col min="6158" max="6158" width="12.09765625" style="5" customWidth="1"/>
    <col min="6159" max="6159" width="14.8984375" style="5" customWidth="1"/>
    <col min="6160" max="6160" width="12.5" style="5" customWidth="1"/>
    <col min="6161" max="6161" width="14.5" style="5" customWidth="1"/>
    <col min="6162" max="6162" width="13.59765625" style="5" customWidth="1"/>
    <col min="6163" max="6163" width="14.09765625" style="5" bestFit="1" customWidth="1"/>
    <col min="6164" max="6164" width="14.5" style="5" customWidth="1"/>
    <col min="6165" max="6165" width="11.3984375" style="5" customWidth="1"/>
    <col min="6166" max="6166" width="5.3984375" style="5" customWidth="1"/>
    <col min="6167" max="6167" width="10.59765625" style="5"/>
    <col min="6168" max="6168" width="14.19921875" style="5" bestFit="1" customWidth="1"/>
    <col min="6169" max="6400" width="10.59765625" style="5"/>
    <col min="6401" max="6401" width="1.5" style="5" customWidth="1"/>
    <col min="6402" max="6402" width="12.59765625" style="5" customWidth="1"/>
    <col min="6403" max="6403" width="9.59765625" style="5" customWidth="1"/>
    <col min="6404" max="6404" width="11" style="5" customWidth="1"/>
    <col min="6405" max="6405" width="11.19921875" style="5" customWidth="1"/>
    <col min="6406" max="6406" width="11.09765625" style="5" customWidth="1"/>
    <col min="6407" max="6407" width="11.296875" style="5" customWidth="1"/>
    <col min="6408" max="6409" width="0" style="5" hidden="1" customWidth="1"/>
    <col min="6410" max="6410" width="13.296875" style="5" customWidth="1"/>
    <col min="6411" max="6411" width="11.8984375" style="5" customWidth="1"/>
    <col min="6412" max="6412" width="12.09765625" style="5" customWidth="1"/>
    <col min="6413" max="6413" width="12.59765625" style="5" customWidth="1"/>
    <col min="6414" max="6414" width="12.09765625" style="5" customWidth="1"/>
    <col min="6415" max="6415" width="14.8984375" style="5" customWidth="1"/>
    <col min="6416" max="6416" width="12.5" style="5" customWidth="1"/>
    <col min="6417" max="6417" width="14.5" style="5" customWidth="1"/>
    <col min="6418" max="6418" width="13.59765625" style="5" customWidth="1"/>
    <col min="6419" max="6419" width="14.09765625" style="5" bestFit="1" customWidth="1"/>
    <col min="6420" max="6420" width="14.5" style="5" customWidth="1"/>
    <col min="6421" max="6421" width="11.3984375" style="5" customWidth="1"/>
    <col min="6422" max="6422" width="5.3984375" style="5" customWidth="1"/>
    <col min="6423" max="6423" width="10.59765625" style="5"/>
    <col min="6424" max="6424" width="14.19921875" style="5" bestFit="1" customWidth="1"/>
    <col min="6425" max="6656" width="10.59765625" style="5"/>
    <col min="6657" max="6657" width="1.5" style="5" customWidth="1"/>
    <col min="6658" max="6658" width="12.59765625" style="5" customWidth="1"/>
    <col min="6659" max="6659" width="9.59765625" style="5" customWidth="1"/>
    <col min="6660" max="6660" width="11" style="5" customWidth="1"/>
    <col min="6661" max="6661" width="11.19921875" style="5" customWidth="1"/>
    <col min="6662" max="6662" width="11.09765625" style="5" customWidth="1"/>
    <col min="6663" max="6663" width="11.296875" style="5" customWidth="1"/>
    <col min="6664" max="6665" width="0" style="5" hidden="1" customWidth="1"/>
    <col min="6666" max="6666" width="13.296875" style="5" customWidth="1"/>
    <col min="6667" max="6667" width="11.8984375" style="5" customWidth="1"/>
    <col min="6668" max="6668" width="12.09765625" style="5" customWidth="1"/>
    <col min="6669" max="6669" width="12.59765625" style="5" customWidth="1"/>
    <col min="6670" max="6670" width="12.09765625" style="5" customWidth="1"/>
    <col min="6671" max="6671" width="14.8984375" style="5" customWidth="1"/>
    <col min="6672" max="6672" width="12.5" style="5" customWidth="1"/>
    <col min="6673" max="6673" width="14.5" style="5" customWidth="1"/>
    <col min="6674" max="6674" width="13.59765625" style="5" customWidth="1"/>
    <col min="6675" max="6675" width="14.09765625" style="5" bestFit="1" customWidth="1"/>
    <col min="6676" max="6676" width="14.5" style="5" customWidth="1"/>
    <col min="6677" max="6677" width="11.3984375" style="5" customWidth="1"/>
    <col min="6678" max="6678" width="5.3984375" style="5" customWidth="1"/>
    <col min="6679" max="6679" width="10.59765625" style="5"/>
    <col min="6680" max="6680" width="14.19921875" style="5" bestFit="1" customWidth="1"/>
    <col min="6681" max="6912" width="10.59765625" style="5"/>
    <col min="6913" max="6913" width="1.5" style="5" customWidth="1"/>
    <col min="6914" max="6914" width="12.59765625" style="5" customWidth="1"/>
    <col min="6915" max="6915" width="9.59765625" style="5" customWidth="1"/>
    <col min="6916" max="6916" width="11" style="5" customWidth="1"/>
    <col min="6917" max="6917" width="11.19921875" style="5" customWidth="1"/>
    <col min="6918" max="6918" width="11.09765625" style="5" customWidth="1"/>
    <col min="6919" max="6919" width="11.296875" style="5" customWidth="1"/>
    <col min="6920" max="6921" width="0" style="5" hidden="1" customWidth="1"/>
    <col min="6922" max="6922" width="13.296875" style="5" customWidth="1"/>
    <col min="6923" max="6923" width="11.8984375" style="5" customWidth="1"/>
    <col min="6924" max="6924" width="12.09765625" style="5" customWidth="1"/>
    <col min="6925" max="6925" width="12.59765625" style="5" customWidth="1"/>
    <col min="6926" max="6926" width="12.09765625" style="5" customWidth="1"/>
    <col min="6927" max="6927" width="14.8984375" style="5" customWidth="1"/>
    <col min="6928" max="6928" width="12.5" style="5" customWidth="1"/>
    <col min="6929" max="6929" width="14.5" style="5" customWidth="1"/>
    <col min="6930" max="6930" width="13.59765625" style="5" customWidth="1"/>
    <col min="6931" max="6931" width="14.09765625" style="5" bestFit="1" customWidth="1"/>
    <col min="6932" max="6932" width="14.5" style="5" customWidth="1"/>
    <col min="6933" max="6933" width="11.3984375" style="5" customWidth="1"/>
    <col min="6934" max="6934" width="5.3984375" style="5" customWidth="1"/>
    <col min="6935" max="6935" width="10.59765625" style="5"/>
    <col min="6936" max="6936" width="14.19921875" style="5" bestFit="1" customWidth="1"/>
    <col min="6937" max="7168" width="10.59765625" style="5"/>
    <col min="7169" max="7169" width="1.5" style="5" customWidth="1"/>
    <col min="7170" max="7170" width="12.59765625" style="5" customWidth="1"/>
    <col min="7171" max="7171" width="9.59765625" style="5" customWidth="1"/>
    <col min="7172" max="7172" width="11" style="5" customWidth="1"/>
    <col min="7173" max="7173" width="11.19921875" style="5" customWidth="1"/>
    <col min="7174" max="7174" width="11.09765625" style="5" customWidth="1"/>
    <col min="7175" max="7175" width="11.296875" style="5" customWidth="1"/>
    <col min="7176" max="7177" width="0" style="5" hidden="1" customWidth="1"/>
    <col min="7178" max="7178" width="13.296875" style="5" customWidth="1"/>
    <col min="7179" max="7179" width="11.8984375" style="5" customWidth="1"/>
    <col min="7180" max="7180" width="12.09765625" style="5" customWidth="1"/>
    <col min="7181" max="7181" width="12.59765625" style="5" customWidth="1"/>
    <col min="7182" max="7182" width="12.09765625" style="5" customWidth="1"/>
    <col min="7183" max="7183" width="14.8984375" style="5" customWidth="1"/>
    <col min="7184" max="7184" width="12.5" style="5" customWidth="1"/>
    <col min="7185" max="7185" width="14.5" style="5" customWidth="1"/>
    <col min="7186" max="7186" width="13.59765625" style="5" customWidth="1"/>
    <col min="7187" max="7187" width="14.09765625" style="5" bestFit="1" customWidth="1"/>
    <col min="7188" max="7188" width="14.5" style="5" customWidth="1"/>
    <col min="7189" max="7189" width="11.3984375" style="5" customWidth="1"/>
    <col min="7190" max="7190" width="5.3984375" style="5" customWidth="1"/>
    <col min="7191" max="7191" width="10.59765625" style="5"/>
    <col min="7192" max="7192" width="14.19921875" style="5" bestFit="1" customWidth="1"/>
    <col min="7193" max="7424" width="10.59765625" style="5"/>
    <col min="7425" max="7425" width="1.5" style="5" customWidth="1"/>
    <col min="7426" max="7426" width="12.59765625" style="5" customWidth="1"/>
    <col min="7427" max="7427" width="9.59765625" style="5" customWidth="1"/>
    <col min="7428" max="7428" width="11" style="5" customWidth="1"/>
    <col min="7429" max="7429" width="11.19921875" style="5" customWidth="1"/>
    <col min="7430" max="7430" width="11.09765625" style="5" customWidth="1"/>
    <col min="7431" max="7431" width="11.296875" style="5" customWidth="1"/>
    <col min="7432" max="7433" width="0" style="5" hidden="1" customWidth="1"/>
    <col min="7434" max="7434" width="13.296875" style="5" customWidth="1"/>
    <col min="7435" max="7435" width="11.8984375" style="5" customWidth="1"/>
    <col min="7436" max="7436" width="12.09765625" style="5" customWidth="1"/>
    <col min="7437" max="7437" width="12.59765625" style="5" customWidth="1"/>
    <col min="7438" max="7438" width="12.09765625" style="5" customWidth="1"/>
    <col min="7439" max="7439" width="14.8984375" style="5" customWidth="1"/>
    <col min="7440" max="7440" width="12.5" style="5" customWidth="1"/>
    <col min="7441" max="7441" width="14.5" style="5" customWidth="1"/>
    <col min="7442" max="7442" width="13.59765625" style="5" customWidth="1"/>
    <col min="7443" max="7443" width="14.09765625" style="5" bestFit="1" customWidth="1"/>
    <col min="7444" max="7444" width="14.5" style="5" customWidth="1"/>
    <col min="7445" max="7445" width="11.3984375" style="5" customWidth="1"/>
    <col min="7446" max="7446" width="5.3984375" style="5" customWidth="1"/>
    <col min="7447" max="7447" width="10.59765625" style="5"/>
    <col min="7448" max="7448" width="14.19921875" style="5" bestFit="1" customWidth="1"/>
    <col min="7449" max="7680" width="10.59765625" style="5"/>
    <col min="7681" max="7681" width="1.5" style="5" customWidth="1"/>
    <col min="7682" max="7682" width="12.59765625" style="5" customWidth="1"/>
    <col min="7683" max="7683" width="9.59765625" style="5" customWidth="1"/>
    <col min="7684" max="7684" width="11" style="5" customWidth="1"/>
    <col min="7685" max="7685" width="11.19921875" style="5" customWidth="1"/>
    <col min="7686" max="7686" width="11.09765625" style="5" customWidth="1"/>
    <col min="7687" max="7687" width="11.296875" style="5" customWidth="1"/>
    <col min="7688" max="7689" width="0" style="5" hidden="1" customWidth="1"/>
    <col min="7690" max="7690" width="13.296875" style="5" customWidth="1"/>
    <col min="7691" max="7691" width="11.8984375" style="5" customWidth="1"/>
    <col min="7692" max="7692" width="12.09765625" style="5" customWidth="1"/>
    <col min="7693" max="7693" width="12.59765625" style="5" customWidth="1"/>
    <col min="7694" max="7694" width="12.09765625" style="5" customWidth="1"/>
    <col min="7695" max="7695" width="14.8984375" style="5" customWidth="1"/>
    <col min="7696" max="7696" width="12.5" style="5" customWidth="1"/>
    <col min="7697" max="7697" width="14.5" style="5" customWidth="1"/>
    <col min="7698" max="7698" width="13.59765625" style="5" customWidth="1"/>
    <col min="7699" max="7699" width="14.09765625" style="5" bestFit="1" customWidth="1"/>
    <col min="7700" max="7700" width="14.5" style="5" customWidth="1"/>
    <col min="7701" max="7701" width="11.3984375" style="5" customWidth="1"/>
    <col min="7702" max="7702" width="5.3984375" style="5" customWidth="1"/>
    <col min="7703" max="7703" width="10.59765625" style="5"/>
    <col min="7704" max="7704" width="14.19921875" style="5" bestFit="1" customWidth="1"/>
    <col min="7705" max="7936" width="10.59765625" style="5"/>
    <col min="7937" max="7937" width="1.5" style="5" customWidth="1"/>
    <col min="7938" max="7938" width="12.59765625" style="5" customWidth="1"/>
    <col min="7939" max="7939" width="9.59765625" style="5" customWidth="1"/>
    <col min="7940" max="7940" width="11" style="5" customWidth="1"/>
    <col min="7941" max="7941" width="11.19921875" style="5" customWidth="1"/>
    <col min="7942" max="7942" width="11.09765625" style="5" customWidth="1"/>
    <col min="7943" max="7943" width="11.296875" style="5" customWidth="1"/>
    <col min="7944" max="7945" width="0" style="5" hidden="1" customWidth="1"/>
    <col min="7946" max="7946" width="13.296875" style="5" customWidth="1"/>
    <col min="7947" max="7947" width="11.8984375" style="5" customWidth="1"/>
    <col min="7948" max="7948" width="12.09765625" style="5" customWidth="1"/>
    <col min="7949" max="7949" width="12.59765625" style="5" customWidth="1"/>
    <col min="7950" max="7950" width="12.09765625" style="5" customWidth="1"/>
    <col min="7951" max="7951" width="14.8984375" style="5" customWidth="1"/>
    <col min="7952" max="7952" width="12.5" style="5" customWidth="1"/>
    <col min="7953" max="7953" width="14.5" style="5" customWidth="1"/>
    <col min="7954" max="7954" width="13.59765625" style="5" customWidth="1"/>
    <col min="7955" max="7955" width="14.09765625" style="5" bestFit="1" customWidth="1"/>
    <col min="7956" max="7956" width="14.5" style="5" customWidth="1"/>
    <col min="7957" max="7957" width="11.3984375" style="5" customWidth="1"/>
    <col min="7958" max="7958" width="5.3984375" style="5" customWidth="1"/>
    <col min="7959" max="7959" width="10.59765625" style="5"/>
    <col min="7960" max="7960" width="14.19921875" style="5" bestFit="1" customWidth="1"/>
    <col min="7961" max="8192" width="10.59765625" style="5"/>
    <col min="8193" max="8193" width="1.5" style="5" customWidth="1"/>
    <col min="8194" max="8194" width="12.59765625" style="5" customWidth="1"/>
    <col min="8195" max="8195" width="9.59765625" style="5" customWidth="1"/>
    <col min="8196" max="8196" width="11" style="5" customWidth="1"/>
    <col min="8197" max="8197" width="11.19921875" style="5" customWidth="1"/>
    <col min="8198" max="8198" width="11.09765625" style="5" customWidth="1"/>
    <col min="8199" max="8199" width="11.296875" style="5" customWidth="1"/>
    <col min="8200" max="8201" width="0" style="5" hidden="1" customWidth="1"/>
    <col min="8202" max="8202" width="13.296875" style="5" customWidth="1"/>
    <col min="8203" max="8203" width="11.8984375" style="5" customWidth="1"/>
    <col min="8204" max="8204" width="12.09765625" style="5" customWidth="1"/>
    <col min="8205" max="8205" width="12.59765625" style="5" customWidth="1"/>
    <col min="8206" max="8206" width="12.09765625" style="5" customWidth="1"/>
    <col min="8207" max="8207" width="14.8984375" style="5" customWidth="1"/>
    <col min="8208" max="8208" width="12.5" style="5" customWidth="1"/>
    <col min="8209" max="8209" width="14.5" style="5" customWidth="1"/>
    <col min="8210" max="8210" width="13.59765625" style="5" customWidth="1"/>
    <col min="8211" max="8211" width="14.09765625" style="5" bestFit="1" customWidth="1"/>
    <col min="8212" max="8212" width="14.5" style="5" customWidth="1"/>
    <col min="8213" max="8213" width="11.3984375" style="5" customWidth="1"/>
    <col min="8214" max="8214" width="5.3984375" style="5" customWidth="1"/>
    <col min="8215" max="8215" width="10.59765625" style="5"/>
    <col min="8216" max="8216" width="14.19921875" style="5" bestFit="1" customWidth="1"/>
    <col min="8217" max="8448" width="10.59765625" style="5"/>
    <col min="8449" max="8449" width="1.5" style="5" customWidth="1"/>
    <col min="8450" max="8450" width="12.59765625" style="5" customWidth="1"/>
    <col min="8451" max="8451" width="9.59765625" style="5" customWidth="1"/>
    <col min="8452" max="8452" width="11" style="5" customWidth="1"/>
    <col min="8453" max="8453" width="11.19921875" style="5" customWidth="1"/>
    <col min="8454" max="8454" width="11.09765625" style="5" customWidth="1"/>
    <col min="8455" max="8455" width="11.296875" style="5" customWidth="1"/>
    <col min="8456" max="8457" width="0" style="5" hidden="1" customWidth="1"/>
    <col min="8458" max="8458" width="13.296875" style="5" customWidth="1"/>
    <col min="8459" max="8459" width="11.8984375" style="5" customWidth="1"/>
    <col min="8460" max="8460" width="12.09765625" style="5" customWidth="1"/>
    <col min="8461" max="8461" width="12.59765625" style="5" customWidth="1"/>
    <col min="8462" max="8462" width="12.09765625" style="5" customWidth="1"/>
    <col min="8463" max="8463" width="14.8984375" style="5" customWidth="1"/>
    <col min="8464" max="8464" width="12.5" style="5" customWidth="1"/>
    <col min="8465" max="8465" width="14.5" style="5" customWidth="1"/>
    <col min="8466" max="8466" width="13.59765625" style="5" customWidth="1"/>
    <col min="8467" max="8467" width="14.09765625" style="5" bestFit="1" customWidth="1"/>
    <col min="8468" max="8468" width="14.5" style="5" customWidth="1"/>
    <col min="8469" max="8469" width="11.3984375" style="5" customWidth="1"/>
    <col min="8470" max="8470" width="5.3984375" style="5" customWidth="1"/>
    <col min="8471" max="8471" width="10.59765625" style="5"/>
    <col min="8472" max="8472" width="14.19921875" style="5" bestFit="1" customWidth="1"/>
    <col min="8473" max="8704" width="10.59765625" style="5"/>
    <col min="8705" max="8705" width="1.5" style="5" customWidth="1"/>
    <col min="8706" max="8706" width="12.59765625" style="5" customWidth="1"/>
    <col min="8707" max="8707" width="9.59765625" style="5" customWidth="1"/>
    <col min="8708" max="8708" width="11" style="5" customWidth="1"/>
    <col min="8709" max="8709" width="11.19921875" style="5" customWidth="1"/>
    <col min="8710" max="8710" width="11.09765625" style="5" customWidth="1"/>
    <col min="8711" max="8711" width="11.296875" style="5" customWidth="1"/>
    <col min="8712" max="8713" width="0" style="5" hidden="1" customWidth="1"/>
    <col min="8714" max="8714" width="13.296875" style="5" customWidth="1"/>
    <col min="8715" max="8715" width="11.8984375" style="5" customWidth="1"/>
    <col min="8716" max="8716" width="12.09765625" style="5" customWidth="1"/>
    <col min="8717" max="8717" width="12.59765625" style="5" customWidth="1"/>
    <col min="8718" max="8718" width="12.09765625" style="5" customWidth="1"/>
    <col min="8719" max="8719" width="14.8984375" style="5" customWidth="1"/>
    <col min="8720" max="8720" width="12.5" style="5" customWidth="1"/>
    <col min="8721" max="8721" width="14.5" style="5" customWidth="1"/>
    <col min="8722" max="8722" width="13.59765625" style="5" customWidth="1"/>
    <col min="8723" max="8723" width="14.09765625" style="5" bestFit="1" customWidth="1"/>
    <col min="8724" max="8724" width="14.5" style="5" customWidth="1"/>
    <col min="8725" max="8725" width="11.3984375" style="5" customWidth="1"/>
    <col min="8726" max="8726" width="5.3984375" style="5" customWidth="1"/>
    <col min="8727" max="8727" width="10.59765625" style="5"/>
    <col min="8728" max="8728" width="14.19921875" style="5" bestFit="1" customWidth="1"/>
    <col min="8729" max="8960" width="10.59765625" style="5"/>
    <col min="8961" max="8961" width="1.5" style="5" customWidth="1"/>
    <col min="8962" max="8962" width="12.59765625" style="5" customWidth="1"/>
    <col min="8963" max="8963" width="9.59765625" style="5" customWidth="1"/>
    <col min="8964" max="8964" width="11" style="5" customWidth="1"/>
    <col min="8965" max="8965" width="11.19921875" style="5" customWidth="1"/>
    <col min="8966" max="8966" width="11.09765625" style="5" customWidth="1"/>
    <col min="8967" max="8967" width="11.296875" style="5" customWidth="1"/>
    <col min="8968" max="8969" width="0" style="5" hidden="1" customWidth="1"/>
    <col min="8970" max="8970" width="13.296875" style="5" customWidth="1"/>
    <col min="8971" max="8971" width="11.8984375" style="5" customWidth="1"/>
    <col min="8972" max="8972" width="12.09765625" style="5" customWidth="1"/>
    <col min="8973" max="8973" width="12.59765625" style="5" customWidth="1"/>
    <col min="8974" max="8974" width="12.09765625" style="5" customWidth="1"/>
    <col min="8975" max="8975" width="14.8984375" style="5" customWidth="1"/>
    <col min="8976" max="8976" width="12.5" style="5" customWidth="1"/>
    <col min="8977" max="8977" width="14.5" style="5" customWidth="1"/>
    <col min="8978" max="8978" width="13.59765625" style="5" customWidth="1"/>
    <col min="8979" max="8979" width="14.09765625" style="5" bestFit="1" customWidth="1"/>
    <col min="8980" max="8980" width="14.5" style="5" customWidth="1"/>
    <col min="8981" max="8981" width="11.3984375" style="5" customWidth="1"/>
    <col min="8982" max="8982" width="5.3984375" style="5" customWidth="1"/>
    <col min="8983" max="8983" width="10.59765625" style="5"/>
    <col min="8984" max="8984" width="14.19921875" style="5" bestFit="1" customWidth="1"/>
    <col min="8985" max="9216" width="10.59765625" style="5"/>
    <col min="9217" max="9217" width="1.5" style="5" customWidth="1"/>
    <col min="9218" max="9218" width="12.59765625" style="5" customWidth="1"/>
    <col min="9219" max="9219" width="9.59765625" style="5" customWidth="1"/>
    <col min="9220" max="9220" width="11" style="5" customWidth="1"/>
    <col min="9221" max="9221" width="11.19921875" style="5" customWidth="1"/>
    <col min="9222" max="9222" width="11.09765625" style="5" customWidth="1"/>
    <col min="9223" max="9223" width="11.296875" style="5" customWidth="1"/>
    <col min="9224" max="9225" width="0" style="5" hidden="1" customWidth="1"/>
    <col min="9226" max="9226" width="13.296875" style="5" customWidth="1"/>
    <col min="9227" max="9227" width="11.8984375" style="5" customWidth="1"/>
    <col min="9228" max="9228" width="12.09765625" style="5" customWidth="1"/>
    <col min="9229" max="9229" width="12.59765625" style="5" customWidth="1"/>
    <col min="9230" max="9230" width="12.09765625" style="5" customWidth="1"/>
    <col min="9231" max="9231" width="14.8984375" style="5" customWidth="1"/>
    <col min="9232" max="9232" width="12.5" style="5" customWidth="1"/>
    <col min="9233" max="9233" width="14.5" style="5" customWidth="1"/>
    <col min="9234" max="9234" width="13.59765625" style="5" customWidth="1"/>
    <col min="9235" max="9235" width="14.09765625" style="5" bestFit="1" customWidth="1"/>
    <col min="9236" max="9236" width="14.5" style="5" customWidth="1"/>
    <col min="9237" max="9237" width="11.3984375" style="5" customWidth="1"/>
    <col min="9238" max="9238" width="5.3984375" style="5" customWidth="1"/>
    <col min="9239" max="9239" width="10.59765625" style="5"/>
    <col min="9240" max="9240" width="14.19921875" style="5" bestFit="1" customWidth="1"/>
    <col min="9241" max="9472" width="10.59765625" style="5"/>
    <col min="9473" max="9473" width="1.5" style="5" customWidth="1"/>
    <col min="9474" max="9474" width="12.59765625" style="5" customWidth="1"/>
    <col min="9475" max="9475" width="9.59765625" style="5" customWidth="1"/>
    <col min="9476" max="9476" width="11" style="5" customWidth="1"/>
    <col min="9477" max="9477" width="11.19921875" style="5" customWidth="1"/>
    <col min="9478" max="9478" width="11.09765625" style="5" customWidth="1"/>
    <col min="9479" max="9479" width="11.296875" style="5" customWidth="1"/>
    <col min="9480" max="9481" width="0" style="5" hidden="1" customWidth="1"/>
    <col min="9482" max="9482" width="13.296875" style="5" customWidth="1"/>
    <col min="9483" max="9483" width="11.8984375" style="5" customWidth="1"/>
    <col min="9484" max="9484" width="12.09765625" style="5" customWidth="1"/>
    <col min="9485" max="9485" width="12.59765625" style="5" customWidth="1"/>
    <col min="9486" max="9486" width="12.09765625" style="5" customWidth="1"/>
    <col min="9487" max="9487" width="14.8984375" style="5" customWidth="1"/>
    <col min="9488" max="9488" width="12.5" style="5" customWidth="1"/>
    <col min="9489" max="9489" width="14.5" style="5" customWidth="1"/>
    <col min="9490" max="9490" width="13.59765625" style="5" customWidth="1"/>
    <col min="9491" max="9491" width="14.09765625" style="5" bestFit="1" customWidth="1"/>
    <col min="9492" max="9492" width="14.5" style="5" customWidth="1"/>
    <col min="9493" max="9493" width="11.3984375" style="5" customWidth="1"/>
    <col min="9494" max="9494" width="5.3984375" style="5" customWidth="1"/>
    <col min="9495" max="9495" width="10.59765625" style="5"/>
    <col min="9496" max="9496" width="14.19921875" style="5" bestFit="1" customWidth="1"/>
    <col min="9497" max="9728" width="10.59765625" style="5"/>
    <col min="9729" max="9729" width="1.5" style="5" customWidth="1"/>
    <col min="9730" max="9730" width="12.59765625" style="5" customWidth="1"/>
    <col min="9731" max="9731" width="9.59765625" style="5" customWidth="1"/>
    <col min="9732" max="9732" width="11" style="5" customWidth="1"/>
    <col min="9733" max="9733" width="11.19921875" style="5" customWidth="1"/>
    <col min="9734" max="9734" width="11.09765625" style="5" customWidth="1"/>
    <col min="9735" max="9735" width="11.296875" style="5" customWidth="1"/>
    <col min="9736" max="9737" width="0" style="5" hidden="1" customWidth="1"/>
    <col min="9738" max="9738" width="13.296875" style="5" customWidth="1"/>
    <col min="9739" max="9739" width="11.8984375" style="5" customWidth="1"/>
    <col min="9740" max="9740" width="12.09765625" style="5" customWidth="1"/>
    <col min="9741" max="9741" width="12.59765625" style="5" customWidth="1"/>
    <col min="9742" max="9742" width="12.09765625" style="5" customWidth="1"/>
    <col min="9743" max="9743" width="14.8984375" style="5" customWidth="1"/>
    <col min="9744" max="9744" width="12.5" style="5" customWidth="1"/>
    <col min="9745" max="9745" width="14.5" style="5" customWidth="1"/>
    <col min="9746" max="9746" width="13.59765625" style="5" customWidth="1"/>
    <col min="9747" max="9747" width="14.09765625" style="5" bestFit="1" customWidth="1"/>
    <col min="9748" max="9748" width="14.5" style="5" customWidth="1"/>
    <col min="9749" max="9749" width="11.3984375" style="5" customWidth="1"/>
    <col min="9750" max="9750" width="5.3984375" style="5" customWidth="1"/>
    <col min="9751" max="9751" width="10.59765625" style="5"/>
    <col min="9752" max="9752" width="14.19921875" style="5" bestFit="1" customWidth="1"/>
    <col min="9753" max="9984" width="10.59765625" style="5"/>
    <col min="9985" max="9985" width="1.5" style="5" customWidth="1"/>
    <col min="9986" max="9986" width="12.59765625" style="5" customWidth="1"/>
    <col min="9987" max="9987" width="9.59765625" style="5" customWidth="1"/>
    <col min="9988" max="9988" width="11" style="5" customWidth="1"/>
    <col min="9989" max="9989" width="11.19921875" style="5" customWidth="1"/>
    <col min="9990" max="9990" width="11.09765625" style="5" customWidth="1"/>
    <col min="9991" max="9991" width="11.296875" style="5" customWidth="1"/>
    <col min="9992" max="9993" width="0" style="5" hidden="1" customWidth="1"/>
    <col min="9994" max="9994" width="13.296875" style="5" customWidth="1"/>
    <col min="9995" max="9995" width="11.8984375" style="5" customWidth="1"/>
    <col min="9996" max="9996" width="12.09765625" style="5" customWidth="1"/>
    <col min="9997" max="9997" width="12.59765625" style="5" customWidth="1"/>
    <col min="9998" max="9998" width="12.09765625" style="5" customWidth="1"/>
    <col min="9999" max="9999" width="14.8984375" style="5" customWidth="1"/>
    <col min="10000" max="10000" width="12.5" style="5" customWidth="1"/>
    <col min="10001" max="10001" width="14.5" style="5" customWidth="1"/>
    <col min="10002" max="10002" width="13.59765625" style="5" customWidth="1"/>
    <col min="10003" max="10003" width="14.09765625" style="5" bestFit="1" customWidth="1"/>
    <col min="10004" max="10004" width="14.5" style="5" customWidth="1"/>
    <col min="10005" max="10005" width="11.3984375" style="5" customWidth="1"/>
    <col min="10006" max="10006" width="5.3984375" style="5" customWidth="1"/>
    <col min="10007" max="10007" width="10.59765625" style="5"/>
    <col min="10008" max="10008" width="14.19921875" style="5" bestFit="1" customWidth="1"/>
    <col min="10009" max="10240" width="10.59765625" style="5"/>
    <col min="10241" max="10241" width="1.5" style="5" customWidth="1"/>
    <col min="10242" max="10242" width="12.59765625" style="5" customWidth="1"/>
    <col min="10243" max="10243" width="9.59765625" style="5" customWidth="1"/>
    <col min="10244" max="10244" width="11" style="5" customWidth="1"/>
    <col min="10245" max="10245" width="11.19921875" style="5" customWidth="1"/>
    <col min="10246" max="10246" width="11.09765625" style="5" customWidth="1"/>
    <col min="10247" max="10247" width="11.296875" style="5" customWidth="1"/>
    <col min="10248" max="10249" width="0" style="5" hidden="1" customWidth="1"/>
    <col min="10250" max="10250" width="13.296875" style="5" customWidth="1"/>
    <col min="10251" max="10251" width="11.8984375" style="5" customWidth="1"/>
    <col min="10252" max="10252" width="12.09765625" style="5" customWidth="1"/>
    <col min="10253" max="10253" width="12.59765625" style="5" customWidth="1"/>
    <col min="10254" max="10254" width="12.09765625" style="5" customWidth="1"/>
    <col min="10255" max="10255" width="14.8984375" style="5" customWidth="1"/>
    <col min="10256" max="10256" width="12.5" style="5" customWidth="1"/>
    <col min="10257" max="10257" width="14.5" style="5" customWidth="1"/>
    <col min="10258" max="10258" width="13.59765625" style="5" customWidth="1"/>
    <col min="10259" max="10259" width="14.09765625" style="5" bestFit="1" customWidth="1"/>
    <col min="10260" max="10260" width="14.5" style="5" customWidth="1"/>
    <col min="10261" max="10261" width="11.3984375" style="5" customWidth="1"/>
    <col min="10262" max="10262" width="5.3984375" style="5" customWidth="1"/>
    <col min="10263" max="10263" width="10.59765625" style="5"/>
    <col min="10264" max="10264" width="14.19921875" style="5" bestFit="1" customWidth="1"/>
    <col min="10265" max="10496" width="10.59765625" style="5"/>
    <col min="10497" max="10497" width="1.5" style="5" customWidth="1"/>
    <col min="10498" max="10498" width="12.59765625" style="5" customWidth="1"/>
    <col min="10499" max="10499" width="9.59765625" style="5" customWidth="1"/>
    <col min="10500" max="10500" width="11" style="5" customWidth="1"/>
    <col min="10501" max="10501" width="11.19921875" style="5" customWidth="1"/>
    <col min="10502" max="10502" width="11.09765625" style="5" customWidth="1"/>
    <col min="10503" max="10503" width="11.296875" style="5" customWidth="1"/>
    <col min="10504" max="10505" width="0" style="5" hidden="1" customWidth="1"/>
    <col min="10506" max="10506" width="13.296875" style="5" customWidth="1"/>
    <col min="10507" max="10507" width="11.8984375" style="5" customWidth="1"/>
    <col min="10508" max="10508" width="12.09765625" style="5" customWidth="1"/>
    <col min="10509" max="10509" width="12.59765625" style="5" customWidth="1"/>
    <col min="10510" max="10510" width="12.09765625" style="5" customWidth="1"/>
    <col min="10511" max="10511" width="14.8984375" style="5" customWidth="1"/>
    <col min="10512" max="10512" width="12.5" style="5" customWidth="1"/>
    <col min="10513" max="10513" width="14.5" style="5" customWidth="1"/>
    <col min="10514" max="10514" width="13.59765625" style="5" customWidth="1"/>
    <col min="10515" max="10515" width="14.09765625" style="5" bestFit="1" customWidth="1"/>
    <col min="10516" max="10516" width="14.5" style="5" customWidth="1"/>
    <col min="10517" max="10517" width="11.3984375" style="5" customWidth="1"/>
    <col min="10518" max="10518" width="5.3984375" style="5" customWidth="1"/>
    <col min="10519" max="10519" width="10.59765625" style="5"/>
    <col min="10520" max="10520" width="14.19921875" style="5" bestFit="1" customWidth="1"/>
    <col min="10521" max="10752" width="10.59765625" style="5"/>
    <col min="10753" max="10753" width="1.5" style="5" customWidth="1"/>
    <col min="10754" max="10754" width="12.59765625" style="5" customWidth="1"/>
    <col min="10755" max="10755" width="9.59765625" style="5" customWidth="1"/>
    <col min="10756" max="10756" width="11" style="5" customWidth="1"/>
    <col min="10757" max="10757" width="11.19921875" style="5" customWidth="1"/>
    <col min="10758" max="10758" width="11.09765625" style="5" customWidth="1"/>
    <col min="10759" max="10759" width="11.296875" style="5" customWidth="1"/>
    <col min="10760" max="10761" width="0" style="5" hidden="1" customWidth="1"/>
    <col min="10762" max="10762" width="13.296875" style="5" customWidth="1"/>
    <col min="10763" max="10763" width="11.8984375" style="5" customWidth="1"/>
    <col min="10764" max="10764" width="12.09765625" style="5" customWidth="1"/>
    <col min="10765" max="10765" width="12.59765625" style="5" customWidth="1"/>
    <col min="10766" max="10766" width="12.09765625" style="5" customWidth="1"/>
    <col min="10767" max="10767" width="14.8984375" style="5" customWidth="1"/>
    <col min="10768" max="10768" width="12.5" style="5" customWidth="1"/>
    <col min="10769" max="10769" width="14.5" style="5" customWidth="1"/>
    <col min="10770" max="10770" width="13.59765625" style="5" customWidth="1"/>
    <col min="10771" max="10771" width="14.09765625" style="5" bestFit="1" customWidth="1"/>
    <col min="10772" max="10772" width="14.5" style="5" customWidth="1"/>
    <col min="10773" max="10773" width="11.3984375" style="5" customWidth="1"/>
    <col min="10774" max="10774" width="5.3984375" style="5" customWidth="1"/>
    <col min="10775" max="10775" width="10.59765625" style="5"/>
    <col min="10776" max="10776" width="14.19921875" style="5" bestFit="1" customWidth="1"/>
    <col min="10777" max="11008" width="10.59765625" style="5"/>
    <col min="11009" max="11009" width="1.5" style="5" customWidth="1"/>
    <col min="11010" max="11010" width="12.59765625" style="5" customWidth="1"/>
    <col min="11011" max="11011" width="9.59765625" style="5" customWidth="1"/>
    <col min="11012" max="11012" width="11" style="5" customWidth="1"/>
    <col min="11013" max="11013" width="11.19921875" style="5" customWidth="1"/>
    <col min="11014" max="11014" width="11.09765625" style="5" customWidth="1"/>
    <col min="11015" max="11015" width="11.296875" style="5" customWidth="1"/>
    <col min="11016" max="11017" width="0" style="5" hidden="1" customWidth="1"/>
    <col min="11018" max="11018" width="13.296875" style="5" customWidth="1"/>
    <col min="11019" max="11019" width="11.8984375" style="5" customWidth="1"/>
    <col min="11020" max="11020" width="12.09765625" style="5" customWidth="1"/>
    <col min="11021" max="11021" width="12.59765625" style="5" customWidth="1"/>
    <col min="11022" max="11022" width="12.09765625" style="5" customWidth="1"/>
    <col min="11023" max="11023" width="14.8984375" style="5" customWidth="1"/>
    <col min="11024" max="11024" width="12.5" style="5" customWidth="1"/>
    <col min="11025" max="11025" width="14.5" style="5" customWidth="1"/>
    <col min="11026" max="11026" width="13.59765625" style="5" customWidth="1"/>
    <col min="11027" max="11027" width="14.09765625" style="5" bestFit="1" customWidth="1"/>
    <col min="11028" max="11028" width="14.5" style="5" customWidth="1"/>
    <col min="11029" max="11029" width="11.3984375" style="5" customWidth="1"/>
    <col min="11030" max="11030" width="5.3984375" style="5" customWidth="1"/>
    <col min="11031" max="11031" width="10.59765625" style="5"/>
    <col min="11032" max="11032" width="14.19921875" style="5" bestFit="1" customWidth="1"/>
    <col min="11033" max="11264" width="10.59765625" style="5"/>
    <col min="11265" max="11265" width="1.5" style="5" customWidth="1"/>
    <col min="11266" max="11266" width="12.59765625" style="5" customWidth="1"/>
    <col min="11267" max="11267" width="9.59765625" style="5" customWidth="1"/>
    <col min="11268" max="11268" width="11" style="5" customWidth="1"/>
    <col min="11269" max="11269" width="11.19921875" style="5" customWidth="1"/>
    <col min="11270" max="11270" width="11.09765625" style="5" customWidth="1"/>
    <col min="11271" max="11271" width="11.296875" style="5" customWidth="1"/>
    <col min="11272" max="11273" width="0" style="5" hidden="1" customWidth="1"/>
    <col min="11274" max="11274" width="13.296875" style="5" customWidth="1"/>
    <col min="11275" max="11275" width="11.8984375" style="5" customWidth="1"/>
    <col min="11276" max="11276" width="12.09765625" style="5" customWidth="1"/>
    <col min="11277" max="11277" width="12.59765625" style="5" customWidth="1"/>
    <col min="11278" max="11278" width="12.09765625" style="5" customWidth="1"/>
    <col min="11279" max="11279" width="14.8984375" style="5" customWidth="1"/>
    <col min="11280" max="11280" width="12.5" style="5" customWidth="1"/>
    <col min="11281" max="11281" width="14.5" style="5" customWidth="1"/>
    <col min="11282" max="11282" width="13.59765625" style="5" customWidth="1"/>
    <col min="11283" max="11283" width="14.09765625" style="5" bestFit="1" customWidth="1"/>
    <col min="11284" max="11284" width="14.5" style="5" customWidth="1"/>
    <col min="11285" max="11285" width="11.3984375" style="5" customWidth="1"/>
    <col min="11286" max="11286" width="5.3984375" style="5" customWidth="1"/>
    <col min="11287" max="11287" width="10.59765625" style="5"/>
    <col min="11288" max="11288" width="14.19921875" style="5" bestFit="1" customWidth="1"/>
    <col min="11289" max="11520" width="10.59765625" style="5"/>
    <col min="11521" max="11521" width="1.5" style="5" customWidth="1"/>
    <col min="11522" max="11522" width="12.59765625" style="5" customWidth="1"/>
    <col min="11523" max="11523" width="9.59765625" style="5" customWidth="1"/>
    <col min="11524" max="11524" width="11" style="5" customWidth="1"/>
    <col min="11525" max="11525" width="11.19921875" style="5" customWidth="1"/>
    <col min="11526" max="11526" width="11.09765625" style="5" customWidth="1"/>
    <col min="11527" max="11527" width="11.296875" style="5" customWidth="1"/>
    <col min="11528" max="11529" width="0" style="5" hidden="1" customWidth="1"/>
    <col min="11530" max="11530" width="13.296875" style="5" customWidth="1"/>
    <col min="11531" max="11531" width="11.8984375" style="5" customWidth="1"/>
    <col min="11532" max="11532" width="12.09765625" style="5" customWidth="1"/>
    <col min="11533" max="11533" width="12.59765625" style="5" customWidth="1"/>
    <col min="11534" max="11534" width="12.09765625" style="5" customWidth="1"/>
    <col min="11535" max="11535" width="14.8984375" style="5" customWidth="1"/>
    <col min="11536" max="11536" width="12.5" style="5" customWidth="1"/>
    <col min="11537" max="11537" width="14.5" style="5" customWidth="1"/>
    <col min="11538" max="11538" width="13.59765625" style="5" customWidth="1"/>
    <col min="11539" max="11539" width="14.09765625" style="5" bestFit="1" customWidth="1"/>
    <col min="11540" max="11540" width="14.5" style="5" customWidth="1"/>
    <col min="11541" max="11541" width="11.3984375" style="5" customWidth="1"/>
    <col min="11542" max="11542" width="5.3984375" style="5" customWidth="1"/>
    <col min="11543" max="11543" width="10.59765625" style="5"/>
    <col min="11544" max="11544" width="14.19921875" style="5" bestFit="1" customWidth="1"/>
    <col min="11545" max="11776" width="10.59765625" style="5"/>
    <col min="11777" max="11777" width="1.5" style="5" customWidth="1"/>
    <col min="11778" max="11778" width="12.59765625" style="5" customWidth="1"/>
    <col min="11779" max="11779" width="9.59765625" style="5" customWidth="1"/>
    <col min="11780" max="11780" width="11" style="5" customWidth="1"/>
    <col min="11781" max="11781" width="11.19921875" style="5" customWidth="1"/>
    <col min="11782" max="11782" width="11.09765625" style="5" customWidth="1"/>
    <col min="11783" max="11783" width="11.296875" style="5" customWidth="1"/>
    <col min="11784" max="11785" width="0" style="5" hidden="1" customWidth="1"/>
    <col min="11786" max="11786" width="13.296875" style="5" customWidth="1"/>
    <col min="11787" max="11787" width="11.8984375" style="5" customWidth="1"/>
    <col min="11788" max="11788" width="12.09765625" style="5" customWidth="1"/>
    <col min="11789" max="11789" width="12.59765625" style="5" customWidth="1"/>
    <col min="11790" max="11790" width="12.09765625" style="5" customWidth="1"/>
    <col min="11791" max="11791" width="14.8984375" style="5" customWidth="1"/>
    <col min="11792" max="11792" width="12.5" style="5" customWidth="1"/>
    <col min="11793" max="11793" width="14.5" style="5" customWidth="1"/>
    <col min="11794" max="11794" width="13.59765625" style="5" customWidth="1"/>
    <col min="11795" max="11795" width="14.09765625" style="5" bestFit="1" customWidth="1"/>
    <col min="11796" max="11796" width="14.5" style="5" customWidth="1"/>
    <col min="11797" max="11797" width="11.3984375" style="5" customWidth="1"/>
    <col min="11798" max="11798" width="5.3984375" style="5" customWidth="1"/>
    <col min="11799" max="11799" width="10.59765625" style="5"/>
    <col min="11800" max="11800" width="14.19921875" style="5" bestFit="1" customWidth="1"/>
    <col min="11801" max="12032" width="10.59765625" style="5"/>
    <col min="12033" max="12033" width="1.5" style="5" customWidth="1"/>
    <col min="12034" max="12034" width="12.59765625" style="5" customWidth="1"/>
    <col min="12035" max="12035" width="9.59765625" style="5" customWidth="1"/>
    <col min="12036" max="12036" width="11" style="5" customWidth="1"/>
    <col min="12037" max="12037" width="11.19921875" style="5" customWidth="1"/>
    <col min="12038" max="12038" width="11.09765625" style="5" customWidth="1"/>
    <col min="12039" max="12039" width="11.296875" style="5" customWidth="1"/>
    <col min="12040" max="12041" width="0" style="5" hidden="1" customWidth="1"/>
    <col min="12042" max="12042" width="13.296875" style="5" customWidth="1"/>
    <col min="12043" max="12043" width="11.8984375" style="5" customWidth="1"/>
    <col min="12044" max="12044" width="12.09765625" style="5" customWidth="1"/>
    <col min="12045" max="12045" width="12.59765625" style="5" customWidth="1"/>
    <col min="12046" max="12046" width="12.09765625" style="5" customWidth="1"/>
    <col min="12047" max="12047" width="14.8984375" style="5" customWidth="1"/>
    <col min="12048" max="12048" width="12.5" style="5" customWidth="1"/>
    <col min="12049" max="12049" width="14.5" style="5" customWidth="1"/>
    <col min="12050" max="12050" width="13.59765625" style="5" customWidth="1"/>
    <col min="12051" max="12051" width="14.09765625" style="5" bestFit="1" customWidth="1"/>
    <col min="12052" max="12052" width="14.5" style="5" customWidth="1"/>
    <col min="12053" max="12053" width="11.3984375" style="5" customWidth="1"/>
    <col min="12054" max="12054" width="5.3984375" style="5" customWidth="1"/>
    <col min="12055" max="12055" width="10.59765625" style="5"/>
    <col min="12056" max="12056" width="14.19921875" style="5" bestFit="1" customWidth="1"/>
    <col min="12057" max="12288" width="10.59765625" style="5"/>
    <col min="12289" max="12289" width="1.5" style="5" customWidth="1"/>
    <col min="12290" max="12290" width="12.59765625" style="5" customWidth="1"/>
    <col min="12291" max="12291" width="9.59765625" style="5" customWidth="1"/>
    <col min="12292" max="12292" width="11" style="5" customWidth="1"/>
    <col min="12293" max="12293" width="11.19921875" style="5" customWidth="1"/>
    <col min="12294" max="12294" width="11.09765625" style="5" customWidth="1"/>
    <col min="12295" max="12295" width="11.296875" style="5" customWidth="1"/>
    <col min="12296" max="12297" width="0" style="5" hidden="1" customWidth="1"/>
    <col min="12298" max="12298" width="13.296875" style="5" customWidth="1"/>
    <col min="12299" max="12299" width="11.8984375" style="5" customWidth="1"/>
    <col min="12300" max="12300" width="12.09765625" style="5" customWidth="1"/>
    <col min="12301" max="12301" width="12.59765625" style="5" customWidth="1"/>
    <col min="12302" max="12302" width="12.09765625" style="5" customWidth="1"/>
    <col min="12303" max="12303" width="14.8984375" style="5" customWidth="1"/>
    <col min="12304" max="12304" width="12.5" style="5" customWidth="1"/>
    <col min="12305" max="12305" width="14.5" style="5" customWidth="1"/>
    <col min="12306" max="12306" width="13.59765625" style="5" customWidth="1"/>
    <col min="12307" max="12307" width="14.09765625" style="5" bestFit="1" customWidth="1"/>
    <col min="12308" max="12308" width="14.5" style="5" customWidth="1"/>
    <col min="12309" max="12309" width="11.3984375" style="5" customWidth="1"/>
    <col min="12310" max="12310" width="5.3984375" style="5" customWidth="1"/>
    <col min="12311" max="12311" width="10.59765625" style="5"/>
    <col min="12312" max="12312" width="14.19921875" style="5" bestFit="1" customWidth="1"/>
    <col min="12313" max="12544" width="10.59765625" style="5"/>
    <col min="12545" max="12545" width="1.5" style="5" customWidth="1"/>
    <col min="12546" max="12546" width="12.59765625" style="5" customWidth="1"/>
    <col min="12547" max="12547" width="9.59765625" style="5" customWidth="1"/>
    <col min="12548" max="12548" width="11" style="5" customWidth="1"/>
    <col min="12549" max="12549" width="11.19921875" style="5" customWidth="1"/>
    <col min="12550" max="12550" width="11.09765625" style="5" customWidth="1"/>
    <col min="12551" max="12551" width="11.296875" style="5" customWidth="1"/>
    <col min="12552" max="12553" width="0" style="5" hidden="1" customWidth="1"/>
    <col min="12554" max="12554" width="13.296875" style="5" customWidth="1"/>
    <col min="12555" max="12555" width="11.8984375" style="5" customWidth="1"/>
    <col min="12556" max="12556" width="12.09765625" style="5" customWidth="1"/>
    <col min="12557" max="12557" width="12.59765625" style="5" customWidth="1"/>
    <col min="12558" max="12558" width="12.09765625" style="5" customWidth="1"/>
    <col min="12559" max="12559" width="14.8984375" style="5" customWidth="1"/>
    <col min="12560" max="12560" width="12.5" style="5" customWidth="1"/>
    <col min="12561" max="12561" width="14.5" style="5" customWidth="1"/>
    <col min="12562" max="12562" width="13.59765625" style="5" customWidth="1"/>
    <col min="12563" max="12563" width="14.09765625" style="5" bestFit="1" customWidth="1"/>
    <col min="12564" max="12564" width="14.5" style="5" customWidth="1"/>
    <col min="12565" max="12565" width="11.3984375" style="5" customWidth="1"/>
    <col min="12566" max="12566" width="5.3984375" style="5" customWidth="1"/>
    <col min="12567" max="12567" width="10.59765625" style="5"/>
    <col min="12568" max="12568" width="14.19921875" style="5" bestFit="1" customWidth="1"/>
    <col min="12569" max="12800" width="10.59765625" style="5"/>
    <col min="12801" max="12801" width="1.5" style="5" customWidth="1"/>
    <col min="12802" max="12802" width="12.59765625" style="5" customWidth="1"/>
    <col min="12803" max="12803" width="9.59765625" style="5" customWidth="1"/>
    <col min="12804" max="12804" width="11" style="5" customWidth="1"/>
    <col min="12805" max="12805" width="11.19921875" style="5" customWidth="1"/>
    <col min="12806" max="12806" width="11.09765625" style="5" customWidth="1"/>
    <col min="12807" max="12807" width="11.296875" style="5" customWidth="1"/>
    <col min="12808" max="12809" width="0" style="5" hidden="1" customWidth="1"/>
    <col min="12810" max="12810" width="13.296875" style="5" customWidth="1"/>
    <col min="12811" max="12811" width="11.8984375" style="5" customWidth="1"/>
    <col min="12812" max="12812" width="12.09765625" style="5" customWidth="1"/>
    <col min="12813" max="12813" width="12.59765625" style="5" customWidth="1"/>
    <col min="12814" max="12814" width="12.09765625" style="5" customWidth="1"/>
    <col min="12815" max="12815" width="14.8984375" style="5" customWidth="1"/>
    <col min="12816" max="12816" width="12.5" style="5" customWidth="1"/>
    <col min="12817" max="12817" width="14.5" style="5" customWidth="1"/>
    <col min="12818" max="12818" width="13.59765625" style="5" customWidth="1"/>
    <col min="12819" max="12819" width="14.09765625" style="5" bestFit="1" customWidth="1"/>
    <col min="12820" max="12820" width="14.5" style="5" customWidth="1"/>
    <col min="12821" max="12821" width="11.3984375" style="5" customWidth="1"/>
    <col min="12822" max="12822" width="5.3984375" style="5" customWidth="1"/>
    <col min="12823" max="12823" width="10.59765625" style="5"/>
    <col min="12824" max="12824" width="14.19921875" style="5" bestFit="1" customWidth="1"/>
    <col min="12825" max="13056" width="10.59765625" style="5"/>
    <col min="13057" max="13057" width="1.5" style="5" customWidth="1"/>
    <col min="13058" max="13058" width="12.59765625" style="5" customWidth="1"/>
    <col min="13059" max="13059" width="9.59765625" style="5" customWidth="1"/>
    <col min="13060" max="13060" width="11" style="5" customWidth="1"/>
    <col min="13061" max="13061" width="11.19921875" style="5" customWidth="1"/>
    <col min="13062" max="13062" width="11.09765625" style="5" customWidth="1"/>
    <col min="13063" max="13063" width="11.296875" style="5" customWidth="1"/>
    <col min="13064" max="13065" width="0" style="5" hidden="1" customWidth="1"/>
    <col min="13066" max="13066" width="13.296875" style="5" customWidth="1"/>
    <col min="13067" max="13067" width="11.8984375" style="5" customWidth="1"/>
    <col min="13068" max="13068" width="12.09765625" style="5" customWidth="1"/>
    <col min="13069" max="13069" width="12.59765625" style="5" customWidth="1"/>
    <col min="13070" max="13070" width="12.09765625" style="5" customWidth="1"/>
    <col min="13071" max="13071" width="14.8984375" style="5" customWidth="1"/>
    <col min="13072" max="13072" width="12.5" style="5" customWidth="1"/>
    <col min="13073" max="13073" width="14.5" style="5" customWidth="1"/>
    <col min="13074" max="13074" width="13.59765625" style="5" customWidth="1"/>
    <col min="13075" max="13075" width="14.09765625" style="5" bestFit="1" customWidth="1"/>
    <col min="13076" max="13076" width="14.5" style="5" customWidth="1"/>
    <col min="13077" max="13077" width="11.3984375" style="5" customWidth="1"/>
    <col min="13078" max="13078" width="5.3984375" style="5" customWidth="1"/>
    <col min="13079" max="13079" width="10.59765625" style="5"/>
    <col min="13080" max="13080" width="14.19921875" style="5" bestFit="1" customWidth="1"/>
    <col min="13081" max="13312" width="10.59765625" style="5"/>
    <col min="13313" max="13313" width="1.5" style="5" customWidth="1"/>
    <col min="13314" max="13314" width="12.59765625" style="5" customWidth="1"/>
    <col min="13315" max="13315" width="9.59765625" style="5" customWidth="1"/>
    <col min="13316" max="13316" width="11" style="5" customWidth="1"/>
    <col min="13317" max="13317" width="11.19921875" style="5" customWidth="1"/>
    <col min="13318" max="13318" width="11.09765625" style="5" customWidth="1"/>
    <col min="13319" max="13319" width="11.296875" style="5" customWidth="1"/>
    <col min="13320" max="13321" width="0" style="5" hidden="1" customWidth="1"/>
    <col min="13322" max="13322" width="13.296875" style="5" customWidth="1"/>
    <col min="13323" max="13323" width="11.8984375" style="5" customWidth="1"/>
    <col min="13324" max="13324" width="12.09765625" style="5" customWidth="1"/>
    <col min="13325" max="13325" width="12.59765625" style="5" customWidth="1"/>
    <col min="13326" max="13326" width="12.09765625" style="5" customWidth="1"/>
    <col min="13327" max="13327" width="14.8984375" style="5" customWidth="1"/>
    <col min="13328" max="13328" width="12.5" style="5" customWidth="1"/>
    <col min="13329" max="13329" width="14.5" style="5" customWidth="1"/>
    <col min="13330" max="13330" width="13.59765625" style="5" customWidth="1"/>
    <col min="13331" max="13331" width="14.09765625" style="5" bestFit="1" customWidth="1"/>
    <col min="13332" max="13332" width="14.5" style="5" customWidth="1"/>
    <col min="13333" max="13333" width="11.3984375" style="5" customWidth="1"/>
    <col min="13334" max="13334" width="5.3984375" style="5" customWidth="1"/>
    <col min="13335" max="13335" width="10.59765625" style="5"/>
    <col min="13336" max="13336" width="14.19921875" style="5" bestFit="1" customWidth="1"/>
    <col min="13337" max="13568" width="10.59765625" style="5"/>
    <col min="13569" max="13569" width="1.5" style="5" customWidth="1"/>
    <col min="13570" max="13570" width="12.59765625" style="5" customWidth="1"/>
    <col min="13571" max="13571" width="9.59765625" style="5" customWidth="1"/>
    <col min="13572" max="13572" width="11" style="5" customWidth="1"/>
    <col min="13573" max="13573" width="11.19921875" style="5" customWidth="1"/>
    <col min="13574" max="13574" width="11.09765625" style="5" customWidth="1"/>
    <col min="13575" max="13575" width="11.296875" style="5" customWidth="1"/>
    <col min="13576" max="13577" width="0" style="5" hidden="1" customWidth="1"/>
    <col min="13578" max="13578" width="13.296875" style="5" customWidth="1"/>
    <col min="13579" max="13579" width="11.8984375" style="5" customWidth="1"/>
    <col min="13580" max="13580" width="12.09765625" style="5" customWidth="1"/>
    <col min="13581" max="13581" width="12.59765625" style="5" customWidth="1"/>
    <col min="13582" max="13582" width="12.09765625" style="5" customWidth="1"/>
    <col min="13583" max="13583" width="14.8984375" style="5" customWidth="1"/>
    <col min="13584" max="13584" width="12.5" style="5" customWidth="1"/>
    <col min="13585" max="13585" width="14.5" style="5" customWidth="1"/>
    <col min="13586" max="13586" width="13.59765625" style="5" customWidth="1"/>
    <col min="13587" max="13587" width="14.09765625" style="5" bestFit="1" customWidth="1"/>
    <col min="13588" max="13588" width="14.5" style="5" customWidth="1"/>
    <col min="13589" max="13589" width="11.3984375" style="5" customWidth="1"/>
    <col min="13590" max="13590" width="5.3984375" style="5" customWidth="1"/>
    <col min="13591" max="13591" width="10.59765625" style="5"/>
    <col min="13592" max="13592" width="14.19921875" style="5" bestFit="1" customWidth="1"/>
    <col min="13593" max="13824" width="10.59765625" style="5"/>
    <col min="13825" max="13825" width="1.5" style="5" customWidth="1"/>
    <col min="13826" max="13826" width="12.59765625" style="5" customWidth="1"/>
    <col min="13827" max="13827" width="9.59765625" style="5" customWidth="1"/>
    <col min="13828" max="13828" width="11" style="5" customWidth="1"/>
    <col min="13829" max="13829" width="11.19921875" style="5" customWidth="1"/>
    <col min="13830" max="13830" width="11.09765625" style="5" customWidth="1"/>
    <col min="13831" max="13831" width="11.296875" style="5" customWidth="1"/>
    <col min="13832" max="13833" width="0" style="5" hidden="1" customWidth="1"/>
    <col min="13834" max="13834" width="13.296875" style="5" customWidth="1"/>
    <col min="13835" max="13835" width="11.8984375" style="5" customWidth="1"/>
    <col min="13836" max="13836" width="12.09765625" style="5" customWidth="1"/>
    <col min="13837" max="13837" width="12.59765625" style="5" customWidth="1"/>
    <col min="13838" max="13838" width="12.09765625" style="5" customWidth="1"/>
    <col min="13839" max="13839" width="14.8984375" style="5" customWidth="1"/>
    <col min="13840" max="13840" width="12.5" style="5" customWidth="1"/>
    <col min="13841" max="13841" width="14.5" style="5" customWidth="1"/>
    <col min="13842" max="13842" width="13.59765625" style="5" customWidth="1"/>
    <col min="13843" max="13843" width="14.09765625" style="5" bestFit="1" customWidth="1"/>
    <col min="13844" max="13844" width="14.5" style="5" customWidth="1"/>
    <col min="13845" max="13845" width="11.3984375" style="5" customWidth="1"/>
    <col min="13846" max="13846" width="5.3984375" style="5" customWidth="1"/>
    <col min="13847" max="13847" width="10.59765625" style="5"/>
    <col min="13848" max="13848" width="14.19921875" style="5" bestFit="1" customWidth="1"/>
    <col min="13849" max="14080" width="10.59765625" style="5"/>
    <col min="14081" max="14081" width="1.5" style="5" customWidth="1"/>
    <col min="14082" max="14082" width="12.59765625" style="5" customWidth="1"/>
    <col min="14083" max="14083" width="9.59765625" style="5" customWidth="1"/>
    <col min="14084" max="14084" width="11" style="5" customWidth="1"/>
    <col min="14085" max="14085" width="11.19921875" style="5" customWidth="1"/>
    <col min="14086" max="14086" width="11.09765625" style="5" customWidth="1"/>
    <col min="14087" max="14087" width="11.296875" style="5" customWidth="1"/>
    <col min="14088" max="14089" width="0" style="5" hidden="1" customWidth="1"/>
    <col min="14090" max="14090" width="13.296875" style="5" customWidth="1"/>
    <col min="14091" max="14091" width="11.8984375" style="5" customWidth="1"/>
    <col min="14092" max="14092" width="12.09765625" style="5" customWidth="1"/>
    <col min="14093" max="14093" width="12.59765625" style="5" customWidth="1"/>
    <col min="14094" max="14094" width="12.09765625" style="5" customWidth="1"/>
    <col min="14095" max="14095" width="14.8984375" style="5" customWidth="1"/>
    <col min="14096" max="14096" width="12.5" style="5" customWidth="1"/>
    <col min="14097" max="14097" width="14.5" style="5" customWidth="1"/>
    <col min="14098" max="14098" width="13.59765625" style="5" customWidth="1"/>
    <col min="14099" max="14099" width="14.09765625" style="5" bestFit="1" customWidth="1"/>
    <col min="14100" max="14100" width="14.5" style="5" customWidth="1"/>
    <col min="14101" max="14101" width="11.3984375" style="5" customWidth="1"/>
    <col min="14102" max="14102" width="5.3984375" style="5" customWidth="1"/>
    <col min="14103" max="14103" width="10.59765625" style="5"/>
    <col min="14104" max="14104" width="14.19921875" style="5" bestFit="1" customWidth="1"/>
    <col min="14105" max="14336" width="10.59765625" style="5"/>
    <col min="14337" max="14337" width="1.5" style="5" customWidth="1"/>
    <col min="14338" max="14338" width="12.59765625" style="5" customWidth="1"/>
    <col min="14339" max="14339" width="9.59765625" style="5" customWidth="1"/>
    <col min="14340" max="14340" width="11" style="5" customWidth="1"/>
    <col min="14341" max="14341" width="11.19921875" style="5" customWidth="1"/>
    <col min="14342" max="14342" width="11.09765625" style="5" customWidth="1"/>
    <col min="14343" max="14343" width="11.296875" style="5" customWidth="1"/>
    <col min="14344" max="14345" width="0" style="5" hidden="1" customWidth="1"/>
    <col min="14346" max="14346" width="13.296875" style="5" customWidth="1"/>
    <col min="14347" max="14347" width="11.8984375" style="5" customWidth="1"/>
    <col min="14348" max="14348" width="12.09765625" style="5" customWidth="1"/>
    <col min="14349" max="14349" width="12.59765625" style="5" customWidth="1"/>
    <col min="14350" max="14350" width="12.09765625" style="5" customWidth="1"/>
    <col min="14351" max="14351" width="14.8984375" style="5" customWidth="1"/>
    <col min="14352" max="14352" width="12.5" style="5" customWidth="1"/>
    <col min="14353" max="14353" width="14.5" style="5" customWidth="1"/>
    <col min="14354" max="14354" width="13.59765625" style="5" customWidth="1"/>
    <col min="14355" max="14355" width="14.09765625" style="5" bestFit="1" customWidth="1"/>
    <col min="14356" max="14356" width="14.5" style="5" customWidth="1"/>
    <col min="14357" max="14357" width="11.3984375" style="5" customWidth="1"/>
    <col min="14358" max="14358" width="5.3984375" style="5" customWidth="1"/>
    <col min="14359" max="14359" width="10.59765625" style="5"/>
    <col min="14360" max="14360" width="14.19921875" style="5" bestFit="1" customWidth="1"/>
    <col min="14361" max="14592" width="10.59765625" style="5"/>
    <col min="14593" max="14593" width="1.5" style="5" customWidth="1"/>
    <col min="14594" max="14594" width="12.59765625" style="5" customWidth="1"/>
    <col min="14595" max="14595" width="9.59765625" style="5" customWidth="1"/>
    <col min="14596" max="14596" width="11" style="5" customWidth="1"/>
    <col min="14597" max="14597" width="11.19921875" style="5" customWidth="1"/>
    <col min="14598" max="14598" width="11.09765625" style="5" customWidth="1"/>
    <col min="14599" max="14599" width="11.296875" style="5" customWidth="1"/>
    <col min="14600" max="14601" width="0" style="5" hidden="1" customWidth="1"/>
    <col min="14602" max="14602" width="13.296875" style="5" customWidth="1"/>
    <col min="14603" max="14603" width="11.8984375" style="5" customWidth="1"/>
    <col min="14604" max="14604" width="12.09765625" style="5" customWidth="1"/>
    <col min="14605" max="14605" width="12.59765625" style="5" customWidth="1"/>
    <col min="14606" max="14606" width="12.09765625" style="5" customWidth="1"/>
    <col min="14607" max="14607" width="14.8984375" style="5" customWidth="1"/>
    <col min="14608" max="14608" width="12.5" style="5" customWidth="1"/>
    <col min="14609" max="14609" width="14.5" style="5" customWidth="1"/>
    <col min="14610" max="14610" width="13.59765625" style="5" customWidth="1"/>
    <col min="14611" max="14611" width="14.09765625" style="5" bestFit="1" customWidth="1"/>
    <col min="14612" max="14612" width="14.5" style="5" customWidth="1"/>
    <col min="14613" max="14613" width="11.3984375" style="5" customWidth="1"/>
    <col min="14614" max="14614" width="5.3984375" style="5" customWidth="1"/>
    <col min="14615" max="14615" width="10.59765625" style="5"/>
    <col min="14616" max="14616" width="14.19921875" style="5" bestFit="1" customWidth="1"/>
    <col min="14617" max="14848" width="10.59765625" style="5"/>
    <col min="14849" max="14849" width="1.5" style="5" customWidth="1"/>
    <col min="14850" max="14850" width="12.59765625" style="5" customWidth="1"/>
    <col min="14851" max="14851" width="9.59765625" style="5" customWidth="1"/>
    <col min="14852" max="14852" width="11" style="5" customWidth="1"/>
    <col min="14853" max="14853" width="11.19921875" style="5" customWidth="1"/>
    <col min="14854" max="14854" width="11.09765625" style="5" customWidth="1"/>
    <col min="14855" max="14855" width="11.296875" style="5" customWidth="1"/>
    <col min="14856" max="14857" width="0" style="5" hidden="1" customWidth="1"/>
    <col min="14858" max="14858" width="13.296875" style="5" customWidth="1"/>
    <col min="14859" max="14859" width="11.8984375" style="5" customWidth="1"/>
    <col min="14860" max="14860" width="12.09765625" style="5" customWidth="1"/>
    <col min="14861" max="14861" width="12.59765625" style="5" customWidth="1"/>
    <col min="14862" max="14862" width="12.09765625" style="5" customWidth="1"/>
    <col min="14863" max="14863" width="14.8984375" style="5" customWidth="1"/>
    <col min="14864" max="14864" width="12.5" style="5" customWidth="1"/>
    <col min="14865" max="14865" width="14.5" style="5" customWidth="1"/>
    <col min="14866" max="14866" width="13.59765625" style="5" customWidth="1"/>
    <col min="14867" max="14867" width="14.09765625" style="5" bestFit="1" customWidth="1"/>
    <col min="14868" max="14868" width="14.5" style="5" customWidth="1"/>
    <col min="14869" max="14869" width="11.3984375" style="5" customWidth="1"/>
    <col min="14870" max="14870" width="5.3984375" style="5" customWidth="1"/>
    <col min="14871" max="14871" width="10.59765625" style="5"/>
    <col min="14872" max="14872" width="14.19921875" style="5" bestFit="1" customWidth="1"/>
    <col min="14873" max="15104" width="10.59765625" style="5"/>
    <col min="15105" max="15105" width="1.5" style="5" customWidth="1"/>
    <col min="15106" max="15106" width="12.59765625" style="5" customWidth="1"/>
    <col min="15107" max="15107" width="9.59765625" style="5" customWidth="1"/>
    <col min="15108" max="15108" width="11" style="5" customWidth="1"/>
    <col min="15109" max="15109" width="11.19921875" style="5" customWidth="1"/>
    <col min="15110" max="15110" width="11.09765625" style="5" customWidth="1"/>
    <col min="15111" max="15111" width="11.296875" style="5" customWidth="1"/>
    <col min="15112" max="15113" width="0" style="5" hidden="1" customWidth="1"/>
    <col min="15114" max="15114" width="13.296875" style="5" customWidth="1"/>
    <col min="15115" max="15115" width="11.8984375" style="5" customWidth="1"/>
    <col min="15116" max="15116" width="12.09765625" style="5" customWidth="1"/>
    <col min="15117" max="15117" width="12.59765625" style="5" customWidth="1"/>
    <col min="15118" max="15118" width="12.09765625" style="5" customWidth="1"/>
    <col min="15119" max="15119" width="14.8984375" style="5" customWidth="1"/>
    <col min="15120" max="15120" width="12.5" style="5" customWidth="1"/>
    <col min="15121" max="15121" width="14.5" style="5" customWidth="1"/>
    <col min="15122" max="15122" width="13.59765625" style="5" customWidth="1"/>
    <col min="15123" max="15123" width="14.09765625" style="5" bestFit="1" customWidth="1"/>
    <col min="15124" max="15124" width="14.5" style="5" customWidth="1"/>
    <col min="15125" max="15125" width="11.3984375" style="5" customWidth="1"/>
    <col min="15126" max="15126" width="5.3984375" style="5" customWidth="1"/>
    <col min="15127" max="15127" width="10.59765625" style="5"/>
    <col min="15128" max="15128" width="14.19921875" style="5" bestFit="1" customWidth="1"/>
    <col min="15129" max="15360" width="10.59765625" style="5"/>
    <col min="15361" max="15361" width="1.5" style="5" customWidth="1"/>
    <col min="15362" max="15362" width="12.59765625" style="5" customWidth="1"/>
    <col min="15363" max="15363" width="9.59765625" style="5" customWidth="1"/>
    <col min="15364" max="15364" width="11" style="5" customWidth="1"/>
    <col min="15365" max="15365" width="11.19921875" style="5" customWidth="1"/>
    <col min="15366" max="15366" width="11.09765625" style="5" customWidth="1"/>
    <col min="15367" max="15367" width="11.296875" style="5" customWidth="1"/>
    <col min="15368" max="15369" width="0" style="5" hidden="1" customWidth="1"/>
    <col min="15370" max="15370" width="13.296875" style="5" customWidth="1"/>
    <col min="15371" max="15371" width="11.8984375" style="5" customWidth="1"/>
    <col min="15372" max="15372" width="12.09765625" style="5" customWidth="1"/>
    <col min="15373" max="15373" width="12.59765625" style="5" customWidth="1"/>
    <col min="15374" max="15374" width="12.09765625" style="5" customWidth="1"/>
    <col min="15375" max="15375" width="14.8984375" style="5" customWidth="1"/>
    <col min="15376" max="15376" width="12.5" style="5" customWidth="1"/>
    <col min="15377" max="15377" width="14.5" style="5" customWidth="1"/>
    <col min="15378" max="15378" width="13.59765625" style="5" customWidth="1"/>
    <col min="15379" max="15379" width="14.09765625" style="5" bestFit="1" customWidth="1"/>
    <col min="15380" max="15380" width="14.5" style="5" customWidth="1"/>
    <col min="15381" max="15381" width="11.3984375" style="5" customWidth="1"/>
    <col min="15382" max="15382" width="5.3984375" style="5" customWidth="1"/>
    <col min="15383" max="15383" width="10.59765625" style="5"/>
    <col min="15384" max="15384" width="14.19921875" style="5" bestFit="1" customWidth="1"/>
    <col min="15385" max="15616" width="10.59765625" style="5"/>
    <col min="15617" max="15617" width="1.5" style="5" customWidth="1"/>
    <col min="15618" max="15618" width="12.59765625" style="5" customWidth="1"/>
    <col min="15619" max="15619" width="9.59765625" style="5" customWidth="1"/>
    <col min="15620" max="15620" width="11" style="5" customWidth="1"/>
    <col min="15621" max="15621" width="11.19921875" style="5" customWidth="1"/>
    <col min="15622" max="15622" width="11.09765625" style="5" customWidth="1"/>
    <col min="15623" max="15623" width="11.296875" style="5" customWidth="1"/>
    <col min="15624" max="15625" width="0" style="5" hidden="1" customWidth="1"/>
    <col min="15626" max="15626" width="13.296875" style="5" customWidth="1"/>
    <col min="15627" max="15627" width="11.8984375" style="5" customWidth="1"/>
    <col min="15628" max="15628" width="12.09765625" style="5" customWidth="1"/>
    <col min="15629" max="15629" width="12.59765625" style="5" customWidth="1"/>
    <col min="15630" max="15630" width="12.09765625" style="5" customWidth="1"/>
    <col min="15631" max="15631" width="14.8984375" style="5" customWidth="1"/>
    <col min="15632" max="15632" width="12.5" style="5" customWidth="1"/>
    <col min="15633" max="15633" width="14.5" style="5" customWidth="1"/>
    <col min="15634" max="15634" width="13.59765625" style="5" customWidth="1"/>
    <col min="15635" max="15635" width="14.09765625" style="5" bestFit="1" customWidth="1"/>
    <col min="15636" max="15636" width="14.5" style="5" customWidth="1"/>
    <col min="15637" max="15637" width="11.3984375" style="5" customWidth="1"/>
    <col min="15638" max="15638" width="5.3984375" style="5" customWidth="1"/>
    <col min="15639" max="15639" width="10.59765625" style="5"/>
    <col min="15640" max="15640" width="14.19921875" style="5" bestFit="1" customWidth="1"/>
    <col min="15641" max="15872" width="10.59765625" style="5"/>
    <col min="15873" max="15873" width="1.5" style="5" customWidth="1"/>
    <col min="15874" max="15874" width="12.59765625" style="5" customWidth="1"/>
    <col min="15875" max="15875" width="9.59765625" style="5" customWidth="1"/>
    <col min="15876" max="15876" width="11" style="5" customWidth="1"/>
    <col min="15877" max="15877" width="11.19921875" style="5" customWidth="1"/>
    <col min="15878" max="15878" width="11.09765625" style="5" customWidth="1"/>
    <col min="15879" max="15879" width="11.296875" style="5" customWidth="1"/>
    <col min="15880" max="15881" width="0" style="5" hidden="1" customWidth="1"/>
    <col min="15882" max="15882" width="13.296875" style="5" customWidth="1"/>
    <col min="15883" max="15883" width="11.8984375" style="5" customWidth="1"/>
    <col min="15884" max="15884" width="12.09765625" style="5" customWidth="1"/>
    <col min="15885" max="15885" width="12.59765625" style="5" customWidth="1"/>
    <col min="15886" max="15886" width="12.09765625" style="5" customWidth="1"/>
    <col min="15887" max="15887" width="14.8984375" style="5" customWidth="1"/>
    <col min="15888" max="15888" width="12.5" style="5" customWidth="1"/>
    <col min="15889" max="15889" width="14.5" style="5" customWidth="1"/>
    <col min="15890" max="15890" width="13.59765625" style="5" customWidth="1"/>
    <col min="15891" max="15891" width="14.09765625" style="5" bestFit="1" customWidth="1"/>
    <col min="15892" max="15892" width="14.5" style="5" customWidth="1"/>
    <col min="15893" max="15893" width="11.3984375" style="5" customWidth="1"/>
    <col min="15894" max="15894" width="5.3984375" style="5" customWidth="1"/>
    <col min="15895" max="15895" width="10.59765625" style="5"/>
    <col min="15896" max="15896" width="14.19921875" style="5" bestFit="1" customWidth="1"/>
    <col min="15897" max="16128" width="10.59765625" style="5"/>
    <col min="16129" max="16129" width="1.5" style="5" customWidth="1"/>
    <col min="16130" max="16130" width="12.59765625" style="5" customWidth="1"/>
    <col min="16131" max="16131" width="9.59765625" style="5" customWidth="1"/>
    <col min="16132" max="16132" width="11" style="5" customWidth="1"/>
    <col min="16133" max="16133" width="11.19921875" style="5" customWidth="1"/>
    <col min="16134" max="16134" width="11.09765625" style="5" customWidth="1"/>
    <col min="16135" max="16135" width="11.296875" style="5" customWidth="1"/>
    <col min="16136" max="16137" width="0" style="5" hidden="1" customWidth="1"/>
    <col min="16138" max="16138" width="13.296875" style="5" customWidth="1"/>
    <col min="16139" max="16139" width="11.8984375" style="5" customWidth="1"/>
    <col min="16140" max="16140" width="12.09765625" style="5" customWidth="1"/>
    <col min="16141" max="16141" width="12.59765625" style="5" customWidth="1"/>
    <col min="16142" max="16142" width="12.09765625" style="5" customWidth="1"/>
    <col min="16143" max="16143" width="14.8984375" style="5" customWidth="1"/>
    <col min="16144" max="16144" width="12.5" style="5" customWidth="1"/>
    <col min="16145" max="16145" width="14.5" style="5" customWidth="1"/>
    <col min="16146" max="16146" width="13.59765625" style="5" customWidth="1"/>
    <col min="16147" max="16147" width="14.09765625" style="5" bestFit="1" customWidth="1"/>
    <col min="16148" max="16148" width="14.5" style="5" customWidth="1"/>
    <col min="16149" max="16149" width="11.3984375" style="5" customWidth="1"/>
    <col min="16150" max="16150" width="5.3984375" style="5" customWidth="1"/>
    <col min="16151" max="16151" width="10.59765625" style="5"/>
    <col min="16152" max="16152" width="14.19921875" style="5" bestFit="1" customWidth="1"/>
    <col min="16153" max="16384" width="10.59765625" style="5"/>
  </cols>
  <sheetData>
    <row r="1" spans="2:25" ht="24" customHeight="1" thickBot="1">
      <c r="B1" s="1" t="s">
        <v>69</v>
      </c>
      <c r="C1" s="4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38"/>
    </row>
    <row r="2" spans="2:25" ht="20.100000000000001" customHeight="1">
      <c r="B2" s="87" t="s">
        <v>1</v>
      </c>
      <c r="C2" s="90" t="s">
        <v>70</v>
      </c>
      <c r="D2" s="129" t="s">
        <v>71</v>
      </c>
      <c r="E2" s="176"/>
      <c r="F2" s="176"/>
      <c r="G2" s="176"/>
      <c r="H2" s="176"/>
      <c r="I2" s="176"/>
      <c r="J2" s="176"/>
      <c r="K2" s="176"/>
      <c r="L2" s="177"/>
      <c r="M2" s="178" t="s">
        <v>72</v>
      </c>
      <c r="N2" s="176"/>
      <c r="O2" s="176"/>
      <c r="P2" s="176"/>
      <c r="Q2" s="176"/>
      <c r="R2" s="176"/>
      <c r="S2" s="176"/>
      <c r="T2" s="176"/>
      <c r="U2" s="179"/>
      <c r="V2" s="102" t="s">
        <v>5</v>
      </c>
    </row>
    <row r="3" spans="2:25" ht="20.100000000000001" customHeight="1">
      <c r="B3" s="88"/>
      <c r="C3" s="100"/>
      <c r="D3" s="135" t="s">
        <v>7</v>
      </c>
      <c r="E3" s="136"/>
      <c r="F3" s="136"/>
      <c r="G3" s="136"/>
      <c r="H3" s="136"/>
      <c r="I3" s="136"/>
      <c r="J3" s="136"/>
      <c r="K3" s="136"/>
      <c r="L3" s="180"/>
      <c r="M3" s="181" t="s">
        <v>73</v>
      </c>
      <c r="N3" s="182" t="s">
        <v>74</v>
      </c>
      <c r="O3" s="183" t="s">
        <v>75</v>
      </c>
      <c r="P3" s="183"/>
      <c r="Q3" s="183"/>
      <c r="R3" s="183"/>
      <c r="S3" s="183"/>
      <c r="T3" s="183"/>
      <c r="U3" s="184"/>
      <c r="V3" s="103"/>
    </row>
    <row r="4" spans="2:25" ht="20.100000000000001" customHeight="1">
      <c r="B4" s="88"/>
      <c r="C4" s="100"/>
      <c r="D4" s="182" t="s">
        <v>76</v>
      </c>
      <c r="E4" s="182" t="s">
        <v>77</v>
      </c>
      <c r="F4" s="185" t="s">
        <v>78</v>
      </c>
      <c r="G4" s="186" t="s">
        <v>79</v>
      </c>
      <c r="H4" s="187"/>
      <c r="I4" s="188"/>
      <c r="J4" s="136" t="s">
        <v>20</v>
      </c>
      <c r="K4" s="136"/>
      <c r="L4" s="189"/>
      <c r="M4" s="190"/>
      <c r="N4" s="191"/>
      <c r="O4" s="192" t="s">
        <v>80</v>
      </c>
      <c r="P4" s="193" t="s">
        <v>81</v>
      </c>
      <c r="Q4" s="183"/>
      <c r="R4" s="183"/>
      <c r="S4" s="183"/>
      <c r="T4" s="183"/>
      <c r="U4" s="182" t="s">
        <v>82</v>
      </c>
      <c r="V4" s="103"/>
    </row>
    <row r="5" spans="2:25" ht="20.100000000000001" customHeight="1">
      <c r="B5" s="88"/>
      <c r="C5" s="100"/>
      <c r="D5" s="194"/>
      <c r="E5" s="194"/>
      <c r="F5" s="195"/>
      <c r="G5" s="196"/>
      <c r="H5" s="197" t="s">
        <v>83</v>
      </c>
      <c r="I5" s="144" t="s">
        <v>84</v>
      </c>
      <c r="J5" s="198" t="s">
        <v>85</v>
      </c>
      <c r="K5" s="199" t="s">
        <v>83</v>
      </c>
      <c r="L5" s="200" t="s">
        <v>84</v>
      </c>
      <c r="M5" s="190"/>
      <c r="N5" s="191"/>
      <c r="O5" s="201"/>
      <c r="P5" s="143" t="s">
        <v>86</v>
      </c>
      <c r="Q5" s="144" t="s">
        <v>87</v>
      </c>
      <c r="R5" s="202" t="s">
        <v>88</v>
      </c>
      <c r="S5" s="203" t="s">
        <v>89</v>
      </c>
      <c r="T5" s="204" t="s">
        <v>90</v>
      </c>
      <c r="U5" s="191"/>
      <c r="V5" s="103"/>
    </row>
    <row r="6" spans="2:25" ht="19.5" customHeight="1">
      <c r="B6" s="89"/>
      <c r="C6" s="101"/>
      <c r="D6" s="205"/>
      <c r="E6" s="205"/>
      <c r="F6" s="206"/>
      <c r="G6" s="147" t="s">
        <v>13</v>
      </c>
      <c r="H6" s="148" t="s">
        <v>13</v>
      </c>
      <c r="I6" s="147" t="s">
        <v>13</v>
      </c>
      <c r="J6" s="148" t="s">
        <v>13</v>
      </c>
      <c r="K6" s="147" t="s">
        <v>13</v>
      </c>
      <c r="L6" s="207" t="s">
        <v>13</v>
      </c>
      <c r="M6" s="208"/>
      <c r="N6" s="209"/>
      <c r="O6" s="210"/>
      <c r="P6" s="146" t="s">
        <v>91</v>
      </c>
      <c r="Q6" s="211" t="s">
        <v>13</v>
      </c>
      <c r="R6" s="211" t="s">
        <v>91</v>
      </c>
      <c r="S6" s="212" t="s">
        <v>91</v>
      </c>
      <c r="T6" s="213" t="s">
        <v>91</v>
      </c>
      <c r="U6" s="209"/>
      <c r="V6" s="103"/>
    </row>
    <row r="7" spans="2:25" ht="15.9" customHeight="1">
      <c r="B7" s="12"/>
      <c r="C7" s="7"/>
      <c r="D7" s="153"/>
      <c r="E7" s="152"/>
      <c r="F7" s="214"/>
      <c r="G7" s="150"/>
      <c r="H7" s="151"/>
      <c r="I7" s="150"/>
      <c r="J7" s="151"/>
      <c r="K7" s="149"/>
      <c r="L7" s="215"/>
      <c r="M7" s="216"/>
      <c r="N7" s="150"/>
      <c r="O7" s="150"/>
      <c r="P7" s="152"/>
      <c r="Q7" s="152"/>
      <c r="R7" s="150"/>
      <c r="S7" s="152"/>
      <c r="U7" s="150"/>
      <c r="V7" s="103"/>
    </row>
    <row r="8" spans="2:25" ht="30" customHeight="1">
      <c r="B8" s="15" t="s">
        <v>15</v>
      </c>
      <c r="C8" s="7" t="s">
        <v>16</v>
      </c>
      <c r="D8" s="65">
        <v>12395000</v>
      </c>
      <c r="E8" s="65">
        <v>2033000</v>
      </c>
      <c r="F8" s="151">
        <v>10705000</v>
      </c>
      <c r="G8" s="65">
        <v>340000</v>
      </c>
      <c r="H8" s="65">
        <v>0</v>
      </c>
      <c r="I8" s="65">
        <v>0</v>
      </c>
      <c r="J8" s="151">
        <v>1190028337</v>
      </c>
      <c r="K8" s="64">
        <v>102166336</v>
      </c>
      <c r="L8" s="217">
        <v>247326291</v>
      </c>
      <c r="M8" s="63">
        <v>170609984</v>
      </c>
      <c r="N8" s="65">
        <v>0</v>
      </c>
      <c r="O8" s="65">
        <v>70276375846</v>
      </c>
      <c r="P8" s="65">
        <v>439950000</v>
      </c>
      <c r="Q8" s="65">
        <v>1360586000</v>
      </c>
      <c r="R8" s="65">
        <v>972562000</v>
      </c>
      <c r="S8" s="82">
        <v>217502000</v>
      </c>
      <c r="T8" s="64">
        <v>2990600000</v>
      </c>
      <c r="U8" s="65">
        <v>0</v>
      </c>
      <c r="V8" s="103"/>
      <c r="Y8" s="43"/>
    </row>
    <row r="9" spans="2:25" ht="30" customHeight="1">
      <c r="B9" s="15" t="s">
        <v>17</v>
      </c>
      <c r="C9" s="7" t="s">
        <v>16</v>
      </c>
      <c r="D9" s="65">
        <v>12984000</v>
      </c>
      <c r="E9" s="65">
        <v>2422000</v>
      </c>
      <c r="F9" s="151">
        <v>10400000</v>
      </c>
      <c r="G9" s="65">
        <v>4811000</v>
      </c>
      <c r="H9" s="65">
        <v>2094000</v>
      </c>
      <c r="I9" s="65">
        <v>0</v>
      </c>
      <c r="J9" s="151">
        <v>1345210404</v>
      </c>
      <c r="K9" s="64">
        <v>96881184</v>
      </c>
      <c r="L9" s="217">
        <v>265459466</v>
      </c>
      <c r="M9" s="63">
        <v>151101152</v>
      </c>
      <c r="N9" s="65">
        <v>0</v>
      </c>
      <c r="O9" s="65">
        <v>70474754739</v>
      </c>
      <c r="P9" s="65">
        <v>443185000</v>
      </c>
      <c r="Q9" s="65">
        <v>1350546000</v>
      </c>
      <c r="R9" s="65">
        <v>932811886</v>
      </c>
      <c r="S9" s="82">
        <v>196242000</v>
      </c>
      <c r="T9" s="64">
        <v>2922784886</v>
      </c>
      <c r="U9" s="65">
        <v>269000</v>
      </c>
      <c r="V9" s="103"/>
      <c r="Y9" s="43"/>
    </row>
    <row r="10" spans="2:25" ht="30" customHeight="1">
      <c r="B10" s="15" t="s">
        <v>18</v>
      </c>
      <c r="C10" s="7" t="s">
        <v>16</v>
      </c>
      <c r="D10" s="68">
        <f t="shared" ref="D10:L10" si="0">SUM(D11:D12)</f>
        <v>15453000</v>
      </c>
      <c r="E10" s="154">
        <f t="shared" si="0"/>
        <v>2900000</v>
      </c>
      <c r="F10" s="154">
        <f t="shared" si="0"/>
        <v>8995000</v>
      </c>
      <c r="G10" s="68">
        <f t="shared" si="0"/>
        <v>49930000</v>
      </c>
      <c r="H10" s="67">
        <f t="shared" si="0"/>
        <v>2094000</v>
      </c>
      <c r="I10" s="68">
        <f t="shared" si="0"/>
        <v>0</v>
      </c>
      <c r="J10" s="218">
        <f t="shared" si="0"/>
        <v>1304629671</v>
      </c>
      <c r="K10" s="67">
        <f t="shared" si="0"/>
        <v>87067534</v>
      </c>
      <c r="L10" s="219">
        <f t="shared" si="0"/>
        <v>266501121</v>
      </c>
      <c r="M10" s="66">
        <f t="shared" ref="M10:U10" si="1">SUM(M11:M12)</f>
        <v>147134239</v>
      </c>
      <c r="N10" s="68">
        <f t="shared" si="1"/>
        <v>0</v>
      </c>
      <c r="O10" s="68">
        <f t="shared" si="1"/>
        <v>68438124052</v>
      </c>
      <c r="P10" s="68">
        <f t="shared" si="1"/>
        <v>467360000</v>
      </c>
      <c r="Q10" s="68">
        <f t="shared" si="1"/>
        <v>1751758000</v>
      </c>
      <c r="R10" s="68">
        <f t="shared" si="1"/>
        <v>1098529521</v>
      </c>
      <c r="S10" s="154">
        <f t="shared" si="1"/>
        <v>205096000</v>
      </c>
      <c r="T10" s="67">
        <f t="shared" si="1"/>
        <v>3522743521</v>
      </c>
      <c r="U10" s="68">
        <f t="shared" si="1"/>
        <v>0</v>
      </c>
      <c r="V10" s="103"/>
      <c r="Y10" s="43"/>
    </row>
    <row r="11" spans="2:25" ht="30" customHeight="1">
      <c r="B11" s="15" t="s">
        <v>19</v>
      </c>
      <c r="C11" s="7" t="s">
        <v>20</v>
      </c>
      <c r="D11" s="156" t="s">
        <v>21</v>
      </c>
      <c r="E11" s="157" t="s">
        <v>21</v>
      </c>
      <c r="F11" s="157" t="s">
        <v>21</v>
      </c>
      <c r="G11" s="157">
        <f>SUM(G13:G32)</f>
        <v>39570000</v>
      </c>
      <c r="H11" s="156" t="s">
        <v>21</v>
      </c>
      <c r="I11" s="157" t="s">
        <v>21</v>
      </c>
      <c r="J11" s="154">
        <f>SUM(J13:J32)</f>
        <v>39570000</v>
      </c>
      <c r="K11" s="156" t="s">
        <v>21</v>
      </c>
      <c r="L11" s="220" t="s">
        <v>21</v>
      </c>
      <c r="M11" s="221" t="s">
        <v>21</v>
      </c>
      <c r="N11" s="157" t="s">
        <v>92</v>
      </c>
      <c r="O11" s="154">
        <f t="shared" ref="O11:U11" si="2">SUM(O13:O32)</f>
        <v>68438124052</v>
      </c>
      <c r="P11" s="154">
        <f t="shared" si="2"/>
        <v>467360000</v>
      </c>
      <c r="Q11" s="154">
        <f t="shared" si="2"/>
        <v>1751758000</v>
      </c>
      <c r="R11" s="68">
        <f t="shared" si="2"/>
        <v>1098529521</v>
      </c>
      <c r="S11" s="154">
        <f t="shared" si="2"/>
        <v>205096000</v>
      </c>
      <c r="T11" s="218">
        <f t="shared" si="2"/>
        <v>3522743521</v>
      </c>
      <c r="U11" s="68">
        <f t="shared" si="2"/>
        <v>0</v>
      </c>
      <c r="V11" s="103"/>
      <c r="Y11" s="43"/>
    </row>
    <row r="12" spans="2:25" ht="30" customHeight="1">
      <c r="B12" s="18" t="s">
        <v>22</v>
      </c>
      <c r="C12" s="9" t="s">
        <v>20</v>
      </c>
      <c r="D12" s="222">
        <f>SUM(D33:D35)</f>
        <v>15453000</v>
      </c>
      <c r="E12" s="222">
        <f>SUM(E33:E35)</f>
        <v>2900000</v>
      </c>
      <c r="F12" s="160">
        <f t="shared" ref="F12:L12" si="3">SUM(F33:F35)</f>
        <v>8995000</v>
      </c>
      <c r="G12" s="159">
        <f>SUM(G33:G35)</f>
        <v>10360000</v>
      </c>
      <c r="H12" s="158">
        <f t="shared" si="3"/>
        <v>2094000</v>
      </c>
      <c r="I12" s="159">
        <f t="shared" si="3"/>
        <v>0</v>
      </c>
      <c r="J12" s="223">
        <f>SUM(J33:J35)</f>
        <v>1265059671</v>
      </c>
      <c r="K12" s="158">
        <f>SUM(K33:K35)</f>
        <v>87067534</v>
      </c>
      <c r="L12" s="224">
        <f t="shared" si="3"/>
        <v>266501121</v>
      </c>
      <c r="M12" s="69">
        <f>SUM(M33:M35)</f>
        <v>147134239</v>
      </c>
      <c r="N12" s="71" t="s">
        <v>92</v>
      </c>
      <c r="O12" s="71" t="s">
        <v>21</v>
      </c>
      <c r="P12" s="71" t="s">
        <v>21</v>
      </c>
      <c r="Q12" s="71" t="s">
        <v>21</v>
      </c>
      <c r="R12" s="71" t="s">
        <v>21</v>
      </c>
      <c r="S12" s="225" t="s">
        <v>21</v>
      </c>
      <c r="T12" s="156" t="s">
        <v>21</v>
      </c>
      <c r="U12" s="71" t="s">
        <v>21</v>
      </c>
      <c r="V12" s="104"/>
      <c r="Y12" s="43"/>
    </row>
    <row r="13" spans="2:25" ht="30" customHeight="1">
      <c r="B13" s="20">
        <v>41001</v>
      </c>
      <c r="C13" s="39" t="s">
        <v>23</v>
      </c>
      <c r="D13" s="163" t="s">
        <v>21</v>
      </c>
      <c r="E13" s="164" t="s">
        <v>21</v>
      </c>
      <c r="F13" s="164" t="s">
        <v>21</v>
      </c>
      <c r="G13" s="164">
        <v>13397000</v>
      </c>
      <c r="H13" s="163" t="s">
        <v>21</v>
      </c>
      <c r="I13" s="164" t="s">
        <v>21</v>
      </c>
      <c r="J13" s="164">
        <v>13397000</v>
      </c>
      <c r="K13" s="163" t="s">
        <v>21</v>
      </c>
      <c r="L13" s="226" t="s">
        <v>21</v>
      </c>
      <c r="M13" s="227" t="s">
        <v>21</v>
      </c>
      <c r="N13" s="164" t="s">
        <v>21</v>
      </c>
      <c r="O13" s="164">
        <v>18421743000</v>
      </c>
      <c r="P13" s="153">
        <v>97956000</v>
      </c>
      <c r="Q13" s="153">
        <v>314391000</v>
      </c>
      <c r="R13" s="153">
        <v>129150000</v>
      </c>
      <c r="S13" s="214">
        <v>42532000</v>
      </c>
      <c r="T13" s="153">
        <v>584029000</v>
      </c>
      <c r="U13" s="152">
        <v>0</v>
      </c>
      <c r="V13" s="21" t="s">
        <v>24</v>
      </c>
      <c r="W13" s="12"/>
      <c r="Y13" s="43"/>
    </row>
    <row r="14" spans="2:25" ht="30" customHeight="1">
      <c r="B14" s="12">
        <v>41002</v>
      </c>
      <c r="C14" s="40" t="s">
        <v>25</v>
      </c>
      <c r="D14" s="64" t="s">
        <v>21</v>
      </c>
      <c r="E14" s="65" t="s">
        <v>21</v>
      </c>
      <c r="F14" s="65" t="s">
        <v>21</v>
      </c>
      <c r="G14" s="65">
        <v>419000</v>
      </c>
      <c r="H14" s="64" t="s">
        <v>21</v>
      </c>
      <c r="I14" s="65" t="s">
        <v>21</v>
      </c>
      <c r="J14" s="65">
        <v>419000</v>
      </c>
      <c r="K14" s="64" t="s">
        <v>21</v>
      </c>
      <c r="L14" s="217" t="s">
        <v>21</v>
      </c>
      <c r="M14" s="83" t="s">
        <v>21</v>
      </c>
      <c r="N14" s="65" t="s">
        <v>21</v>
      </c>
      <c r="O14" s="65">
        <v>10221833000</v>
      </c>
      <c r="P14" s="150">
        <v>68369000</v>
      </c>
      <c r="Q14" s="150">
        <v>158517000</v>
      </c>
      <c r="R14" s="150">
        <v>147447268</v>
      </c>
      <c r="S14" s="151">
        <v>34090000</v>
      </c>
      <c r="T14" s="150">
        <v>408423268</v>
      </c>
      <c r="U14" s="152">
        <v>0</v>
      </c>
      <c r="V14" s="21" t="s">
        <v>26</v>
      </c>
      <c r="W14" s="12"/>
      <c r="Y14" s="43"/>
    </row>
    <row r="15" spans="2:25" ht="30" customHeight="1">
      <c r="B15" s="12">
        <v>41003</v>
      </c>
      <c r="C15" s="7" t="s">
        <v>27</v>
      </c>
      <c r="D15" s="64" t="s">
        <v>21</v>
      </c>
      <c r="E15" s="65" t="s">
        <v>21</v>
      </c>
      <c r="F15" s="65" t="s">
        <v>21</v>
      </c>
      <c r="G15" s="65">
        <v>266000</v>
      </c>
      <c r="H15" s="64" t="s">
        <v>21</v>
      </c>
      <c r="I15" s="65" t="s">
        <v>21</v>
      </c>
      <c r="J15" s="65">
        <v>266000</v>
      </c>
      <c r="K15" s="64" t="s">
        <v>21</v>
      </c>
      <c r="L15" s="217" t="s">
        <v>21</v>
      </c>
      <c r="M15" s="83" t="s">
        <v>21</v>
      </c>
      <c r="N15" s="65" t="s">
        <v>21</v>
      </c>
      <c r="O15" s="65">
        <v>5152563000</v>
      </c>
      <c r="P15" s="150">
        <v>41145000</v>
      </c>
      <c r="Q15" s="150">
        <v>141723000</v>
      </c>
      <c r="R15" s="150">
        <v>63477673</v>
      </c>
      <c r="S15" s="151">
        <v>14610000</v>
      </c>
      <c r="T15" s="150">
        <v>260955673</v>
      </c>
      <c r="U15" s="152">
        <v>0</v>
      </c>
      <c r="V15" s="21" t="s">
        <v>28</v>
      </c>
      <c r="W15" s="12"/>
      <c r="Y15" s="43"/>
    </row>
    <row r="16" spans="2:25" ht="30" customHeight="1">
      <c r="B16" s="12">
        <v>41004</v>
      </c>
      <c r="C16" s="40" t="s">
        <v>29</v>
      </c>
      <c r="D16" s="64" t="s">
        <v>21</v>
      </c>
      <c r="E16" s="65" t="s">
        <v>21</v>
      </c>
      <c r="F16" s="65" t="s">
        <v>21</v>
      </c>
      <c r="G16" s="65">
        <v>590000</v>
      </c>
      <c r="H16" s="64" t="s">
        <v>21</v>
      </c>
      <c r="I16" s="65" t="s">
        <v>21</v>
      </c>
      <c r="J16" s="65">
        <v>590000</v>
      </c>
      <c r="K16" s="64" t="s">
        <v>21</v>
      </c>
      <c r="L16" s="217" t="s">
        <v>21</v>
      </c>
      <c r="M16" s="83" t="s">
        <v>21</v>
      </c>
      <c r="N16" s="65" t="s">
        <v>21</v>
      </c>
      <c r="O16" s="65">
        <v>1898620000</v>
      </c>
      <c r="P16" s="150">
        <v>15418000</v>
      </c>
      <c r="Q16" s="150">
        <v>66750000</v>
      </c>
      <c r="R16" s="150">
        <v>49256572</v>
      </c>
      <c r="S16" s="151">
        <v>6384000</v>
      </c>
      <c r="T16" s="150">
        <v>137808572</v>
      </c>
      <c r="U16" s="152">
        <v>0</v>
      </c>
      <c r="V16" s="21" t="s">
        <v>30</v>
      </c>
      <c r="W16" s="12"/>
      <c r="Y16" s="43"/>
    </row>
    <row r="17" spans="2:25" ht="30" customHeight="1">
      <c r="B17" s="12">
        <v>41005</v>
      </c>
      <c r="C17" s="40" t="s">
        <v>31</v>
      </c>
      <c r="D17" s="64" t="s">
        <v>21</v>
      </c>
      <c r="E17" s="65" t="s">
        <v>21</v>
      </c>
      <c r="F17" s="65" t="s">
        <v>21</v>
      </c>
      <c r="G17" s="65">
        <v>272000</v>
      </c>
      <c r="H17" s="64" t="s">
        <v>21</v>
      </c>
      <c r="I17" s="65" t="s">
        <v>21</v>
      </c>
      <c r="J17" s="65">
        <v>272000</v>
      </c>
      <c r="K17" s="64" t="s">
        <v>21</v>
      </c>
      <c r="L17" s="217" t="s">
        <v>21</v>
      </c>
      <c r="M17" s="83" t="s">
        <v>21</v>
      </c>
      <c r="N17" s="65" t="s">
        <v>21</v>
      </c>
      <c r="O17" s="65">
        <v>4529046000</v>
      </c>
      <c r="P17" s="150">
        <v>32231000</v>
      </c>
      <c r="Q17" s="150">
        <v>132723000</v>
      </c>
      <c r="R17" s="150">
        <v>60744013</v>
      </c>
      <c r="S17" s="151">
        <v>16612000</v>
      </c>
      <c r="T17" s="150">
        <v>242310013</v>
      </c>
      <c r="U17" s="152">
        <v>0</v>
      </c>
      <c r="V17" s="21" t="s">
        <v>32</v>
      </c>
      <c r="W17" s="12"/>
      <c r="Y17" s="43"/>
    </row>
    <row r="18" spans="2:25" ht="30" customHeight="1">
      <c r="B18" s="12">
        <v>41006</v>
      </c>
      <c r="C18" s="40" t="s">
        <v>33</v>
      </c>
      <c r="D18" s="64" t="s">
        <v>21</v>
      </c>
      <c r="E18" s="65" t="s">
        <v>21</v>
      </c>
      <c r="F18" s="65" t="s">
        <v>21</v>
      </c>
      <c r="G18" s="65">
        <v>2890000</v>
      </c>
      <c r="H18" s="64" t="s">
        <v>21</v>
      </c>
      <c r="I18" s="65" t="s">
        <v>21</v>
      </c>
      <c r="J18" s="65">
        <v>2890000</v>
      </c>
      <c r="K18" s="64" t="s">
        <v>21</v>
      </c>
      <c r="L18" s="217" t="s">
        <v>21</v>
      </c>
      <c r="M18" s="83" t="s">
        <v>21</v>
      </c>
      <c r="N18" s="65" t="s">
        <v>21</v>
      </c>
      <c r="O18" s="65">
        <v>4070859000</v>
      </c>
      <c r="P18" s="150">
        <v>33019000</v>
      </c>
      <c r="Q18" s="150">
        <v>120305000</v>
      </c>
      <c r="R18" s="150">
        <v>73609292</v>
      </c>
      <c r="S18" s="151">
        <v>13224000</v>
      </c>
      <c r="T18" s="150">
        <v>240157292</v>
      </c>
      <c r="U18" s="152">
        <v>0</v>
      </c>
      <c r="V18" s="21" t="s">
        <v>34</v>
      </c>
      <c r="W18" s="12"/>
      <c r="Y18" s="43"/>
    </row>
    <row r="19" spans="2:25" ht="30" customHeight="1">
      <c r="B19" s="12">
        <v>41007</v>
      </c>
      <c r="C19" s="40" t="s">
        <v>35</v>
      </c>
      <c r="D19" s="64" t="s">
        <v>21</v>
      </c>
      <c r="E19" s="65" t="s">
        <v>21</v>
      </c>
      <c r="F19" s="65" t="s">
        <v>21</v>
      </c>
      <c r="G19" s="65">
        <v>2437000</v>
      </c>
      <c r="H19" s="64" t="s">
        <v>21</v>
      </c>
      <c r="I19" s="65" t="s">
        <v>21</v>
      </c>
      <c r="J19" s="65">
        <v>2437000</v>
      </c>
      <c r="K19" s="64" t="s">
        <v>21</v>
      </c>
      <c r="L19" s="217" t="s">
        <v>21</v>
      </c>
      <c r="M19" s="83" t="s">
        <v>21</v>
      </c>
      <c r="N19" s="65" t="s">
        <v>21</v>
      </c>
      <c r="O19" s="65">
        <v>2627010871</v>
      </c>
      <c r="P19" s="150">
        <v>16969000</v>
      </c>
      <c r="Q19" s="150">
        <v>77741000</v>
      </c>
      <c r="R19" s="150">
        <v>46047332</v>
      </c>
      <c r="S19" s="151">
        <v>7258000</v>
      </c>
      <c r="T19" s="150">
        <v>148015332</v>
      </c>
      <c r="U19" s="152">
        <v>0</v>
      </c>
      <c r="V19" s="21" t="s">
        <v>36</v>
      </c>
      <c r="W19" s="12"/>
      <c r="Y19" s="43"/>
    </row>
    <row r="20" spans="2:25" ht="30" customHeight="1">
      <c r="B20" s="12">
        <v>41025</v>
      </c>
      <c r="C20" s="40" t="s">
        <v>37</v>
      </c>
      <c r="D20" s="64" t="s">
        <v>21</v>
      </c>
      <c r="E20" s="65" t="s">
        <v>21</v>
      </c>
      <c r="F20" s="65" t="s">
        <v>21</v>
      </c>
      <c r="G20" s="65">
        <v>0</v>
      </c>
      <c r="H20" s="64" t="s">
        <v>21</v>
      </c>
      <c r="I20" s="65" t="s">
        <v>21</v>
      </c>
      <c r="J20" s="65">
        <v>0</v>
      </c>
      <c r="K20" s="64" t="s">
        <v>21</v>
      </c>
      <c r="L20" s="217" t="s">
        <v>21</v>
      </c>
      <c r="M20" s="83" t="s">
        <v>21</v>
      </c>
      <c r="N20" s="65" t="s">
        <v>21</v>
      </c>
      <c r="O20" s="65">
        <v>3583000000</v>
      </c>
      <c r="P20" s="150">
        <v>19083000</v>
      </c>
      <c r="Q20" s="150">
        <v>89779000</v>
      </c>
      <c r="R20" s="150">
        <v>52435845</v>
      </c>
      <c r="S20" s="151">
        <v>12224000</v>
      </c>
      <c r="T20" s="150">
        <v>173521845</v>
      </c>
      <c r="U20" s="152">
        <v>0</v>
      </c>
      <c r="V20" s="21" t="s">
        <v>38</v>
      </c>
      <c r="W20" s="12"/>
      <c r="Y20" s="43"/>
    </row>
    <row r="21" spans="2:25" ht="30" customHeight="1">
      <c r="B21" s="12">
        <v>41048</v>
      </c>
      <c r="C21" s="40" t="s">
        <v>39</v>
      </c>
      <c r="D21" s="64" t="s">
        <v>21</v>
      </c>
      <c r="E21" s="65" t="s">
        <v>21</v>
      </c>
      <c r="F21" s="65" t="s">
        <v>21</v>
      </c>
      <c r="G21" s="65">
        <v>2443000</v>
      </c>
      <c r="H21" s="64" t="s">
        <v>21</v>
      </c>
      <c r="I21" s="65" t="s">
        <v>21</v>
      </c>
      <c r="J21" s="65">
        <v>2443000</v>
      </c>
      <c r="K21" s="64" t="s">
        <v>21</v>
      </c>
      <c r="L21" s="217" t="s">
        <v>21</v>
      </c>
      <c r="M21" s="83" t="s">
        <v>21</v>
      </c>
      <c r="N21" s="65" t="s">
        <v>21</v>
      </c>
      <c r="O21" s="65">
        <v>2340143000</v>
      </c>
      <c r="P21" s="150">
        <v>22289000</v>
      </c>
      <c r="Q21" s="150">
        <v>77984000</v>
      </c>
      <c r="R21" s="150">
        <v>54867732</v>
      </c>
      <c r="S21" s="151">
        <v>7414000</v>
      </c>
      <c r="T21" s="150">
        <v>162554732</v>
      </c>
      <c r="U21" s="152">
        <v>0</v>
      </c>
      <c r="V21" s="21" t="s">
        <v>40</v>
      </c>
      <c r="W21" s="12"/>
      <c r="Y21" s="43"/>
    </row>
    <row r="22" spans="2:25" ht="30" customHeight="1">
      <c r="B22" s="12">
        <v>41014</v>
      </c>
      <c r="C22" s="40" t="s">
        <v>41</v>
      </c>
      <c r="D22" s="64" t="s">
        <v>21</v>
      </c>
      <c r="E22" s="65" t="s">
        <v>21</v>
      </c>
      <c r="F22" s="65" t="s">
        <v>21</v>
      </c>
      <c r="G22" s="65">
        <v>1470000</v>
      </c>
      <c r="H22" s="64" t="s">
        <v>21</v>
      </c>
      <c r="I22" s="65" t="s">
        <v>21</v>
      </c>
      <c r="J22" s="65">
        <v>1470000</v>
      </c>
      <c r="K22" s="64" t="s">
        <v>21</v>
      </c>
      <c r="L22" s="217" t="s">
        <v>21</v>
      </c>
      <c r="M22" s="83" t="s">
        <v>21</v>
      </c>
      <c r="N22" s="82" t="s">
        <v>21</v>
      </c>
      <c r="O22" s="82">
        <v>2665288000</v>
      </c>
      <c r="P22" s="150">
        <v>16401000</v>
      </c>
      <c r="Q22" s="150">
        <v>82492000</v>
      </c>
      <c r="R22" s="150">
        <v>51542719</v>
      </c>
      <c r="S22" s="151">
        <v>8196000</v>
      </c>
      <c r="T22" s="150">
        <v>158631719</v>
      </c>
      <c r="U22" s="152">
        <v>0</v>
      </c>
      <c r="V22" s="21" t="s">
        <v>42</v>
      </c>
      <c r="W22" s="12"/>
      <c r="Y22" s="43"/>
    </row>
    <row r="23" spans="2:25" ht="30" customHeight="1">
      <c r="B23" s="12">
        <v>41016</v>
      </c>
      <c r="C23" s="40" t="s">
        <v>43</v>
      </c>
      <c r="D23" s="64" t="s">
        <v>21</v>
      </c>
      <c r="E23" s="65" t="s">
        <v>21</v>
      </c>
      <c r="F23" s="65" t="s">
        <v>21</v>
      </c>
      <c r="G23" s="65">
        <v>220000</v>
      </c>
      <c r="H23" s="64" t="s">
        <v>21</v>
      </c>
      <c r="I23" s="65" t="s">
        <v>21</v>
      </c>
      <c r="J23" s="65">
        <v>220000</v>
      </c>
      <c r="K23" s="64" t="s">
        <v>21</v>
      </c>
      <c r="L23" s="217" t="s">
        <v>21</v>
      </c>
      <c r="M23" s="83" t="s">
        <v>21</v>
      </c>
      <c r="N23" s="82" t="s">
        <v>21</v>
      </c>
      <c r="O23" s="82">
        <v>1115664000</v>
      </c>
      <c r="P23" s="150">
        <v>12209000</v>
      </c>
      <c r="Q23" s="150">
        <v>47930000</v>
      </c>
      <c r="R23" s="150">
        <v>32401829</v>
      </c>
      <c r="S23" s="151">
        <v>3870000</v>
      </c>
      <c r="T23" s="150">
        <v>96410829</v>
      </c>
      <c r="U23" s="152">
        <v>0</v>
      </c>
      <c r="V23" s="21" t="s">
        <v>44</v>
      </c>
      <c r="W23" s="47"/>
      <c r="Y23" s="43"/>
    </row>
    <row r="24" spans="2:25" ht="30" customHeight="1">
      <c r="B24" s="12">
        <v>41020</v>
      </c>
      <c r="C24" s="40" t="s">
        <v>93</v>
      </c>
      <c r="D24" s="64" t="s">
        <v>21</v>
      </c>
      <c r="E24" s="65" t="s">
        <v>21</v>
      </c>
      <c r="F24" s="65" t="s">
        <v>21</v>
      </c>
      <c r="G24" s="65">
        <v>0</v>
      </c>
      <c r="H24" s="64" t="s">
        <v>21</v>
      </c>
      <c r="I24" s="65" t="s">
        <v>21</v>
      </c>
      <c r="J24" s="65">
        <v>0</v>
      </c>
      <c r="K24" s="64" t="s">
        <v>21</v>
      </c>
      <c r="L24" s="217" t="s">
        <v>21</v>
      </c>
      <c r="M24" s="83" t="s">
        <v>21</v>
      </c>
      <c r="N24" s="82" t="s">
        <v>21</v>
      </c>
      <c r="O24" s="82">
        <v>1406226000</v>
      </c>
      <c r="P24" s="150">
        <v>12630000</v>
      </c>
      <c r="Q24" s="150">
        <v>31064000</v>
      </c>
      <c r="R24" s="150">
        <v>40451379</v>
      </c>
      <c r="S24" s="151">
        <v>6448000</v>
      </c>
      <c r="T24" s="150">
        <v>90593379</v>
      </c>
      <c r="U24" s="152">
        <v>0</v>
      </c>
      <c r="V24" s="21" t="s">
        <v>46</v>
      </c>
      <c r="W24" s="12"/>
      <c r="Y24" s="43"/>
    </row>
    <row r="25" spans="2:25" ht="30" customHeight="1">
      <c r="B25" s="12">
        <v>41024</v>
      </c>
      <c r="C25" s="40" t="s">
        <v>94</v>
      </c>
      <c r="D25" s="64" t="s">
        <v>21</v>
      </c>
      <c r="E25" s="65" t="s">
        <v>21</v>
      </c>
      <c r="F25" s="65" t="s">
        <v>21</v>
      </c>
      <c r="G25" s="65">
        <v>278000</v>
      </c>
      <c r="H25" s="64" t="s">
        <v>21</v>
      </c>
      <c r="I25" s="65" t="s">
        <v>21</v>
      </c>
      <c r="J25" s="65">
        <v>278000</v>
      </c>
      <c r="K25" s="64" t="s">
        <v>21</v>
      </c>
      <c r="L25" s="217" t="s">
        <v>21</v>
      </c>
      <c r="M25" s="83" t="s">
        <v>21</v>
      </c>
      <c r="N25" s="65" t="s">
        <v>21</v>
      </c>
      <c r="O25" s="65">
        <v>670032000</v>
      </c>
      <c r="P25" s="152">
        <v>7084000</v>
      </c>
      <c r="Q25" s="152">
        <v>31860000</v>
      </c>
      <c r="R25" s="150">
        <v>22361829</v>
      </c>
      <c r="S25" s="151">
        <v>2668000</v>
      </c>
      <c r="T25" s="150">
        <v>63973829</v>
      </c>
      <c r="U25" s="152">
        <v>0</v>
      </c>
      <c r="V25" s="21" t="s">
        <v>48</v>
      </c>
      <c r="W25" s="12"/>
      <c r="Y25" s="43"/>
    </row>
    <row r="26" spans="2:25" ht="30" customHeight="1">
      <c r="B26" s="12">
        <v>41021</v>
      </c>
      <c r="C26" s="40" t="s">
        <v>49</v>
      </c>
      <c r="D26" s="64" t="s">
        <v>21</v>
      </c>
      <c r="E26" s="65" t="s">
        <v>21</v>
      </c>
      <c r="F26" s="65" t="s">
        <v>21</v>
      </c>
      <c r="G26" s="65">
        <v>220000</v>
      </c>
      <c r="H26" s="64" t="s">
        <v>21</v>
      </c>
      <c r="I26" s="65" t="s">
        <v>21</v>
      </c>
      <c r="J26" s="65">
        <v>220000</v>
      </c>
      <c r="K26" s="64" t="s">
        <v>21</v>
      </c>
      <c r="L26" s="217" t="s">
        <v>21</v>
      </c>
      <c r="M26" s="83" t="s">
        <v>21</v>
      </c>
      <c r="N26" s="65" t="s">
        <v>21</v>
      </c>
      <c r="O26" s="65">
        <v>2561427000</v>
      </c>
      <c r="P26" s="150">
        <v>16283000</v>
      </c>
      <c r="Q26" s="150">
        <v>99088000</v>
      </c>
      <c r="R26" s="150">
        <v>33834879</v>
      </c>
      <c r="S26" s="151">
        <v>7478000</v>
      </c>
      <c r="T26" s="150">
        <v>156683879</v>
      </c>
      <c r="U26" s="152">
        <v>0</v>
      </c>
      <c r="V26" s="21" t="s">
        <v>50</v>
      </c>
      <c r="W26" s="12"/>
      <c r="Y26" s="43"/>
    </row>
    <row r="27" spans="2:25" ht="30" customHeight="1">
      <c r="B27" s="12">
        <v>41035</v>
      </c>
      <c r="C27" s="40" t="s">
        <v>51</v>
      </c>
      <c r="D27" s="64" t="s">
        <v>21</v>
      </c>
      <c r="E27" s="65" t="s">
        <v>21</v>
      </c>
      <c r="F27" s="65" t="s">
        <v>21</v>
      </c>
      <c r="G27" s="65">
        <v>566000</v>
      </c>
      <c r="H27" s="64" t="s">
        <v>21</v>
      </c>
      <c r="I27" s="65" t="s">
        <v>21</v>
      </c>
      <c r="J27" s="65">
        <v>566000</v>
      </c>
      <c r="K27" s="64" t="s">
        <v>21</v>
      </c>
      <c r="L27" s="217" t="s">
        <v>21</v>
      </c>
      <c r="M27" s="83" t="s">
        <v>21</v>
      </c>
      <c r="N27" s="65" t="s">
        <v>21</v>
      </c>
      <c r="O27" s="65">
        <v>550767000</v>
      </c>
      <c r="P27" s="150">
        <v>7316000</v>
      </c>
      <c r="Q27" s="150">
        <v>40780000</v>
      </c>
      <c r="R27" s="150">
        <v>44453144</v>
      </c>
      <c r="S27" s="151">
        <v>2554000</v>
      </c>
      <c r="T27" s="150">
        <v>95103144</v>
      </c>
      <c r="U27" s="152">
        <v>0</v>
      </c>
      <c r="V27" s="21" t="s">
        <v>52</v>
      </c>
      <c r="W27" s="12"/>
      <c r="Y27" s="43"/>
    </row>
    <row r="28" spans="2:25" ht="30" customHeight="1">
      <c r="B28" s="12">
        <v>41038</v>
      </c>
      <c r="C28" s="40" t="s">
        <v>53</v>
      </c>
      <c r="D28" s="64" t="s">
        <v>21</v>
      </c>
      <c r="E28" s="65" t="s">
        <v>21</v>
      </c>
      <c r="F28" s="65" t="s">
        <v>21</v>
      </c>
      <c r="G28" s="65">
        <v>4494000</v>
      </c>
      <c r="H28" s="64" t="s">
        <v>21</v>
      </c>
      <c r="I28" s="65" t="s">
        <v>21</v>
      </c>
      <c r="J28" s="65">
        <v>4494000</v>
      </c>
      <c r="K28" s="64" t="s">
        <v>21</v>
      </c>
      <c r="L28" s="217" t="s">
        <v>21</v>
      </c>
      <c r="M28" s="83" t="s">
        <v>21</v>
      </c>
      <c r="N28" s="65" t="s">
        <v>21</v>
      </c>
      <c r="O28" s="65">
        <v>1754312000</v>
      </c>
      <c r="P28" s="150">
        <v>9571000</v>
      </c>
      <c r="Q28" s="150">
        <v>63018000</v>
      </c>
      <c r="R28" s="150">
        <v>29727000</v>
      </c>
      <c r="S28" s="151">
        <v>5626000</v>
      </c>
      <c r="T28" s="150">
        <v>107942000</v>
      </c>
      <c r="U28" s="152">
        <v>0</v>
      </c>
      <c r="V28" s="21" t="s">
        <v>54</v>
      </c>
      <c r="W28" s="12"/>
      <c r="Y28" s="43"/>
    </row>
    <row r="29" spans="2:25" ht="30" customHeight="1">
      <c r="B29" s="12">
        <v>41042</v>
      </c>
      <c r="C29" s="7" t="s">
        <v>55</v>
      </c>
      <c r="D29" s="64" t="s">
        <v>21</v>
      </c>
      <c r="E29" s="65" t="s">
        <v>21</v>
      </c>
      <c r="F29" s="65" t="s">
        <v>21</v>
      </c>
      <c r="G29" s="65">
        <v>2238000</v>
      </c>
      <c r="H29" s="64" t="s">
        <v>21</v>
      </c>
      <c r="I29" s="65" t="s">
        <v>21</v>
      </c>
      <c r="J29" s="65">
        <v>2238000</v>
      </c>
      <c r="K29" s="64" t="s">
        <v>21</v>
      </c>
      <c r="L29" s="217" t="s">
        <v>21</v>
      </c>
      <c r="M29" s="83" t="s">
        <v>21</v>
      </c>
      <c r="N29" s="65" t="s">
        <v>21</v>
      </c>
      <c r="O29" s="65">
        <v>668976000</v>
      </c>
      <c r="P29" s="150">
        <v>7017000</v>
      </c>
      <c r="Q29" s="150">
        <v>27479000</v>
      </c>
      <c r="R29" s="150">
        <v>38747867</v>
      </c>
      <c r="S29" s="151">
        <v>1784000</v>
      </c>
      <c r="T29" s="150">
        <v>75027867</v>
      </c>
      <c r="U29" s="152">
        <v>0</v>
      </c>
      <c r="V29" s="21" t="s">
        <v>56</v>
      </c>
      <c r="W29" s="12"/>
      <c r="Y29" s="43"/>
    </row>
    <row r="30" spans="2:25" ht="30" customHeight="1">
      <c r="B30" s="12">
        <v>41043</v>
      </c>
      <c r="C30" s="40" t="s">
        <v>57</v>
      </c>
      <c r="D30" s="64" t="s">
        <v>21</v>
      </c>
      <c r="E30" s="65" t="s">
        <v>21</v>
      </c>
      <c r="F30" s="65" t="s">
        <v>21</v>
      </c>
      <c r="G30" s="65">
        <v>2258000</v>
      </c>
      <c r="H30" s="64" t="s">
        <v>21</v>
      </c>
      <c r="I30" s="65" t="s">
        <v>21</v>
      </c>
      <c r="J30" s="65">
        <v>2258000</v>
      </c>
      <c r="K30" s="64" t="s">
        <v>21</v>
      </c>
      <c r="L30" s="217" t="s">
        <v>21</v>
      </c>
      <c r="M30" s="83" t="s">
        <v>21</v>
      </c>
      <c r="N30" s="65" t="s">
        <v>21</v>
      </c>
      <c r="O30" s="65">
        <v>798871000</v>
      </c>
      <c r="P30" s="150">
        <v>7076000</v>
      </c>
      <c r="Q30" s="150">
        <v>40016000</v>
      </c>
      <c r="R30" s="150">
        <v>39793659</v>
      </c>
      <c r="S30" s="151">
        <v>2442000</v>
      </c>
      <c r="T30" s="150">
        <v>89327659</v>
      </c>
      <c r="U30" s="152">
        <v>0</v>
      </c>
      <c r="V30" s="21" t="s">
        <v>58</v>
      </c>
      <c r="W30" s="12"/>
      <c r="Y30" s="43"/>
    </row>
    <row r="31" spans="2:25" ht="30" customHeight="1">
      <c r="B31" s="12">
        <v>41044</v>
      </c>
      <c r="C31" s="40" t="s">
        <v>59</v>
      </c>
      <c r="D31" s="64" t="s">
        <v>21</v>
      </c>
      <c r="E31" s="65" t="s">
        <v>21</v>
      </c>
      <c r="F31" s="65" t="s">
        <v>21</v>
      </c>
      <c r="G31" s="65">
        <v>2608000</v>
      </c>
      <c r="H31" s="64" t="s">
        <v>21</v>
      </c>
      <c r="I31" s="65" t="s">
        <v>21</v>
      </c>
      <c r="J31" s="65">
        <v>2608000</v>
      </c>
      <c r="K31" s="64" t="s">
        <v>21</v>
      </c>
      <c r="L31" s="217" t="s">
        <v>21</v>
      </c>
      <c r="M31" s="83" t="s">
        <v>21</v>
      </c>
      <c r="N31" s="65" t="s">
        <v>21</v>
      </c>
      <c r="O31" s="65">
        <v>2425377000</v>
      </c>
      <c r="P31" s="150">
        <v>15845000</v>
      </c>
      <c r="Q31" s="150">
        <v>54811000</v>
      </c>
      <c r="R31" s="150">
        <v>42335900</v>
      </c>
      <c r="S31" s="151">
        <v>6742000</v>
      </c>
      <c r="T31" s="150">
        <v>119733900</v>
      </c>
      <c r="U31" s="152">
        <v>0</v>
      </c>
      <c r="V31" s="21" t="s">
        <v>60</v>
      </c>
      <c r="W31" s="12"/>
      <c r="Y31" s="43"/>
    </row>
    <row r="32" spans="2:25" ht="30" customHeight="1">
      <c r="B32" s="27">
        <v>41047</v>
      </c>
      <c r="C32" s="48" t="s">
        <v>61</v>
      </c>
      <c r="D32" s="78" t="s">
        <v>21</v>
      </c>
      <c r="E32" s="79" t="s">
        <v>21</v>
      </c>
      <c r="F32" s="79" t="s">
        <v>21</v>
      </c>
      <c r="G32" s="79">
        <v>2504000</v>
      </c>
      <c r="H32" s="78" t="s">
        <v>21</v>
      </c>
      <c r="I32" s="79" t="s">
        <v>21</v>
      </c>
      <c r="J32" s="79">
        <v>2504000</v>
      </c>
      <c r="K32" s="78" t="s">
        <v>21</v>
      </c>
      <c r="L32" s="228" t="s">
        <v>21</v>
      </c>
      <c r="M32" s="83" t="s">
        <v>21</v>
      </c>
      <c r="N32" s="65" t="s">
        <v>21</v>
      </c>
      <c r="O32" s="65">
        <v>976366181</v>
      </c>
      <c r="P32" s="150">
        <v>9449000</v>
      </c>
      <c r="Q32" s="150">
        <v>53307000</v>
      </c>
      <c r="R32" s="150">
        <v>45843589</v>
      </c>
      <c r="S32" s="151">
        <v>2940000</v>
      </c>
      <c r="T32" s="150">
        <v>111539589</v>
      </c>
      <c r="U32" s="152">
        <v>0</v>
      </c>
      <c r="V32" s="49" t="s">
        <v>62</v>
      </c>
      <c r="W32" s="12"/>
      <c r="Y32" s="43"/>
    </row>
    <row r="33" spans="2:24" ht="30" customHeight="1">
      <c r="B33" s="30">
        <v>41301</v>
      </c>
      <c r="C33" s="50" t="s">
        <v>63</v>
      </c>
      <c r="D33" s="150">
        <v>1912000</v>
      </c>
      <c r="E33" s="152">
        <v>247000</v>
      </c>
      <c r="F33" s="229">
        <v>375000</v>
      </c>
      <c r="G33" s="230">
        <v>2135000</v>
      </c>
      <c r="H33" s="75">
        <v>1051000</v>
      </c>
      <c r="I33" s="76">
        <v>0</v>
      </c>
      <c r="J33" s="151">
        <v>63932016</v>
      </c>
      <c r="K33" s="149">
        <v>3090224</v>
      </c>
      <c r="L33" s="215">
        <v>7077182</v>
      </c>
      <c r="M33" s="80">
        <v>44002398</v>
      </c>
      <c r="N33" s="81">
        <v>0</v>
      </c>
      <c r="O33" s="81" t="s">
        <v>21</v>
      </c>
      <c r="P33" s="81" t="s">
        <v>21</v>
      </c>
      <c r="Q33" s="81" t="s">
        <v>21</v>
      </c>
      <c r="R33" s="81" t="s">
        <v>21</v>
      </c>
      <c r="S33" s="231" t="s">
        <v>21</v>
      </c>
      <c r="T33" s="81" t="s">
        <v>21</v>
      </c>
      <c r="U33" s="81" t="s">
        <v>21</v>
      </c>
      <c r="V33" s="21" t="s">
        <v>64</v>
      </c>
      <c r="W33" s="12"/>
      <c r="X33" s="43"/>
    </row>
    <row r="34" spans="2:24" ht="30" customHeight="1">
      <c r="B34" s="12">
        <v>41302</v>
      </c>
      <c r="C34" s="40" t="s">
        <v>65</v>
      </c>
      <c r="D34" s="150">
        <v>1432000</v>
      </c>
      <c r="E34" s="152">
        <v>403000</v>
      </c>
      <c r="F34" s="152">
        <v>4120000</v>
      </c>
      <c r="G34" s="76">
        <v>2597000</v>
      </c>
      <c r="H34" s="75">
        <v>1043000</v>
      </c>
      <c r="I34" s="76">
        <v>0</v>
      </c>
      <c r="J34" s="151">
        <v>177234945</v>
      </c>
      <c r="K34" s="149">
        <v>12652955</v>
      </c>
      <c r="L34" s="215">
        <v>40749000</v>
      </c>
      <c r="M34" s="83">
        <v>0</v>
      </c>
      <c r="N34" s="65">
        <v>0</v>
      </c>
      <c r="O34" s="82" t="s">
        <v>21</v>
      </c>
      <c r="P34" s="82" t="s">
        <v>21</v>
      </c>
      <c r="Q34" s="82" t="s">
        <v>21</v>
      </c>
      <c r="R34" s="65" t="s">
        <v>21</v>
      </c>
      <c r="S34" s="82" t="s">
        <v>21</v>
      </c>
      <c r="T34" s="173" t="s">
        <v>21</v>
      </c>
      <c r="U34" s="65" t="s">
        <v>21</v>
      </c>
      <c r="V34" s="21" t="s">
        <v>66</v>
      </c>
      <c r="W34" s="12"/>
      <c r="X34" s="43"/>
    </row>
    <row r="35" spans="2:24" ht="30" customHeight="1" thickBot="1">
      <c r="B35" s="33">
        <v>41303</v>
      </c>
      <c r="C35" s="51" t="s">
        <v>67</v>
      </c>
      <c r="D35" s="169">
        <v>12109000</v>
      </c>
      <c r="E35" s="169">
        <v>2250000</v>
      </c>
      <c r="F35" s="232">
        <v>4500000</v>
      </c>
      <c r="G35" s="233">
        <v>5628000</v>
      </c>
      <c r="H35" s="234">
        <v>0</v>
      </c>
      <c r="I35" s="233">
        <v>0</v>
      </c>
      <c r="J35" s="232">
        <v>1023892710</v>
      </c>
      <c r="K35" s="170">
        <v>71324355</v>
      </c>
      <c r="L35" s="235">
        <v>218674939</v>
      </c>
      <c r="M35" s="236">
        <v>103131841</v>
      </c>
      <c r="N35" s="85">
        <v>0</v>
      </c>
      <c r="O35" s="86" t="s">
        <v>21</v>
      </c>
      <c r="P35" s="86" t="s">
        <v>21</v>
      </c>
      <c r="Q35" s="86" t="s">
        <v>21</v>
      </c>
      <c r="R35" s="85" t="s">
        <v>21</v>
      </c>
      <c r="S35" s="86" t="s">
        <v>21</v>
      </c>
      <c r="T35" s="237" t="s">
        <v>21</v>
      </c>
      <c r="U35" s="85" t="s">
        <v>21</v>
      </c>
      <c r="V35" s="52" t="s">
        <v>68</v>
      </c>
      <c r="X35" s="43"/>
    </row>
    <row r="36" spans="2:24" ht="28.5" customHeight="1">
      <c r="G36" s="151"/>
      <c r="J36" s="151"/>
    </row>
    <row r="37" spans="2:24" ht="15.9" customHeight="1">
      <c r="J37" s="151"/>
      <c r="T37" s="238"/>
    </row>
    <row r="38" spans="2:24" ht="15.9" customHeight="1">
      <c r="J38" s="151"/>
      <c r="T38" s="238"/>
    </row>
    <row r="39" spans="2:24" ht="15.9" customHeight="1">
      <c r="J39" s="151"/>
      <c r="T39" s="238"/>
    </row>
    <row r="40" spans="2:24" ht="15.9" customHeight="1">
      <c r="J40" s="151"/>
      <c r="T40" s="238"/>
    </row>
    <row r="41" spans="2:24" ht="15.9" customHeight="1">
      <c r="J41" s="151"/>
      <c r="T41" s="238"/>
    </row>
    <row r="42" spans="2:24" ht="15.9" customHeight="1">
      <c r="J42" s="151"/>
      <c r="T42" s="238"/>
    </row>
    <row r="43" spans="2:24" ht="15.9" customHeight="1">
      <c r="J43" s="151"/>
      <c r="T43" s="238"/>
    </row>
    <row r="44" spans="2:24" ht="15.9" customHeight="1">
      <c r="J44" s="151"/>
      <c r="T44" s="238"/>
    </row>
    <row r="45" spans="2:24" ht="15.9" customHeight="1">
      <c r="T45" s="238"/>
    </row>
    <row r="46" spans="2:24" ht="15.9" customHeight="1">
      <c r="T46" s="238"/>
    </row>
    <row r="47" spans="2:24" ht="15.9" customHeight="1">
      <c r="T47" s="238"/>
    </row>
    <row r="48" spans="2:24" ht="15.9" customHeight="1">
      <c r="T48" s="238"/>
    </row>
    <row r="49" spans="20:20" ht="15.9" customHeight="1">
      <c r="T49" s="238"/>
    </row>
    <row r="50" spans="20:20" ht="15.9" customHeight="1">
      <c r="T50" s="238"/>
    </row>
    <row r="51" spans="20:20" ht="15.9" customHeight="1">
      <c r="T51" s="238"/>
    </row>
    <row r="52" spans="20:20" ht="15.9" customHeight="1">
      <c r="T52" s="238"/>
    </row>
    <row r="53" spans="20:20" ht="15.9" customHeight="1">
      <c r="T53" s="238"/>
    </row>
    <row r="54" spans="20:20" ht="15.9" customHeight="1">
      <c r="T54" s="238"/>
    </row>
    <row r="55" spans="20:20" ht="15.9" customHeight="1">
      <c r="T55" s="238"/>
    </row>
    <row r="56" spans="20:20" ht="15.9" customHeight="1">
      <c r="T56" s="238"/>
    </row>
  </sheetData>
  <mergeCells count="17">
    <mergeCell ref="P4:T4"/>
    <mergeCell ref="B2:B6"/>
    <mergeCell ref="C2:C6"/>
    <mergeCell ref="D2:L2"/>
    <mergeCell ref="M2:U2"/>
    <mergeCell ref="V2:V12"/>
    <mergeCell ref="D3:L3"/>
    <mergeCell ref="M3:M6"/>
    <mergeCell ref="N3:N6"/>
    <mergeCell ref="O3:U3"/>
    <mergeCell ref="D4:D6"/>
    <mergeCell ref="U4:U6"/>
    <mergeCell ref="E4:E6"/>
    <mergeCell ref="F4:F6"/>
    <mergeCell ref="G4:G5"/>
    <mergeCell ref="J4:L4"/>
    <mergeCell ref="O4:O6"/>
  </mergeCells>
  <phoneticPr fontId="3"/>
  <printOptions horizontalCentered="1" gridLinesSet="0"/>
  <pageMargins left="0.27559055118110237" right="0.27559055118110237" top="0.98425196850393704" bottom="0.59055118110236227" header="0.51181102362204722" footer="0.51181102362204722"/>
  <pageSetup paperSize="9" scale="62" orientation="portrait" r:id="rId1"/>
  <headerFooter alignWithMargins="0"/>
  <colBreaks count="1" manualBreakCount="1">
    <brk id="12" max="3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101B5-874E-4071-96D8-17FDCB26CFC2}">
  <sheetPr syncVertical="1" syncRef="D7" transitionEvaluation="1">
    <tabColor theme="4"/>
  </sheetPr>
  <dimension ref="B1:AE58"/>
  <sheetViews>
    <sheetView view="pageBreakPreview" zoomScale="90" zoomScaleNormal="60" zoomScaleSheetLayoutView="90" workbookViewId="0">
      <pane xSplit="3" ySplit="6" topLeftCell="D7" activePane="bottomRight" state="frozen"/>
      <selection activeCell="B2" sqref="B2:B6"/>
      <selection pane="topRight" activeCell="B2" sqref="B2:B6"/>
      <selection pane="bottomLeft" activeCell="B2" sqref="B2:B6"/>
      <selection pane="bottomRight" activeCell="B2" sqref="B2:B6"/>
    </sheetView>
  </sheetViews>
  <sheetFormatPr defaultColWidth="10.59765625" defaultRowHeight="15.9" customHeight="1" outlineLevelCol="1"/>
  <cols>
    <col min="1" max="1" width="1.5" style="5" customWidth="1"/>
    <col min="2" max="2" width="12.59765625" style="5" customWidth="1"/>
    <col min="3" max="3" width="9.59765625" style="38" customWidth="1"/>
    <col min="4" max="4" width="11.8984375" style="151" customWidth="1"/>
    <col min="5" max="6" width="7.59765625" style="151" hidden="1" customWidth="1"/>
    <col min="7" max="7" width="15.5" style="151" customWidth="1"/>
    <col min="8" max="9" width="7.59765625" style="151" hidden="1" customWidth="1"/>
    <col min="10" max="10" width="5.09765625" style="151" customWidth="1"/>
    <col min="11" max="11" width="12" style="151" customWidth="1"/>
    <col min="12" max="12" width="14.5" style="151" customWidth="1"/>
    <col min="13" max="14" width="12.59765625" style="151" customWidth="1"/>
    <col min="15" max="15" width="14.19921875" style="174" customWidth="1"/>
    <col min="16" max="16" width="13.59765625" style="151" customWidth="1"/>
    <col min="17" max="19" width="13" style="174" customWidth="1"/>
    <col min="20" max="20" width="14.8984375" style="174" customWidth="1"/>
    <col min="21" max="21" width="5.3984375" style="5" customWidth="1"/>
    <col min="22" max="22" width="12.8984375" style="174" customWidth="1"/>
    <col min="23" max="23" width="13.19921875" style="174" customWidth="1"/>
    <col min="24" max="24" width="12.59765625" style="174" customWidth="1"/>
    <col min="25" max="25" width="14.5" style="174" customWidth="1"/>
    <col min="26" max="26" width="12.59765625" style="174" customWidth="1" outlineLevel="1"/>
    <col min="27" max="27" width="13.5" style="174" customWidth="1" outlineLevel="1"/>
    <col min="28" max="28" width="8" style="151" customWidth="1"/>
    <col min="29" max="29" width="13.19921875" style="151" customWidth="1"/>
    <col min="30" max="30" width="13.5" style="151" customWidth="1"/>
    <col min="31" max="31" width="5.3984375" style="5" customWidth="1"/>
    <col min="32" max="245" width="10.59765625" style="5" customWidth="1"/>
    <col min="246" max="256" width="10.59765625" style="5"/>
    <col min="257" max="257" width="1.5" style="5" customWidth="1"/>
    <col min="258" max="258" width="12.59765625" style="5" customWidth="1"/>
    <col min="259" max="259" width="9.59765625" style="5" customWidth="1"/>
    <col min="260" max="260" width="11.8984375" style="5" customWidth="1"/>
    <col min="261" max="262" width="0" style="5" hidden="1" customWidth="1"/>
    <col min="263" max="263" width="15.5" style="5" customWidth="1"/>
    <col min="264" max="265" width="0" style="5" hidden="1" customWidth="1"/>
    <col min="266" max="266" width="5.09765625" style="5" customWidth="1"/>
    <col min="267" max="267" width="12" style="5" customWidth="1"/>
    <col min="268" max="268" width="14.5" style="5" customWidth="1"/>
    <col min="269" max="270" width="12.59765625" style="5" customWidth="1"/>
    <col min="271" max="271" width="14.19921875" style="5" customWidth="1"/>
    <col min="272" max="272" width="13.59765625" style="5" customWidth="1"/>
    <col min="273" max="275" width="13" style="5" customWidth="1"/>
    <col min="276" max="276" width="14.8984375" style="5" customWidth="1"/>
    <col min="277" max="277" width="5.3984375" style="5" customWidth="1"/>
    <col min="278" max="278" width="12.8984375" style="5" customWidth="1"/>
    <col min="279" max="279" width="13.19921875" style="5" customWidth="1"/>
    <col min="280" max="280" width="12.59765625" style="5" customWidth="1"/>
    <col min="281" max="281" width="14.5" style="5" customWidth="1"/>
    <col min="282" max="282" width="12.59765625" style="5" customWidth="1"/>
    <col min="283" max="283" width="13.5" style="5" customWidth="1"/>
    <col min="284" max="284" width="8" style="5" customWidth="1"/>
    <col min="285" max="285" width="13.19921875" style="5" customWidth="1"/>
    <col min="286" max="286" width="13.5" style="5" customWidth="1"/>
    <col min="287" max="287" width="5.3984375" style="5" customWidth="1"/>
    <col min="288" max="512" width="10.59765625" style="5"/>
    <col min="513" max="513" width="1.5" style="5" customWidth="1"/>
    <col min="514" max="514" width="12.59765625" style="5" customWidth="1"/>
    <col min="515" max="515" width="9.59765625" style="5" customWidth="1"/>
    <col min="516" max="516" width="11.8984375" style="5" customWidth="1"/>
    <col min="517" max="518" width="0" style="5" hidden="1" customWidth="1"/>
    <col min="519" max="519" width="15.5" style="5" customWidth="1"/>
    <col min="520" max="521" width="0" style="5" hidden="1" customWidth="1"/>
    <col min="522" max="522" width="5.09765625" style="5" customWidth="1"/>
    <col min="523" max="523" width="12" style="5" customWidth="1"/>
    <col min="524" max="524" width="14.5" style="5" customWidth="1"/>
    <col min="525" max="526" width="12.59765625" style="5" customWidth="1"/>
    <col min="527" max="527" width="14.19921875" style="5" customWidth="1"/>
    <col min="528" max="528" width="13.59765625" style="5" customWidth="1"/>
    <col min="529" max="531" width="13" style="5" customWidth="1"/>
    <col min="532" max="532" width="14.8984375" style="5" customWidth="1"/>
    <col min="533" max="533" width="5.3984375" style="5" customWidth="1"/>
    <col min="534" max="534" width="12.8984375" style="5" customWidth="1"/>
    <col min="535" max="535" width="13.19921875" style="5" customWidth="1"/>
    <col min="536" max="536" width="12.59765625" style="5" customWidth="1"/>
    <col min="537" max="537" width="14.5" style="5" customWidth="1"/>
    <col min="538" max="538" width="12.59765625" style="5" customWidth="1"/>
    <col min="539" max="539" width="13.5" style="5" customWidth="1"/>
    <col min="540" max="540" width="8" style="5" customWidth="1"/>
    <col min="541" max="541" width="13.19921875" style="5" customWidth="1"/>
    <col min="542" max="542" width="13.5" style="5" customWidth="1"/>
    <col min="543" max="543" width="5.3984375" style="5" customWidth="1"/>
    <col min="544" max="768" width="10.59765625" style="5"/>
    <col min="769" max="769" width="1.5" style="5" customWidth="1"/>
    <col min="770" max="770" width="12.59765625" style="5" customWidth="1"/>
    <col min="771" max="771" width="9.59765625" style="5" customWidth="1"/>
    <col min="772" max="772" width="11.8984375" style="5" customWidth="1"/>
    <col min="773" max="774" width="0" style="5" hidden="1" customWidth="1"/>
    <col min="775" max="775" width="15.5" style="5" customWidth="1"/>
    <col min="776" max="777" width="0" style="5" hidden="1" customWidth="1"/>
    <col min="778" max="778" width="5.09765625" style="5" customWidth="1"/>
    <col min="779" max="779" width="12" style="5" customWidth="1"/>
    <col min="780" max="780" width="14.5" style="5" customWidth="1"/>
    <col min="781" max="782" width="12.59765625" style="5" customWidth="1"/>
    <col min="783" max="783" width="14.19921875" style="5" customWidth="1"/>
    <col min="784" max="784" width="13.59765625" style="5" customWidth="1"/>
    <col min="785" max="787" width="13" style="5" customWidth="1"/>
    <col min="788" max="788" width="14.8984375" style="5" customWidth="1"/>
    <col min="789" max="789" width="5.3984375" style="5" customWidth="1"/>
    <col min="790" max="790" width="12.8984375" style="5" customWidth="1"/>
    <col min="791" max="791" width="13.19921875" style="5" customWidth="1"/>
    <col min="792" max="792" width="12.59765625" style="5" customWidth="1"/>
    <col min="793" max="793" width="14.5" style="5" customWidth="1"/>
    <col min="794" max="794" width="12.59765625" style="5" customWidth="1"/>
    <col min="795" max="795" width="13.5" style="5" customWidth="1"/>
    <col min="796" max="796" width="8" style="5" customWidth="1"/>
    <col min="797" max="797" width="13.19921875" style="5" customWidth="1"/>
    <col min="798" max="798" width="13.5" style="5" customWidth="1"/>
    <col min="799" max="799" width="5.3984375" style="5" customWidth="1"/>
    <col min="800" max="1024" width="10.59765625" style="5"/>
    <col min="1025" max="1025" width="1.5" style="5" customWidth="1"/>
    <col min="1026" max="1026" width="12.59765625" style="5" customWidth="1"/>
    <col min="1027" max="1027" width="9.59765625" style="5" customWidth="1"/>
    <col min="1028" max="1028" width="11.8984375" style="5" customWidth="1"/>
    <col min="1029" max="1030" width="0" style="5" hidden="1" customWidth="1"/>
    <col min="1031" max="1031" width="15.5" style="5" customWidth="1"/>
    <col min="1032" max="1033" width="0" style="5" hidden="1" customWidth="1"/>
    <col min="1034" max="1034" width="5.09765625" style="5" customWidth="1"/>
    <col min="1035" max="1035" width="12" style="5" customWidth="1"/>
    <col min="1036" max="1036" width="14.5" style="5" customWidth="1"/>
    <col min="1037" max="1038" width="12.59765625" style="5" customWidth="1"/>
    <col min="1039" max="1039" width="14.19921875" style="5" customWidth="1"/>
    <col min="1040" max="1040" width="13.59765625" style="5" customWidth="1"/>
    <col min="1041" max="1043" width="13" style="5" customWidth="1"/>
    <col min="1044" max="1044" width="14.8984375" style="5" customWidth="1"/>
    <col min="1045" max="1045" width="5.3984375" style="5" customWidth="1"/>
    <col min="1046" max="1046" width="12.8984375" style="5" customWidth="1"/>
    <col min="1047" max="1047" width="13.19921875" style="5" customWidth="1"/>
    <col min="1048" max="1048" width="12.59765625" style="5" customWidth="1"/>
    <col min="1049" max="1049" width="14.5" style="5" customWidth="1"/>
    <col min="1050" max="1050" width="12.59765625" style="5" customWidth="1"/>
    <col min="1051" max="1051" width="13.5" style="5" customWidth="1"/>
    <col min="1052" max="1052" width="8" style="5" customWidth="1"/>
    <col min="1053" max="1053" width="13.19921875" style="5" customWidth="1"/>
    <col min="1054" max="1054" width="13.5" style="5" customWidth="1"/>
    <col min="1055" max="1055" width="5.3984375" style="5" customWidth="1"/>
    <col min="1056" max="1280" width="10.59765625" style="5"/>
    <col min="1281" max="1281" width="1.5" style="5" customWidth="1"/>
    <col min="1282" max="1282" width="12.59765625" style="5" customWidth="1"/>
    <col min="1283" max="1283" width="9.59765625" style="5" customWidth="1"/>
    <col min="1284" max="1284" width="11.8984375" style="5" customWidth="1"/>
    <col min="1285" max="1286" width="0" style="5" hidden="1" customWidth="1"/>
    <col min="1287" max="1287" width="15.5" style="5" customWidth="1"/>
    <col min="1288" max="1289" width="0" style="5" hidden="1" customWidth="1"/>
    <col min="1290" max="1290" width="5.09765625" style="5" customWidth="1"/>
    <col min="1291" max="1291" width="12" style="5" customWidth="1"/>
    <col min="1292" max="1292" width="14.5" style="5" customWidth="1"/>
    <col min="1293" max="1294" width="12.59765625" style="5" customWidth="1"/>
    <col min="1295" max="1295" width="14.19921875" style="5" customWidth="1"/>
    <col min="1296" max="1296" width="13.59765625" style="5" customWidth="1"/>
    <col min="1297" max="1299" width="13" style="5" customWidth="1"/>
    <col min="1300" max="1300" width="14.8984375" style="5" customWidth="1"/>
    <col min="1301" max="1301" width="5.3984375" style="5" customWidth="1"/>
    <col min="1302" max="1302" width="12.8984375" style="5" customWidth="1"/>
    <col min="1303" max="1303" width="13.19921875" style="5" customWidth="1"/>
    <col min="1304" max="1304" width="12.59765625" style="5" customWidth="1"/>
    <col min="1305" max="1305" width="14.5" style="5" customWidth="1"/>
    <col min="1306" max="1306" width="12.59765625" style="5" customWidth="1"/>
    <col min="1307" max="1307" width="13.5" style="5" customWidth="1"/>
    <col min="1308" max="1308" width="8" style="5" customWidth="1"/>
    <col min="1309" max="1309" width="13.19921875" style="5" customWidth="1"/>
    <col min="1310" max="1310" width="13.5" style="5" customWidth="1"/>
    <col min="1311" max="1311" width="5.3984375" style="5" customWidth="1"/>
    <col min="1312" max="1536" width="10.59765625" style="5"/>
    <col min="1537" max="1537" width="1.5" style="5" customWidth="1"/>
    <col min="1538" max="1538" width="12.59765625" style="5" customWidth="1"/>
    <col min="1539" max="1539" width="9.59765625" style="5" customWidth="1"/>
    <col min="1540" max="1540" width="11.8984375" style="5" customWidth="1"/>
    <col min="1541" max="1542" width="0" style="5" hidden="1" customWidth="1"/>
    <col min="1543" max="1543" width="15.5" style="5" customWidth="1"/>
    <col min="1544" max="1545" width="0" style="5" hidden="1" customWidth="1"/>
    <col min="1546" max="1546" width="5.09765625" style="5" customWidth="1"/>
    <col min="1547" max="1547" width="12" style="5" customWidth="1"/>
    <col min="1548" max="1548" width="14.5" style="5" customWidth="1"/>
    <col min="1549" max="1550" width="12.59765625" style="5" customWidth="1"/>
    <col min="1551" max="1551" width="14.19921875" style="5" customWidth="1"/>
    <col min="1552" max="1552" width="13.59765625" style="5" customWidth="1"/>
    <col min="1553" max="1555" width="13" style="5" customWidth="1"/>
    <col min="1556" max="1556" width="14.8984375" style="5" customWidth="1"/>
    <col min="1557" max="1557" width="5.3984375" style="5" customWidth="1"/>
    <col min="1558" max="1558" width="12.8984375" style="5" customWidth="1"/>
    <col min="1559" max="1559" width="13.19921875" style="5" customWidth="1"/>
    <col min="1560" max="1560" width="12.59765625" style="5" customWidth="1"/>
    <col min="1561" max="1561" width="14.5" style="5" customWidth="1"/>
    <col min="1562" max="1562" width="12.59765625" style="5" customWidth="1"/>
    <col min="1563" max="1563" width="13.5" style="5" customWidth="1"/>
    <col min="1564" max="1564" width="8" style="5" customWidth="1"/>
    <col min="1565" max="1565" width="13.19921875" style="5" customWidth="1"/>
    <col min="1566" max="1566" width="13.5" style="5" customWidth="1"/>
    <col min="1567" max="1567" width="5.3984375" style="5" customWidth="1"/>
    <col min="1568" max="1792" width="10.59765625" style="5"/>
    <col min="1793" max="1793" width="1.5" style="5" customWidth="1"/>
    <col min="1794" max="1794" width="12.59765625" style="5" customWidth="1"/>
    <col min="1795" max="1795" width="9.59765625" style="5" customWidth="1"/>
    <col min="1796" max="1796" width="11.8984375" style="5" customWidth="1"/>
    <col min="1797" max="1798" width="0" style="5" hidden="1" customWidth="1"/>
    <col min="1799" max="1799" width="15.5" style="5" customWidth="1"/>
    <col min="1800" max="1801" width="0" style="5" hidden="1" customWidth="1"/>
    <col min="1802" max="1802" width="5.09765625" style="5" customWidth="1"/>
    <col min="1803" max="1803" width="12" style="5" customWidth="1"/>
    <col min="1804" max="1804" width="14.5" style="5" customWidth="1"/>
    <col min="1805" max="1806" width="12.59765625" style="5" customWidth="1"/>
    <col min="1807" max="1807" width="14.19921875" style="5" customWidth="1"/>
    <col min="1808" max="1808" width="13.59765625" style="5" customWidth="1"/>
    <col min="1809" max="1811" width="13" style="5" customWidth="1"/>
    <col min="1812" max="1812" width="14.8984375" style="5" customWidth="1"/>
    <col min="1813" max="1813" width="5.3984375" style="5" customWidth="1"/>
    <col min="1814" max="1814" width="12.8984375" style="5" customWidth="1"/>
    <col min="1815" max="1815" width="13.19921875" style="5" customWidth="1"/>
    <col min="1816" max="1816" width="12.59765625" style="5" customWidth="1"/>
    <col min="1817" max="1817" width="14.5" style="5" customWidth="1"/>
    <col min="1818" max="1818" width="12.59765625" style="5" customWidth="1"/>
    <col min="1819" max="1819" width="13.5" style="5" customWidth="1"/>
    <col min="1820" max="1820" width="8" style="5" customWidth="1"/>
    <col min="1821" max="1821" width="13.19921875" style="5" customWidth="1"/>
    <col min="1822" max="1822" width="13.5" style="5" customWidth="1"/>
    <col min="1823" max="1823" width="5.3984375" style="5" customWidth="1"/>
    <col min="1824" max="2048" width="10.59765625" style="5"/>
    <col min="2049" max="2049" width="1.5" style="5" customWidth="1"/>
    <col min="2050" max="2050" width="12.59765625" style="5" customWidth="1"/>
    <col min="2051" max="2051" width="9.59765625" style="5" customWidth="1"/>
    <col min="2052" max="2052" width="11.8984375" style="5" customWidth="1"/>
    <col min="2053" max="2054" width="0" style="5" hidden="1" customWidth="1"/>
    <col min="2055" max="2055" width="15.5" style="5" customWidth="1"/>
    <col min="2056" max="2057" width="0" style="5" hidden="1" customWidth="1"/>
    <col min="2058" max="2058" width="5.09765625" style="5" customWidth="1"/>
    <col min="2059" max="2059" width="12" style="5" customWidth="1"/>
    <col min="2060" max="2060" width="14.5" style="5" customWidth="1"/>
    <col min="2061" max="2062" width="12.59765625" style="5" customWidth="1"/>
    <col min="2063" max="2063" width="14.19921875" style="5" customWidth="1"/>
    <col min="2064" max="2064" width="13.59765625" style="5" customWidth="1"/>
    <col min="2065" max="2067" width="13" style="5" customWidth="1"/>
    <col min="2068" max="2068" width="14.8984375" style="5" customWidth="1"/>
    <col min="2069" max="2069" width="5.3984375" style="5" customWidth="1"/>
    <col min="2070" max="2070" width="12.8984375" style="5" customWidth="1"/>
    <col min="2071" max="2071" width="13.19921875" style="5" customWidth="1"/>
    <col min="2072" max="2072" width="12.59765625" style="5" customWidth="1"/>
    <col min="2073" max="2073" width="14.5" style="5" customWidth="1"/>
    <col min="2074" max="2074" width="12.59765625" style="5" customWidth="1"/>
    <col min="2075" max="2075" width="13.5" style="5" customWidth="1"/>
    <col min="2076" max="2076" width="8" style="5" customWidth="1"/>
    <col min="2077" max="2077" width="13.19921875" style="5" customWidth="1"/>
    <col min="2078" max="2078" width="13.5" style="5" customWidth="1"/>
    <col min="2079" max="2079" width="5.3984375" style="5" customWidth="1"/>
    <col min="2080" max="2304" width="10.59765625" style="5"/>
    <col min="2305" max="2305" width="1.5" style="5" customWidth="1"/>
    <col min="2306" max="2306" width="12.59765625" style="5" customWidth="1"/>
    <col min="2307" max="2307" width="9.59765625" style="5" customWidth="1"/>
    <col min="2308" max="2308" width="11.8984375" style="5" customWidth="1"/>
    <col min="2309" max="2310" width="0" style="5" hidden="1" customWidth="1"/>
    <col min="2311" max="2311" width="15.5" style="5" customWidth="1"/>
    <col min="2312" max="2313" width="0" style="5" hidden="1" customWidth="1"/>
    <col min="2314" max="2314" width="5.09765625" style="5" customWidth="1"/>
    <col min="2315" max="2315" width="12" style="5" customWidth="1"/>
    <col min="2316" max="2316" width="14.5" style="5" customWidth="1"/>
    <col min="2317" max="2318" width="12.59765625" style="5" customWidth="1"/>
    <col min="2319" max="2319" width="14.19921875" style="5" customWidth="1"/>
    <col min="2320" max="2320" width="13.59765625" style="5" customWidth="1"/>
    <col min="2321" max="2323" width="13" style="5" customWidth="1"/>
    <col min="2324" max="2324" width="14.8984375" style="5" customWidth="1"/>
    <col min="2325" max="2325" width="5.3984375" style="5" customWidth="1"/>
    <col min="2326" max="2326" width="12.8984375" style="5" customWidth="1"/>
    <col min="2327" max="2327" width="13.19921875" style="5" customWidth="1"/>
    <col min="2328" max="2328" width="12.59765625" style="5" customWidth="1"/>
    <col min="2329" max="2329" width="14.5" style="5" customWidth="1"/>
    <col min="2330" max="2330" width="12.59765625" style="5" customWidth="1"/>
    <col min="2331" max="2331" width="13.5" style="5" customWidth="1"/>
    <col min="2332" max="2332" width="8" style="5" customWidth="1"/>
    <col min="2333" max="2333" width="13.19921875" style="5" customWidth="1"/>
    <col min="2334" max="2334" width="13.5" style="5" customWidth="1"/>
    <col min="2335" max="2335" width="5.3984375" style="5" customWidth="1"/>
    <col min="2336" max="2560" width="10.59765625" style="5"/>
    <col min="2561" max="2561" width="1.5" style="5" customWidth="1"/>
    <col min="2562" max="2562" width="12.59765625" style="5" customWidth="1"/>
    <col min="2563" max="2563" width="9.59765625" style="5" customWidth="1"/>
    <col min="2564" max="2564" width="11.8984375" style="5" customWidth="1"/>
    <col min="2565" max="2566" width="0" style="5" hidden="1" customWidth="1"/>
    <col min="2567" max="2567" width="15.5" style="5" customWidth="1"/>
    <col min="2568" max="2569" width="0" style="5" hidden="1" customWidth="1"/>
    <col min="2570" max="2570" width="5.09765625" style="5" customWidth="1"/>
    <col min="2571" max="2571" width="12" style="5" customWidth="1"/>
    <col min="2572" max="2572" width="14.5" style="5" customWidth="1"/>
    <col min="2573" max="2574" width="12.59765625" style="5" customWidth="1"/>
    <col min="2575" max="2575" width="14.19921875" style="5" customWidth="1"/>
    <col min="2576" max="2576" width="13.59765625" style="5" customWidth="1"/>
    <col min="2577" max="2579" width="13" style="5" customWidth="1"/>
    <col min="2580" max="2580" width="14.8984375" style="5" customWidth="1"/>
    <col min="2581" max="2581" width="5.3984375" style="5" customWidth="1"/>
    <col min="2582" max="2582" width="12.8984375" style="5" customWidth="1"/>
    <col min="2583" max="2583" width="13.19921875" style="5" customWidth="1"/>
    <col min="2584" max="2584" width="12.59765625" style="5" customWidth="1"/>
    <col min="2585" max="2585" width="14.5" style="5" customWidth="1"/>
    <col min="2586" max="2586" width="12.59765625" style="5" customWidth="1"/>
    <col min="2587" max="2587" width="13.5" style="5" customWidth="1"/>
    <col min="2588" max="2588" width="8" style="5" customWidth="1"/>
    <col min="2589" max="2589" width="13.19921875" style="5" customWidth="1"/>
    <col min="2590" max="2590" width="13.5" style="5" customWidth="1"/>
    <col min="2591" max="2591" width="5.3984375" style="5" customWidth="1"/>
    <col min="2592" max="2816" width="10.59765625" style="5"/>
    <col min="2817" max="2817" width="1.5" style="5" customWidth="1"/>
    <col min="2818" max="2818" width="12.59765625" style="5" customWidth="1"/>
    <col min="2819" max="2819" width="9.59765625" style="5" customWidth="1"/>
    <col min="2820" max="2820" width="11.8984375" style="5" customWidth="1"/>
    <col min="2821" max="2822" width="0" style="5" hidden="1" customWidth="1"/>
    <col min="2823" max="2823" width="15.5" style="5" customWidth="1"/>
    <col min="2824" max="2825" width="0" style="5" hidden="1" customWidth="1"/>
    <col min="2826" max="2826" width="5.09765625" style="5" customWidth="1"/>
    <col min="2827" max="2827" width="12" style="5" customWidth="1"/>
    <col min="2828" max="2828" width="14.5" style="5" customWidth="1"/>
    <col min="2829" max="2830" width="12.59765625" style="5" customWidth="1"/>
    <col min="2831" max="2831" width="14.19921875" style="5" customWidth="1"/>
    <col min="2832" max="2832" width="13.59765625" style="5" customWidth="1"/>
    <col min="2833" max="2835" width="13" style="5" customWidth="1"/>
    <col min="2836" max="2836" width="14.8984375" style="5" customWidth="1"/>
    <col min="2837" max="2837" width="5.3984375" style="5" customWidth="1"/>
    <col min="2838" max="2838" width="12.8984375" style="5" customWidth="1"/>
    <col min="2839" max="2839" width="13.19921875" style="5" customWidth="1"/>
    <col min="2840" max="2840" width="12.59765625" style="5" customWidth="1"/>
    <col min="2841" max="2841" width="14.5" style="5" customWidth="1"/>
    <col min="2842" max="2842" width="12.59765625" style="5" customWidth="1"/>
    <col min="2843" max="2843" width="13.5" style="5" customWidth="1"/>
    <col min="2844" max="2844" width="8" style="5" customWidth="1"/>
    <col min="2845" max="2845" width="13.19921875" style="5" customWidth="1"/>
    <col min="2846" max="2846" width="13.5" style="5" customWidth="1"/>
    <col min="2847" max="2847" width="5.3984375" style="5" customWidth="1"/>
    <col min="2848" max="3072" width="10.59765625" style="5"/>
    <col min="3073" max="3073" width="1.5" style="5" customWidth="1"/>
    <col min="3074" max="3074" width="12.59765625" style="5" customWidth="1"/>
    <col min="3075" max="3075" width="9.59765625" style="5" customWidth="1"/>
    <col min="3076" max="3076" width="11.8984375" style="5" customWidth="1"/>
    <col min="3077" max="3078" width="0" style="5" hidden="1" customWidth="1"/>
    <col min="3079" max="3079" width="15.5" style="5" customWidth="1"/>
    <col min="3080" max="3081" width="0" style="5" hidden="1" customWidth="1"/>
    <col min="3082" max="3082" width="5.09765625" style="5" customWidth="1"/>
    <col min="3083" max="3083" width="12" style="5" customWidth="1"/>
    <col min="3084" max="3084" width="14.5" style="5" customWidth="1"/>
    <col min="3085" max="3086" width="12.59765625" style="5" customWidth="1"/>
    <col min="3087" max="3087" width="14.19921875" style="5" customWidth="1"/>
    <col min="3088" max="3088" width="13.59765625" style="5" customWidth="1"/>
    <col min="3089" max="3091" width="13" style="5" customWidth="1"/>
    <col min="3092" max="3092" width="14.8984375" style="5" customWidth="1"/>
    <col min="3093" max="3093" width="5.3984375" style="5" customWidth="1"/>
    <col min="3094" max="3094" width="12.8984375" style="5" customWidth="1"/>
    <col min="3095" max="3095" width="13.19921875" style="5" customWidth="1"/>
    <col min="3096" max="3096" width="12.59765625" style="5" customWidth="1"/>
    <col min="3097" max="3097" width="14.5" style="5" customWidth="1"/>
    <col min="3098" max="3098" width="12.59765625" style="5" customWidth="1"/>
    <col min="3099" max="3099" width="13.5" style="5" customWidth="1"/>
    <col min="3100" max="3100" width="8" style="5" customWidth="1"/>
    <col min="3101" max="3101" width="13.19921875" style="5" customWidth="1"/>
    <col min="3102" max="3102" width="13.5" style="5" customWidth="1"/>
    <col min="3103" max="3103" width="5.3984375" style="5" customWidth="1"/>
    <col min="3104" max="3328" width="10.59765625" style="5"/>
    <col min="3329" max="3329" width="1.5" style="5" customWidth="1"/>
    <col min="3330" max="3330" width="12.59765625" style="5" customWidth="1"/>
    <col min="3331" max="3331" width="9.59765625" style="5" customWidth="1"/>
    <col min="3332" max="3332" width="11.8984375" style="5" customWidth="1"/>
    <col min="3333" max="3334" width="0" style="5" hidden="1" customWidth="1"/>
    <col min="3335" max="3335" width="15.5" style="5" customWidth="1"/>
    <col min="3336" max="3337" width="0" style="5" hidden="1" customWidth="1"/>
    <col min="3338" max="3338" width="5.09765625" style="5" customWidth="1"/>
    <col min="3339" max="3339" width="12" style="5" customWidth="1"/>
    <col min="3340" max="3340" width="14.5" style="5" customWidth="1"/>
    <col min="3341" max="3342" width="12.59765625" style="5" customWidth="1"/>
    <col min="3343" max="3343" width="14.19921875" style="5" customWidth="1"/>
    <col min="3344" max="3344" width="13.59765625" style="5" customWidth="1"/>
    <col min="3345" max="3347" width="13" style="5" customWidth="1"/>
    <col min="3348" max="3348" width="14.8984375" style="5" customWidth="1"/>
    <col min="3349" max="3349" width="5.3984375" style="5" customWidth="1"/>
    <col min="3350" max="3350" width="12.8984375" style="5" customWidth="1"/>
    <col min="3351" max="3351" width="13.19921875" style="5" customWidth="1"/>
    <col min="3352" max="3352" width="12.59765625" style="5" customWidth="1"/>
    <col min="3353" max="3353" width="14.5" style="5" customWidth="1"/>
    <col min="3354" max="3354" width="12.59765625" style="5" customWidth="1"/>
    <col min="3355" max="3355" width="13.5" style="5" customWidth="1"/>
    <col min="3356" max="3356" width="8" style="5" customWidth="1"/>
    <col min="3357" max="3357" width="13.19921875" style="5" customWidth="1"/>
    <col min="3358" max="3358" width="13.5" style="5" customWidth="1"/>
    <col min="3359" max="3359" width="5.3984375" style="5" customWidth="1"/>
    <col min="3360" max="3584" width="10.59765625" style="5"/>
    <col min="3585" max="3585" width="1.5" style="5" customWidth="1"/>
    <col min="3586" max="3586" width="12.59765625" style="5" customWidth="1"/>
    <col min="3587" max="3587" width="9.59765625" style="5" customWidth="1"/>
    <col min="3588" max="3588" width="11.8984375" style="5" customWidth="1"/>
    <col min="3589" max="3590" width="0" style="5" hidden="1" customWidth="1"/>
    <col min="3591" max="3591" width="15.5" style="5" customWidth="1"/>
    <col min="3592" max="3593" width="0" style="5" hidden="1" customWidth="1"/>
    <col min="3594" max="3594" width="5.09765625" style="5" customWidth="1"/>
    <col min="3595" max="3595" width="12" style="5" customWidth="1"/>
    <col min="3596" max="3596" width="14.5" style="5" customWidth="1"/>
    <col min="3597" max="3598" width="12.59765625" style="5" customWidth="1"/>
    <col min="3599" max="3599" width="14.19921875" style="5" customWidth="1"/>
    <col min="3600" max="3600" width="13.59765625" style="5" customWidth="1"/>
    <col min="3601" max="3603" width="13" style="5" customWidth="1"/>
    <col min="3604" max="3604" width="14.8984375" style="5" customWidth="1"/>
    <col min="3605" max="3605" width="5.3984375" style="5" customWidth="1"/>
    <col min="3606" max="3606" width="12.8984375" style="5" customWidth="1"/>
    <col min="3607" max="3607" width="13.19921875" style="5" customWidth="1"/>
    <col min="3608" max="3608" width="12.59765625" style="5" customWidth="1"/>
    <col min="3609" max="3609" width="14.5" style="5" customWidth="1"/>
    <col min="3610" max="3610" width="12.59765625" style="5" customWidth="1"/>
    <col min="3611" max="3611" width="13.5" style="5" customWidth="1"/>
    <col min="3612" max="3612" width="8" style="5" customWidth="1"/>
    <col min="3613" max="3613" width="13.19921875" style="5" customWidth="1"/>
    <col min="3614" max="3614" width="13.5" style="5" customWidth="1"/>
    <col min="3615" max="3615" width="5.3984375" style="5" customWidth="1"/>
    <col min="3616" max="3840" width="10.59765625" style="5"/>
    <col min="3841" max="3841" width="1.5" style="5" customWidth="1"/>
    <col min="3842" max="3842" width="12.59765625" style="5" customWidth="1"/>
    <col min="3843" max="3843" width="9.59765625" style="5" customWidth="1"/>
    <col min="3844" max="3844" width="11.8984375" style="5" customWidth="1"/>
    <col min="3845" max="3846" width="0" style="5" hidden="1" customWidth="1"/>
    <col min="3847" max="3847" width="15.5" style="5" customWidth="1"/>
    <col min="3848" max="3849" width="0" style="5" hidden="1" customWidth="1"/>
    <col min="3850" max="3850" width="5.09765625" style="5" customWidth="1"/>
    <col min="3851" max="3851" width="12" style="5" customWidth="1"/>
    <col min="3852" max="3852" width="14.5" style="5" customWidth="1"/>
    <col min="3853" max="3854" width="12.59765625" style="5" customWidth="1"/>
    <col min="3855" max="3855" width="14.19921875" style="5" customWidth="1"/>
    <col min="3856" max="3856" width="13.59765625" style="5" customWidth="1"/>
    <col min="3857" max="3859" width="13" style="5" customWidth="1"/>
    <col min="3860" max="3860" width="14.8984375" style="5" customWidth="1"/>
    <col min="3861" max="3861" width="5.3984375" style="5" customWidth="1"/>
    <col min="3862" max="3862" width="12.8984375" style="5" customWidth="1"/>
    <col min="3863" max="3863" width="13.19921875" style="5" customWidth="1"/>
    <col min="3864" max="3864" width="12.59765625" style="5" customWidth="1"/>
    <col min="3865" max="3865" width="14.5" style="5" customWidth="1"/>
    <col min="3866" max="3866" width="12.59765625" style="5" customWidth="1"/>
    <col min="3867" max="3867" width="13.5" style="5" customWidth="1"/>
    <col min="3868" max="3868" width="8" style="5" customWidth="1"/>
    <col min="3869" max="3869" width="13.19921875" style="5" customWidth="1"/>
    <col min="3870" max="3870" width="13.5" style="5" customWidth="1"/>
    <col min="3871" max="3871" width="5.3984375" style="5" customWidth="1"/>
    <col min="3872" max="4096" width="10.59765625" style="5"/>
    <col min="4097" max="4097" width="1.5" style="5" customWidth="1"/>
    <col min="4098" max="4098" width="12.59765625" style="5" customWidth="1"/>
    <col min="4099" max="4099" width="9.59765625" style="5" customWidth="1"/>
    <col min="4100" max="4100" width="11.8984375" style="5" customWidth="1"/>
    <col min="4101" max="4102" width="0" style="5" hidden="1" customWidth="1"/>
    <col min="4103" max="4103" width="15.5" style="5" customWidth="1"/>
    <col min="4104" max="4105" width="0" style="5" hidden="1" customWidth="1"/>
    <col min="4106" max="4106" width="5.09765625" style="5" customWidth="1"/>
    <col min="4107" max="4107" width="12" style="5" customWidth="1"/>
    <col min="4108" max="4108" width="14.5" style="5" customWidth="1"/>
    <col min="4109" max="4110" width="12.59765625" style="5" customWidth="1"/>
    <col min="4111" max="4111" width="14.19921875" style="5" customWidth="1"/>
    <col min="4112" max="4112" width="13.59765625" style="5" customWidth="1"/>
    <col min="4113" max="4115" width="13" style="5" customWidth="1"/>
    <col min="4116" max="4116" width="14.8984375" style="5" customWidth="1"/>
    <col min="4117" max="4117" width="5.3984375" style="5" customWidth="1"/>
    <col min="4118" max="4118" width="12.8984375" style="5" customWidth="1"/>
    <col min="4119" max="4119" width="13.19921875" style="5" customWidth="1"/>
    <col min="4120" max="4120" width="12.59765625" style="5" customWidth="1"/>
    <col min="4121" max="4121" width="14.5" style="5" customWidth="1"/>
    <col min="4122" max="4122" width="12.59765625" style="5" customWidth="1"/>
    <col min="4123" max="4123" width="13.5" style="5" customWidth="1"/>
    <col min="4124" max="4124" width="8" style="5" customWidth="1"/>
    <col min="4125" max="4125" width="13.19921875" style="5" customWidth="1"/>
    <col min="4126" max="4126" width="13.5" style="5" customWidth="1"/>
    <col min="4127" max="4127" width="5.3984375" style="5" customWidth="1"/>
    <col min="4128" max="4352" width="10.59765625" style="5"/>
    <col min="4353" max="4353" width="1.5" style="5" customWidth="1"/>
    <col min="4354" max="4354" width="12.59765625" style="5" customWidth="1"/>
    <col min="4355" max="4355" width="9.59765625" style="5" customWidth="1"/>
    <col min="4356" max="4356" width="11.8984375" style="5" customWidth="1"/>
    <col min="4357" max="4358" width="0" style="5" hidden="1" customWidth="1"/>
    <col min="4359" max="4359" width="15.5" style="5" customWidth="1"/>
    <col min="4360" max="4361" width="0" style="5" hidden="1" customWidth="1"/>
    <col min="4362" max="4362" width="5.09765625" style="5" customWidth="1"/>
    <col min="4363" max="4363" width="12" style="5" customWidth="1"/>
    <col min="4364" max="4364" width="14.5" style="5" customWidth="1"/>
    <col min="4365" max="4366" width="12.59765625" style="5" customWidth="1"/>
    <col min="4367" max="4367" width="14.19921875" style="5" customWidth="1"/>
    <col min="4368" max="4368" width="13.59765625" style="5" customWidth="1"/>
    <col min="4369" max="4371" width="13" style="5" customWidth="1"/>
    <col min="4372" max="4372" width="14.8984375" style="5" customWidth="1"/>
    <col min="4373" max="4373" width="5.3984375" style="5" customWidth="1"/>
    <col min="4374" max="4374" width="12.8984375" style="5" customWidth="1"/>
    <col min="4375" max="4375" width="13.19921875" style="5" customWidth="1"/>
    <col min="4376" max="4376" width="12.59765625" style="5" customWidth="1"/>
    <col min="4377" max="4377" width="14.5" style="5" customWidth="1"/>
    <col min="4378" max="4378" width="12.59765625" style="5" customWidth="1"/>
    <col min="4379" max="4379" width="13.5" style="5" customWidth="1"/>
    <col min="4380" max="4380" width="8" style="5" customWidth="1"/>
    <col min="4381" max="4381" width="13.19921875" style="5" customWidth="1"/>
    <col min="4382" max="4382" width="13.5" style="5" customWidth="1"/>
    <col min="4383" max="4383" width="5.3984375" style="5" customWidth="1"/>
    <col min="4384" max="4608" width="10.59765625" style="5"/>
    <col min="4609" max="4609" width="1.5" style="5" customWidth="1"/>
    <col min="4610" max="4610" width="12.59765625" style="5" customWidth="1"/>
    <col min="4611" max="4611" width="9.59765625" style="5" customWidth="1"/>
    <col min="4612" max="4612" width="11.8984375" style="5" customWidth="1"/>
    <col min="4613" max="4614" width="0" style="5" hidden="1" customWidth="1"/>
    <col min="4615" max="4615" width="15.5" style="5" customWidth="1"/>
    <col min="4616" max="4617" width="0" style="5" hidden="1" customWidth="1"/>
    <col min="4618" max="4618" width="5.09765625" style="5" customWidth="1"/>
    <col min="4619" max="4619" width="12" style="5" customWidth="1"/>
    <col min="4620" max="4620" width="14.5" style="5" customWidth="1"/>
    <col min="4621" max="4622" width="12.59765625" style="5" customWidth="1"/>
    <col min="4623" max="4623" width="14.19921875" style="5" customWidth="1"/>
    <col min="4624" max="4624" width="13.59765625" style="5" customWidth="1"/>
    <col min="4625" max="4627" width="13" style="5" customWidth="1"/>
    <col min="4628" max="4628" width="14.8984375" style="5" customWidth="1"/>
    <col min="4629" max="4629" width="5.3984375" style="5" customWidth="1"/>
    <col min="4630" max="4630" width="12.8984375" style="5" customWidth="1"/>
    <col min="4631" max="4631" width="13.19921875" style="5" customWidth="1"/>
    <col min="4632" max="4632" width="12.59765625" style="5" customWidth="1"/>
    <col min="4633" max="4633" width="14.5" style="5" customWidth="1"/>
    <col min="4634" max="4634" width="12.59765625" style="5" customWidth="1"/>
    <col min="4635" max="4635" width="13.5" style="5" customWidth="1"/>
    <col min="4636" max="4636" width="8" style="5" customWidth="1"/>
    <col min="4637" max="4637" width="13.19921875" style="5" customWidth="1"/>
    <col min="4638" max="4638" width="13.5" style="5" customWidth="1"/>
    <col min="4639" max="4639" width="5.3984375" style="5" customWidth="1"/>
    <col min="4640" max="4864" width="10.59765625" style="5"/>
    <col min="4865" max="4865" width="1.5" style="5" customWidth="1"/>
    <col min="4866" max="4866" width="12.59765625" style="5" customWidth="1"/>
    <col min="4867" max="4867" width="9.59765625" style="5" customWidth="1"/>
    <col min="4868" max="4868" width="11.8984375" style="5" customWidth="1"/>
    <col min="4869" max="4870" width="0" style="5" hidden="1" customWidth="1"/>
    <col min="4871" max="4871" width="15.5" style="5" customWidth="1"/>
    <col min="4872" max="4873" width="0" style="5" hidden="1" customWidth="1"/>
    <col min="4874" max="4874" width="5.09765625" style="5" customWidth="1"/>
    <col min="4875" max="4875" width="12" style="5" customWidth="1"/>
    <col min="4876" max="4876" width="14.5" style="5" customWidth="1"/>
    <col min="4877" max="4878" width="12.59765625" style="5" customWidth="1"/>
    <col min="4879" max="4879" width="14.19921875" style="5" customWidth="1"/>
    <col min="4880" max="4880" width="13.59765625" style="5" customWidth="1"/>
    <col min="4881" max="4883" width="13" style="5" customWidth="1"/>
    <col min="4884" max="4884" width="14.8984375" style="5" customWidth="1"/>
    <col min="4885" max="4885" width="5.3984375" style="5" customWidth="1"/>
    <col min="4886" max="4886" width="12.8984375" style="5" customWidth="1"/>
    <col min="4887" max="4887" width="13.19921875" style="5" customWidth="1"/>
    <col min="4888" max="4888" width="12.59765625" style="5" customWidth="1"/>
    <col min="4889" max="4889" width="14.5" style="5" customWidth="1"/>
    <col min="4890" max="4890" width="12.59765625" style="5" customWidth="1"/>
    <col min="4891" max="4891" width="13.5" style="5" customWidth="1"/>
    <col min="4892" max="4892" width="8" style="5" customWidth="1"/>
    <col min="4893" max="4893" width="13.19921875" style="5" customWidth="1"/>
    <col min="4894" max="4894" width="13.5" style="5" customWidth="1"/>
    <col min="4895" max="4895" width="5.3984375" style="5" customWidth="1"/>
    <col min="4896" max="5120" width="10.59765625" style="5"/>
    <col min="5121" max="5121" width="1.5" style="5" customWidth="1"/>
    <col min="5122" max="5122" width="12.59765625" style="5" customWidth="1"/>
    <col min="5123" max="5123" width="9.59765625" style="5" customWidth="1"/>
    <col min="5124" max="5124" width="11.8984375" style="5" customWidth="1"/>
    <col min="5125" max="5126" width="0" style="5" hidden="1" customWidth="1"/>
    <col min="5127" max="5127" width="15.5" style="5" customWidth="1"/>
    <col min="5128" max="5129" width="0" style="5" hidden="1" customWidth="1"/>
    <col min="5130" max="5130" width="5.09765625" style="5" customWidth="1"/>
    <col min="5131" max="5131" width="12" style="5" customWidth="1"/>
    <col min="5132" max="5132" width="14.5" style="5" customWidth="1"/>
    <col min="5133" max="5134" width="12.59765625" style="5" customWidth="1"/>
    <col min="5135" max="5135" width="14.19921875" style="5" customWidth="1"/>
    <col min="5136" max="5136" width="13.59765625" style="5" customWidth="1"/>
    <col min="5137" max="5139" width="13" style="5" customWidth="1"/>
    <col min="5140" max="5140" width="14.8984375" style="5" customWidth="1"/>
    <col min="5141" max="5141" width="5.3984375" style="5" customWidth="1"/>
    <col min="5142" max="5142" width="12.8984375" style="5" customWidth="1"/>
    <col min="5143" max="5143" width="13.19921875" style="5" customWidth="1"/>
    <col min="5144" max="5144" width="12.59765625" style="5" customWidth="1"/>
    <col min="5145" max="5145" width="14.5" style="5" customWidth="1"/>
    <col min="5146" max="5146" width="12.59765625" style="5" customWidth="1"/>
    <col min="5147" max="5147" width="13.5" style="5" customWidth="1"/>
    <col min="5148" max="5148" width="8" style="5" customWidth="1"/>
    <col min="5149" max="5149" width="13.19921875" style="5" customWidth="1"/>
    <col min="5150" max="5150" width="13.5" style="5" customWidth="1"/>
    <col min="5151" max="5151" width="5.3984375" style="5" customWidth="1"/>
    <col min="5152" max="5376" width="10.59765625" style="5"/>
    <col min="5377" max="5377" width="1.5" style="5" customWidth="1"/>
    <col min="5378" max="5378" width="12.59765625" style="5" customWidth="1"/>
    <col min="5379" max="5379" width="9.59765625" style="5" customWidth="1"/>
    <col min="5380" max="5380" width="11.8984375" style="5" customWidth="1"/>
    <col min="5381" max="5382" width="0" style="5" hidden="1" customWidth="1"/>
    <col min="5383" max="5383" width="15.5" style="5" customWidth="1"/>
    <col min="5384" max="5385" width="0" style="5" hidden="1" customWidth="1"/>
    <col min="5386" max="5386" width="5.09765625" style="5" customWidth="1"/>
    <col min="5387" max="5387" width="12" style="5" customWidth="1"/>
    <col min="5388" max="5388" width="14.5" style="5" customWidth="1"/>
    <col min="5389" max="5390" width="12.59765625" style="5" customWidth="1"/>
    <col min="5391" max="5391" width="14.19921875" style="5" customWidth="1"/>
    <col min="5392" max="5392" width="13.59765625" style="5" customWidth="1"/>
    <col min="5393" max="5395" width="13" style="5" customWidth="1"/>
    <col min="5396" max="5396" width="14.8984375" style="5" customWidth="1"/>
    <col min="5397" max="5397" width="5.3984375" style="5" customWidth="1"/>
    <col min="5398" max="5398" width="12.8984375" style="5" customWidth="1"/>
    <col min="5399" max="5399" width="13.19921875" style="5" customWidth="1"/>
    <col min="5400" max="5400" width="12.59765625" style="5" customWidth="1"/>
    <col min="5401" max="5401" width="14.5" style="5" customWidth="1"/>
    <col min="5402" max="5402" width="12.59765625" style="5" customWidth="1"/>
    <col min="5403" max="5403" width="13.5" style="5" customWidth="1"/>
    <col min="5404" max="5404" width="8" style="5" customWidth="1"/>
    <col min="5405" max="5405" width="13.19921875" style="5" customWidth="1"/>
    <col min="5406" max="5406" width="13.5" style="5" customWidth="1"/>
    <col min="5407" max="5407" width="5.3984375" style="5" customWidth="1"/>
    <col min="5408" max="5632" width="10.59765625" style="5"/>
    <col min="5633" max="5633" width="1.5" style="5" customWidth="1"/>
    <col min="5634" max="5634" width="12.59765625" style="5" customWidth="1"/>
    <col min="5635" max="5635" width="9.59765625" style="5" customWidth="1"/>
    <col min="5636" max="5636" width="11.8984375" style="5" customWidth="1"/>
    <col min="5637" max="5638" width="0" style="5" hidden="1" customWidth="1"/>
    <col min="5639" max="5639" width="15.5" style="5" customWidth="1"/>
    <col min="5640" max="5641" width="0" style="5" hidden="1" customWidth="1"/>
    <col min="5642" max="5642" width="5.09765625" style="5" customWidth="1"/>
    <col min="5643" max="5643" width="12" style="5" customWidth="1"/>
    <col min="5644" max="5644" width="14.5" style="5" customWidth="1"/>
    <col min="5645" max="5646" width="12.59765625" style="5" customWidth="1"/>
    <col min="5647" max="5647" width="14.19921875" style="5" customWidth="1"/>
    <col min="5648" max="5648" width="13.59765625" style="5" customWidth="1"/>
    <col min="5649" max="5651" width="13" style="5" customWidth="1"/>
    <col min="5652" max="5652" width="14.8984375" style="5" customWidth="1"/>
    <col min="5653" max="5653" width="5.3984375" style="5" customWidth="1"/>
    <col min="5654" max="5654" width="12.8984375" style="5" customWidth="1"/>
    <col min="5655" max="5655" width="13.19921875" style="5" customWidth="1"/>
    <col min="5656" max="5656" width="12.59765625" style="5" customWidth="1"/>
    <col min="5657" max="5657" width="14.5" style="5" customWidth="1"/>
    <col min="5658" max="5658" width="12.59765625" style="5" customWidth="1"/>
    <col min="5659" max="5659" width="13.5" style="5" customWidth="1"/>
    <col min="5660" max="5660" width="8" style="5" customWidth="1"/>
    <col min="5661" max="5661" width="13.19921875" style="5" customWidth="1"/>
    <col min="5662" max="5662" width="13.5" style="5" customWidth="1"/>
    <col min="5663" max="5663" width="5.3984375" style="5" customWidth="1"/>
    <col min="5664" max="5888" width="10.59765625" style="5"/>
    <col min="5889" max="5889" width="1.5" style="5" customWidth="1"/>
    <col min="5890" max="5890" width="12.59765625" style="5" customWidth="1"/>
    <col min="5891" max="5891" width="9.59765625" style="5" customWidth="1"/>
    <col min="5892" max="5892" width="11.8984375" style="5" customWidth="1"/>
    <col min="5893" max="5894" width="0" style="5" hidden="1" customWidth="1"/>
    <col min="5895" max="5895" width="15.5" style="5" customWidth="1"/>
    <col min="5896" max="5897" width="0" style="5" hidden="1" customWidth="1"/>
    <col min="5898" max="5898" width="5.09765625" style="5" customWidth="1"/>
    <col min="5899" max="5899" width="12" style="5" customWidth="1"/>
    <col min="5900" max="5900" width="14.5" style="5" customWidth="1"/>
    <col min="5901" max="5902" width="12.59765625" style="5" customWidth="1"/>
    <col min="5903" max="5903" width="14.19921875" style="5" customWidth="1"/>
    <col min="5904" max="5904" width="13.59765625" style="5" customWidth="1"/>
    <col min="5905" max="5907" width="13" style="5" customWidth="1"/>
    <col min="5908" max="5908" width="14.8984375" style="5" customWidth="1"/>
    <col min="5909" max="5909" width="5.3984375" style="5" customWidth="1"/>
    <col min="5910" max="5910" width="12.8984375" style="5" customWidth="1"/>
    <col min="5911" max="5911" width="13.19921875" style="5" customWidth="1"/>
    <col min="5912" max="5912" width="12.59765625" style="5" customWidth="1"/>
    <col min="5913" max="5913" width="14.5" style="5" customWidth="1"/>
    <col min="5914" max="5914" width="12.59765625" style="5" customWidth="1"/>
    <col min="5915" max="5915" width="13.5" style="5" customWidth="1"/>
    <col min="5916" max="5916" width="8" style="5" customWidth="1"/>
    <col min="5917" max="5917" width="13.19921875" style="5" customWidth="1"/>
    <col min="5918" max="5918" width="13.5" style="5" customWidth="1"/>
    <col min="5919" max="5919" width="5.3984375" style="5" customWidth="1"/>
    <col min="5920" max="6144" width="10.59765625" style="5"/>
    <col min="6145" max="6145" width="1.5" style="5" customWidth="1"/>
    <col min="6146" max="6146" width="12.59765625" style="5" customWidth="1"/>
    <col min="6147" max="6147" width="9.59765625" style="5" customWidth="1"/>
    <col min="6148" max="6148" width="11.8984375" style="5" customWidth="1"/>
    <col min="6149" max="6150" width="0" style="5" hidden="1" customWidth="1"/>
    <col min="6151" max="6151" width="15.5" style="5" customWidth="1"/>
    <col min="6152" max="6153" width="0" style="5" hidden="1" customWidth="1"/>
    <col min="6154" max="6154" width="5.09765625" style="5" customWidth="1"/>
    <col min="6155" max="6155" width="12" style="5" customWidth="1"/>
    <col min="6156" max="6156" width="14.5" style="5" customWidth="1"/>
    <col min="6157" max="6158" width="12.59765625" style="5" customWidth="1"/>
    <col min="6159" max="6159" width="14.19921875" style="5" customWidth="1"/>
    <col min="6160" max="6160" width="13.59765625" style="5" customWidth="1"/>
    <col min="6161" max="6163" width="13" style="5" customWidth="1"/>
    <col min="6164" max="6164" width="14.8984375" style="5" customWidth="1"/>
    <col min="6165" max="6165" width="5.3984375" style="5" customWidth="1"/>
    <col min="6166" max="6166" width="12.8984375" style="5" customWidth="1"/>
    <col min="6167" max="6167" width="13.19921875" style="5" customWidth="1"/>
    <col min="6168" max="6168" width="12.59765625" style="5" customWidth="1"/>
    <col min="6169" max="6169" width="14.5" style="5" customWidth="1"/>
    <col min="6170" max="6170" width="12.59765625" style="5" customWidth="1"/>
    <col min="6171" max="6171" width="13.5" style="5" customWidth="1"/>
    <col min="6172" max="6172" width="8" style="5" customWidth="1"/>
    <col min="6173" max="6173" width="13.19921875" style="5" customWidth="1"/>
    <col min="6174" max="6174" width="13.5" style="5" customWidth="1"/>
    <col min="6175" max="6175" width="5.3984375" style="5" customWidth="1"/>
    <col min="6176" max="6400" width="10.59765625" style="5"/>
    <col min="6401" max="6401" width="1.5" style="5" customWidth="1"/>
    <col min="6402" max="6402" width="12.59765625" style="5" customWidth="1"/>
    <col min="6403" max="6403" width="9.59765625" style="5" customWidth="1"/>
    <col min="6404" max="6404" width="11.8984375" style="5" customWidth="1"/>
    <col min="6405" max="6406" width="0" style="5" hidden="1" customWidth="1"/>
    <col min="6407" max="6407" width="15.5" style="5" customWidth="1"/>
    <col min="6408" max="6409" width="0" style="5" hidden="1" customWidth="1"/>
    <col min="6410" max="6410" width="5.09765625" style="5" customWidth="1"/>
    <col min="6411" max="6411" width="12" style="5" customWidth="1"/>
    <col min="6412" max="6412" width="14.5" style="5" customWidth="1"/>
    <col min="6413" max="6414" width="12.59765625" style="5" customWidth="1"/>
    <col min="6415" max="6415" width="14.19921875" style="5" customWidth="1"/>
    <col min="6416" max="6416" width="13.59765625" style="5" customWidth="1"/>
    <col min="6417" max="6419" width="13" style="5" customWidth="1"/>
    <col min="6420" max="6420" width="14.8984375" style="5" customWidth="1"/>
    <col min="6421" max="6421" width="5.3984375" style="5" customWidth="1"/>
    <col min="6422" max="6422" width="12.8984375" style="5" customWidth="1"/>
    <col min="6423" max="6423" width="13.19921875" style="5" customWidth="1"/>
    <col min="6424" max="6424" width="12.59765625" style="5" customWidth="1"/>
    <col min="6425" max="6425" width="14.5" style="5" customWidth="1"/>
    <col min="6426" max="6426" width="12.59765625" style="5" customWidth="1"/>
    <col min="6427" max="6427" width="13.5" style="5" customWidth="1"/>
    <col min="6428" max="6428" width="8" style="5" customWidth="1"/>
    <col min="6429" max="6429" width="13.19921875" style="5" customWidth="1"/>
    <col min="6430" max="6430" width="13.5" style="5" customWidth="1"/>
    <col min="6431" max="6431" width="5.3984375" style="5" customWidth="1"/>
    <col min="6432" max="6656" width="10.59765625" style="5"/>
    <col min="6657" max="6657" width="1.5" style="5" customWidth="1"/>
    <col min="6658" max="6658" width="12.59765625" style="5" customWidth="1"/>
    <col min="6659" max="6659" width="9.59765625" style="5" customWidth="1"/>
    <col min="6660" max="6660" width="11.8984375" style="5" customWidth="1"/>
    <col min="6661" max="6662" width="0" style="5" hidden="1" customWidth="1"/>
    <col min="6663" max="6663" width="15.5" style="5" customWidth="1"/>
    <col min="6664" max="6665" width="0" style="5" hidden="1" customWidth="1"/>
    <col min="6666" max="6666" width="5.09765625" style="5" customWidth="1"/>
    <col min="6667" max="6667" width="12" style="5" customWidth="1"/>
    <col min="6668" max="6668" width="14.5" style="5" customWidth="1"/>
    <col min="6669" max="6670" width="12.59765625" style="5" customWidth="1"/>
    <col min="6671" max="6671" width="14.19921875" style="5" customWidth="1"/>
    <col min="6672" max="6672" width="13.59765625" style="5" customWidth="1"/>
    <col min="6673" max="6675" width="13" style="5" customWidth="1"/>
    <col min="6676" max="6676" width="14.8984375" style="5" customWidth="1"/>
    <col min="6677" max="6677" width="5.3984375" style="5" customWidth="1"/>
    <col min="6678" max="6678" width="12.8984375" style="5" customWidth="1"/>
    <col min="6679" max="6679" width="13.19921875" style="5" customWidth="1"/>
    <col min="6680" max="6680" width="12.59765625" style="5" customWidth="1"/>
    <col min="6681" max="6681" width="14.5" style="5" customWidth="1"/>
    <col min="6682" max="6682" width="12.59765625" style="5" customWidth="1"/>
    <col min="6683" max="6683" width="13.5" style="5" customWidth="1"/>
    <col min="6684" max="6684" width="8" style="5" customWidth="1"/>
    <col min="6685" max="6685" width="13.19921875" style="5" customWidth="1"/>
    <col min="6686" max="6686" width="13.5" style="5" customWidth="1"/>
    <col min="6687" max="6687" width="5.3984375" style="5" customWidth="1"/>
    <col min="6688" max="6912" width="10.59765625" style="5"/>
    <col min="6913" max="6913" width="1.5" style="5" customWidth="1"/>
    <col min="6914" max="6914" width="12.59765625" style="5" customWidth="1"/>
    <col min="6915" max="6915" width="9.59765625" style="5" customWidth="1"/>
    <col min="6916" max="6916" width="11.8984375" style="5" customWidth="1"/>
    <col min="6917" max="6918" width="0" style="5" hidden="1" customWidth="1"/>
    <col min="6919" max="6919" width="15.5" style="5" customWidth="1"/>
    <col min="6920" max="6921" width="0" style="5" hidden="1" customWidth="1"/>
    <col min="6922" max="6922" width="5.09765625" style="5" customWidth="1"/>
    <col min="6923" max="6923" width="12" style="5" customWidth="1"/>
    <col min="6924" max="6924" width="14.5" style="5" customWidth="1"/>
    <col min="6925" max="6926" width="12.59765625" style="5" customWidth="1"/>
    <col min="6927" max="6927" width="14.19921875" style="5" customWidth="1"/>
    <col min="6928" max="6928" width="13.59765625" style="5" customWidth="1"/>
    <col min="6929" max="6931" width="13" style="5" customWidth="1"/>
    <col min="6932" max="6932" width="14.8984375" style="5" customWidth="1"/>
    <col min="6933" max="6933" width="5.3984375" style="5" customWidth="1"/>
    <col min="6934" max="6934" width="12.8984375" style="5" customWidth="1"/>
    <col min="6935" max="6935" width="13.19921875" style="5" customWidth="1"/>
    <col min="6936" max="6936" width="12.59765625" style="5" customWidth="1"/>
    <col min="6937" max="6937" width="14.5" style="5" customWidth="1"/>
    <col min="6938" max="6938" width="12.59765625" style="5" customWidth="1"/>
    <col min="6939" max="6939" width="13.5" style="5" customWidth="1"/>
    <col min="6940" max="6940" width="8" style="5" customWidth="1"/>
    <col min="6941" max="6941" width="13.19921875" style="5" customWidth="1"/>
    <col min="6942" max="6942" width="13.5" style="5" customWidth="1"/>
    <col min="6943" max="6943" width="5.3984375" style="5" customWidth="1"/>
    <col min="6944" max="7168" width="10.59765625" style="5"/>
    <col min="7169" max="7169" width="1.5" style="5" customWidth="1"/>
    <col min="7170" max="7170" width="12.59765625" style="5" customWidth="1"/>
    <col min="7171" max="7171" width="9.59765625" style="5" customWidth="1"/>
    <col min="7172" max="7172" width="11.8984375" style="5" customWidth="1"/>
    <col min="7173" max="7174" width="0" style="5" hidden="1" customWidth="1"/>
    <col min="7175" max="7175" width="15.5" style="5" customWidth="1"/>
    <col min="7176" max="7177" width="0" style="5" hidden="1" customWidth="1"/>
    <col min="7178" max="7178" width="5.09765625" style="5" customWidth="1"/>
    <col min="7179" max="7179" width="12" style="5" customWidth="1"/>
    <col min="7180" max="7180" width="14.5" style="5" customWidth="1"/>
    <col min="7181" max="7182" width="12.59765625" style="5" customWidth="1"/>
    <col min="7183" max="7183" width="14.19921875" style="5" customWidth="1"/>
    <col min="7184" max="7184" width="13.59765625" style="5" customWidth="1"/>
    <col min="7185" max="7187" width="13" style="5" customWidth="1"/>
    <col min="7188" max="7188" width="14.8984375" style="5" customWidth="1"/>
    <col min="7189" max="7189" width="5.3984375" style="5" customWidth="1"/>
    <col min="7190" max="7190" width="12.8984375" style="5" customWidth="1"/>
    <col min="7191" max="7191" width="13.19921875" style="5" customWidth="1"/>
    <col min="7192" max="7192" width="12.59765625" style="5" customWidth="1"/>
    <col min="7193" max="7193" width="14.5" style="5" customWidth="1"/>
    <col min="7194" max="7194" width="12.59765625" style="5" customWidth="1"/>
    <col min="7195" max="7195" width="13.5" style="5" customWidth="1"/>
    <col min="7196" max="7196" width="8" style="5" customWidth="1"/>
    <col min="7197" max="7197" width="13.19921875" style="5" customWidth="1"/>
    <col min="7198" max="7198" width="13.5" style="5" customWidth="1"/>
    <col min="7199" max="7199" width="5.3984375" style="5" customWidth="1"/>
    <col min="7200" max="7424" width="10.59765625" style="5"/>
    <col min="7425" max="7425" width="1.5" style="5" customWidth="1"/>
    <col min="7426" max="7426" width="12.59765625" style="5" customWidth="1"/>
    <col min="7427" max="7427" width="9.59765625" style="5" customWidth="1"/>
    <col min="7428" max="7428" width="11.8984375" style="5" customWidth="1"/>
    <col min="7429" max="7430" width="0" style="5" hidden="1" customWidth="1"/>
    <col min="7431" max="7431" width="15.5" style="5" customWidth="1"/>
    <col min="7432" max="7433" width="0" style="5" hidden="1" customWidth="1"/>
    <col min="7434" max="7434" width="5.09765625" style="5" customWidth="1"/>
    <col min="7435" max="7435" width="12" style="5" customWidth="1"/>
    <col min="7436" max="7436" width="14.5" style="5" customWidth="1"/>
    <col min="7437" max="7438" width="12.59765625" style="5" customWidth="1"/>
    <col min="7439" max="7439" width="14.19921875" style="5" customWidth="1"/>
    <col min="7440" max="7440" width="13.59765625" style="5" customWidth="1"/>
    <col min="7441" max="7443" width="13" style="5" customWidth="1"/>
    <col min="7444" max="7444" width="14.8984375" style="5" customWidth="1"/>
    <col min="7445" max="7445" width="5.3984375" style="5" customWidth="1"/>
    <col min="7446" max="7446" width="12.8984375" style="5" customWidth="1"/>
    <col min="7447" max="7447" width="13.19921875" style="5" customWidth="1"/>
    <col min="7448" max="7448" width="12.59765625" style="5" customWidth="1"/>
    <col min="7449" max="7449" width="14.5" style="5" customWidth="1"/>
    <col min="7450" max="7450" width="12.59765625" style="5" customWidth="1"/>
    <col min="7451" max="7451" width="13.5" style="5" customWidth="1"/>
    <col min="7452" max="7452" width="8" style="5" customWidth="1"/>
    <col min="7453" max="7453" width="13.19921875" style="5" customWidth="1"/>
    <col min="7454" max="7454" width="13.5" style="5" customWidth="1"/>
    <col min="7455" max="7455" width="5.3984375" style="5" customWidth="1"/>
    <col min="7456" max="7680" width="10.59765625" style="5"/>
    <col min="7681" max="7681" width="1.5" style="5" customWidth="1"/>
    <col min="7682" max="7682" width="12.59765625" style="5" customWidth="1"/>
    <col min="7683" max="7683" width="9.59765625" style="5" customWidth="1"/>
    <col min="7684" max="7684" width="11.8984375" style="5" customWidth="1"/>
    <col min="7685" max="7686" width="0" style="5" hidden="1" customWidth="1"/>
    <col min="7687" max="7687" width="15.5" style="5" customWidth="1"/>
    <col min="7688" max="7689" width="0" style="5" hidden="1" customWidth="1"/>
    <col min="7690" max="7690" width="5.09765625" style="5" customWidth="1"/>
    <col min="7691" max="7691" width="12" style="5" customWidth="1"/>
    <col min="7692" max="7692" width="14.5" style="5" customWidth="1"/>
    <col min="7693" max="7694" width="12.59765625" style="5" customWidth="1"/>
    <col min="7695" max="7695" width="14.19921875" style="5" customWidth="1"/>
    <col min="7696" max="7696" width="13.59765625" style="5" customWidth="1"/>
    <col min="7697" max="7699" width="13" style="5" customWidth="1"/>
    <col min="7700" max="7700" width="14.8984375" style="5" customWidth="1"/>
    <col min="7701" max="7701" width="5.3984375" style="5" customWidth="1"/>
    <col min="7702" max="7702" width="12.8984375" style="5" customWidth="1"/>
    <col min="7703" max="7703" width="13.19921875" style="5" customWidth="1"/>
    <col min="7704" max="7704" width="12.59765625" style="5" customWidth="1"/>
    <col min="7705" max="7705" width="14.5" style="5" customWidth="1"/>
    <col min="7706" max="7706" width="12.59765625" style="5" customWidth="1"/>
    <col min="7707" max="7707" width="13.5" style="5" customWidth="1"/>
    <col min="7708" max="7708" width="8" style="5" customWidth="1"/>
    <col min="7709" max="7709" width="13.19921875" style="5" customWidth="1"/>
    <col min="7710" max="7710" width="13.5" style="5" customWidth="1"/>
    <col min="7711" max="7711" width="5.3984375" style="5" customWidth="1"/>
    <col min="7712" max="7936" width="10.59765625" style="5"/>
    <col min="7937" max="7937" width="1.5" style="5" customWidth="1"/>
    <col min="7938" max="7938" width="12.59765625" style="5" customWidth="1"/>
    <col min="7939" max="7939" width="9.59765625" style="5" customWidth="1"/>
    <col min="7940" max="7940" width="11.8984375" style="5" customWidth="1"/>
    <col min="7941" max="7942" width="0" style="5" hidden="1" customWidth="1"/>
    <col min="7943" max="7943" width="15.5" style="5" customWidth="1"/>
    <col min="7944" max="7945" width="0" style="5" hidden="1" customWidth="1"/>
    <col min="7946" max="7946" width="5.09765625" style="5" customWidth="1"/>
    <col min="7947" max="7947" width="12" style="5" customWidth="1"/>
    <col min="7948" max="7948" width="14.5" style="5" customWidth="1"/>
    <col min="7949" max="7950" width="12.59765625" style="5" customWidth="1"/>
    <col min="7951" max="7951" width="14.19921875" style="5" customWidth="1"/>
    <col min="7952" max="7952" width="13.59765625" style="5" customWidth="1"/>
    <col min="7953" max="7955" width="13" style="5" customWidth="1"/>
    <col min="7956" max="7956" width="14.8984375" style="5" customWidth="1"/>
    <col min="7957" max="7957" width="5.3984375" style="5" customWidth="1"/>
    <col min="7958" max="7958" width="12.8984375" style="5" customWidth="1"/>
    <col min="7959" max="7959" width="13.19921875" style="5" customWidth="1"/>
    <col min="7960" max="7960" width="12.59765625" style="5" customWidth="1"/>
    <col min="7961" max="7961" width="14.5" style="5" customWidth="1"/>
    <col min="7962" max="7962" width="12.59765625" style="5" customWidth="1"/>
    <col min="7963" max="7963" width="13.5" style="5" customWidth="1"/>
    <col min="7964" max="7964" width="8" style="5" customWidth="1"/>
    <col min="7965" max="7965" width="13.19921875" style="5" customWidth="1"/>
    <col min="7966" max="7966" width="13.5" style="5" customWidth="1"/>
    <col min="7967" max="7967" width="5.3984375" style="5" customWidth="1"/>
    <col min="7968" max="8192" width="10.59765625" style="5"/>
    <col min="8193" max="8193" width="1.5" style="5" customWidth="1"/>
    <col min="8194" max="8194" width="12.59765625" style="5" customWidth="1"/>
    <col min="8195" max="8195" width="9.59765625" style="5" customWidth="1"/>
    <col min="8196" max="8196" width="11.8984375" style="5" customWidth="1"/>
    <col min="8197" max="8198" width="0" style="5" hidden="1" customWidth="1"/>
    <col min="8199" max="8199" width="15.5" style="5" customWidth="1"/>
    <col min="8200" max="8201" width="0" style="5" hidden="1" customWidth="1"/>
    <col min="8202" max="8202" width="5.09765625" style="5" customWidth="1"/>
    <col min="8203" max="8203" width="12" style="5" customWidth="1"/>
    <col min="8204" max="8204" width="14.5" style="5" customWidth="1"/>
    <col min="8205" max="8206" width="12.59765625" style="5" customWidth="1"/>
    <col min="8207" max="8207" width="14.19921875" style="5" customWidth="1"/>
    <col min="8208" max="8208" width="13.59765625" style="5" customWidth="1"/>
    <col min="8209" max="8211" width="13" style="5" customWidth="1"/>
    <col min="8212" max="8212" width="14.8984375" style="5" customWidth="1"/>
    <col min="8213" max="8213" width="5.3984375" style="5" customWidth="1"/>
    <col min="8214" max="8214" width="12.8984375" style="5" customWidth="1"/>
    <col min="8215" max="8215" width="13.19921875" style="5" customWidth="1"/>
    <col min="8216" max="8216" width="12.59765625" style="5" customWidth="1"/>
    <col min="8217" max="8217" width="14.5" style="5" customWidth="1"/>
    <col min="8218" max="8218" width="12.59765625" style="5" customWidth="1"/>
    <col min="8219" max="8219" width="13.5" style="5" customWidth="1"/>
    <col min="8220" max="8220" width="8" style="5" customWidth="1"/>
    <col min="8221" max="8221" width="13.19921875" style="5" customWidth="1"/>
    <col min="8222" max="8222" width="13.5" style="5" customWidth="1"/>
    <col min="8223" max="8223" width="5.3984375" style="5" customWidth="1"/>
    <col min="8224" max="8448" width="10.59765625" style="5"/>
    <col min="8449" max="8449" width="1.5" style="5" customWidth="1"/>
    <col min="8450" max="8450" width="12.59765625" style="5" customWidth="1"/>
    <col min="8451" max="8451" width="9.59765625" style="5" customWidth="1"/>
    <col min="8452" max="8452" width="11.8984375" style="5" customWidth="1"/>
    <col min="8453" max="8454" width="0" style="5" hidden="1" customWidth="1"/>
    <col min="8455" max="8455" width="15.5" style="5" customWidth="1"/>
    <col min="8456" max="8457" width="0" style="5" hidden="1" customWidth="1"/>
    <col min="8458" max="8458" width="5.09765625" style="5" customWidth="1"/>
    <col min="8459" max="8459" width="12" style="5" customWidth="1"/>
    <col min="8460" max="8460" width="14.5" style="5" customWidth="1"/>
    <col min="8461" max="8462" width="12.59765625" style="5" customWidth="1"/>
    <col min="8463" max="8463" width="14.19921875" style="5" customWidth="1"/>
    <col min="8464" max="8464" width="13.59765625" style="5" customWidth="1"/>
    <col min="8465" max="8467" width="13" style="5" customWidth="1"/>
    <col min="8468" max="8468" width="14.8984375" style="5" customWidth="1"/>
    <col min="8469" max="8469" width="5.3984375" style="5" customWidth="1"/>
    <col min="8470" max="8470" width="12.8984375" style="5" customWidth="1"/>
    <col min="8471" max="8471" width="13.19921875" style="5" customWidth="1"/>
    <col min="8472" max="8472" width="12.59765625" style="5" customWidth="1"/>
    <col min="8473" max="8473" width="14.5" style="5" customWidth="1"/>
    <col min="8474" max="8474" width="12.59765625" style="5" customWidth="1"/>
    <col min="8475" max="8475" width="13.5" style="5" customWidth="1"/>
    <col min="8476" max="8476" width="8" style="5" customWidth="1"/>
    <col min="8477" max="8477" width="13.19921875" style="5" customWidth="1"/>
    <col min="8478" max="8478" width="13.5" style="5" customWidth="1"/>
    <col min="8479" max="8479" width="5.3984375" style="5" customWidth="1"/>
    <col min="8480" max="8704" width="10.59765625" style="5"/>
    <col min="8705" max="8705" width="1.5" style="5" customWidth="1"/>
    <col min="8706" max="8706" width="12.59765625" style="5" customWidth="1"/>
    <col min="8707" max="8707" width="9.59765625" style="5" customWidth="1"/>
    <col min="8708" max="8708" width="11.8984375" style="5" customWidth="1"/>
    <col min="8709" max="8710" width="0" style="5" hidden="1" customWidth="1"/>
    <col min="8711" max="8711" width="15.5" style="5" customWidth="1"/>
    <col min="8712" max="8713" width="0" style="5" hidden="1" customWidth="1"/>
    <col min="8714" max="8714" width="5.09765625" style="5" customWidth="1"/>
    <col min="8715" max="8715" width="12" style="5" customWidth="1"/>
    <col min="8716" max="8716" width="14.5" style="5" customWidth="1"/>
    <col min="8717" max="8718" width="12.59765625" style="5" customWidth="1"/>
    <col min="8719" max="8719" width="14.19921875" style="5" customWidth="1"/>
    <col min="8720" max="8720" width="13.59765625" style="5" customWidth="1"/>
    <col min="8721" max="8723" width="13" style="5" customWidth="1"/>
    <col min="8724" max="8724" width="14.8984375" style="5" customWidth="1"/>
    <col min="8725" max="8725" width="5.3984375" style="5" customWidth="1"/>
    <col min="8726" max="8726" width="12.8984375" style="5" customWidth="1"/>
    <col min="8727" max="8727" width="13.19921875" style="5" customWidth="1"/>
    <col min="8728" max="8728" width="12.59765625" style="5" customWidth="1"/>
    <col min="8729" max="8729" width="14.5" style="5" customWidth="1"/>
    <col min="8730" max="8730" width="12.59765625" style="5" customWidth="1"/>
    <col min="8731" max="8731" width="13.5" style="5" customWidth="1"/>
    <col min="8732" max="8732" width="8" style="5" customWidth="1"/>
    <col min="8733" max="8733" width="13.19921875" style="5" customWidth="1"/>
    <col min="8734" max="8734" width="13.5" style="5" customWidth="1"/>
    <col min="8735" max="8735" width="5.3984375" style="5" customWidth="1"/>
    <col min="8736" max="8960" width="10.59765625" style="5"/>
    <col min="8961" max="8961" width="1.5" style="5" customWidth="1"/>
    <col min="8962" max="8962" width="12.59765625" style="5" customWidth="1"/>
    <col min="8963" max="8963" width="9.59765625" style="5" customWidth="1"/>
    <col min="8964" max="8964" width="11.8984375" style="5" customWidth="1"/>
    <col min="8965" max="8966" width="0" style="5" hidden="1" customWidth="1"/>
    <col min="8967" max="8967" width="15.5" style="5" customWidth="1"/>
    <col min="8968" max="8969" width="0" style="5" hidden="1" customWidth="1"/>
    <col min="8970" max="8970" width="5.09765625" style="5" customWidth="1"/>
    <col min="8971" max="8971" width="12" style="5" customWidth="1"/>
    <col min="8972" max="8972" width="14.5" style="5" customWidth="1"/>
    <col min="8973" max="8974" width="12.59765625" style="5" customWidth="1"/>
    <col min="8975" max="8975" width="14.19921875" style="5" customWidth="1"/>
    <col min="8976" max="8976" width="13.59765625" style="5" customWidth="1"/>
    <col min="8977" max="8979" width="13" style="5" customWidth="1"/>
    <col min="8980" max="8980" width="14.8984375" style="5" customWidth="1"/>
    <col min="8981" max="8981" width="5.3984375" style="5" customWidth="1"/>
    <col min="8982" max="8982" width="12.8984375" style="5" customWidth="1"/>
    <col min="8983" max="8983" width="13.19921875" style="5" customWidth="1"/>
    <col min="8984" max="8984" width="12.59765625" style="5" customWidth="1"/>
    <col min="8985" max="8985" width="14.5" style="5" customWidth="1"/>
    <col min="8986" max="8986" width="12.59765625" style="5" customWidth="1"/>
    <col min="8987" max="8987" width="13.5" style="5" customWidth="1"/>
    <col min="8988" max="8988" width="8" style="5" customWidth="1"/>
    <col min="8989" max="8989" width="13.19921875" style="5" customWidth="1"/>
    <col min="8990" max="8990" width="13.5" style="5" customWidth="1"/>
    <col min="8991" max="8991" width="5.3984375" style="5" customWidth="1"/>
    <col min="8992" max="9216" width="10.59765625" style="5"/>
    <col min="9217" max="9217" width="1.5" style="5" customWidth="1"/>
    <col min="9218" max="9218" width="12.59765625" style="5" customWidth="1"/>
    <col min="9219" max="9219" width="9.59765625" style="5" customWidth="1"/>
    <col min="9220" max="9220" width="11.8984375" style="5" customWidth="1"/>
    <col min="9221" max="9222" width="0" style="5" hidden="1" customWidth="1"/>
    <col min="9223" max="9223" width="15.5" style="5" customWidth="1"/>
    <col min="9224" max="9225" width="0" style="5" hidden="1" customWidth="1"/>
    <col min="9226" max="9226" width="5.09765625" style="5" customWidth="1"/>
    <col min="9227" max="9227" width="12" style="5" customWidth="1"/>
    <col min="9228" max="9228" width="14.5" style="5" customWidth="1"/>
    <col min="9229" max="9230" width="12.59765625" style="5" customWidth="1"/>
    <col min="9231" max="9231" width="14.19921875" style="5" customWidth="1"/>
    <col min="9232" max="9232" width="13.59765625" style="5" customWidth="1"/>
    <col min="9233" max="9235" width="13" style="5" customWidth="1"/>
    <col min="9236" max="9236" width="14.8984375" style="5" customWidth="1"/>
    <col min="9237" max="9237" width="5.3984375" style="5" customWidth="1"/>
    <col min="9238" max="9238" width="12.8984375" style="5" customWidth="1"/>
    <col min="9239" max="9239" width="13.19921875" style="5" customWidth="1"/>
    <col min="9240" max="9240" width="12.59765625" style="5" customWidth="1"/>
    <col min="9241" max="9241" width="14.5" style="5" customWidth="1"/>
    <col min="9242" max="9242" width="12.59765625" style="5" customWidth="1"/>
    <col min="9243" max="9243" width="13.5" style="5" customWidth="1"/>
    <col min="9244" max="9244" width="8" style="5" customWidth="1"/>
    <col min="9245" max="9245" width="13.19921875" style="5" customWidth="1"/>
    <col min="9246" max="9246" width="13.5" style="5" customWidth="1"/>
    <col min="9247" max="9247" width="5.3984375" style="5" customWidth="1"/>
    <col min="9248" max="9472" width="10.59765625" style="5"/>
    <col min="9473" max="9473" width="1.5" style="5" customWidth="1"/>
    <col min="9474" max="9474" width="12.59765625" style="5" customWidth="1"/>
    <col min="9475" max="9475" width="9.59765625" style="5" customWidth="1"/>
    <col min="9476" max="9476" width="11.8984375" style="5" customWidth="1"/>
    <col min="9477" max="9478" width="0" style="5" hidden="1" customWidth="1"/>
    <col min="9479" max="9479" width="15.5" style="5" customWidth="1"/>
    <col min="9480" max="9481" width="0" style="5" hidden="1" customWidth="1"/>
    <col min="9482" max="9482" width="5.09765625" style="5" customWidth="1"/>
    <col min="9483" max="9483" width="12" style="5" customWidth="1"/>
    <col min="9484" max="9484" width="14.5" style="5" customWidth="1"/>
    <col min="9485" max="9486" width="12.59765625" style="5" customWidth="1"/>
    <col min="9487" max="9487" width="14.19921875" style="5" customWidth="1"/>
    <col min="9488" max="9488" width="13.59765625" style="5" customWidth="1"/>
    <col min="9489" max="9491" width="13" style="5" customWidth="1"/>
    <col min="9492" max="9492" width="14.8984375" style="5" customWidth="1"/>
    <col min="9493" max="9493" width="5.3984375" style="5" customWidth="1"/>
    <col min="9494" max="9494" width="12.8984375" style="5" customWidth="1"/>
    <col min="9495" max="9495" width="13.19921875" style="5" customWidth="1"/>
    <col min="9496" max="9496" width="12.59765625" style="5" customWidth="1"/>
    <col min="9497" max="9497" width="14.5" style="5" customWidth="1"/>
    <col min="9498" max="9498" width="12.59765625" style="5" customWidth="1"/>
    <col min="9499" max="9499" width="13.5" style="5" customWidth="1"/>
    <col min="9500" max="9500" width="8" style="5" customWidth="1"/>
    <col min="9501" max="9501" width="13.19921875" style="5" customWidth="1"/>
    <col min="9502" max="9502" width="13.5" style="5" customWidth="1"/>
    <col min="9503" max="9503" width="5.3984375" style="5" customWidth="1"/>
    <col min="9504" max="9728" width="10.59765625" style="5"/>
    <col min="9729" max="9729" width="1.5" style="5" customWidth="1"/>
    <col min="9730" max="9730" width="12.59765625" style="5" customWidth="1"/>
    <col min="9731" max="9731" width="9.59765625" style="5" customWidth="1"/>
    <col min="9732" max="9732" width="11.8984375" style="5" customWidth="1"/>
    <col min="9733" max="9734" width="0" style="5" hidden="1" customWidth="1"/>
    <col min="9735" max="9735" width="15.5" style="5" customWidth="1"/>
    <col min="9736" max="9737" width="0" style="5" hidden="1" customWidth="1"/>
    <col min="9738" max="9738" width="5.09765625" style="5" customWidth="1"/>
    <col min="9739" max="9739" width="12" style="5" customWidth="1"/>
    <col min="9740" max="9740" width="14.5" style="5" customWidth="1"/>
    <col min="9741" max="9742" width="12.59765625" style="5" customWidth="1"/>
    <col min="9743" max="9743" width="14.19921875" style="5" customWidth="1"/>
    <col min="9744" max="9744" width="13.59765625" style="5" customWidth="1"/>
    <col min="9745" max="9747" width="13" style="5" customWidth="1"/>
    <col min="9748" max="9748" width="14.8984375" style="5" customWidth="1"/>
    <col min="9749" max="9749" width="5.3984375" style="5" customWidth="1"/>
    <col min="9750" max="9750" width="12.8984375" style="5" customWidth="1"/>
    <col min="9751" max="9751" width="13.19921875" style="5" customWidth="1"/>
    <col min="9752" max="9752" width="12.59765625" style="5" customWidth="1"/>
    <col min="9753" max="9753" width="14.5" style="5" customWidth="1"/>
    <col min="9754" max="9754" width="12.59765625" style="5" customWidth="1"/>
    <col min="9755" max="9755" width="13.5" style="5" customWidth="1"/>
    <col min="9756" max="9756" width="8" style="5" customWidth="1"/>
    <col min="9757" max="9757" width="13.19921875" style="5" customWidth="1"/>
    <col min="9758" max="9758" width="13.5" style="5" customWidth="1"/>
    <col min="9759" max="9759" width="5.3984375" style="5" customWidth="1"/>
    <col min="9760" max="9984" width="10.59765625" style="5"/>
    <col min="9985" max="9985" width="1.5" style="5" customWidth="1"/>
    <col min="9986" max="9986" width="12.59765625" style="5" customWidth="1"/>
    <col min="9987" max="9987" width="9.59765625" style="5" customWidth="1"/>
    <col min="9988" max="9988" width="11.8984375" style="5" customWidth="1"/>
    <col min="9989" max="9990" width="0" style="5" hidden="1" customWidth="1"/>
    <col min="9991" max="9991" width="15.5" style="5" customWidth="1"/>
    <col min="9992" max="9993" width="0" style="5" hidden="1" customWidth="1"/>
    <col min="9994" max="9994" width="5.09765625" style="5" customWidth="1"/>
    <col min="9995" max="9995" width="12" style="5" customWidth="1"/>
    <col min="9996" max="9996" width="14.5" style="5" customWidth="1"/>
    <col min="9997" max="9998" width="12.59765625" style="5" customWidth="1"/>
    <col min="9999" max="9999" width="14.19921875" style="5" customWidth="1"/>
    <col min="10000" max="10000" width="13.59765625" style="5" customWidth="1"/>
    <col min="10001" max="10003" width="13" style="5" customWidth="1"/>
    <col min="10004" max="10004" width="14.8984375" style="5" customWidth="1"/>
    <col min="10005" max="10005" width="5.3984375" style="5" customWidth="1"/>
    <col min="10006" max="10006" width="12.8984375" style="5" customWidth="1"/>
    <col min="10007" max="10007" width="13.19921875" style="5" customWidth="1"/>
    <col min="10008" max="10008" width="12.59765625" style="5" customWidth="1"/>
    <col min="10009" max="10009" width="14.5" style="5" customWidth="1"/>
    <col min="10010" max="10010" width="12.59765625" style="5" customWidth="1"/>
    <col min="10011" max="10011" width="13.5" style="5" customWidth="1"/>
    <col min="10012" max="10012" width="8" style="5" customWidth="1"/>
    <col min="10013" max="10013" width="13.19921875" style="5" customWidth="1"/>
    <col min="10014" max="10014" width="13.5" style="5" customWidth="1"/>
    <col min="10015" max="10015" width="5.3984375" style="5" customWidth="1"/>
    <col min="10016" max="10240" width="10.59765625" style="5"/>
    <col min="10241" max="10241" width="1.5" style="5" customWidth="1"/>
    <col min="10242" max="10242" width="12.59765625" style="5" customWidth="1"/>
    <col min="10243" max="10243" width="9.59765625" style="5" customWidth="1"/>
    <col min="10244" max="10244" width="11.8984375" style="5" customWidth="1"/>
    <col min="10245" max="10246" width="0" style="5" hidden="1" customWidth="1"/>
    <col min="10247" max="10247" width="15.5" style="5" customWidth="1"/>
    <col min="10248" max="10249" width="0" style="5" hidden="1" customWidth="1"/>
    <col min="10250" max="10250" width="5.09765625" style="5" customWidth="1"/>
    <col min="10251" max="10251" width="12" style="5" customWidth="1"/>
    <col min="10252" max="10252" width="14.5" style="5" customWidth="1"/>
    <col min="10253" max="10254" width="12.59765625" style="5" customWidth="1"/>
    <col min="10255" max="10255" width="14.19921875" style="5" customWidth="1"/>
    <col min="10256" max="10256" width="13.59765625" style="5" customWidth="1"/>
    <col min="10257" max="10259" width="13" style="5" customWidth="1"/>
    <col min="10260" max="10260" width="14.8984375" style="5" customWidth="1"/>
    <col min="10261" max="10261" width="5.3984375" style="5" customWidth="1"/>
    <col min="10262" max="10262" width="12.8984375" style="5" customWidth="1"/>
    <col min="10263" max="10263" width="13.19921875" style="5" customWidth="1"/>
    <col min="10264" max="10264" width="12.59765625" style="5" customWidth="1"/>
    <col min="10265" max="10265" width="14.5" style="5" customWidth="1"/>
    <col min="10266" max="10266" width="12.59765625" style="5" customWidth="1"/>
    <col min="10267" max="10267" width="13.5" style="5" customWidth="1"/>
    <col min="10268" max="10268" width="8" style="5" customWidth="1"/>
    <col min="10269" max="10269" width="13.19921875" style="5" customWidth="1"/>
    <col min="10270" max="10270" width="13.5" style="5" customWidth="1"/>
    <col min="10271" max="10271" width="5.3984375" style="5" customWidth="1"/>
    <col min="10272" max="10496" width="10.59765625" style="5"/>
    <col min="10497" max="10497" width="1.5" style="5" customWidth="1"/>
    <col min="10498" max="10498" width="12.59765625" style="5" customWidth="1"/>
    <col min="10499" max="10499" width="9.59765625" style="5" customWidth="1"/>
    <col min="10500" max="10500" width="11.8984375" style="5" customWidth="1"/>
    <col min="10501" max="10502" width="0" style="5" hidden="1" customWidth="1"/>
    <col min="10503" max="10503" width="15.5" style="5" customWidth="1"/>
    <col min="10504" max="10505" width="0" style="5" hidden="1" customWidth="1"/>
    <col min="10506" max="10506" width="5.09765625" style="5" customWidth="1"/>
    <col min="10507" max="10507" width="12" style="5" customWidth="1"/>
    <col min="10508" max="10508" width="14.5" style="5" customWidth="1"/>
    <col min="10509" max="10510" width="12.59765625" style="5" customWidth="1"/>
    <col min="10511" max="10511" width="14.19921875" style="5" customWidth="1"/>
    <col min="10512" max="10512" width="13.59765625" style="5" customWidth="1"/>
    <col min="10513" max="10515" width="13" style="5" customWidth="1"/>
    <col min="10516" max="10516" width="14.8984375" style="5" customWidth="1"/>
    <col min="10517" max="10517" width="5.3984375" style="5" customWidth="1"/>
    <col min="10518" max="10518" width="12.8984375" style="5" customWidth="1"/>
    <col min="10519" max="10519" width="13.19921875" style="5" customWidth="1"/>
    <col min="10520" max="10520" width="12.59765625" style="5" customWidth="1"/>
    <col min="10521" max="10521" width="14.5" style="5" customWidth="1"/>
    <col min="10522" max="10522" width="12.59765625" style="5" customWidth="1"/>
    <col min="10523" max="10523" width="13.5" style="5" customWidth="1"/>
    <col min="10524" max="10524" width="8" style="5" customWidth="1"/>
    <col min="10525" max="10525" width="13.19921875" style="5" customWidth="1"/>
    <col min="10526" max="10526" width="13.5" style="5" customWidth="1"/>
    <col min="10527" max="10527" width="5.3984375" style="5" customWidth="1"/>
    <col min="10528" max="10752" width="10.59765625" style="5"/>
    <col min="10753" max="10753" width="1.5" style="5" customWidth="1"/>
    <col min="10754" max="10754" width="12.59765625" style="5" customWidth="1"/>
    <col min="10755" max="10755" width="9.59765625" style="5" customWidth="1"/>
    <col min="10756" max="10756" width="11.8984375" style="5" customWidth="1"/>
    <col min="10757" max="10758" width="0" style="5" hidden="1" customWidth="1"/>
    <col min="10759" max="10759" width="15.5" style="5" customWidth="1"/>
    <col min="10760" max="10761" width="0" style="5" hidden="1" customWidth="1"/>
    <col min="10762" max="10762" width="5.09765625" style="5" customWidth="1"/>
    <col min="10763" max="10763" width="12" style="5" customWidth="1"/>
    <col min="10764" max="10764" width="14.5" style="5" customWidth="1"/>
    <col min="10765" max="10766" width="12.59765625" style="5" customWidth="1"/>
    <col min="10767" max="10767" width="14.19921875" style="5" customWidth="1"/>
    <col min="10768" max="10768" width="13.59765625" style="5" customWidth="1"/>
    <col min="10769" max="10771" width="13" style="5" customWidth="1"/>
    <col min="10772" max="10772" width="14.8984375" style="5" customWidth="1"/>
    <col min="10773" max="10773" width="5.3984375" style="5" customWidth="1"/>
    <col min="10774" max="10774" width="12.8984375" style="5" customWidth="1"/>
    <col min="10775" max="10775" width="13.19921875" style="5" customWidth="1"/>
    <col min="10776" max="10776" width="12.59765625" style="5" customWidth="1"/>
    <col min="10777" max="10777" width="14.5" style="5" customWidth="1"/>
    <col min="10778" max="10778" width="12.59765625" style="5" customWidth="1"/>
    <col min="10779" max="10779" width="13.5" style="5" customWidth="1"/>
    <col min="10780" max="10780" width="8" style="5" customWidth="1"/>
    <col min="10781" max="10781" width="13.19921875" style="5" customWidth="1"/>
    <col min="10782" max="10782" width="13.5" style="5" customWidth="1"/>
    <col min="10783" max="10783" width="5.3984375" style="5" customWidth="1"/>
    <col min="10784" max="11008" width="10.59765625" style="5"/>
    <col min="11009" max="11009" width="1.5" style="5" customWidth="1"/>
    <col min="11010" max="11010" width="12.59765625" style="5" customWidth="1"/>
    <col min="11011" max="11011" width="9.59765625" style="5" customWidth="1"/>
    <col min="11012" max="11012" width="11.8984375" style="5" customWidth="1"/>
    <col min="11013" max="11014" width="0" style="5" hidden="1" customWidth="1"/>
    <col min="11015" max="11015" width="15.5" style="5" customWidth="1"/>
    <col min="11016" max="11017" width="0" style="5" hidden="1" customWidth="1"/>
    <col min="11018" max="11018" width="5.09765625" style="5" customWidth="1"/>
    <col min="11019" max="11019" width="12" style="5" customWidth="1"/>
    <col min="11020" max="11020" width="14.5" style="5" customWidth="1"/>
    <col min="11021" max="11022" width="12.59765625" style="5" customWidth="1"/>
    <col min="11023" max="11023" width="14.19921875" style="5" customWidth="1"/>
    <col min="11024" max="11024" width="13.59765625" style="5" customWidth="1"/>
    <col min="11025" max="11027" width="13" style="5" customWidth="1"/>
    <col min="11028" max="11028" width="14.8984375" style="5" customWidth="1"/>
    <col min="11029" max="11029" width="5.3984375" style="5" customWidth="1"/>
    <col min="11030" max="11030" width="12.8984375" style="5" customWidth="1"/>
    <col min="11031" max="11031" width="13.19921875" style="5" customWidth="1"/>
    <col min="11032" max="11032" width="12.59765625" style="5" customWidth="1"/>
    <col min="11033" max="11033" width="14.5" style="5" customWidth="1"/>
    <col min="11034" max="11034" width="12.59765625" style="5" customWidth="1"/>
    <col min="11035" max="11035" width="13.5" style="5" customWidth="1"/>
    <col min="11036" max="11036" width="8" style="5" customWidth="1"/>
    <col min="11037" max="11037" width="13.19921875" style="5" customWidth="1"/>
    <col min="11038" max="11038" width="13.5" style="5" customWidth="1"/>
    <col min="11039" max="11039" width="5.3984375" style="5" customWidth="1"/>
    <col min="11040" max="11264" width="10.59765625" style="5"/>
    <col min="11265" max="11265" width="1.5" style="5" customWidth="1"/>
    <col min="11266" max="11266" width="12.59765625" style="5" customWidth="1"/>
    <col min="11267" max="11267" width="9.59765625" style="5" customWidth="1"/>
    <col min="11268" max="11268" width="11.8984375" style="5" customWidth="1"/>
    <col min="11269" max="11270" width="0" style="5" hidden="1" customWidth="1"/>
    <col min="11271" max="11271" width="15.5" style="5" customWidth="1"/>
    <col min="11272" max="11273" width="0" style="5" hidden="1" customWidth="1"/>
    <col min="11274" max="11274" width="5.09765625" style="5" customWidth="1"/>
    <col min="11275" max="11275" width="12" style="5" customWidth="1"/>
    <col min="11276" max="11276" width="14.5" style="5" customWidth="1"/>
    <col min="11277" max="11278" width="12.59765625" style="5" customWidth="1"/>
    <col min="11279" max="11279" width="14.19921875" style="5" customWidth="1"/>
    <col min="11280" max="11280" width="13.59765625" style="5" customWidth="1"/>
    <col min="11281" max="11283" width="13" style="5" customWidth="1"/>
    <col min="11284" max="11284" width="14.8984375" style="5" customWidth="1"/>
    <col min="11285" max="11285" width="5.3984375" style="5" customWidth="1"/>
    <col min="11286" max="11286" width="12.8984375" style="5" customWidth="1"/>
    <col min="11287" max="11287" width="13.19921875" style="5" customWidth="1"/>
    <col min="11288" max="11288" width="12.59765625" style="5" customWidth="1"/>
    <col min="11289" max="11289" width="14.5" style="5" customWidth="1"/>
    <col min="11290" max="11290" width="12.59765625" style="5" customWidth="1"/>
    <col min="11291" max="11291" width="13.5" style="5" customWidth="1"/>
    <col min="11292" max="11292" width="8" style="5" customWidth="1"/>
    <col min="11293" max="11293" width="13.19921875" style="5" customWidth="1"/>
    <col min="11294" max="11294" width="13.5" style="5" customWidth="1"/>
    <col min="11295" max="11295" width="5.3984375" style="5" customWidth="1"/>
    <col min="11296" max="11520" width="10.59765625" style="5"/>
    <col min="11521" max="11521" width="1.5" style="5" customWidth="1"/>
    <col min="11522" max="11522" width="12.59765625" style="5" customWidth="1"/>
    <col min="11523" max="11523" width="9.59765625" style="5" customWidth="1"/>
    <col min="11524" max="11524" width="11.8984375" style="5" customWidth="1"/>
    <col min="11525" max="11526" width="0" style="5" hidden="1" customWidth="1"/>
    <col min="11527" max="11527" width="15.5" style="5" customWidth="1"/>
    <col min="11528" max="11529" width="0" style="5" hidden="1" customWidth="1"/>
    <col min="11530" max="11530" width="5.09765625" style="5" customWidth="1"/>
    <col min="11531" max="11531" width="12" style="5" customWidth="1"/>
    <col min="11532" max="11532" width="14.5" style="5" customWidth="1"/>
    <col min="11533" max="11534" width="12.59765625" style="5" customWidth="1"/>
    <col min="11535" max="11535" width="14.19921875" style="5" customWidth="1"/>
    <col min="11536" max="11536" width="13.59765625" style="5" customWidth="1"/>
    <col min="11537" max="11539" width="13" style="5" customWidth="1"/>
    <col min="11540" max="11540" width="14.8984375" style="5" customWidth="1"/>
    <col min="11541" max="11541" width="5.3984375" style="5" customWidth="1"/>
    <col min="11542" max="11542" width="12.8984375" style="5" customWidth="1"/>
    <col min="11543" max="11543" width="13.19921875" style="5" customWidth="1"/>
    <col min="11544" max="11544" width="12.59765625" style="5" customWidth="1"/>
    <col min="11545" max="11545" width="14.5" style="5" customWidth="1"/>
    <col min="11546" max="11546" width="12.59765625" style="5" customWidth="1"/>
    <col min="11547" max="11547" width="13.5" style="5" customWidth="1"/>
    <col min="11548" max="11548" width="8" style="5" customWidth="1"/>
    <col min="11549" max="11549" width="13.19921875" style="5" customWidth="1"/>
    <col min="11550" max="11550" width="13.5" style="5" customWidth="1"/>
    <col min="11551" max="11551" width="5.3984375" style="5" customWidth="1"/>
    <col min="11552" max="11776" width="10.59765625" style="5"/>
    <col min="11777" max="11777" width="1.5" style="5" customWidth="1"/>
    <col min="11778" max="11778" width="12.59765625" style="5" customWidth="1"/>
    <col min="11779" max="11779" width="9.59765625" style="5" customWidth="1"/>
    <col min="11780" max="11780" width="11.8984375" style="5" customWidth="1"/>
    <col min="11781" max="11782" width="0" style="5" hidden="1" customWidth="1"/>
    <col min="11783" max="11783" width="15.5" style="5" customWidth="1"/>
    <col min="11784" max="11785" width="0" style="5" hidden="1" customWidth="1"/>
    <col min="11786" max="11786" width="5.09765625" style="5" customWidth="1"/>
    <col min="11787" max="11787" width="12" style="5" customWidth="1"/>
    <col min="11788" max="11788" width="14.5" style="5" customWidth="1"/>
    <col min="11789" max="11790" width="12.59765625" style="5" customWidth="1"/>
    <col min="11791" max="11791" width="14.19921875" style="5" customWidth="1"/>
    <col min="11792" max="11792" width="13.59765625" style="5" customWidth="1"/>
    <col min="11793" max="11795" width="13" style="5" customWidth="1"/>
    <col min="11796" max="11796" width="14.8984375" style="5" customWidth="1"/>
    <col min="11797" max="11797" width="5.3984375" style="5" customWidth="1"/>
    <col min="11798" max="11798" width="12.8984375" style="5" customWidth="1"/>
    <col min="11799" max="11799" width="13.19921875" style="5" customWidth="1"/>
    <col min="11800" max="11800" width="12.59765625" style="5" customWidth="1"/>
    <col min="11801" max="11801" width="14.5" style="5" customWidth="1"/>
    <col min="11802" max="11802" width="12.59765625" style="5" customWidth="1"/>
    <col min="11803" max="11803" width="13.5" style="5" customWidth="1"/>
    <col min="11804" max="11804" width="8" style="5" customWidth="1"/>
    <col min="11805" max="11805" width="13.19921875" style="5" customWidth="1"/>
    <col min="11806" max="11806" width="13.5" style="5" customWidth="1"/>
    <col min="11807" max="11807" width="5.3984375" style="5" customWidth="1"/>
    <col min="11808" max="12032" width="10.59765625" style="5"/>
    <col min="12033" max="12033" width="1.5" style="5" customWidth="1"/>
    <col min="12034" max="12034" width="12.59765625" style="5" customWidth="1"/>
    <col min="12035" max="12035" width="9.59765625" style="5" customWidth="1"/>
    <col min="12036" max="12036" width="11.8984375" style="5" customWidth="1"/>
    <col min="12037" max="12038" width="0" style="5" hidden="1" customWidth="1"/>
    <col min="12039" max="12039" width="15.5" style="5" customWidth="1"/>
    <col min="12040" max="12041" width="0" style="5" hidden="1" customWidth="1"/>
    <col min="12042" max="12042" width="5.09765625" style="5" customWidth="1"/>
    <col min="12043" max="12043" width="12" style="5" customWidth="1"/>
    <col min="12044" max="12044" width="14.5" style="5" customWidth="1"/>
    <col min="12045" max="12046" width="12.59765625" style="5" customWidth="1"/>
    <col min="12047" max="12047" width="14.19921875" style="5" customWidth="1"/>
    <col min="12048" max="12048" width="13.59765625" style="5" customWidth="1"/>
    <col min="12049" max="12051" width="13" style="5" customWidth="1"/>
    <col min="12052" max="12052" width="14.8984375" style="5" customWidth="1"/>
    <col min="12053" max="12053" width="5.3984375" style="5" customWidth="1"/>
    <col min="12054" max="12054" width="12.8984375" style="5" customWidth="1"/>
    <col min="12055" max="12055" width="13.19921875" style="5" customWidth="1"/>
    <col min="12056" max="12056" width="12.59765625" style="5" customWidth="1"/>
    <col min="12057" max="12057" width="14.5" style="5" customWidth="1"/>
    <col min="12058" max="12058" width="12.59765625" style="5" customWidth="1"/>
    <col min="12059" max="12059" width="13.5" style="5" customWidth="1"/>
    <col min="12060" max="12060" width="8" style="5" customWidth="1"/>
    <col min="12061" max="12061" width="13.19921875" style="5" customWidth="1"/>
    <col min="12062" max="12062" width="13.5" style="5" customWidth="1"/>
    <col min="12063" max="12063" width="5.3984375" style="5" customWidth="1"/>
    <col min="12064" max="12288" width="10.59765625" style="5"/>
    <col min="12289" max="12289" width="1.5" style="5" customWidth="1"/>
    <col min="12290" max="12290" width="12.59765625" style="5" customWidth="1"/>
    <col min="12291" max="12291" width="9.59765625" style="5" customWidth="1"/>
    <col min="12292" max="12292" width="11.8984375" style="5" customWidth="1"/>
    <col min="12293" max="12294" width="0" style="5" hidden="1" customWidth="1"/>
    <col min="12295" max="12295" width="15.5" style="5" customWidth="1"/>
    <col min="12296" max="12297" width="0" style="5" hidden="1" customWidth="1"/>
    <col min="12298" max="12298" width="5.09765625" style="5" customWidth="1"/>
    <col min="12299" max="12299" width="12" style="5" customWidth="1"/>
    <col min="12300" max="12300" width="14.5" style="5" customWidth="1"/>
    <col min="12301" max="12302" width="12.59765625" style="5" customWidth="1"/>
    <col min="12303" max="12303" width="14.19921875" style="5" customWidth="1"/>
    <col min="12304" max="12304" width="13.59765625" style="5" customWidth="1"/>
    <col min="12305" max="12307" width="13" style="5" customWidth="1"/>
    <col min="12308" max="12308" width="14.8984375" style="5" customWidth="1"/>
    <col min="12309" max="12309" width="5.3984375" style="5" customWidth="1"/>
    <col min="12310" max="12310" width="12.8984375" style="5" customWidth="1"/>
    <col min="12311" max="12311" width="13.19921875" style="5" customWidth="1"/>
    <col min="12312" max="12312" width="12.59765625" style="5" customWidth="1"/>
    <col min="12313" max="12313" width="14.5" style="5" customWidth="1"/>
    <col min="12314" max="12314" width="12.59765625" style="5" customWidth="1"/>
    <col min="12315" max="12315" width="13.5" style="5" customWidth="1"/>
    <col min="12316" max="12316" width="8" style="5" customWidth="1"/>
    <col min="12317" max="12317" width="13.19921875" style="5" customWidth="1"/>
    <col min="12318" max="12318" width="13.5" style="5" customWidth="1"/>
    <col min="12319" max="12319" width="5.3984375" style="5" customWidth="1"/>
    <col min="12320" max="12544" width="10.59765625" style="5"/>
    <col min="12545" max="12545" width="1.5" style="5" customWidth="1"/>
    <col min="12546" max="12546" width="12.59765625" style="5" customWidth="1"/>
    <col min="12547" max="12547" width="9.59765625" style="5" customWidth="1"/>
    <col min="12548" max="12548" width="11.8984375" style="5" customWidth="1"/>
    <col min="12549" max="12550" width="0" style="5" hidden="1" customWidth="1"/>
    <col min="12551" max="12551" width="15.5" style="5" customWidth="1"/>
    <col min="12552" max="12553" width="0" style="5" hidden="1" customWidth="1"/>
    <col min="12554" max="12554" width="5.09765625" style="5" customWidth="1"/>
    <col min="12555" max="12555" width="12" style="5" customWidth="1"/>
    <col min="12556" max="12556" width="14.5" style="5" customWidth="1"/>
    <col min="12557" max="12558" width="12.59765625" style="5" customWidth="1"/>
    <col min="12559" max="12559" width="14.19921875" style="5" customWidth="1"/>
    <col min="12560" max="12560" width="13.59765625" style="5" customWidth="1"/>
    <col min="12561" max="12563" width="13" style="5" customWidth="1"/>
    <col min="12564" max="12564" width="14.8984375" style="5" customWidth="1"/>
    <col min="12565" max="12565" width="5.3984375" style="5" customWidth="1"/>
    <col min="12566" max="12566" width="12.8984375" style="5" customWidth="1"/>
    <col min="12567" max="12567" width="13.19921875" style="5" customWidth="1"/>
    <col min="12568" max="12568" width="12.59765625" style="5" customWidth="1"/>
    <col min="12569" max="12569" width="14.5" style="5" customWidth="1"/>
    <col min="12570" max="12570" width="12.59765625" style="5" customWidth="1"/>
    <col min="12571" max="12571" width="13.5" style="5" customWidth="1"/>
    <col min="12572" max="12572" width="8" style="5" customWidth="1"/>
    <col min="12573" max="12573" width="13.19921875" style="5" customWidth="1"/>
    <col min="12574" max="12574" width="13.5" style="5" customWidth="1"/>
    <col min="12575" max="12575" width="5.3984375" style="5" customWidth="1"/>
    <col min="12576" max="12800" width="10.59765625" style="5"/>
    <col min="12801" max="12801" width="1.5" style="5" customWidth="1"/>
    <col min="12802" max="12802" width="12.59765625" style="5" customWidth="1"/>
    <col min="12803" max="12803" width="9.59765625" style="5" customWidth="1"/>
    <col min="12804" max="12804" width="11.8984375" style="5" customWidth="1"/>
    <col min="12805" max="12806" width="0" style="5" hidden="1" customWidth="1"/>
    <col min="12807" max="12807" width="15.5" style="5" customWidth="1"/>
    <col min="12808" max="12809" width="0" style="5" hidden="1" customWidth="1"/>
    <col min="12810" max="12810" width="5.09765625" style="5" customWidth="1"/>
    <col min="12811" max="12811" width="12" style="5" customWidth="1"/>
    <col min="12812" max="12812" width="14.5" style="5" customWidth="1"/>
    <col min="12813" max="12814" width="12.59765625" style="5" customWidth="1"/>
    <col min="12815" max="12815" width="14.19921875" style="5" customWidth="1"/>
    <col min="12816" max="12816" width="13.59765625" style="5" customWidth="1"/>
    <col min="12817" max="12819" width="13" style="5" customWidth="1"/>
    <col min="12820" max="12820" width="14.8984375" style="5" customWidth="1"/>
    <col min="12821" max="12821" width="5.3984375" style="5" customWidth="1"/>
    <col min="12822" max="12822" width="12.8984375" style="5" customWidth="1"/>
    <col min="12823" max="12823" width="13.19921875" style="5" customWidth="1"/>
    <col min="12824" max="12824" width="12.59765625" style="5" customWidth="1"/>
    <col min="12825" max="12825" width="14.5" style="5" customWidth="1"/>
    <col min="12826" max="12826" width="12.59765625" style="5" customWidth="1"/>
    <col min="12827" max="12827" width="13.5" style="5" customWidth="1"/>
    <col min="12828" max="12828" width="8" style="5" customWidth="1"/>
    <col min="12829" max="12829" width="13.19921875" style="5" customWidth="1"/>
    <col min="12830" max="12830" width="13.5" style="5" customWidth="1"/>
    <col min="12831" max="12831" width="5.3984375" style="5" customWidth="1"/>
    <col min="12832" max="13056" width="10.59765625" style="5"/>
    <col min="13057" max="13057" width="1.5" style="5" customWidth="1"/>
    <col min="13058" max="13058" width="12.59765625" style="5" customWidth="1"/>
    <col min="13059" max="13059" width="9.59765625" style="5" customWidth="1"/>
    <col min="13060" max="13060" width="11.8984375" style="5" customWidth="1"/>
    <col min="13061" max="13062" width="0" style="5" hidden="1" customWidth="1"/>
    <col min="13063" max="13063" width="15.5" style="5" customWidth="1"/>
    <col min="13064" max="13065" width="0" style="5" hidden="1" customWidth="1"/>
    <col min="13066" max="13066" width="5.09765625" style="5" customWidth="1"/>
    <col min="13067" max="13067" width="12" style="5" customWidth="1"/>
    <col min="13068" max="13068" width="14.5" style="5" customWidth="1"/>
    <col min="13069" max="13070" width="12.59765625" style="5" customWidth="1"/>
    <col min="13071" max="13071" width="14.19921875" style="5" customWidth="1"/>
    <col min="13072" max="13072" width="13.59765625" style="5" customWidth="1"/>
    <col min="13073" max="13075" width="13" style="5" customWidth="1"/>
    <col min="13076" max="13076" width="14.8984375" style="5" customWidth="1"/>
    <col min="13077" max="13077" width="5.3984375" style="5" customWidth="1"/>
    <col min="13078" max="13078" width="12.8984375" style="5" customWidth="1"/>
    <col min="13079" max="13079" width="13.19921875" style="5" customWidth="1"/>
    <col min="13080" max="13080" width="12.59765625" style="5" customWidth="1"/>
    <col min="13081" max="13081" width="14.5" style="5" customWidth="1"/>
    <col min="13082" max="13082" width="12.59765625" style="5" customWidth="1"/>
    <col min="13083" max="13083" width="13.5" style="5" customWidth="1"/>
    <col min="13084" max="13084" width="8" style="5" customWidth="1"/>
    <col min="13085" max="13085" width="13.19921875" style="5" customWidth="1"/>
    <col min="13086" max="13086" width="13.5" style="5" customWidth="1"/>
    <col min="13087" max="13087" width="5.3984375" style="5" customWidth="1"/>
    <col min="13088" max="13312" width="10.59765625" style="5"/>
    <col min="13313" max="13313" width="1.5" style="5" customWidth="1"/>
    <col min="13314" max="13314" width="12.59765625" style="5" customWidth="1"/>
    <col min="13315" max="13315" width="9.59765625" style="5" customWidth="1"/>
    <col min="13316" max="13316" width="11.8984375" style="5" customWidth="1"/>
    <col min="13317" max="13318" width="0" style="5" hidden="1" customWidth="1"/>
    <col min="13319" max="13319" width="15.5" style="5" customWidth="1"/>
    <col min="13320" max="13321" width="0" style="5" hidden="1" customWidth="1"/>
    <col min="13322" max="13322" width="5.09765625" style="5" customWidth="1"/>
    <col min="13323" max="13323" width="12" style="5" customWidth="1"/>
    <col min="13324" max="13324" width="14.5" style="5" customWidth="1"/>
    <col min="13325" max="13326" width="12.59765625" style="5" customWidth="1"/>
    <col min="13327" max="13327" width="14.19921875" style="5" customWidth="1"/>
    <col min="13328" max="13328" width="13.59765625" style="5" customWidth="1"/>
    <col min="13329" max="13331" width="13" style="5" customWidth="1"/>
    <col min="13332" max="13332" width="14.8984375" style="5" customWidth="1"/>
    <col min="13333" max="13333" width="5.3984375" style="5" customWidth="1"/>
    <col min="13334" max="13334" width="12.8984375" style="5" customWidth="1"/>
    <col min="13335" max="13335" width="13.19921875" style="5" customWidth="1"/>
    <col min="13336" max="13336" width="12.59765625" style="5" customWidth="1"/>
    <col min="13337" max="13337" width="14.5" style="5" customWidth="1"/>
    <col min="13338" max="13338" width="12.59765625" style="5" customWidth="1"/>
    <col min="13339" max="13339" width="13.5" style="5" customWidth="1"/>
    <col min="13340" max="13340" width="8" style="5" customWidth="1"/>
    <col min="13341" max="13341" width="13.19921875" style="5" customWidth="1"/>
    <col min="13342" max="13342" width="13.5" style="5" customWidth="1"/>
    <col min="13343" max="13343" width="5.3984375" style="5" customWidth="1"/>
    <col min="13344" max="13568" width="10.59765625" style="5"/>
    <col min="13569" max="13569" width="1.5" style="5" customWidth="1"/>
    <col min="13570" max="13570" width="12.59765625" style="5" customWidth="1"/>
    <col min="13571" max="13571" width="9.59765625" style="5" customWidth="1"/>
    <col min="13572" max="13572" width="11.8984375" style="5" customWidth="1"/>
    <col min="13573" max="13574" width="0" style="5" hidden="1" customWidth="1"/>
    <col min="13575" max="13575" width="15.5" style="5" customWidth="1"/>
    <col min="13576" max="13577" width="0" style="5" hidden="1" customWidth="1"/>
    <col min="13578" max="13578" width="5.09765625" style="5" customWidth="1"/>
    <col min="13579" max="13579" width="12" style="5" customWidth="1"/>
    <col min="13580" max="13580" width="14.5" style="5" customWidth="1"/>
    <col min="13581" max="13582" width="12.59765625" style="5" customWidth="1"/>
    <col min="13583" max="13583" width="14.19921875" style="5" customWidth="1"/>
    <col min="13584" max="13584" width="13.59765625" style="5" customWidth="1"/>
    <col min="13585" max="13587" width="13" style="5" customWidth="1"/>
    <col min="13588" max="13588" width="14.8984375" style="5" customWidth="1"/>
    <col min="13589" max="13589" width="5.3984375" style="5" customWidth="1"/>
    <col min="13590" max="13590" width="12.8984375" style="5" customWidth="1"/>
    <col min="13591" max="13591" width="13.19921875" style="5" customWidth="1"/>
    <col min="13592" max="13592" width="12.59765625" style="5" customWidth="1"/>
    <col min="13593" max="13593" width="14.5" style="5" customWidth="1"/>
    <col min="13594" max="13594" width="12.59765625" style="5" customWidth="1"/>
    <col min="13595" max="13595" width="13.5" style="5" customWidth="1"/>
    <col min="13596" max="13596" width="8" style="5" customWidth="1"/>
    <col min="13597" max="13597" width="13.19921875" style="5" customWidth="1"/>
    <col min="13598" max="13598" width="13.5" style="5" customWidth="1"/>
    <col min="13599" max="13599" width="5.3984375" style="5" customWidth="1"/>
    <col min="13600" max="13824" width="10.59765625" style="5"/>
    <col min="13825" max="13825" width="1.5" style="5" customWidth="1"/>
    <col min="13826" max="13826" width="12.59765625" style="5" customWidth="1"/>
    <col min="13827" max="13827" width="9.59765625" style="5" customWidth="1"/>
    <col min="13828" max="13828" width="11.8984375" style="5" customWidth="1"/>
    <col min="13829" max="13830" width="0" style="5" hidden="1" customWidth="1"/>
    <col min="13831" max="13831" width="15.5" style="5" customWidth="1"/>
    <col min="13832" max="13833" width="0" style="5" hidden="1" customWidth="1"/>
    <col min="13834" max="13834" width="5.09765625" style="5" customWidth="1"/>
    <col min="13835" max="13835" width="12" style="5" customWidth="1"/>
    <col min="13836" max="13836" width="14.5" style="5" customWidth="1"/>
    <col min="13837" max="13838" width="12.59765625" style="5" customWidth="1"/>
    <col min="13839" max="13839" width="14.19921875" style="5" customWidth="1"/>
    <col min="13840" max="13840" width="13.59765625" style="5" customWidth="1"/>
    <col min="13841" max="13843" width="13" style="5" customWidth="1"/>
    <col min="13844" max="13844" width="14.8984375" style="5" customWidth="1"/>
    <col min="13845" max="13845" width="5.3984375" style="5" customWidth="1"/>
    <col min="13846" max="13846" width="12.8984375" style="5" customWidth="1"/>
    <col min="13847" max="13847" width="13.19921875" style="5" customWidth="1"/>
    <col min="13848" max="13848" width="12.59765625" style="5" customWidth="1"/>
    <col min="13849" max="13849" width="14.5" style="5" customWidth="1"/>
    <col min="13850" max="13850" width="12.59765625" style="5" customWidth="1"/>
    <col min="13851" max="13851" width="13.5" style="5" customWidth="1"/>
    <col min="13852" max="13852" width="8" style="5" customWidth="1"/>
    <col min="13853" max="13853" width="13.19921875" style="5" customWidth="1"/>
    <col min="13854" max="13854" width="13.5" style="5" customWidth="1"/>
    <col min="13855" max="13855" width="5.3984375" style="5" customWidth="1"/>
    <col min="13856" max="14080" width="10.59765625" style="5"/>
    <col min="14081" max="14081" width="1.5" style="5" customWidth="1"/>
    <col min="14082" max="14082" width="12.59765625" style="5" customWidth="1"/>
    <col min="14083" max="14083" width="9.59765625" style="5" customWidth="1"/>
    <col min="14084" max="14084" width="11.8984375" style="5" customWidth="1"/>
    <col min="14085" max="14086" width="0" style="5" hidden="1" customWidth="1"/>
    <col min="14087" max="14087" width="15.5" style="5" customWidth="1"/>
    <col min="14088" max="14089" width="0" style="5" hidden="1" customWidth="1"/>
    <col min="14090" max="14090" width="5.09765625" style="5" customWidth="1"/>
    <col min="14091" max="14091" width="12" style="5" customWidth="1"/>
    <col min="14092" max="14092" width="14.5" style="5" customWidth="1"/>
    <col min="14093" max="14094" width="12.59765625" style="5" customWidth="1"/>
    <col min="14095" max="14095" width="14.19921875" style="5" customWidth="1"/>
    <col min="14096" max="14096" width="13.59765625" style="5" customWidth="1"/>
    <col min="14097" max="14099" width="13" style="5" customWidth="1"/>
    <col min="14100" max="14100" width="14.8984375" style="5" customWidth="1"/>
    <col min="14101" max="14101" width="5.3984375" style="5" customWidth="1"/>
    <col min="14102" max="14102" width="12.8984375" style="5" customWidth="1"/>
    <col min="14103" max="14103" width="13.19921875" style="5" customWidth="1"/>
    <col min="14104" max="14104" width="12.59765625" style="5" customWidth="1"/>
    <col min="14105" max="14105" width="14.5" style="5" customWidth="1"/>
    <col min="14106" max="14106" width="12.59765625" style="5" customWidth="1"/>
    <col min="14107" max="14107" width="13.5" style="5" customWidth="1"/>
    <col min="14108" max="14108" width="8" style="5" customWidth="1"/>
    <col min="14109" max="14109" width="13.19921875" style="5" customWidth="1"/>
    <col min="14110" max="14110" width="13.5" style="5" customWidth="1"/>
    <col min="14111" max="14111" width="5.3984375" style="5" customWidth="1"/>
    <col min="14112" max="14336" width="10.59765625" style="5"/>
    <col min="14337" max="14337" width="1.5" style="5" customWidth="1"/>
    <col min="14338" max="14338" width="12.59765625" style="5" customWidth="1"/>
    <col min="14339" max="14339" width="9.59765625" style="5" customWidth="1"/>
    <col min="14340" max="14340" width="11.8984375" style="5" customWidth="1"/>
    <col min="14341" max="14342" width="0" style="5" hidden="1" customWidth="1"/>
    <col min="14343" max="14343" width="15.5" style="5" customWidth="1"/>
    <col min="14344" max="14345" width="0" style="5" hidden="1" customWidth="1"/>
    <col min="14346" max="14346" width="5.09765625" style="5" customWidth="1"/>
    <col min="14347" max="14347" width="12" style="5" customWidth="1"/>
    <col min="14348" max="14348" width="14.5" style="5" customWidth="1"/>
    <col min="14349" max="14350" width="12.59765625" style="5" customWidth="1"/>
    <col min="14351" max="14351" width="14.19921875" style="5" customWidth="1"/>
    <col min="14352" max="14352" width="13.59765625" style="5" customWidth="1"/>
    <col min="14353" max="14355" width="13" style="5" customWidth="1"/>
    <col min="14356" max="14356" width="14.8984375" style="5" customWidth="1"/>
    <col min="14357" max="14357" width="5.3984375" style="5" customWidth="1"/>
    <col min="14358" max="14358" width="12.8984375" style="5" customWidth="1"/>
    <col min="14359" max="14359" width="13.19921875" style="5" customWidth="1"/>
    <col min="14360" max="14360" width="12.59765625" style="5" customWidth="1"/>
    <col min="14361" max="14361" width="14.5" style="5" customWidth="1"/>
    <col min="14362" max="14362" width="12.59765625" style="5" customWidth="1"/>
    <col min="14363" max="14363" width="13.5" style="5" customWidth="1"/>
    <col min="14364" max="14364" width="8" style="5" customWidth="1"/>
    <col min="14365" max="14365" width="13.19921875" style="5" customWidth="1"/>
    <col min="14366" max="14366" width="13.5" style="5" customWidth="1"/>
    <col min="14367" max="14367" width="5.3984375" style="5" customWidth="1"/>
    <col min="14368" max="14592" width="10.59765625" style="5"/>
    <col min="14593" max="14593" width="1.5" style="5" customWidth="1"/>
    <col min="14594" max="14594" width="12.59765625" style="5" customWidth="1"/>
    <col min="14595" max="14595" width="9.59765625" style="5" customWidth="1"/>
    <col min="14596" max="14596" width="11.8984375" style="5" customWidth="1"/>
    <col min="14597" max="14598" width="0" style="5" hidden="1" customWidth="1"/>
    <col min="14599" max="14599" width="15.5" style="5" customWidth="1"/>
    <col min="14600" max="14601" width="0" style="5" hidden="1" customWidth="1"/>
    <col min="14602" max="14602" width="5.09765625" style="5" customWidth="1"/>
    <col min="14603" max="14603" width="12" style="5" customWidth="1"/>
    <col min="14604" max="14604" width="14.5" style="5" customWidth="1"/>
    <col min="14605" max="14606" width="12.59765625" style="5" customWidth="1"/>
    <col min="14607" max="14607" width="14.19921875" style="5" customWidth="1"/>
    <col min="14608" max="14608" width="13.59765625" style="5" customWidth="1"/>
    <col min="14609" max="14611" width="13" style="5" customWidth="1"/>
    <col min="14612" max="14612" width="14.8984375" style="5" customWidth="1"/>
    <col min="14613" max="14613" width="5.3984375" style="5" customWidth="1"/>
    <col min="14614" max="14614" width="12.8984375" style="5" customWidth="1"/>
    <col min="14615" max="14615" width="13.19921875" style="5" customWidth="1"/>
    <col min="14616" max="14616" width="12.59765625" style="5" customWidth="1"/>
    <col min="14617" max="14617" width="14.5" style="5" customWidth="1"/>
    <col min="14618" max="14618" width="12.59765625" style="5" customWidth="1"/>
    <col min="14619" max="14619" width="13.5" style="5" customWidth="1"/>
    <col min="14620" max="14620" width="8" style="5" customWidth="1"/>
    <col min="14621" max="14621" width="13.19921875" style="5" customWidth="1"/>
    <col min="14622" max="14622" width="13.5" style="5" customWidth="1"/>
    <col min="14623" max="14623" width="5.3984375" style="5" customWidth="1"/>
    <col min="14624" max="14848" width="10.59765625" style="5"/>
    <col min="14849" max="14849" width="1.5" style="5" customWidth="1"/>
    <col min="14850" max="14850" width="12.59765625" style="5" customWidth="1"/>
    <col min="14851" max="14851" width="9.59765625" style="5" customWidth="1"/>
    <col min="14852" max="14852" width="11.8984375" style="5" customWidth="1"/>
    <col min="14853" max="14854" width="0" style="5" hidden="1" customWidth="1"/>
    <col min="14855" max="14855" width="15.5" style="5" customWidth="1"/>
    <col min="14856" max="14857" width="0" style="5" hidden="1" customWidth="1"/>
    <col min="14858" max="14858" width="5.09765625" style="5" customWidth="1"/>
    <col min="14859" max="14859" width="12" style="5" customWidth="1"/>
    <col min="14860" max="14860" width="14.5" style="5" customWidth="1"/>
    <col min="14861" max="14862" width="12.59765625" style="5" customWidth="1"/>
    <col min="14863" max="14863" width="14.19921875" style="5" customWidth="1"/>
    <col min="14864" max="14864" width="13.59765625" style="5" customWidth="1"/>
    <col min="14865" max="14867" width="13" style="5" customWidth="1"/>
    <col min="14868" max="14868" width="14.8984375" style="5" customWidth="1"/>
    <col min="14869" max="14869" width="5.3984375" style="5" customWidth="1"/>
    <col min="14870" max="14870" width="12.8984375" style="5" customWidth="1"/>
    <col min="14871" max="14871" width="13.19921875" style="5" customWidth="1"/>
    <col min="14872" max="14872" width="12.59765625" style="5" customWidth="1"/>
    <col min="14873" max="14873" width="14.5" style="5" customWidth="1"/>
    <col min="14874" max="14874" width="12.59765625" style="5" customWidth="1"/>
    <col min="14875" max="14875" width="13.5" style="5" customWidth="1"/>
    <col min="14876" max="14876" width="8" style="5" customWidth="1"/>
    <col min="14877" max="14877" width="13.19921875" style="5" customWidth="1"/>
    <col min="14878" max="14878" width="13.5" style="5" customWidth="1"/>
    <col min="14879" max="14879" width="5.3984375" style="5" customWidth="1"/>
    <col min="14880" max="15104" width="10.59765625" style="5"/>
    <col min="15105" max="15105" width="1.5" style="5" customWidth="1"/>
    <col min="15106" max="15106" width="12.59765625" style="5" customWidth="1"/>
    <col min="15107" max="15107" width="9.59765625" style="5" customWidth="1"/>
    <col min="15108" max="15108" width="11.8984375" style="5" customWidth="1"/>
    <col min="15109" max="15110" width="0" style="5" hidden="1" customWidth="1"/>
    <col min="15111" max="15111" width="15.5" style="5" customWidth="1"/>
    <col min="15112" max="15113" width="0" style="5" hidden="1" customWidth="1"/>
    <col min="15114" max="15114" width="5.09765625" style="5" customWidth="1"/>
    <col min="15115" max="15115" width="12" style="5" customWidth="1"/>
    <col min="15116" max="15116" width="14.5" style="5" customWidth="1"/>
    <col min="15117" max="15118" width="12.59765625" style="5" customWidth="1"/>
    <col min="15119" max="15119" width="14.19921875" style="5" customWidth="1"/>
    <col min="15120" max="15120" width="13.59765625" style="5" customWidth="1"/>
    <col min="15121" max="15123" width="13" style="5" customWidth="1"/>
    <col min="15124" max="15124" width="14.8984375" style="5" customWidth="1"/>
    <col min="15125" max="15125" width="5.3984375" style="5" customWidth="1"/>
    <col min="15126" max="15126" width="12.8984375" style="5" customWidth="1"/>
    <col min="15127" max="15127" width="13.19921875" style="5" customWidth="1"/>
    <col min="15128" max="15128" width="12.59765625" style="5" customWidth="1"/>
    <col min="15129" max="15129" width="14.5" style="5" customWidth="1"/>
    <col min="15130" max="15130" width="12.59765625" style="5" customWidth="1"/>
    <col min="15131" max="15131" width="13.5" style="5" customWidth="1"/>
    <col min="15132" max="15132" width="8" style="5" customWidth="1"/>
    <col min="15133" max="15133" width="13.19921875" style="5" customWidth="1"/>
    <col min="15134" max="15134" width="13.5" style="5" customWidth="1"/>
    <col min="15135" max="15135" width="5.3984375" style="5" customWidth="1"/>
    <col min="15136" max="15360" width="10.59765625" style="5"/>
    <col min="15361" max="15361" width="1.5" style="5" customWidth="1"/>
    <col min="15362" max="15362" width="12.59765625" style="5" customWidth="1"/>
    <col min="15363" max="15363" width="9.59765625" style="5" customWidth="1"/>
    <col min="15364" max="15364" width="11.8984375" style="5" customWidth="1"/>
    <col min="15365" max="15366" width="0" style="5" hidden="1" customWidth="1"/>
    <col min="15367" max="15367" width="15.5" style="5" customWidth="1"/>
    <col min="15368" max="15369" width="0" style="5" hidden="1" customWidth="1"/>
    <col min="15370" max="15370" width="5.09765625" style="5" customWidth="1"/>
    <col min="15371" max="15371" width="12" style="5" customWidth="1"/>
    <col min="15372" max="15372" width="14.5" style="5" customWidth="1"/>
    <col min="15373" max="15374" width="12.59765625" style="5" customWidth="1"/>
    <col min="15375" max="15375" width="14.19921875" style="5" customWidth="1"/>
    <col min="15376" max="15376" width="13.59765625" style="5" customWidth="1"/>
    <col min="15377" max="15379" width="13" style="5" customWidth="1"/>
    <col min="15380" max="15380" width="14.8984375" style="5" customWidth="1"/>
    <col min="15381" max="15381" width="5.3984375" style="5" customWidth="1"/>
    <col min="15382" max="15382" width="12.8984375" style="5" customWidth="1"/>
    <col min="15383" max="15383" width="13.19921875" style="5" customWidth="1"/>
    <col min="15384" max="15384" width="12.59765625" style="5" customWidth="1"/>
    <col min="15385" max="15385" width="14.5" style="5" customWidth="1"/>
    <col min="15386" max="15386" width="12.59765625" style="5" customWidth="1"/>
    <col min="15387" max="15387" width="13.5" style="5" customWidth="1"/>
    <col min="15388" max="15388" width="8" style="5" customWidth="1"/>
    <col min="15389" max="15389" width="13.19921875" style="5" customWidth="1"/>
    <col min="15390" max="15390" width="13.5" style="5" customWidth="1"/>
    <col min="15391" max="15391" width="5.3984375" style="5" customWidth="1"/>
    <col min="15392" max="15616" width="10.59765625" style="5"/>
    <col min="15617" max="15617" width="1.5" style="5" customWidth="1"/>
    <col min="15618" max="15618" width="12.59765625" style="5" customWidth="1"/>
    <col min="15619" max="15619" width="9.59765625" style="5" customWidth="1"/>
    <col min="15620" max="15620" width="11.8984375" style="5" customWidth="1"/>
    <col min="15621" max="15622" width="0" style="5" hidden="1" customWidth="1"/>
    <col min="15623" max="15623" width="15.5" style="5" customWidth="1"/>
    <col min="15624" max="15625" width="0" style="5" hidden="1" customWidth="1"/>
    <col min="15626" max="15626" width="5.09765625" style="5" customWidth="1"/>
    <col min="15627" max="15627" width="12" style="5" customWidth="1"/>
    <col min="15628" max="15628" width="14.5" style="5" customWidth="1"/>
    <col min="15629" max="15630" width="12.59765625" style="5" customWidth="1"/>
    <col min="15631" max="15631" width="14.19921875" style="5" customWidth="1"/>
    <col min="15632" max="15632" width="13.59765625" style="5" customWidth="1"/>
    <col min="15633" max="15635" width="13" style="5" customWidth="1"/>
    <col min="15636" max="15636" width="14.8984375" style="5" customWidth="1"/>
    <col min="15637" max="15637" width="5.3984375" style="5" customWidth="1"/>
    <col min="15638" max="15638" width="12.8984375" style="5" customWidth="1"/>
    <col min="15639" max="15639" width="13.19921875" style="5" customWidth="1"/>
    <col min="15640" max="15640" width="12.59765625" style="5" customWidth="1"/>
    <col min="15641" max="15641" width="14.5" style="5" customWidth="1"/>
    <col min="15642" max="15642" width="12.59765625" style="5" customWidth="1"/>
    <col min="15643" max="15643" width="13.5" style="5" customWidth="1"/>
    <col min="15644" max="15644" width="8" style="5" customWidth="1"/>
    <col min="15645" max="15645" width="13.19921875" style="5" customWidth="1"/>
    <col min="15646" max="15646" width="13.5" style="5" customWidth="1"/>
    <col min="15647" max="15647" width="5.3984375" style="5" customWidth="1"/>
    <col min="15648" max="15872" width="10.59765625" style="5"/>
    <col min="15873" max="15873" width="1.5" style="5" customWidth="1"/>
    <col min="15874" max="15874" width="12.59765625" style="5" customWidth="1"/>
    <col min="15875" max="15875" width="9.59765625" style="5" customWidth="1"/>
    <col min="15876" max="15876" width="11.8984375" style="5" customWidth="1"/>
    <col min="15877" max="15878" width="0" style="5" hidden="1" customWidth="1"/>
    <col min="15879" max="15879" width="15.5" style="5" customWidth="1"/>
    <col min="15880" max="15881" width="0" style="5" hidden="1" customWidth="1"/>
    <col min="15882" max="15882" width="5.09765625" style="5" customWidth="1"/>
    <col min="15883" max="15883" width="12" style="5" customWidth="1"/>
    <col min="15884" max="15884" width="14.5" style="5" customWidth="1"/>
    <col min="15885" max="15886" width="12.59765625" style="5" customWidth="1"/>
    <col min="15887" max="15887" width="14.19921875" style="5" customWidth="1"/>
    <col min="15888" max="15888" width="13.59765625" style="5" customWidth="1"/>
    <col min="15889" max="15891" width="13" style="5" customWidth="1"/>
    <col min="15892" max="15892" width="14.8984375" style="5" customWidth="1"/>
    <col min="15893" max="15893" width="5.3984375" style="5" customWidth="1"/>
    <col min="15894" max="15894" width="12.8984375" style="5" customWidth="1"/>
    <col min="15895" max="15895" width="13.19921875" style="5" customWidth="1"/>
    <col min="15896" max="15896" width="12.59765625" style="5" customWidth="1"/>
    <col min="15897" max="15897" width="14.5" style="5" customWidth="1"/>
    <col min="15898" max="15898" width="12.59765625" style="5" customWidth="1"/>
    <col min="15899" max="15899" width="13.5" style="5" customWidth="1"/>
    <col min="15900" max="15900" width="8" style="5" customWidth="1"/>
    <col min="15901" max="15901" width="13.19921875" style="5" customWidth="1"/>
    <col min="15902" max="15902" width="13.5" style="5" customWidth="1"/>
    <col min="15903" max="15903" width="5.3984375" style="5" customWidth="1"/>
    <col min="15904" max="16128" width="10.59765625" style="5"/>
    <col min="16129" max="16129" width="1.5" style="5" customWidth="1"/>
    <col min="16130" max="16130" width="12.59765625" style="5" customWidth="1"/>
    <col min="16131" max="16131" width="9.59765625" style="5" customWidth="1"/>
    <col min="16132" max="16132" width="11.8984375" style="5" customWidth="1"/>
    <col min="16133" max="16134" width="0" style="5" hidden="1" customWidth="1"/>
    <col min="16135" max="16135" width="15.5" style="5" customWidth="1"/>
    <col min="16136" max="16137" width="0" style="5" hidden="1" customWidth="1"/>
    <col min="16138" max="16138" width="5.09765625" style="5" customWidth="1"/>
    <col min="16139" max="16139" width="12" style="5" customWidth="1"/>
    <col min="16140" max="16140" width="14.5" style="5" customWidth="1"/>
    <col min="16141" max="16142" width="12.59765625" style="5" customWidth="1"/>
    <col min="16143" max="16143" width="14.19921875" style="5" customWidth="1"/>
    <col min="16144" max="16144" width="13.59765625" style="5" customWidth="1"/>
    <col min="16145" max="16147" width="13" style="5" customWidth="1"/>
    <col min="16148" max="16148" width="14.8984375" style="5" customWidth="1"/>
    <col min="16149" max="16149" width="5.3984375" style="5" customWidth="1"/>
    <col min="16150" max="16150" width="12.8984375" style="5" customWidth="1"/>
    <col min="16151" max="16151" width="13.19921875" style="5" customWidth="1"/>
    <col min="16152" max="16152" width="12.59765625" style="5" customWidth="1"/>
    <col min="16153" max="16153" width="14.5" style="5" customWidth="1"/>
    <col min="16154" max="16154" width="12.59765625" style="5" customWidth="1"/>
    <col min="16155" max="16155" width="13.5" style="5" customWidth="1"/>
    <col min="16156" max="16156" width="8" style="5" customWidth="1"/>
    <col min="16157" max="16157" width="13.19921875" style="5" customWidth="1"/>
    <col min="16158" max="16158" width="13.5" style="5" customWidth="1"/>
    <col min="16159" max="16159" width="5.3984375" style="5" customWidth="1"/>
    <col min="16160" max="16384" width="10.59765625" style="5"/>
  </cols>
  <sheetData>
    <row r="1" spans="2:31" ht="24" customHeight="1" thickBot="1">
      <c r="B1" s="1" t="s">
        <v>95</v>
      </c>
      <c r="C1" s="53"/>
      <c r="D1" s="239"/>
      <c r="E1" s="239"/>
      <c r="F1" s="239"/>
      <c r="G1" s="239"/>
      <c r="H1" s="239"/>
      <c r="I1" s="239"/>
      <c r="J1" s="239"/>
      <c r="K1" s="239"/>
      <c r="L1" s="239"/>
      <c r="M1" s="240"/>
      <c r="N1" s="240"/>
      <c r="O1" s="239"/>
      <c r="P1" s="240"/>
      <c r="Q1" s="239"/>
      <c r="R1" s="239"/>
      <c r="S1" s="239"/>
      <c r="T1" s="239"/>
      <c r="V1" s="239"/>
      <c r="W1" s="239"/>
      <c r="X1" s="239"/>
      <c r="Y1" s="239"/>
      <c r="Z1" s="239"/>
      <c r="AA1" s="239"/>
      <c r="AB1" s="239"/>
      <c r="AC1" s="239"/>
      <c r="AD1" s="240"/>
    </row>
    <row r="2" spans="2:31" ht="20.100000000000001" customHeight="1">
      <c r="B2" s="87" t="s">
        <v>1</v>
      </c>
      <c r="C2" s="106" t="s">
        <v>70</v>
      </c>
      <c r="D2" s="129" t="s">
        <v>96</v>
      </c>
      <c r="E2" s="176"/>
      <c r="F2" s="176"/>
      <c r="G2" s="176"/>
      <c r="H2" s="176"/>
      <c r="I2" s="176"/>
      <c r="J2" s="176"/>
      <c r="K2" s="176"/>
      <c r="L2" s="176"/>
      <c r="M2" s="176"/>
      <c r="N2" s="177"/>
      <c r="O2" s="178" t="s">
        <v>97</v>
      </c>
      <c r="P2" s="176"/>
      <c r="Q2" s="176"/>
      <c r="R2" s="176"/>
      <c r="S2" s="176"/>
      <c r="T2" s="177"/>
      <c r="U2" s="93" t="s">
        <v>5</v>
      </c>
      <c r="V2" s="178" t="s">
        <v>97</v>
      </c>
      <c r="W2" s="176"/>
      <c r="X2" s="176"/>
      <c r="Y2" s="176"/>
      <c r="Z2" s="176"/>
      <c r="AA2" s="176"/>
      <c r="AB2" s="176"/>
      <c r="AC2" s="176"/>
      <c r="AD2" s="179"/>
      <c r="AE2" s="93" t="s">
        <v>5</v>
      </c>
    </row>
    <row r="3" spans="2:31" ht="20.100000000000001" customHeight="1">
      <c r="B3" s="88"/>
      <c r="C3" s="107"/>
      <c r="D3" s="193" t="s">
        <v>75</v>
      </c>
      <c r="E3" s="183"/>
      <c r="F3" s="183"/>
      <c r="G3" s="184"/>
      <c r="H3" s="241"/>
      <c r="I3" s="242"/>
      <c r="J3" s="243" t="s">
        <v>98</v>
      </c>
      <c r="K3" s="244" t="s">
        <v>99</v>
      </c>
      <c r="L3" s="193" t="s">
        <v>100</v>
      </c>
      <c r="M3" s="183"/>
      <c r="N3" s="245"/>
      <c r="O3" s="246" t="s">
        <v>101</v>
      </c>
      <c r="P3" s="183"/>
      <c r="Q3" s="183"/>
      <c r="R3" s="183"/>
      <c r="S3" s="183"/>
      <c r="T3" s="245"/>
      <c r="U3" s="109"/>
      <c r="V3" s="293" t="s">
        <v>101</v>
      </c>
      <c r="W3" s="136"/>
      <c r="X3" s="136"/>
      <c r="Y3" s="136"/>
      <c r="Z3" s="136"/>
      <c r="AA3" s="137"/>
      <c r="AB3" s="150"/>
      <c r="AC3" s="153"/>
      <c r="AD3" s="182" t="s">
        <v>102</v>
      </c>
      <c r="AE3" s="109"/>
    </row>
    <row r="4" spans="2:31" ht="20.100000000000001" customHeight="1">
      <c r="B4" s="88"/>
      <c r="C4" s="107"/>
      <c r="D4" s="247" t="s">
        <v>79</v>
      </c>
      <c r="E4" s="248"/>
      <c r="F4" s="249"/>
      <c r="G4" s="182" t="s">
        <v>103</v>
      </c>
      <c r="H4" s="248"/>
      <c r="I4" s="249"/>
      <c r="J4" s="250"/>
      <c r="K4" s="251"/>
      <c r="L4" s="252" t="s">
        <v>104</v>
      </c>
      <c r="M4" s="253"/>
      <c r="N4" s="254"/>
      <c r="O4" s="255" t="s">
        <v>105</v>
      </c>
      <c r="P4" s="253"/>
      <c r="Q4" s="256"/>
      <c r="R4" s="257" t="s">
        <v>106</v>
      </c>
      <c r="S4" s="184" t="s">
        <v>107</v>
      </c>
      <c r="T4" s="245" t="s">
        <v>108</v>
      </c>
      <c r="U4" s="109"/>
      <c r="V4" s="294" t="s">
        <v>109</v>
      </c>
      <c r="W4" s="295" t="s">
        <v>110</v>
      </c>
      <c r="X4" s="192" t="s">
        <v>111</v>
      </c>
      <c r="Y4" s="247" t="s">
        <v>103</v>
      </c>
      <c r="Z4" s="185"/>
      <c r="AA4" s="192"/>
      <c r="AB4" s="296" t="s">
        <v>112</v>
      </c>
      <c r="AC4" s="297" t="s">
        <v>113</v>
      </c>
      <c r="AD4" s="191"/>
      <c r="AE4" s="109"/>
    </row>
    <row r="5" spans="2:31" ht="20.100000000000001" customHeight="1">
      <c r="B5" s="88"/>
      <c r="C5" s="107"/>
      <c r="D5" s="258"/>
      <c r="E5" s="259"/>
      <c r="F5" s="260"/>
      <c r="G5" s="191"/>
      <c r="H5" s="259"/>
      <c r="I5" s="260"/>
      <c r="J5" s="250"/>
      <c r="K5" s="251"/>
      <c r="L5" s="261"/>
      <c r="M5" s="262"/>
      <c r="N5" s="263"/>
      <c r="O5" s="264"/>
      <c r="P5" s="262"/>
      <c r="Q5" s="265"/>
      <c r="R5" s="266"/>
      <c r="S5" s="184"/>
      <c r="T5" s="245"/>
      <c r="U5" s="109"/>
      <c r="V5" s="294"/>
      <c r="W5" s="295"/>
      <c r="X5" s="298"/>
      <c r="Y5" s="258"/>
      <c r="Z5" s="299"/>
      <c r="AA5" s="298"/>
      <c r="AB5" s="296"/>
      <c r="AC5" s="297" t="s">
        <v>13</v>
      </c>
      <c r="AD5" s="191"/>
      <c r="AE5" s="109"/>
    </row>
    <row r="6" spans="2:31" ht="20.100000000000001" customHeight="1">
      <c r="B6" s="89"/>
      <c r="C6" s="108"/>
      <c r="D6" s="147" t="s">
        <v>14</v>
      </c>
      <c r="E6" s="267" t="s">
        <v>114</v>
      </c>
      <c r="F6" s="267" t="s">
        <v>115</v>
      </c>
      <c r="G6" s="147" t="s">
        <v>14</v>
      </c>
      <c r="H6" s="267" t="s">
        <v>114</v>
      </c>
      <c r="I6" s="267" t="s">
        <v>115</v>
      </c>
      <c r="J6" s="268"/>
      <c r="K6" s="269"/>
      <c r="L6" s="146" t="s">
        <v>116</v>
      </c>
      <c r="M6" s="270" t="s">
        <v>114</v>
      </c>
      <c r="N6" s="271" t="s">
        <v>115</v>
      </c>
      <c r="O6" s="272" t="s">
        <v>116</v>
      </c>
      <c r="P6" s="267" t="s">
        <v>114</v>
      </c>
      <c r="Q6" s="273" t="s">
        <v>115</v>
      </c>
      <c r="R6" s="274"/>
      <c r="S6" s="184"/>
      <c r="T6" s="245"/>
      <c r="U6" s="109"/>
      <c r="V6" s="294"/>
      <c r="W6" s="295"/>
      <c r="X6" s="300"/>
      <c r="Y6" s="301" t="s">
        <v>116</v>
      </c>
      <c r="Z6" s="302" t="s">
        <v>114</v>
      </c>
      <c r="AA6" s="303" t="s">
        <v>115</v>
      </c>
      <c r="AB6" s="147" t="s">
        <v>13</v>
      </c>
      <c r="AC6" s="147"/>
      <c r="AD6" s="147" t="s">
        <v>14</v>
      </c>
      <c r="AE6" s="109"/>
    </row>
    <row r="7" spans="2:31" ht="15.9" customHeight="1">
      <c r="B7" s="12"/>
      <c r="C7" s="40"/>
      <c r="D7" s="150"/>
      <c r="E7" s="153"/>
      <c r="F7" s="153"/>
      <c r="G7" s="150"/>
      <c r="H7" s="153"/>
      <c r="I7" s="153"/>
      <c r="J7" s="152"/>
      <c r="L7" s="149"/>
      <c r="M7" s="149"/>
      <c r="N7" s="215"/>
      <c r="O7" s="275"/>
      <c r="P7" s="150"/>
      <c r="Q7" s="152"/>
      <c r="R7" s="152"/>
      <c r="S7" s="151"/>
      <c r="T7" s="276"/>
      <c r="U7" s="109"/>
      <c r="V7" s="216"/>
      <c r="W7" s="149"/>
      <c r="X7" s="150"/>
      <c r="Y7" s="149"/>
      <c r="Z7" s="149"/>
      <c r="AA7" s="149"/>
      <c r="AB7" s="150"/>
      <c r="AC7" s="150"/>
      <c r="AD7" s="152"/>
      <c r="AE7" s="109"/>
    </row>
    <row r="8" spans="2:31" ht="30" customHeight="1">
      <c r="B8" s="15" t="s">
        <v>15</v>
      </c>
      <c r="C8" s="40" t="s">
        <v>16</v>
      </c>
      <c r="D8" s="65">
        <v>2213000</v>
      </c>
      <c r="E8" s="65">
        <v>0</v>
      </c>
      <c r="F8" s="65">
        <v>0</v>
      </c>
      <c r="G8" s="65">
        <v>73269188846</v>
      </c>
      <c r="H8" s="65">
        <v>0</v>
      </c>
      <c r="I8" s="65">
        <v>0</v>
      </c>
      <c r="J8" s="82">
        <v>0</v>
      </c>
      <c r="K8" s="151">
        <v>81731000</v>
      </c>
      <c r="L8" s="149">
        <v>3179188310</v>
      </c>
      <c r="M8" s="65">
        <v>133050800</v>
      </c>
      <c r="N8" s="217">
        <v>400318032</v>
      </c>
      <c r="O8" s="83">
        <v>1768008165</v>
      </c>
      <c r="P8" s="65">
        <v>73556284</v>
      </c>
      <c r="Q8" s="82">
        <v>225648909</v>
      </c>
      <c r="R8" s="82">
        <v>43629152</v>
      </c>
      <c r="S8" s="173" t="s">
        <v>21</v>
      </c>
      <c r="T8" s="217">
        <v>1275374740</v>
      </c>
      <c r="U8" s="109"/>
      <c r="V8" s="63">
        <v>126164120</v>
      </c>
      <c r="W8" s="64">
        <v>887864150</v>
      </c>
      <c r="X8" s="65">
        <v>195085408</v>
      </c>
      <c r="Y8" s="65">
        <v>7475314045</v>
      </c>
      <c r="Z8" s="65">
        <v>206607084</v>
      </c>
      <c r="AA8" s="64">
        <v>631359427</v>
      </c>
      <c r="AB8" s="65">
        <v>169000</v>
      </c>
      <c r="AC8" s="150">
        <v>205238075</v>
      </c>
      <c r="AD8" s="82" t="s">
        <v>21</v>
      </c>
      <c r="AE8" s="109"/>
    </row>
    <row r="9" spans="2:31" ht="30" customHeight="1">
      <c r="B9" s="15" t="s">
        <v>17</v>
      </c>
      <c r="C9" s="40" t="s">
        <v>16</v>
      </c>
      <c r="D9" s="65">
        <v>3648000</v>
      </c>
      <c r="E9" s="65">
        <v>0</v>
      </c>
      <c r="F9" s="65">
        <v>0</v>
      </c>
      <c r="G9" s="65">
        <v>73401456625</v>
      </c>
      <c r="H9" s="65">
        <v>0</v>
      </c>
      <c r="I9" s="65">
        <v>0</v>
      </c>
      <c r="J9" s="82">
        <v>0</v>
      </c>
      <c r="K9" s="151">
        <v>88599000</v>
      </c>
      <c r="L9" s="149">
        <v>3128433524</v>
      </c>
      <c r="M9" s="65">
        <v>155639894</v>
      </c>
      <c r="N9" s="217">
        <v>483258395</v>
      </c>
      <c r="O9" s="83">
        <v>1739487347</v>
      </c>
      <c r="P9" s="65">
        <v>95134150</v>
      </c>
      <c r="Q9" s="82">
        <v>284085671</v>
      </c>
      <c r="R9" s="82">
        <v>40885035</v>
      </c>
      <c r="S9" s="173">
        <v>2258368</v>
      </c>
      <c r="T9" s="217">
        <v>1345501761</v>
      </c>
      <c r="U9" s="109"/>
      <c r="V9" s="63">
        <v>146938526</v>
      </c>
      <c r="W9" s="64">
        <v>862760213</v>
      </c>
      <c r="X9" s="65">
        <v>200926549</v>
      </c>
      <c r="Y9" s="65">
        <v>7467191323</v>
      </c>
      <c r="Z9" s="65">
        <v>250774044</v>
      </c>
      <c r="AA9" s="64">
        <v>773373222</v>
      </c>
      <c r="AB9" s="65">
        <v>0</v>
      </c>
      <c r="AC9" s="150">
        <v>181074010</v>
      </c>
      <c r="AD9" s="155" t="s">
        <v>21</v>
      </c>
      <c r="AE9" s="109"/>
    </row>
    <row r="10" spans="2:31" ht="30" customHeight="1">
      <c r="B10" s="15" t="s">
        <v>18</v>
      </c>
      <c r="C10" s="40" t="s">
        <v>16</v>
      </c>
      <c r="D10" s="68">
        <f t="shared" ref="D10:J10" si="0">SUM(D11:D12)</f>
        <v>1847000</v>
      </c>
      <c r="E10" s="68">
        <f t="shared" si="0"/>
        <v>0</v>
      </c>
      <c r="F10" s="68">
        <f t="shared" si="0"/>
        <v>0</v>
      </c>
      <c r="G10" s="68">
        <f t="shared" si="0"/>
        <v>71962714573</v>
      </c>
      <c r="H10" s="68">
        <f t="shared" si="0"/>
        <v>0</v>
      </c>
      <c r="I10" s="68">
        <f t="shared" si="0"/>
        <v>0</v>
      </c>
      <c r="J10" s="155">
        <f t="shared" si="0"/>
        <v>0</v>
      </c>
      <c r="K10" s="218">
        <f t="shared" ref="K10:AC10" si="1">SUM(K11:K12)</f>
        <v>113288000</v>
      </c>
      <c r="L10" s="67">
        <f t="shared" si="1"/>
        <v>3192563951</v>
      </c>
      <c r="M10" s="67">
        <f t="shared" si="1"/>
        <v>221526810</v>
      </c>
      <c r="N10" s="219">
        <f>SUM(N11:N12)</f>
        <v>672701421</v>
      </c>
      <c r="O10" s="277">
        <f t="shared" si="1"/>
        <v>1761757897</v>
      </c>
      <c r="P10" s="68">
        <f>SUM(P11:P12)</f>
        <v>121488435</v>
      </c>
      <c r="Q10" s="154">
        <f t="shared" si="1"/>
        <v>381614766</v>
      </c>
      <c r="R10" s="154">
        <f>SUM(R11:R12)</f>
        <v>41159685</v>
      </c>
      <c r="S10" s="218">
        <f>SUM(S11:S12)</f>
        <v>11439839</v>
      </c>
      <c r="T10" s="219">
        <f t="shared" si="1"/>
        <v>1302787262</v>
      </c>
      <c r="U10" s="109"/>
      <c r="V10" s="66">
        <f t="shared" si="1"/>
        <v>131494075</v>
      </c>
      <c r="W10" s="67">
        <f t="shared" si="1"/>
        <v>841531054</v>
      </c>
      <c r="X10" s="68">
        <f t="shared" si="1"/>
        <v>82413074</v>
      </c>
      <c r="Y10" s="68">
        <f t="shared" si="1"/>
        <v>7365146837</v>
      </c>
      <c r="Z10" s="68">
        <f t="shared" si="1"/>
        <v>343015245</v>
      </c>
      <c r="AA10" s="67">
        <f t="shared" si="1"/>
        <v>1066748665</v>
      </c>
      <c r="AB10" s="68">
        <f t="shared" si="1"/>
        <v>0</v>
      </c>
      <c r="AC10" s="68">
        <f t="shared" si="1"/>
        <v>182446765</v>
      </c>
      <c r="AD10" s="155" t="s">
        <v>92</v>
      </c>
      <c r="AE10" s="109"/>
    </row>
    <row r="11" spans="2:31" ht="30" customHeight="1">
      <c r="B11" s="15" t="s">
        <v>19</v>
      </c>
      <c r="C11" s="40" t="s">
        <v>20</v>
      </c>
      <c r="D11" s="68">
        <f>SUM(D13:D32)</f>
        <v>1847000</v>
      </c>
      <c r="E11" s="65" t="s">
        <v>21</v>
      </c>
      <c r="F11" s="65" t="s">
        <v>21</v>
      </c>
      <c r="G11" s="68">
        <f>SUM(G13:G32)</f>
        <v>71962714573</v>
      </c>
      <c r="H11" s="65" t="s">
        <v>21</v>
      </c>
      <c r="I11" s="65" t="s">
        <v>21</v>
      </c>
      <c r="J11" s="154">
        <f>SUM(J13:J32)</f>
        <v>0</v>
      </c>
      <c r="K11" s="155" t="s">
        <v>92</v>
      </c>
      <c r="L11" s="68">
        <f t="shared" ref="L11:Q11" si="2">SUM(L13:L32)</f>
        <v>3192563951</v>
      </c>
      <c r="M11" s="68">
        <f t="shared" si="2"/>
        <v>221526810</v>
      </c>
      <c r="N11" s="219">
        <f>SUM(N13:N32)</f>
        <v>672701421</v>
      </c>
      <c r="O11" s="277">
        <f t="shared" si="2"/>
        <v>1761757897</v>
      </c>
      <c r="P11" s="68">
        <f>SUM(P13:P32)</f>
        <v>121488435</v>
      </c>
      <c r="Q11" s="154">
        <f t="shared" si="2"/>
        <v>381614766</v>
      </c>
      <c r="R11" s="154">
        <f>SUM(R13:R32)</f>
        <v>41159685</v>
      </c>
      <c r="S11" s="218">
        <f>SUM(S13:S32)</f>
        <v>11439839</v>
      </c>
      <c r="T11" s="219">
        <f t="shared" ref="T11:AC11" si="3">SUM(T13:T32)</f>
        <v>1302787262</v>
      </c>
      <c r="U11" s="109"/>
      <c r="V11" s="66">
        <f t="shared" si="3"/>
        <v>131494075</v>
      </c>
      <c r="W11" s="67">
        <f t="shared" si="3"/>
        <v>841531054</v>
      </c>
      <c r="X11" s="68">
        <f t="shared" si="3"/>
        <v>82413074</v>
      </c>
      <c r="Y11" s="68">
        <f t="shared" si="3"/>
        <v>7365146837</v>
      </c>
      <c r="Z11" s="68">
        <f t="shared" si="3"/>
        <v>343015245</v>
      </c>
      <c r="AA11" s="67">
        <f t="shared" si="3"/>
        <v>1066748665</v>
      </c>
      <c r="AB11" s="68">
        <f t="shared" si="3"/>
        <v>0</v>
      </c>
      <c r="AC11" s="68">
        <f t="shared" si="3"/>
        <v>177390952</v>
      </c>
      <c r="AD11" s="155" t="s">
        <v>92</v>
      </c>
      <c r="AE11" s="109"/>
    </row>
    <row r="12" spans="2:31" ht="30" customHeight="1">
      <c r="B12" s="18" t="s">
        <v>22</v>
      </c>
      <c r="C12" s="11" t="s">
        <v>20</v>
      </c>
      <c r="D12" s="159">
        <f t="shared" ref="D12:I12" si="4">SUM(D33:D35)</f>
        <v>0</v>
      </c>
      <c r="E12" s="159">
        <f t="shared" si="4"/>
        <v>0</v>
      </c>
      <c r="F12" s="159">
        <f t="shared" si="4"/>
        <v>0</v>
      </c>
      <c r="G12" s="159">
        <f t="shared" si="4"/>
        <v>0</v>
      </c>
      <c r="H12" s="159">
        <f t="shared" si="4"/>
        <v>0</v>
      </c>
      <c r="I12" s="159">
        <f t="shared" si="4"/>
        <v>0</v>
      </c>
      <c r="J12" s="225" t="s">
        <v>21</v>
      </c>
      <c r="K12" s="223">
        <f>SUM(K33:K35)</f>
        <v>113288000</v>
      </c>
      <c r="L12" s="71" t="s">
        <v>21</v>
      </c>
      <c r="M12" s="225" t="s">
        <v>21</v>
      </c>
      <c r="N12" s="278" t="s">
        <v>21</v>
      </c>
      <c r="O12" s="279" t="s">
        <v>21</v>
      </c>
      <c r="P12" s="71" t="s">
        <v>21</v>
      </c>
      <c r="Q12" s="225" t="s">
        <v>21</v>
      </c>
      <c r="R12" s="225" t="s">
        <v>21</v>
      </c>
      <c r="S12" s="280" t="s">
        <v>21</v>
      </c>
      <c r="T12" s="281" t="s">
        <v>21</v>
      </c>
      <c r="U12" s="110"/>
      <c r="V12" s="69" t="s">
        <v>21</v>
      </c>
      <c r="W12" s="70" t="s">
        <v>21</v>
      </c>
      <c r="X12" s="71" t="s">
        <v>21</v>
      </c>
      <c r="Y12" s="71" t="s">
        <v>21</v>
      </c>
      <c r="Z12" s="71" t="s">
        <v>21</v>
      </c>
      <c r="AA12" s="70" t="s">
        <v>21</v>
      </c>
      <c r="AB12" s="71">
        <f>SUM(AB33:AB35)</f>
        <v>0</v>
      </c>
      <c r="AC12" s="71">
        <f>SUM(AC33:AC35)</f>
        <v>5055813</v>
      </c>
      <c r="AD12" s="71" t="s">
        <v>21</v>
      </c>
      <c r="AE12" s="110"/>
    </row>
    <row r="13" spans="2:31" ht="30" customHeight="1">
      <c r="B13" s="20">
        <v>41001</v>
      </c>
      <c r="C13" s="39" t="s">
        <v>23</v>
      </c>
      <c r="D13" s="153">
        <v>1320000</v>
      </c>
      <c r="E13" s="164">
        <v>0</v>
      </c>
      <c r="F13" s="164">
        <v>0</v>
      </c>
      <c r="G13" s="153">
        <v>19007092000</v>
      </c>
      <c r="H13" s="164" t="s">
        <v>21</v>
      </c>
      <c r="I13" s="164" t="s">
        <v>21</v>
      </c>
      <c r="J13" s="282">
        <v>0</v>
      </c>
      <c r="K13" s="283" t="s">
        <v>21</v>
      </c>
      <c r="L13" s="153">
        <v>940595476</v>
      </c>
      <c r="M13" s="153">
        <v>68544340</v>
      </c>
      <c r="N13" s="276">
        <v>205990180</v>
      </c>
      <c r="O13" s="284">
        <v>517694532</v>
      </c>
      <c r="P13" s="153">
        <v>38567203</v>
      </c>
      <c r="Q13" s="152">
        <v>116407328</v>
      </c>
      <c r="R13" s="152">
        <v>13886268</v>
      </c>
      <c r="S13" s="282">
        <v>2730343</v>
      </c>
      <c r="T13" s="285">
        <v>355621454</v>
      </c>
      <c r="U13" s="32" t="s">
        <v>24</v>
      </c>
      <c r="V13" s="284">
        <v>37240000</v>
      </c>
      <c r="W13" s="153">
        <v>197662000</v>
      </c>
      <c r="X13" s="151">
        <v>7587229</v>
      </c>
      <c r="Y13" s="153">
        <v>2073017302</v>
      </c>
      <c r="Z13" s="151">
        <v>107111543</v>
      </c>
      <c r="AA13" s="163">
        <v>326715093</v>
      </c>
      <c r="AB13" s="153">
        <v>0</v>
      </c>
      <c r="AC13" s="153">
        <v>37032886</v>
      </c>
      <c r="AD13" s="82" t="s">
        <v>92</v>
      </c>
      <c r="AE13" s="32" t="s">
        <v>24</v>
      </c>
    </row>
    <row r="14" spans="2:31" ht="30" customHeight="1">
      <c r="B14" s="12">
        <v>41002</v>
      </c>
      <c r="C14" s="40" t="s">
        <v>25</v>
      </c>
      <c r="D14" s="150">
        <v>0</v>
      </c>
      <c r="E14" s="65">
        <v>0</v>
      </c>
      <c r="F14" s="65">
        <v>0</v>
      </c>
      <c r="G14" s="150">
        <v>10630256268</v>
      </c>
      <c r="H14" s="65" t="s">
        <v>21</v>
      </c>
      <c r="I14" s="65" t="s">
        <v>21</v>
      </c>
      <c r="J14" s="152">
        <v>0</v>
      </c>
      <c r="K14" s="82" t="s">
        <v>21</v>
      </c>
      <c r="L14" s="150">
        <v>500908430</v>
      </c>
      <c r="M14" s="150">
        <v>34540490</v>
      </c>
      <c r="N14" s="215">
        <v>110772845</v>
      </c>
      <c r="O14" s="275">
        <v>274195143</v>
      </c>
      <c r="P14" s="150">
        <v>19737620</v>
      </c>
      <c r="Q14" s="152">
        <v>61126703</v>
      </c>
      <c r="R14" s="152">
        <v>6041422</v>
      </c>
      <c r="S14" s="152">
        <v>3996519</v>
      </c>
      <c r="T14" s="286">
        <v>243774896</v>
      </c>
      <c r="U14" s="32" t="s">
        <v>26</v>
      </c>
      <c r="V14" s="275">
        <v>22976000</v>
      </c>
      <c r="W14" s="150">
        <v>207828000</v>
      </c>
      <c r="X14" s="151">
        <v>10241931</v>
      </c>
      <c r="Y14" s="150">
        <v>1269962341</v>
      </c>
      <c r="Z14" s="151">
        <v>54278110</v>
      </c>
      <c r="AA14" s="64">
        <v>174251659</v>
      </c>
      <c r="AB14" s="150">
        <v>0</v>
      </c>
      <c r="AC14" s="150">
        <v>32385451</v>
      </c>
      <c r="AD14" s="155" t="s">
        <v>92</v>
      </c>
      <c r="AE14" s="32" t="s">
        <v>26</v>
      </c>
    </row>
    <row r="15" spans="2:31" ht="30" customHeight="1">
      <c r="B15" s="12">
        <v>41003</v>
      </c>
      <c r="C15" s="40" t="s">
        <v>27</v>
      </c>
      <c r="D15" s="150">
        <v>0</v>
      </c>
      <c r="E15" s="65">
        <v>0</v>
      </c>
      <c r="F15" s="65">
        <v>0</v>
      </c>
      <c r="G15" s="150">
        <v>5413518673</v>
      </c>
      <c r="H15" s="65" t="s">
        <v>21</v>
      </c>
      <c r="I15" s="65" t="s">
        <v>21</v>
      </c>
      <c r="J15" s="152">
        <v>0</v>
      </c>
      <c r="K15" s="82" t="s">
        <v>21</v>
      </c>
      <c r="L15" s="150">
        <v>273430080</v>
      </c>
      <c r="M15" s="150">
        <v>20586430</v>
      </c>
      <c r="N15" s="215">
        <v>65503810</v>
      </c>
      <c r="O15" s="275">
        <v>143181987</v>
      </c>
      <c r="P15" s="150">
        <v>10072914</v>
      </c>
      <c r="Q15" s="152">
        <v>34418912</v>
      </c>
      <c r="R15" s="152">
        <v>3210039</v>
      </c>
      <c r="S15" s="152">
        <v>1513005</v>
      </c>
      <c r="T15" s="286">
        <v>77868851</v>
      </c>
      <c r="U15" s="32" t="s">
        <v>28</v>
      </c>
      <c r="V15" s="275">
        <v>11309333</v>
      </c>
      <c r="W15" s="150">
        <v>65203750</v>
      </c>
      <c r="X15" s="151">
        <v>1785955</v>
      </c>
      <c r="Y15" s="150">
        <v>577503000</v>
      </c>
      <c r="Z15" s="151">
        <v>30659344</v>
      </c>
      <c r="AA15" s="75">
        <v>101142464</v>
      </c>
      <c r="AB15" s="150">
        <v>0</v>
      </c>
      <c r="AC15" s="150">
        <v>16737345</v>
      </c>
      <c r="AD15" s="155" t="s">
        <v>92</v>
      </c>
      <c r="AE15" s="32" t="s">
        <v>28</v>
      </c>
    </row>
    <row r="16" spans="2:31" ht="30" customHeight="1">
      <c r="B16" s="12">
        <v>41004</v>
      </c>
      <c r="C16" s="40" t="s">
        <v>29</v>
      </c>
      <c r="D16" s="150">
        <v>0</v>
      </c>
      <c r="E16" s="65">
        <v>0</v>
      </c>
      <c r="F16" s="65">
        <v>0</v>
      </c>
      <c r="G16" s="150">
        <v>2036428572</v>
      </c>
      <c r="H16" s="65" t="s">
        <v>21</v>
      </c>
      <c r="I16" s="65" t="s">
        <v>21</v>
      </c>
      <c r="J16" s="152">
        <v>0</v>
      </c>
      <c r="K16" s="82" t="s">
        <v>21</v>
      </c>
      <c r="L16" s="150">
        <v>91658182</v>
      </c>
      <c r="M16" s="150">
        <v>5768160</v>
      </c>
      <c r="N16" s="215">
        <v>19153847</v>
      </c>
      <c r="O16" s="275">
        <v>44453477</v>
      </c>
      <c r="P16" s="150">
        <v>2708421</v>
      </c>
      <c r="Q16" s="152">
        <v>9610308</v>
      </c>
      <c r="R16" s="152">
        <v>537353</v>
      </c>
      <c r="S16" s="152">
        <v>50333</v>
      </c>
      <c r="T16" s="286">
        <v>48753240</v>
      </c>
      <c r="U16" s="32" t="s">
        <v>30</v>
      </c>
      <c r="V16" s="275">
        <v>1658665</v>
      </c>
      <c r="W16" s="150">
        <v>40863750</v>
      </c>
      <c r="X16" s="151">
        <v>1239617</v>
      </c>
      <c r="Y16" s="150">
        <v>229214617</v>
      </c>
      <c r="Z16" s="151">
        <v>8476581</v>
      </c>
      <c r="AA16" s="64">
        <v>28898583</v>
      </c>
      <c r="AB16" s="150">
        <v>0</v>
      </c>
      <c r="AC16" s="150">
        <v>3328811</v>
      </c>
      <c r="AD16" s="155" t="s">
        <v>92</v>
      </c>
      <c r="AE16" s="32" t="s">
        <v>30</v>
      </c>
    </row>
    <row r="17" spans="2:31" ht="30" customHeight="1">
      <c r="B17" s="12">
        <v>41005</v>
      </c>
      <c r="C17" s="40" t="s">
        <v>31</v>
      </c>
      <c r="D17" s="150">
        <v>0</v>
      </c>
      <c r="E17" s="65">
        <v>0</v>
      </c>
      <c r="F17" s="65">
        <v>0</v>
      </c>
      <c r="G17" s="150">
        <v>4771356013</v>
      </c>
      <c r="H17" s="65" t="s">
        <v>21</v>
      </c>
      <c r="I17" s="65" t="s">
        <v>21</v>
      </c>
      <c r="J17" s="152">
        <v>0</v>
      </c>
      <c r="K17" s="82" t="s">
        <v>21</v>
      </c>
      <c r="L17" s="150">
        <v>222691914</v>
      </c>
      <c r="M17" s="150">
        <v>14773560</v>
      </c>
      <c r="N17" s="215">
        <v>44079577</v>
      </c>
      <c r="O17" s="275">
        <v>118379065</v>
      </c>
      <c r="P17" s="150">
        <v>7875360</v>
      </c>
      <c r="Q17" s="152">
        <v>24152104</v>
      </c>
      <c r="R17" s="152">
        <v>2438967</v>
      </c>
      <c r="S17" s="152">
        <v>487814</v>
      </c>
      <c r="T17" s="286">
        <v>113179000</v>
      </c>
      <c r="U17" s="32" t="s">
        <v>32</v>
      </c>
      <c r="V17" s="275">
        <v>10333000</v>
      </c>
      <c r="W17" s="150">
        <v>98700478</v>
      </c>
      <c r="X17" s="151">
        <v>1596814</v>
      </c>
      <c r="Y17" s="150">
        <v>567807052</v>
      </c>
      <c r="Z17" s="151">
        <v>22648920</v>
      </c>
      <c r="AA17" s="64">
        <v>68897746</v>
      </c>
      <c r="AB17" s="150">
        <v>0</v>
      </c>
      <c r="AC17" s="150">
        <v>9176902</v>
      </c>
      <c r="AD17" s="155" t="s">
        <v>92</v>
      </c>
      <c r="AE17" s="32" t="s">
        <v>32</v>
      </c>
    </row>
    <row r="18" spans="2:31" ht="30" customHeight="1">
      <c r="B18" s="12">
        <v>41006</v>
      </c>
      <c r="C18" s="40" t="s">
        <v>33</v>
      </c>
      <c r="D18" s="150">
        <v>12000</v>
      </c>
      <c r="E18" s="65">
        <v>0</v>
      </c>
      <c r="F18" s="65">
        <v>0</v>
      </c>
      <c r="G18" s="150">
        <v>4311028292</v>
      </c>
      <c r="H18" s="65" t="s">
        <v>21</v>
      </c>
      <c r="I18" s="65" t="s">
        <v>21</v>
      </c>
      <c r="J18" s="152">
        <v>0</v>
      </c>
      <c r="K18" s="82" t="s">
        <v>21</v>
      </c>
      <c r="L18" s="150">
        <v>184463618</v>
      </c>
      <c r="M18" s="150">
        <v>12397340</v>
      </c>
      <c r="N18" s="215">
        <v>38286298</v>
      </c>
      <c r="O18" s="275">
        <v>105814872</v>
      </c>
      <c r="P18" s="150">
        <v>6667689</v>
      </c>
      <c r="Q18" s="152">
        <v>22826285</v>
      </c>
      <c r="R18" s="152">
        <v>2453373</v>
      </c>
      <c r="S18" s="152">
        <v>345245</v>
      </c>
      <c r="T18" s="286">
        <v>83341329</v>
      </c>
      <c r="U18" s="32" t="s">
        <v>34</v>
      </c>
      <c r="V18" s="275">
        <v>6317000</v>
      </c>
      <c r="W18" s="150">
        <v>68840000</v>
      </c>
      <c r="X18" s="151">
        <v>3016933</v>
      </c>
      <c r="Y18" s="150">
        <v>454592370</v>
      </c>
      <c r="Z18" s="151">
        <v>19065029</v>
      </c>
      <c r="AA18" s="64">
        <v>61810134</v>
      </c>
      <c r="AB18" s="150">
        <v>0</v>
      </c>
      <c r="AC18" s="150">
        <v>17564262</v>
      </c>
      <c r="AD18" s="155" t="s">
        <v>92</v>
      </c>
      <c r="AE18" s="32" t="s">
        <v>34</v>
      </c>
    </row>
    <row r="19" spans="2:31" ht="30" customHeight="1">
      <c r="B19" s="12">
        <v>41007</v>
      </c>
      <c r="C19" s="40" t="s">
        <v>35</v>
      </c>
      <c r="D19" s="150">
        <v>0</v>
      </c>
      <c r="E19" s="65">
        <v>0</v>
      </c>
      <c r="F19" s="65">
        <v>0</v>
      </c>
      <c r="G19" s="150">
        <v>2775026203</v>
      </c>
      <c r="H19" s="65" t="s">
        <v>21</v>
      </c>
      <c r="I19" s="65" t="s">
        <v>21</v>
      </c>
      <c r="J19" s="152">
        <v>0</v>
      </c>
      <c r="K19" s="82" t="s">
        <v>21</v>
      </c>
      <c r="L19" s="150">
        <v>111677544</v>
      </c>
      <c r="M19" s="150">
        <v>10750140</v>
      </c>
      <c r="N19" s="215">
        <v>15605120</v>
      </c>
      <c r="O19" s="275">
        <v>63600237</v>
      </c>
      <c r="P19" s="150">
        <v>4858600</v>
      </c>
      <c r="Q19" s="152">
        <v>9649108</v>
      </c>
      <c r="R19" s="152">
        <v>1772218</v>
      </c>
      <c r="S19" s="152">
        <v>663003</v>
      </c>
      <c r="T19" s="286">
        <v>110635957</v>
      </c>
      <c r="U19" s="32" t="s">
        <v>36</v>
      </c>
      <c r="V19" s="275">
        <v>4605041</v>
      </c>
      <c r="W19" s="150">
        <v>10267000</v>
      </c>
      <c r="X19" s="151">
        <v>1182755</v>
      </c>
      <c r="Y19" s="150">
        <v>304403755</v>
      </c>
      <c r="Z19" s="151">
        <v>15608740</v>
      </c>
      <c r="AA19" s="64">
        <v>25631803</v>
      </c>
      <c r="AB19" s="150">
        <v>0</v>
      </c>
      <c r="AC19" s="150">
        <v>9543628</v>
      </c>
      <c r="AD19" s="155" t="s">
        <v>92</v>
      </c>
      <c r="AE19" s="32" t="s">
        <v>36</v>
      </c>
    </row>
    <row r="20" spans="2:31" ht="30" customHeight="1">
      <c r="B20" s="12">
        <v>41025</v>
      </c>
      <c r="C20" s="40" t="s">
        <v>37</v>
      </c>
      <c r="D20" s="150">
        <v>0</v>
      </c>
      <c r="E20" s="65">
        <v>0</v>
      </c>
      <c r="F20" s="65">
        <v>0</v>
      </c>
      <c r="G20" s="150">
        <v>3756521845</v>
      </c>
      <c r="H20" s="65" t="s">
        <v>21</v>
      </c>
      <c r="I20" s="65" t="s">
        <v>21</v>
      </c>
      <c r="J20" s="152">
        <v>0</v>
      </c>
      <c r="K20" s="82" t="s">
        <v>21</v>
      </c>
      <c r="L20" s="150">
        <v>169177883</v>
      </c>
      <c r="M20" s="150">
        <v>9948650</v>
      </c>
      <c r="N20" s="215">
        <v>34488783</v>
      </c>
      <c r="O20" s="275">
        <v>92523507</v>
      </c>
      <c r="P20" s="150">
        <v>6277073</v>
      </c>
      <c r="Q20" s="152">
        <v>20207907</v>
      </c>
      <c r="R20" s="152">
        <v>2033085</v>
      </c>
      <c r="S20" s="152">
        <v>334878</v>
      </c>
      <c r="T20" s="286">
        <v>18809996</v>
      </c>
      <c r="U20" s="32" t="s">
        <v>38</v>
      </c>
      <c r="V20" s="275">
        <v>4751038</v>
      </c>
      <c r="W20" s="150">
        <v>15462000</v>
      </c>
      <c r="X20" s="151">
        <v>2619000</v>
      </c>
      <c r="Y20" s="150">
        <v>305711387</v>
      </c>
      <c r="Z20" s="151">
        <v>16225723</v>
      </c>
      <c r="AA20" s="64">
        <v>55227074</v>
      </c>
      <c r="AB20" s="150">
        <v>0</v>
      </c>
      <c r="AC20" s="150">
        <v>9302246</v>
      </c>
      <c r="AD20" s="155" t="s">
        <v>92</v>
      </c>
      <c r="AE20" s="32" t="s">
        <v>38</v>
      </c>
    </row>
    <row r="21" spans="2:31" ht="30" customHeight="1">
      <c r="B21" s="12">
        <v>41048</v>
      </c>
      <c r="C21" s="40" t="s">
        <v>39</v>
      </c>
      <c r="D21" s="150">
        <v>0</v>
      </c>
      <c r="E21" s="65">
        <v>0</v>
      </c>
      <c r="F21" s="65">
        <v>0</v>
      </c>
      <c r="G21" s="150">
        <v>2502697732</v>
      </c>
      <c r="H21" s="65" t="s">
        <v>21</v>
      </c>
      <c r="I21" s="65" t="s">
        <v>21</v>
      </c>
      <c r="J21" s="152">
        <v>0</v>
      </c>
      <c r="K21" s="82" t="s">
        <v>21</v>
      </c>
      <c r="L21" s="150">
        <v>110228910</v>
      </c>
      <c r="M21" s="150">
        <v>6816040</v>
      </c>
      <c r="N21" s="215">
        <v>21209070</v>
      </c>
      <c r="O21" s="275">
        <v>58241078</v>
      </c>
      <c r="P21" s="150">
        <v>3756955</v>
      </c>
      <c r="Q21" s="152">
        <v>11898022</v>
      </c>
      <c r="R21" s="152">
        <v>1046900</v>
      </c>
      <c r="S21" s="152">
        <v>71015</v>
      </c>
      <c r="T21" s="286">
        <v>60381000</v>
      </c>
      <c r="U21" s="32" t="s">
        <v>40</v>
      </c>
      <c r="V21" s="275">
        <v>6000000</v>
      </c>
      <c r="W21" s="150">
        <v>25749000</v>
      </c>
      <c r="X21" s="151">
        <v>1326277</v>
      </c>
      <c r="Y21" s="150">
        <v>263044180</v>
      </c>
      <c r="Z21" s="151">
        <v>10572995</v>
      </c>
      <c r="AA21" s="64">
        <v>33334537</v>
      </c>
      <c r="AB21" s="150">
        <v>0</v>
      </c>
      <c r="AC21" s="150">
        <v>15783487</v>
      </c>
      <c r="AD21" s="155" t="s">
        <v>92</v>
      </c>
      <c r="AE21" s="32" t="s">
        <v>40</v>
      </c>
    </row>
    <row r="22" spans="2:31" ht="30" customHeight="1">
      <c r="B22" s="12">
        <v>41014</v>
      </c>
      <c r="C22" s="40" t="s">
        <v>41</v>
      </c>
      <c r="D22" s="150">
        <v>515000</v>
      </c>
      <c r="E22" s="65">
        <v>0</v>
      </c>
      <c r="F22" s="65">
        <v>0</v>
      </c>
      <c r="G22" s="150">
        <v>2824434719</v>
      </c>
      <c r="H22" s="65" t="s">
        <v>21</v>
      </c>
      <c r="I22" s="65" t="s">
        <v>21</v>
      </c>
      <c r="J22" s="152">
        <v>0</v>
      </c>
      <c r="K22" s="82" t="s">
        <v>21</v>
      </c>
      <c r="L22" s="150">
        <v>95931920</v>
      </c>
      <c r="M22" s="150">
        <v>6576920</v>
      </c>
      <c r="N22" s="215">
        <v>17871000</v>
      </c>
      <c r="O22" s="275">
        <v>57034256</v>
      </c>
      <c r="P22" s="150">
        <v>3522320</v>
      </c>
      <c r="Q22" s="152">
        <v>10993458</v>
      </c>
      <c r="R22" s="152">
        <v>1087500</v>
      </c>
      <c r="S22" s="152">
        <v>305097</v>
      </c>
      <c r="T22" s="286">
        <v>8802000</v>
      </c>
      <c r="U22" s="32" t="s">
        <v>42</v>
      </c>
      <c r="V22" s="275">
        <v>4334000</v>
      </c>
      <c r="W22" s="150">
        <v>10796000</v>
      </c>
      <c r="X22" s="151">
        <v>2198398</v>
      </c>
      <c r="Y22" s="150">
        <v>180489171</v>
      </c>
      <c r="Z22" s="151">
        <v>10099240</v>
      </c>
      <c r="AA22" s="64">
        <v>29142978</v>
      </c>
      <c r="AB22" s="150">
        <v>0</v>
      </c>
      <c r="AC22" s="150">
        <v>3850245</v>
      </c>
      <c r="AD22" s="155" t="s">
        <v>92</v>
      </c>
      <c r="AE22" s="32" t="s">
        <v>42</v>
      </c>
    </row>
    <row r="23" spans="2:31" ht="30" customHeight="1">
      <c r="B23" s="12">
        <v>41016</v>
      </c>
      <c r="C23" s="40" t="s">
        <v>43</v>
      </c>
      <c r="D23" s="150">
        <v>0</v>
      </c>
      <c r="E23" s="65">
        <v>0</v>
      </c>
      <c r="F23" s="65">
        <v>0</v>
      </c>
      <c r="G23" s="150">
        <v>1212074829</v>
      </c>
      <c r="H23" s="65" t="s">
        <v>21</v>
      </c>
      <c r="I23" s="65" t="s">
        <v>21</v>
      </c>
      <c r="J23" s="152">
        <v>0</v>
      </c>
      <c r="K23" s="82" t="s">
        <v>21</v>
      </c>
      <c r="L23" s="150">
        <v>42675570</v>
      </c>
      <c r="M23" s="150">
        <v>2547720</v>
      </c>
      <c r="N23" s="215">
        <v>7198670</v>
      </c>
      <c r="O23" s="275">
        <v>24613505</v>
      </c>
      <c r="P23" s="150">
        <v>1305432</v>
      </c>
      <c r="Q23" s="152">
        <v>4240335</v>
      </c>
      <c r="R23" s="152">
        <v>449033</v>
      </c>
      <c r="S23" s="152">
        <v>41425</v>
      </c>
      <c r="T23" s="286">
        <v>3694180</v>
      </c>
      <c r="U23" s="32" t="s">
        <v>44</v>
      </c>
      <c r="V23" s="275">
        <v>1336000</v>
      </c>
      <c r="W23" s="150">
        <v>4838000</v>
      </c>
      <c r="X23" s="151">
        <v>539778</v>
      </c>
      <c r="Y23" s="150">
        <v>78187491</v>
      </c>
      <c r="Z23" s="151">
        <v>3853152</v>
      </c>
      <c r="AA23" s="64">
        <v>11526954</v>
      </c>
      <c r="AB23" s="150">
        <v>0</v>
      </c>
      <c r="AC23" s="150">
        <v>1352729</v>
      </c>
      <c r="AD23" s="155" t="s">
        <v>92</v>
      </c>
      <c r="AE23" s="32" t="s">
        <v>44</v>
      </c>
    </row>
    <row r="24" spans="2:31" ht="30" customHeight="1">
      <c r="B24" s="12">
        <v>41020</v>
      </c>
      <c r="C24" s="40" t="s">
        <v>93</v>
      </c>
      <c r="D24" s="150">
        <v>0</v>
      </c>
      <c r="E24" s="65">
        <v>0</v>
      </c>
      <c r="F24" s="65">
        <v>0</v>
      </c>
      <c r="G24" s="150">
        <v>1496819379</v>
      </c>
      <c r="H24" s="65" t="s">
        <v>21</v>
      </c>
      <c r="I24" s="65" t="s">
        <v>21</v>
      </c>
      <c r="J24" s="152">
        <v>0</v>
      </c>
      <c r="K24" s="82" t="s">
        <v>21</v>
      </c>
      <c r="L24" s="150">
        <v>54859030</v>
      </c>
      <c r="M24" s="150">
        <v>2959530</v>
      </c>
      <c r="N24" s="215">
        <v>12445410</v>
      </c>
      <c r="O24" s="275">
        <v>31400440</v>
      </c>
      <c r="P24" s="150">
        <v>1482352</v>
      </c>
      <c r="Q24" s="152">
        <v>6991381</v>
      </c>
      <c r="R24" s="152">
        <v>531059</v>
      </c>
      <c r="S24" s="152">
        <v>115956</v>
      </c>
      <c r="T24" s="286">
        <v>31438059</v>
      </c>
      <c r="U24" s="32" t="s">
        <v>46</v>
      </c>
      <c r="V24" s="275">
        <v>2984000</v>
      </c>
      <c r="W24" s="150">
        <v>7676250</v>
      </c>
      <c r="X24" s="151">
        <v>474422</v>
      </c>
      <c r="Y24" s="150">
        <v>129479216</v>
      </c>
      <c r="Z24" s="151">
        <v>4441882</v>
      </c>
      <c r="AA24" s="64">
        <v>19590896</v>
      </c>
      <c r="AB24" s="150">
        <v>0</v>
      </c>
      <c r="AC24" s="150">
        <v>2347682</v>
      </c>
      <c r="AD24" s="155" t="s">
        <v>92</v>
      </c>
      <c r="AE24" s="32" t="s">
        <v>46</v>
      </c>
    </row>
    <row r="25" spans="2:31" ht="30" customHeight="1">
      <c r="B25" s="12">
        <v>41024</v>
      </c>
      <c r="C25" s="40" t="s">
        <v>94</v>
      </c>
      <c r="D25" s="150">
        <v>0</v>
      </c>
      <c r="E25" s="65">
        <v>0</v>
      </c>
      <c r="F25" s="65">
        <v>0</v>
      </c>
      <c r="G25" s="150">
        <v>734005829</v>
      </c>
      <c r="H25" s="65" t="s">
        <v>21</v>
      </c>
      <c r="I25" s="65" t="s">
        <v>21</v>
      </c>
      <c r="J25" s="152">
        <v>0</v>
      </c>
      <c r="K25" s="82" t="s">
        <v>21</v>
      </c>
      <c r="L25" s="150">
        <v>25798225</v>
      </c>
      <c r="M25" s="150">
        <v>1715300</v>
      </c>
      <c r="N25" s="215">
        <v>4616175</v>
      </c>
      <c r="O25" s="275">
        <v>14813400</v>
      </c>
      <c r="P25" s="150">
        <v>998086</v>
      </c>
      <c r="Q25" s="152">
        <v>2630103</v>
      </c>
      <c r="R25" s="152">
        <v>435815</v>
      </c>
      <c r="S25" s="152">
        <v>321539</v>
      </c>
      <c r="T25" s="286">
        <v>4882000</v>
      </c>
      <c r="U25" s="32" t="s">
        <v>48</v>
      </c>
      <c r="V25" s="275">
        <v>2666000</v>
      </c>
      <c r="W25" s="150">
        <v>11937000</v>
      </c>
      <c r="X25" s="151">
        <v>459418</v>
      </c>
      <c r="Y25" s="150">
        <v>61313397</v>
      </c>
      <c r="Z25" s="151">
        <v>2713386</v>
      </c>
      <c r="AA25" s="64">
        <v>7390039</v>
      </c>
      <c r="AB25" s="150">
        <v>0</v>
      </c>
      <c r="AC25" s="150">
        <v>717483</v>
      </c>
      <c r="AD25" s="155" t="s">
        <v>92</v>
      </c>
      <c r="AE25" s="32" t="s">
        <v>48</v>
      </c>
    </row>
    <row r="26" spans="2:31" ht="30" customHeight="1">
      <c r="B26" s="12">
        <v>41021</v>
      </c>
      <c r="C26" s="40" t="s">
        <v>49</v>
      </c>
      <c r="D26" s="150">
        <v>0</v>
      </c>
      <c r="E26" s="65">
        <v>0</v>
      </c>
      <c r="F26" s="65">
        <v>0</v>
      </c>
      <c r="G26" s="150">
        <v>2718110879</v>
      </c>
      <c r="H26" s="65" t="s">
        <v>21</v>
      </c>
      <c r="I26" s="65" t="s">
        <v>21</v>
      </c>
      <c r="J26" s="152">
        <v>0</v>
      </c>
      <c r="K26" s="82" t="s">
        <v>21</v>
      </c>
      <c r="L26" s="150">
        <v>94301080</v>
      </c>
      <c r="M26" s="150">
        <v>6684720</v>
      </c>
      <c r="N26" s="215">
        <v>18335520</v>
      </c>
      <c r="O26" s="275">
        <v>52123868</v>
      </c>
      <c r="P26" s="150">
        <v>3180796</v>
      </c>
      <c r="Q26" s="152">
        <v>11176061</v>
      </c>
      <c r="R26" s="152">
        <v>1104789</v>
      </c>
      <c r="S26" s="152">
        <v>102658</v>
      </c>
      <c r="T26" s="286">
        <v>35707000</v>
      </c>
      <c r="U26" s="32" t="s">
        <v>50</v>
      </c>
      <c r="V26" s="275">
        <v>4333333</v>
      </c>
      <c r="W26" s="150">
        <v>14271250</v>
      </c>
      <c r="X26" s="151">
        <v>43239603</v>
      </c>
      <c r="Y26" s="150">
        <v>245183581</v>
      </c>
      <c r="Z26" s="151">
        <v>9865516</v>
      </c>
      <c r="AA26" s="64">
        <v>29769494</v>
      </c>
      <c r="AB26" s="150">
        <v>0</v>
      </c>
      <c r="AC26" s="150">
        <v>4047904</v>
      </c>
      <c r="AD26" s="155" t="s">
        <v>92</v>
      </c>
      <c r="AE26" s="32" t="s">
        <v>50</v>
      </c>
    </row>
    <row r="27" spans="2:31" ht="30" customHeight="1">
      <c r="B27" s="12">
        <v>41035</v>
      </c>
      <c r="C27" s="40" t="s">
        <v>51</v>
      </c>
      <c r="D27" s="150">
        <v>0</v>
      </c>
      <c r="E27" s="65">
        <v>0</v>
      </c>
      <c r="F27" s="65">
        <v>0</v>
      </c>
      <c r="G27" s="150">
        <v>645870144</v>
      </c>
      <c r="H27" s="65" t="s">
        <v>21</v>
      </c>
      <c r="I27" s="65" t="s">
        <v>21</v>
      </c>
      <c r="J27" s="152">
        <v>0</v>
      </c>
      <c r="K27" s="82" t="s">
        <v>21</v>
      </c>
      <c r="L27" s="150">
        <v>22553742</v>
      </c>
      <c r="M27" s="150">
        <v>1353830</v>
      </c>
      <c r="N27" s="215">
        <v>4964591</v>
      </c>
      <c r="O27" s="275">
        <v>14131188</v>
      </c>
      <c r="P27" s="150">
        <v>944874</v>
      </c>
      <c r="Q27" s="152">
        <v>3095011</v>
      </c>
      <c r="R27" s="152">
        <v>450076</v>
      </c>
      <c r="S27" s="152">
        <v>17898</v>
      </c>
      <c r="T27" s="286">
        <v>27950000</v>
      </c>
      <c r="U27" s="32" t="s">
        <v>52</v>
      </c>
      <c r="V27" s="275">
        <v>1000000</v>
      </c>
      <c r="W27" s="150">
        <v>1752000</v>
      </c>
      <c r="X27" s="151">
        <v>590393</v>
      </c>
      <c r="Y27" s="150">
        <v>68445297</v>
      </c>
      <c r="Z27" s="151">
        <v>2298704</v>
      </c>
      <c r="AA27" s="64">
        <v>8168526</v>
      </c>
      <c r="AB27" s="150">
        <v>0</v>
      </c>
      <c r="AC27" s="150">
        <v>707728</v>
      </c>
      <c r="AD27" s="155" t="s">
        <v>92</v>
      </c>
      <c r="AE27" s="32" t="s">
        <v>52</v>
      </c>
    </row>
    <row r="28" spans="2:31" ht="30" customHeight="1">
      <c r="B28" s="12">
        <v>41038</v>
      </c>
      <c r="C28" s="40" t="s">
        <v>53</v>
      </c>
      <c r="D28" s="150">
        <v>0</v>
      </c>
      <c r="E28" s="65">
        <v>0</v>
      </c>
      <c r="F28" s="65">
        <v>0</v>
      </c>
      <c r="G28" s="150">
        <v>1862254000</v>
      </c>
      <c r="H28" s="65" t="s">
        <v>21</v>
      </c>
      <c r="I28" s="65" t="s">
        <v>21</v>
      </c>
      <c r="J28" s="152">
        <v>0</v>
      </c>
      <c r="K28" s="82" t="s">
        <v>21</v>
      </c>
      <c r="L28" s="150">
        <v>66243667</v>
      </c>
      <c r="M28" s="152">
        <v>3820100</v>
      </c>
      <c r="N28" s="286">
        <v>16006000</v>
      </c>
      <c r="O28" s="275">
        <v>36577398</v>
      </c>
      <c r="P28" s="150">
        <v>1999507</v>
      </c>
      <c r="Q28" s="152">
        <v>8777080</v>
      </c>
      <c r="R28" s="152">
        <v>475662</v>
      </c>
      <c r="S28" s="152">
        <v>54911</v>
      </c>
      <c r="T28" s="286">
        <v>7000000</v>
      </c>
      <c r="U28" s="32" t="s">
        <v>54</v>
      </c>
      <c r="V28" s="275">
        <v>1666666</v>
      </c>
      <c r="W28" s="150">
        <v>20856800</v>
      </c>
      <c r="X28" s="151">
        <v>359564</v>
      </c>
      <c r="Y28" s="150">
        <v>133234668</v>
      </c>
      <c r="Z28" s="151">
        <v>5819607</v>
      </c>
      <c r="AA28" s="64">
        <v>24918780</v>
      </c>
      <c r="AB28" s="150">
        <v>0</v>
      </c>
      <c r="AC28" s="150">
        <v>5395766</v>
      </c>
      <c r="AD28" s="155" t="s">
        <v>92</v>
      </c>
      <c r="AE28" s="32" t="s">
        <v>54</v>
      </c>
    </row>
    <row r="29" spans="2:31" ht="30" customHeight="1">
      <c r="B29" s="12">
        <v>41042</v>
      </c>
      <c r="C29" s="40" t="s">
        <v>55</v>
      </c>
      <c r="D29" s="150">
        <v>0</v>
      </c>
      <c r="E29" s="65">
        <v>0</v>
      </c>
      <c r="F29" s="65">
        <v>0</v>
      </c>
      <c r="G29" s="150">
        <v>744003867</v>
      </c>
      <c r="H29" s="65" t="s">
        <v>21</v>
      </c>
      <c r="I29" s="65" t="s">
        <v>21</v>
      </c>
      <c r="J29" s="152">
        <v>0</v>
      </c>
      <c r="K29" s="82" t="s">
        <v>21</v>
      </c>
      <c r="L29" s="150">
        <v>34381760</v>
      </c>
      <c r="M29" s="152">
        <v>1765870</v>
      </c>
      <c r="N29" s="286">
        <v>5516740</v>
      </c>
      <c r="O29" s="275">
        <v>16471091</v>
      </c>
      <c r="P29" s="150">
        <v>778217</v>
      </c>
      <c r="Q29" s="152">
        <v>2901640</v>
      </c>
      <c r="R29" s="152">
        <v>155320</v>
      </c>
      <c r="S29" s="152">
        <v>15130</v>
      </c>
      <c r="T29" s="286">
        <v>9370400</v>
      </c>
      <c r="U29" s="32" t="s">
        <v>56</v>
      </c>
      <c r="V29" s="275">
        <v>999999</v>
      </c>
      <c r="W29" s="150">
        <v>13398000</v>
      </c>
      <c r="X29" s="151">
        <v>273523</v>
      </c>
      <c r="Y29" s="150">
        <v>75065223</v>
      </c>
      <c r="Z29" s="151">
        <v>2544087</v>
      </c>
      <c r="AA29" s="64">
        <v>8448318</v>
      </c>
      <c r="AB29" s="150">
        <v>0</v>
      </c>
      <c r="AC29" s="150">
        <v>566418</v>
      </c>
      <c r="AD29" s="155" t="s">
        <v>92</v>
      </c>
      <c r="AE29" s="32" t="s">
        <v>56</v>
      </c>
    </row>
    <row r="30" spans="2:31" ht="30" customHeight="1">
      <c r="B30" s="12">
        <v>41043</v>
      </c>
      <c r="C30" s="40" t="s">
        <v>57</v>
      </c>
      <c r="D30" s="150">
        <v>0</v>
      </c>
      <c r="E30" s="65">
        <v>0</v>
      </c>
      <c r="F30" s="65">
        <v>0</v>
      </c>
      <c r="G30" s="150">
        <v>888198659</v>
      </c>
      <c r="H30" s="65" t="s">
        <v>21</v>
      </c>
      <c r="I30" s="65" t="s">
        <v>21</v>
      </c>
      <c r="J30" s="152">
        <v>0</v>
      </c>
      <c r="K30" s="82" t="s">
        <v>21</v>
      </c>
      <c r="L30" s="150">
        <v>32881550</v>
      </c>
      <c r="M30" s="152">
        <v>1938280</v>
      </c>
      <c r="N30" s="286">
        <v>6715945</v>
      </c>
      <c r="O30" s="275">
        <v>19490120</v>
      </c>
      <c r="P30" s="150">
        <v>1188129</v>
      </c>
      <c r="Q30" s="152">
        <v>4106555</v>
      </c>
      <c r="R30" s="152">
        <v>555490</v>
      </c>
      <c r="S30" s="152">
        <v>80792</v>
      </c>
      <c r="T30" s="286">
        <v>30880000</v>
      </c>
      <c r="U30" s="32" t="s">
        <v>58</v>
      </c>
      <c r="V30" s="275">
        <v>1992000</v>
      </c>
      <c r="W30" s="150">
        <v>2698000</v>
      </c>
      <c r="X30" s="151">
        <v>431991</v>
      </c>
      <c r="Y30" s="150">
        <v>89009943</v>
      </c>
      <c r="Z30" s="151">
        <v>3126409</v>
      </c>
      <c r="AA30" s="64">
        <v>10961669</v>
      </c>
      <c r="AB30" s="150">
        <v>0</v>
      </c>
      <c r="AC30" s="150">
        <v>302800</v>
      </c>
      <c r="AD30" s="155" t="s">
        <v>92</v>
      </c>
      <c r="AE30" s="32" t="s">
        <v>58</v>
      </c>
    </row>
    <row r="31" spans="2:31" ht="30" customHeight="1">
      <c r="B31" s="12">
        <v>41044</v>
      </c>
      <c r="C31" s="40" t="s">
        <v>59</v>
      </c>
      <c r="D31" s="150">
        <v>0</v>
      </c>
      <c r="E31" s="65">
        <v>0</v>
      </c>
      <c r="F31" s="65">
        <v>0</v>
      </c>
      <c r="G31" s="150">
        <v>2545110900</v>
      </c>
      <c r="H31" s="65" t="s">
        <v>21</v>
      </c>
      <c r="I31" s="65" t="s">
        <v>21</v>
      </c>
      <c r="J31" s="152">
        <v>0</v>
      </c>
      <c r="K31" s="82" t="s">
        <v>21</v>
      </c>
      <c r="L31" s="150">
        <v>80262530</v>
      </c>
      <c r="M31" s="152">
        <v>5511890</v>
      </c>
      <c r="N31" s="286">
        <v>16645300</v>
      </c>
      <c r="O31" s="275">
        <v>54197162</v>
      </c>
      <c r="P31" s="150">
        <v>3952331</v>
      </c>
      <c r="Q31" s="152">
        <v>11421032</v>
      </c>
      <c r="R31" s="152">
        <v>1787076</v>
      </c>
      <c r="S31" s="152">
        <v>98701</v>
      </c>
      <c r="T31" s="286">
        <v>10062900</v>
      </c>
      <c r="U31" s="32" t="s">
        <v>60</v>
      </c>
      <c r="V31" s="275">
        <v>2000000</v>
      </c>
      <c r="W31" s="150">
        <v>7167000</v>
      </c>
      <c r="X31" s="151">
        <v>2368630</v>
      </c>
      <c r="Y31" s="150">
        <v>157943999</v>
      </c>
      <c r="Z31" s="151">
        <v>9464221</v>
      </c>
      <c r="AA31" s="64">
        <v>28484954</v>
      </c>
      <c r="AB31" s="150">
        <v>0</v>
      </c>
      <c r="AC31" s="150">
        <v>4684764</v>
      </c>
      <c r="AD31" s="155" t="s">
        <v>92</v>
      </c>
      <c r="AE31" s="32" t="s">
        <v>60</v>
      </c>
    </row>
    <row r="32" spans="2:31" ht="30" customHeight="1">
      <c r="B32" s="27">
        <v>41047</v>
      </c>
      <c r="C32" s="48" t="s">
        <v>61</v>
      </c>
      <c r="D32" s="165">
        <v>0</v>
      </c>
      <c r="E32" s="79">
        <v>0</v>
      </c>
      <c r="F32" s="79">
        <v>0</v>
      </c>
      <c r="G32" s="165">
        <v>1087905770</v>
      </c>
      <c r="H32" s="79" t="s">
        <v>21</v>
      </c>
      <c r="I32" s="79" t="s">
        <v>21</v>
      </c>
      <c r="J32" s="152">
        <v>0</v>
      </c>
      <c r="K32" s="167" t="s">
        <v>21</v>
      </c>
      <c r="L32" s="150">
        <v>37842840</v>
      </c>
      <c r="M32" s="152">
        <v>2527500</v>
      </c>
      <c r="N32" s="286">
        <v>7296540</v>
      </c>
      <c r="O32" s="275">
        <v>22821571</v>
      </c>
      <c r="P32" s="150">
        <v>1614556</v>
      </c>
      <c r="Q32" s="287">
        <v>4985433</v>
      </c>
      <c r="R32" s="152">
        <v>708240</v>
      </c>
      <c r="S32" s="152">
        <v>93577</v>
      </c>
      <c r="T32" s="286">
        <v>20635000</v>
      </c>
      <c r="U32" s="29" t="s">
        <v>62</v>
      </c>
      <c r="V32" s="275">
        <v>2992000</v>
      </c>
      <c r="W32" s="150">
        <v>15564776</v>
      </c>
      <c r="X32" s="151">
        <v>880843</v>
      </c>
      <c r="Y32" s="165">
        <v>101538847</v>
      </c>
      <c r="Z32" s="151">
        <v>4142056</v>
      </c>
      <c r="AA32" s="78">
        <v>12436964</v>
      </c>
      <c r="AB32" s="150">
        <v>0</v>
      </c>
      <c r="AC32" s="150">
        <v>2562415</v>
      </c>
      <c r="AD32" s="79" t="s">
        <v>92</v>
      </c>
      <c r="AE32" s="29" t="s">
        <v>62</v>
      </c>
    </row>
    <row r="33" spans="2:31" ht="30" customHeight="1">
      <c r="B33" s="30">
        <v>41301</v>
      </c>
      <c r="C33" s="50" t="s">
        <v>63</v>
      </c>
      <c r="D33" s="81">
        <v>0</v>
      </c>
      <c r="E33" s="81">
        <v>0</v>
      </c>
      <c r="F33" s="65">
        <v>0</v>
      </c>
      <c r="G33" s="81">
        <v>0</v>
      </c>
      <c r="H33" s="81">
        <v>0</v>
      </c>
      <c r="I33" s="65">
        <v>0</v>
      </c>
      <c r="J33" s="231" t="s">
        <v>21</v>
      </c>
      <c r="K33" s="229">
        <v>40407000</v>
      </c>
      <c r="L33" s="81" t="s">
        <v>21</v>
      </c>
      <c r="M33" s="81" t="s">
        <v>21</v>
      </c>
      <c r="N33" s="288" t="s">
        <v>21</v>
      </c>
      <c r="O33" s="80" t="s">
        <v>21</v>
      </c>
      <c r="P33" s="81" t="s">
        <v>21</v>
      </c>
      <c r="Q33" s="82" t="s">
        <v>21</v>
      </c>
      <c r="R33" s="81" t="s">
        <v>21</v>
      </c>
      <c r="S33" s="231" t="s">
        <v>21</v>
      </c>
      <c r="T33" s="289" t="s">
        <v>21</v>
      </c>
      <c r="U33" s="32" t="s">
        <v>64</v>
      </c>
      <c r="V33" s="80" t="s">
        <v>21</v>
      </c>
      <c r="W33" s="81" t="s">
        <v>21</v>
      </c>
      <c r="X33" s="81" t="s">
        <v>21</v>
      </c>
      <c r="Y33" s="81" t="s">
        <v>21</v>
      </c>
      <c r="Z33" s="304" t="s">
        <v>21</v>
      </c>
      <c r="AA33" s="304" t="s">
        <v>21</v>
      </c>
      <c r="AB33" s="168">
        <v>0</v>
      </c>
      <c r="AC33" s="168">
        <v>570997</v>
      </c>
      <c r="AD33" s="81" t="s">
        <v>21</v>
      </c>
      <c r="AE33" s="32" t="s">
        <v>64</v>
      </c>
    </row>
    <row r="34" spans="2:31" ht="30" customHeight="1">
      <c r="B34" s="12">
        <v>41302</v>
      </c>
      <c r="C34" s="40" t="s">
        <v>65</v>
      </c>
      <c r="D34" s="65">
        <v>0</v>
      </c>
      <c r="E34" s="65">
        <v>0</v>
      </c>
      <c r="F34" s="65">
        <v>0</v>
      </c>
      <c r="G34" s="65">
        <v>0</v>
      </c>
      <c r="H34" s="65">
        <v>0</v>
      </c>
      <c r="I34" s="65">
        <v>0</v>
      </c>
      <c r="J34" s="82" t="s">
        <v>21</v>
      </c>
      <c r="K34" s="151">
        <v>8452000</v>
      </c>
      <c r="L34" s="64" t="s">
        <v>21</v>
      </c>
      <c r="M34" s="64" t="s">
        <v>21</v>
      </c>
      <c r="N34" s="217" t="s">
        <v>21</v>
      </c>
      <c r="O34" s="63" t="s">
        <v>21</v>
      </c>
      <c r="P34" s="65" t="s">
        <v>21</v>
      </c>
      <c r="Q34" s="82" t="s">
        <v>21</v>
      </c>
      <c r="R34" s="65" t="s">
        <v>21</v>
      </c>
      <c r="S34" s="173" t="s">
        <v>21</v>
      </c>
      <c r="T34" s="217" t="s">
        <v>21</v>
      </c>
      <c r="U34" s="32" t="s">
        <v>66</v>
      </c>
      <c r="V34" s="63" t="s">
        <v>21</v>
      </c>
      <c r="W34" s="64" t="s">
        <v>21</v>
      </c>
      <c r="X34" s="65" t="s">
        <v>21</v>
      </c>
      <c r="Y34" s="65" t="s">
        <v>21</v>
      </c>
      <c r="Z34" s="64" t="s">
        <v>21</v>
      </c>
      <c r="AA34" s="64" t="s">
        <v>21</v>
      </c>
      <c r="AB34" s="150">
        <v>0</v>
      </c>
      <c r="AC34" s="150">
        <v>1012943</v>
      </c>
      <c r="AD34" s="65" t="s">
        <v>21</v>
      </c>
      <c r="AE34" s="32" t="s">
        <v>66</v>
      </c>
    </row>
    <row r="35" spans="2:31" ht="30" customHeight="1" thickBot="1">
      <c r="B35" s="33">
        <v>41303</v>
      </c>
      <c r="C35" s="51" t="s">
        <v>67</v>
      </c>
      <c r="D35" s="85">
        <v>0</v>
      </c>
      <c r="E35" s="85">
        <v>0</v>
      </c>
      <c r="F35" s="85">
        <v>0</v>
      </c>
      <c r="G35" s="85">
        <v>0</v>
      </c>
      <c r="H35" s="85">
        <v>0</v>
      </c>
      <c r="I35" s="85">
        <v>0</v>
      </c>
      <c r="J35" s="86" t="s">
        <v>21</v>
      </c>
      <c r="K35" s="232">
        <v>64429000</v>
      </c>
      <c r="L35" s="290" t="s">
        <v>21</v>
      </c>
      <c r="M35" s="290" t="s">
        <v>21</v>
      </c>
      <c r="N35" s="291" t="s">
        <v>21</v>
      </c>
      <c r="O35" s="84" t="s">
        <v>21</v>
      </c>
      <c r="P35" s="85" t="s">
        <v>21</v>
      </c>
      <c r="Q35" s="86" t="s">
        <v>21</v>
      </c>
      <c r="R35" s="85" t="s">
        <v>21</v>
      </c>
      <c r="S35" s="86" t="s">
        <v>21</v>
      </c>
      <c r="T35" s="292" t="s">
        <v>21</v>
      </c>
      <c r="U35" s="35" t="s">
        <v>68</v>
      </c>
      <c r="V35" s="84" t="s">
        <v>21</v>
      </c>
      <c r="W35" s="290" t="s">
        <v>21</v>
      </c>
      <c r="X35" s="85" t="s">
        <v>21</v>
      </c>
      <c r="Y35" s="85" t="s">
        <v>21</v>
      </c>
      <c r="Z35" s="290" t="s">
        <v>21</v>
      </c>
      <c r="AA35" s="290" t="s">
        <v>21</v>
      </c>
      <c r="AB35" s="169">
        <v>0</v>
      </c>
      <c r="AC35" s="169">
        <v>3471873</v>
      </c>
      <c r="AD35" s="85" t="s">
        <v>21</v>
      </c>
      <c r="AE35" s="35" t="s">
        <v>68</v>
      </c>
    </row>
    <row r="36" spans="2:31" ht="15.9" customHeight="1">
      <c r="E36" s="171"/>
      <c r="F36" s="171"/>
      <c r="H36" s="171"/>
      <c r="I36" s="171"/>
      <c r="J36" s="171"/>
      <c r="K36" s="171"/>
      <c r="N36" s="171"/>
      <c r="AC36" s="174"/>
      <c r="AD36" s="305" t="s">
        <v>117</v>
      </c>
    </row>
    <row r="39" spans="2:31" ht="15.9" customHeight="1">
      <c r="M39" s="238"/>
      <c r="N39" s="238"/>
      <c r="P39" s="238"/>
    </row>
    <row r="40" spans="2:31" ht="15.9" customHeight="1">
      <c r="M40" s="238"/>
      <c r="N40" s="238"/>
      <c r="P40" s="238"/>
    </row>
    <row r="41" spans="2:31" ht="15.9" customHeight="1">
      <c r="K41" s="174"/>
      <c r="L41" s="174"/>
      <c r="M41" s="238"/>
      <c r="N41" s="238"/>
      <c r="P41" s="238"/>
    </row>
    <row r="42" spans="2:31" ht="15.9" customHeight="1">
      <c r="M42" s="238"/>
      <c r="N42" s="238"/>
      <c r="P42" s="238"/>
    </row>
    <row r="43" spans="2:31" ht="15.9" customHeight="1">
      <c r="M43" s="238"/>
      <c r="N43" s="238"/>
      <c r="P43" s="238"/>
    </row>
    <row r="44" spans="2:31" ht="15.9" customHeight="1">
      <c r="M44" s="238"/>
      <c r="N44" s="238"/>
      <c r="P44" s="238"/>
    </row>
    <row r="45" spans="2:31" ht="15.9" customHeight="1">
      <c r="M45" s="238"/>
      <c r="N45" s="238"/>
      <c r="P45" s="238"/>
    </row>
    <row r="46" spans="2:31" ht="15.9" customHeight="1">
      <c r="M46" s="238"/>
      <c r="N46" s="238"/>
      <c r="P46" s="238"/>
    </row>
    <row r="47" spans="2:31" ht="15.9" customHeight="1">
      <c r="M47" s="238"/>
      <c r="N47" s="238"/>
      <c r="P47" s="238"/>
    </row>
    <row r="48" spans="2:31" ht="15.9" customHeight="1">
      <c r="M48" s="238"/>
      <c r="N48" s="238"/>
      <c r="P48" s="238"/>
    </row>
    <row r="49" spans="13:16" ht="15.9" customHeight="1">
      <c r="M49" s="238"/>
      <c r="N49" s="238"/>
      <c r="P49" s="238"/>
    </row>
    <row r="50" spans="13:16" ht="15.9" customHeight="1">
      <c r="M50" s="238"/>
      <c r="N50" s="238"/>
      <c r="P50" s="238"/>
    </row>
    <row r="51" spans="13:16" ht="15.9" customHeight="1">
      <c r="M51" s="238"/>
      <c r="N51" s="238"/>
      <c r="P51" s="238"/>
    </row>
    <row r="52" spans="13:16" ht="15.9" customHeight="1">
      <c r="M52" s="238"/>
      <c r="N52" s="238"/>
      <c r="P52" s="238"/>
    </row>
    <row r="53" spans="13:16" ht="15.9" customHeight="1">
      <c r="M53" s="238"/>
      <c r="N53" s="238"/>
      <c r="P53" s="238"/>
    </row>
    <row r="54" spans="13:16" ht="15.9" customHeight="1">
      <c r="M54" s="238"/>
      <c r="N54" s="238"/>
      <c r="P54" s="238"/>
    </row>
    <row r="55" spans="13:16" ht="15.9" customHeight="1">
      <c r="M55" s="238"/>
      <c r="N55" s="238"/>
      <c r="P55" s="238"/>
    </row>
    <row r="56" spans="13:16" ht="15.9" customHeight="1">
      <c r="M56" s="238"/>
      <c r="N56" s="238"/>
      <c r="P56" s="238"/>
    </row>
    <row r="57" spans="13:16" ht="15.9" customHeight="1">
      <c r="M57" s="238"/>
      <c r="N57" s="238"/>
      <c r="P57" s="238"/>
    </row>
    <row r="58" spans="13:16" ht="15.9" customHeight="1">
      <c r="M58" s="238"/>
      <c r="N58" s="238"/>
      <c r="P58" s="238"/>
    </row>
  </sheetData>
  <mergeCells count="26">
    <mergeCell ref="Y4:AA5"/>
    <mergeCell ref="AB4:AB5"/>
    <mergeCell ref="AE2:AE12"/>
    <mergeCell ref="D3:G3"/>
    <mergeCell ref="J3:J6"/>
    <mergeCell ref="K3:K6"/>
    <mergeCell ref="L3:N3"/>
    <mergeCell ref="O3:T3"/>
    <mergeCell ref="V3:AA3"/>
    <mergeCell ref="AD3:AD5"/>
    <mergeCell ref="D4:D5"/>
    <mergeCell ref="G4:G5"/>
    <mergeCell ref="V2:AD2"/>
    <mergeCell ref="T4:T6"/>
    <mergeCell ref="V4:V6"/>
    <mergeCell ref="W4:W6"/>
    <mergeCell ref="X4:X6"/>
    <mergeCell ref="B2:B6"/>
    <mergeCell ref="C2:C6"/>
    <mergeCell ref="D2:N2"/>
    <mergeCell ref="O2:T2"/>
    <mergeCell ref="U2:U12"/>
    <mergeCell ref="L4:N5"/>
    <mergeCell ref="O4:Q5"/>
    <mergeCell ref="R4:R6"/>
    <mergeCell ref="S4:S6"/>
  </mergeCells>
  <phoneticPr fontId="3"/>
  <printOptions horizontalCentered="1" gridLinesSet="0"/>
  <pageMargins left="0.27559055118110237" right="0.27559055118110237" top="0.98425196850393704" bottom="0.59055118110236227" header="0.51181102362204722" footer="0.51181102362204722"/>
  <pageSetup paperSize="9" scale="65" orientation="portrait" r:id="rId1"/>
  <headerFooter alignWithMargins="0"/>
  <colBreaks count="2" manualBreakCount="2">
    <brk id="14" max="34" man="1"/>
    <brk id="21" max="3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4EF7B-F822-4523-8586-8BDF8C70A7D8}">
  <sheetPr syncVertical="1" syncRef="D7" transitionEvaluation="1">
    <tabColor theme="4"/>
  </sheetPr>
  <dimension ref="B1:T36"/>
  <sheetViews>
    <sheetView view="pageBreakPreview" zoomScale="87" zoomScaleNormal="60" zoomScaleSheetLayoutView="87" workbookViewId="0">
      <pane xSplit="3" ySplit="6" topLeftCell="D7" activePane="bottomRight" state="frozen"/>
      <selection activeCell="B2" sqref="B2:B6"/>
      <selection pane="topRight" activeCell="B2" sqref="B2:B6"/>
      <selection pane="bottomLeft" activeCell="B2" sqref="B2:B6"/>
      <selection pane="bottomRight" activeCell="B2" sqref="B2:B6"/>
    </sheetView>
  </sheetViews>
  <sheetFormatPr defaultColWidth="10.59765625" defaultRowHeight="15.9" customHeight="1" outlineLevelCol="1"/>
  <cols>
    <col min="1" max="1" width="1.5" style="5" customWidth="1"/>
    <col min="2" max="2" width="12.59765625" style="5" customWidth="1"/>
    <col min="3" max="3" width="9.59765625" style="38" customWidth="1"/>
    <col min="4" max="4" width="16" style="151" customWidth="1"/>
    <col min="5" max="6" width="13.59765625" style="151" customWidth="1"/>
    <col min="7" max="7" width="13.3984375" style="151" customWidth="1"/>
    <col min="8" max="8" width="14" style="151" customWidth="1"/>
    <col min="9" max="9" width="12.09765625" style="151" customWidth="1"/>
    <col min="10" max="10" width="16.19921875" style="151" hidden="1" customWidth="1" outlineLevel="1"/>
    <col min="11" max="11" width="15.69921875" style="151" customWidth="1" collapsed="1"/>
    <col min="12" max="12" width="13.3984375" style="174" customWidth="1"/>
    <col min="13" max="14" width="14.69921875" style="174" customWidth="1"/>
    <col min="15" max="15" width="14.69921875" style="151" customWidth="1"/>
    <col min="16" max="16" width="13.69921875" style="151" customWidth="1"/>
    <col min="17" max="17" width="10.19921875" style="151" customWidth="1"/>
    <col min="18" max="18" width="7.8984375" style="174" customWidth="1"/>
    <col min="19" max="19" width="12.09765625" style="151" customWidth="1"/>
    <col min="20" max="20" width="4.8984375" style="5" customWidth="1"/>
    <col min="21" max="240" width="10.59765625" style="5" customWidth="1"/>
    <col min="241" max="256" width="10.59765625" style="5"/>
    <col min="257" max="257" width="1.5" style="5" customWidth="1"/>
    <col min="258" max="258" width="12.59765625" style="5" customWidth="1"/>
    <col min="259" max="259" width="9.59765625" style="5" customWidth="1"/>
    <col min="260" max="260" width="16" style="5" customWidth="1"/>
    <col min="261" max="262" width="13.59765625" style="5" customWidth="1"/>
    <col min="263" max="263" width="13.3984375" style="5" customWidth="1"/>
    <col min="264" max="264" width="14" style="5" customWidth="1"/>
    <col min="265" max="265" width="12.09765625" style="5" customWidth="1"/>
    <col min="266" max="266" width="0" style="5" hidden="1" customWidth="1"/>
    <col min="267" max="267" width="15.69921875" style="5" customWidth="1"/>
    <col min="268" max="268" width="13.3984375" style="5" customWidth="1"/>
    <col min="269" max="271" width="14.69921875" style="5" customWidth="1"/>
    <col min="272" max="272" width="13.69921875" style="5" customWidth="1"/>
    <col min="273" max="273" width="10.19921875" style="5" customWidth="1"/>
    <col min="274" max="274" width="7.8984375" style="5" customWidth="1"/>
    <col min="275" max="275" width="12.09765625" style="5" customWidth="1"/>
    <col min="276" max="276" width="4.8984375" style="5" customWidth="1"/>
    <col min="277" max="512" width="10.59765625" style="5"/>
    <col min="513" max="513" width="1.5" style="5" customWidth="1"/>
    <col min="514" max="514" width="12.59765625" style="5" customWidth="1"/>
    <col min="515" max="515" width="9.59765625" style="5" customWidth="1"/>
    <col min="516" max="516" width="16" style="5" customWidth="1"/>
    <col min="517" max="518" width="13.59765625" style="5" customWidth="1"/>
    <col min="519" max="519" width="13.3984375" style="5" customWidth="1"/>
    <col min="520" max="520" width="14" style="5" customWidth="1"/>
    <col min="521" max="521" width="12.09765625" style="5" customWidth="1"/>
    <col min="522" max="522" width="0" style="5" hidden="1" customWidth="1"/>
    <col min="523" max="523" width="15.69921875" style="5" customWidth="1"/>
    <col min="524" max="524" width="13.3984375" style="5" customWidth="1"/>
    <col min="525" max="527" width="14.69921875" style="5" customWidth="1"/>
    <col min="528" max="528" width="13.69921875" style="5" customWidth="1"/>
    <col min="529" max="529" width="10.19921875" style="5" customWidth="1"/>
    <col min="530" max="530" width="7.8984375" style="5" customWidth="1"/>
    <col min="531" max="531" width="12.09765625" style="5" customWidth="1"/>
    <col min="532" max="532" width="4.8984375" style="5" customWidth="1"/>
    <col min="533" max="768" width="10.59765625" style="5"/>
    <col min="769" max="769" width="1.5" style="5" customWidth="1"/>
    <col min="770" max="770" width="12.59765625" style="5" customWidth="1"/>
    <col min="771" max="771" width="9.59765625" style="5" customWidth="1"/>
    <col min="772" max="772" width="16" style="5" customWidth="1"/>
    <col min="773" max="774" width="13.59765625" style="5" customWidth="1"/>
    <col min="775" max="775" width="13.3984375" style="5" customWidth="1"/>
    <col min="776" max="776" width="14" style="5" customWidth="1"/>
    <col min="777" max="777" width="12.09765625" style="5" customWidth="1"/>
    <col min="778" max="778" width="0" style="5" hidden="1" customWidth="1"/>
    <col min="779" max="779" width="15.69921875" style="5" customWidth="1"/>
    <col min="780" max="780" width="13.3984375" style="5" customWidth="1"/>
    <col min="781" max="783" width="14.69921875" style="5" customWidth="1"/>
    <col min="784" max="784" width="13.69921875" style="5" customWidth="1"/>
    <col min="785" max="785" width="10.19921875" style="5" customWidth="1"/>
    <col min="786" max="786" width="7.8984375" style="5" customWidth="1"/>
    <col min="787" max="787" width="12.09765625" style="5" customWidth="1"/>
    <col min="788" max="788" width="4.8984375" style="5" customWidth="1"/>
    <col min="789" max="1024" width="10.59765625" style="5"/>
    <col min="1025" max="1025" width="1.5" style="5" customWidth="1"/>
    <col min="1026" max="1026" width="12.59765625" style="5" customWidth="1"/>
    <col min="1027" max="1027" width="9.59765625" style="5" customWidth="1"/>
    <col min="1028" max="1028" width="16" style="5" customWidth="1"/>
    <col min="1029" max="1030" width="13.59765625" style="5" customWidth="1"/>
    <col min="1031" max="1031" width="13.3984375" style="5" customWidth="1"/>
    <col min="1032" max="1032" width="14" style="5" customWidth="1"/>
    <col min="1033" max="1033" width="12.09765625" style="5" customWidth="1"/>
    <col min="1034" max="1034" width="0" style="5" hidden="1" customWidth="1"/>
    <col min="1035" max="1035" width="15.69921875" style="5" customWidth="1"/>
    <col min="1036" max="1036" width="13.3984375" style="5" customWidth="1"/>
    <col min="1037" max="1039" width="14.69921875" style="5" customWidth="1"/>
    <col min="1040" max="1040" width="13.69921875" style="5" customWidth="1"/>
    <col min="1041" max="1041" width="10.19921875" style="5" customWidth="1"/>
    <col min="1042" max="1042" width="7.8984375" style="5" customWidth="1"/>
    <col min="1043" max="1043" width="12.09765625" style="5" customWidth="1"/>
    <col min="1044" max="1044" width="4.8984375" style="5" customWidth="1"/>
    <col min="1045" max="1280" width="10.59765625" style="5"/>
    <col min="1281" max="1281" width="1.5" style="5" customWidth="1"/>
    <col min="1282" max="1282" width="12.59765625" style="5" customWidth="1"/>
    <col min="1283" max="1283" width="9.59765625" style="5" customWidth="1"/>
    <col min="1284" max="1284" width="16" style="5" customWidth="1"/>
    <col min="1285" max="1286" width="13.59765625" style="5" customWidth="1"/>
    <col min="1287" max="1287" width="13.3984375" style="5" customWidth="1"/>
    <col min="1288" max="1288" width="14" style="5" customWidth="1"/>
    <col min="1289" max="1289" width="12.09765625" style="5" customWidth="1"/>
    <col min="1290" max="1290" width="0" style="5" hidden="1" customWidth="1"/>
    <col min="1291" max="1291" width="15.69921875" style="5" customWidth="1"/>
    <col min="1292" max="1292" width="13.3984375" style="5" customWidth="1"/>
    <col min="1293" max="1295" width="14.69921875" style="5" customWidth="1"/>
    <col min="1296" max="1296" width="13.69921875" style="5" customWidth="1"/>
    <col min="1297" max="1297" width="10.19921875" style="5" customWidth="1"/>
    <col min="1298" max="1298" width="7.8984375" style="5" customWidth="1"/>
    <col min="1299" max="1299" width="12.09765625" style="5" customWidth="1"/>
    <col min="1300" max="1300" width="4.8984375" style="5" customWidth="1"/>
    <col min="1301" max="1536" width="10.59765625" style="5"/>
    <col min="1537" max="1537" width="1.5" style="5" customWidth="1"/>
    <col min="1538" max="1538" width="12.59765625" style="5" customWidth="1"/>
    <col min="1539" max="1539" width="9.59765625" style="5" customWidth="1"/>
    <col min="1540" max="1540" width="16" style="5" customWidth="1"/>
    <col min="1541" max="1542" width="13.59765625" style="5" customWidth="1"/>
    <col min="1543" max="1543" width="13.3984375" style="5" customWidth="1"/>
    <col min="1544" max="1544" width="14" style="5" customWidth="1"/>
    <col min="1545" max="1545" width="12.09765625" style="5" customWidth="1"/>
    <col min="1546" max="1546" width="0" style="5" hidden="1" customWidth="1"/>
    <col min="1547" max="1547" width="15.69921875" style="5" customWidth="1"/>
    <col min="1548" max="1548" width="13.3984375" style="5" customWidth="1"/>
    <col min="1549" max="1551" width="14.69921875" style="5" customWidth="1"/>
    <col min="1552" max="1552" width="13.69921875" style="5" customWidth="1"/>
    <col min="1553" max="1553" width="10.19921875" style="5" customWidth="1"/>
    <col min="1554" max="1554" width="7.8984375" style="5" customWidth="1"/>
    <col min="1555" max="1555" width="12.09765625" style="5" customWidth="1"/>
    <col min="1556" max="1556" width="4.8984375" style="5" customWidth="1"/>
    <col min="1557" max="1792" width="10.59765625" style="5"/>
    <col min="1793" max="1793" width="1.5" style="5" customWidth="1"/>
    <col min="1794" max="1794" width="12.59765625" style="5" customWidth="1"/>
    <col min="1795" max="1795" width="9.59765625" style="5" customWidth="1"/>
    <col min="1796" max="1796" width="16" style="5" customWidth="1"/>
    <col min="1797" max="1798" width="13.59765625" style="5" customWidth="1"/>
    <col min="1799" max="1799" width="13.3984375" style="5" customWidth="1"/>
    <col min="1800" max="1800" width="14" style="5" customWidth="1"/>
    <col min="1801" max="1801" width="12.09765625" style="5" customWidth="1"/>
    <col min="1802" max="1802" width="0" style="5" hidden="1" customWidth="1"/>
    <col min="1803" max="1803" width="15.69921875" style="5" customWidth="1"/>
    <col min="1804" max="1804" width="13.3984375" style="5" customWidth="1"/>
    <col min="1805" max="1807" width="14.69921875" style="5" customWidth="1"/>
    <col min="1808" max="1808" width="13.69921875" style="5" customWidth="1"/>
    <col min="1809" max="1809" width="10.19921875" style="5" customWidth="1"/>
    <col min="1810" max="1810" width="7.8984375" style="5" customWidth="1"/>
    <col min="1811" max="1811" width="12.09765625" style="5" customWidth="1"/>
    <col min="1812" max="1812" width="4.8984375" style="5" customWidth="1"/>
    <col min="1813" max="2048" width="10.59765625" style="5"/>
    <col min="2049" max="2049" width="1.5" style="5" customWidth="1"/>
    <col min="2050" max="2050" width="12.59765625" style="5" customWidth="1"/>
    <col min="2051" max="2051" width="9.59765625" style="5" customWidth="1"/>
    <col min="2052" max="2052" width="16" style="5" customWidth="1"/>
    <col min="2053" max="2054" width="13.59765625" style="5" customWidth="1"/>
    <col min="2055" max="2055" width="13.3984375" style="5" customWidth="1"/>
    <col min="2056" max="2056" width="14" style="5" customWidth="1"/>
    <col min="2057" max="2057" width="12.09765625" style="5" customWidth="1"/>
    <col min="2058" max="2058" width="0" style="5" hidden="1" customWidth="1"/>
    <col min="2059" max="2059" width="15.69921875" style="5" customWidth="1"/>
    <col min="2060" max="2060" width="13.3984375" style="5" customWidth="1"/>
    <col min="2061" max="2063" width="14.69921875" style="5" customWidth="1"/>
    <col min="2064" max="2064" width="13.69921875" style="5" customWidth="1"/>
    <col min="2065" max="2065" width="10.19921875" style="5" customWidth="1"/>
    <col min="2066" max="2066" width="7.8984375" style="5" customWidth="1"/>
    <col min="2067" max="2067" width="12.09765625" style="5" customWidth="1"/>
    <col min="2068" max="2068" width="4.8984375" style="5" customWidth="1"/>
    <col min="2069" max="2304" width="10.59765625" style="5"/>
    <col min="2305" max="2305" width="1.5" style="5" customWidth="1"/>
    <col min="2306" max="2306" width="12.59765625" style="5" customWidth="1"/>
    <col min="2307" max="2307" width="9.59765625" style="5" customWidth="1"/>
    <col min="2308" max="2308" width="16" style="5" customWidth="1"/>
    <col min="2309" max="2310" width="13.59765625" style="5" customWidth="1"/>
    <col min="2311" max="2311" width="13.3984375" style="5" customWidth="1"/>
    <col min="2312" max="2312" width="14" style="5" customWidth="1"/>
    <col min="2313" max="2313" width="12.09765625" style="5" customWidth="1"/>
    <col min="2314" max="2314" width="0" style="5" hidden="1" customWidth="1"/>
    <col min="2315" max="2315" width="15.69921875" style="5" customWidth="1"/>
    <col min="2316" max="2316" width="13.3984375" style="5" customWidth="1"/>
    <col min="2317" max="2319" width="14.69921875" style="5" customWidth="1"/>
    <col min="2320" max="2320" width="13.69921875" style="5" customWidth="1"/>
    <col min="2321" max="2321" width="10.19921875" style="5" customWidth="1"/>
    <col min="2322" max="2322" width="7.8984375" style="5" customWidth="1"/>
    <col min="2323" max="2323" width="12.09765625" style="5" customWidth="1"/>
    <col min="2324" max="2324" width="4.8984375" style="5" customWidth="1"/>
    <col min="2325" max="2560" width="10.59765625" style="5"/>
    <col min="2561" max="2561" width="1.5" style="5" customWidth="1"/>
    <col min="2562" max="2562" width="12.59765625" style="5" customWidth="1"/>
    <col min="2563" max="2563" width="9.59765625" style="5" customWidth="1"/>
    <col min="2564" max="2564" width="16" style="5" customWidth="1"/>
    <col min="2565" max="2566" width="13.59765625" style="5" customWidth="1"/>
    <col min="2567" max="2567" width="13.3984375" style="5" customWidth="1"/>
    <col min="2568" max="2568" width="14" style="5" customWidth="1"/>
    <col min="2569" max="2569" width="12.09765625" style="5" customWidth="1"/>
    <col min="2570" max="2570" width="0" style="5" hidden="1" customWidth="1"/>
    <col min="2571" max="2571" width="15.69921875" style="5" customWidth="1"/>
    <col min="2572" max="2572" width="13.3984375" style="5" customWidth="1"/>
    <col min="2573" max="2575" width="14.69921875" style="5" customWidth="1"/>
    <col min="2576" max="2576" width="13.69921875" style="5" customWidth="1"/>
    <col min="2577" max="2577" width="10.19921875" style="5" customWidth="1"/>
    <col min="2578" max="2578" width="7.8984375" style="5" customWidth="1"/>
    <col min="2579" max="2579" width="12.09765625" style="5" customWidth="1"/>
    <col min="2580" max="2580" width="4.8984375" style="5" customWidth="1"/>
    <col min="2581" max="2816" width="10.59765625" style="5"/>
    <col min="2817" max="2817" width="1.5" style="5" customWidth="1"/>
    <col min="2818" max="2818" width="12.59765625" style="5" customWidth="1"/>
    <col min="2819" max="2819" width="9.59765625" style="5" customWidth="1"/>
    <col min="2820" max="2820" width="16" style="5" customWidth="1"/>
    <col min="2821" max="2822" width="13.59765625" style="5" customWidth="1"/>
    <col min="2823" max="2823" width="13.3984375" style="5" customWidth="1"/>
    <col min="2824" max="2824" width="14" style="5" customWidth="1"/>
    <col min="2825" max="2825" width="12.09765625" style="5" customWidth="1"/>
    <col min="2826" max="2826" width="0" style="5" hidden="1" customWidth="1"/>
    <col min="2827" max="2827" width="15.69921875" style="5" customWidth="1"/>
    <col min="2828" max="2828" width="13.3984375" style="5" customWidth="1"/>
    <col min="2829" max="2831" width="14.69921875" style="5" customWidth="1"/>
    <col min="2832" max="2832" width="13.69921875" style="5" customWidth="1"/>
    <col min="2833" max="2833" width="10.19921875" style="5" customWidth="1"/>
    <col min="2834" max="2834" width="7.8984375" style="5" customWidth="1"/>
    <col min="2835" max="2835" width="12.09765625" style="5" customWidth="1"/>
    <col min="2836" max="2836" width="4.8984375" style="5" customWidth="1"/>
    <col min="2837" max="3072" width="10.59765625" style="5"/>
    <col min="3073" max="3073" width="1.5" style="5" customWidth="1"/>
    <col min="3074" max="3074" width="12.59765625" style="5" customWidth="1"/>
    <col min="3075" max="3075" width="9.59765625" style="5" customWidth="1"/>
    <col min="3076" max="3076" width="16" style="5" customWidth="1"/>
    <col min="3077" max="3078" width="13.59765625" style="5" customWidth="1"/>
    <col min="3079" max="3079" width="13.3984375" style="5" customWidth="1"/>
    <col min="3080" max="3080" width="14" style="5" customWidth="1"/>
    <col min="3081" max="3081" width="12.09765625" style="5" customWidth="1"/>
    <col min="3082" max="3082" width="0" style="5" hidden="1" customWidth="1"/>
    <col min="3083" max="3083" width="15.69921875" style="5" customWidth="1"/>
    <col min="3084" max="3084" width="13.3984375" style="5" customWidth="1"/>
    <col min="3085" max="3087" width="14.69921875" style="5" customWidth="1"/>
    <col min="3088" max="3088" width="13.69921875" style="5" customWidth="1"/>
    <col min="3089" max="3089" width="10.19921875" style="5" customWidth="1"/>
    <col min="3090" max="3090" width="7.8984375" style="5" customWidth="1"/>
    <col min="3091" max="3091" width="12.09765625" style="5" customWidth="1"/>
    <col min="3092" max="3092" width="4.8984375" style="5" customWidth="1"/>
    <col min="3093" max="3328" width="10.59765625" style="5"/>
    <col min="3329" max="3329" width="1.5" style="5" customWidth="1"/>
    <col min="3330" max="3330" width="12.59765625" style="5" customWidth="1"/>
    <col min="3331" max="3331" width="9.59765625" style="5" customWidth="1"/>
    <col min="3332" max="3332" width="16" style="5" customWidth="1"/>
    <col min="3333" max="3334" width="13.59765625" style="5" customWidth="1"/>
    <col min="3335" max="3335" width="13.3984375" style="5" customWidth="1"/>
    <col min="3336" max="3336" width="14" style="5" customWidth="1"/>
    <col min="3337" max="3337" width="12.09765625" style="5" customWidth="1"/>
    <col min="3338" max="3338" width="0" style="5" hidden="1" customWidth="1"/>
    <col min="3339" max="3339" width="15.69921875" style="5" customWidth="1"/>
    <col min="3340" max="3340" width="13.3984375" style="5" customWidth="1"/>
    <col min="3341" max="3343" width="14.69921875" style="5" customWidth="1"/>
    <col min="3344" max="3344" width="13.69921875" style="5" customWidth="1"/>
    <col min="3345" max="3345" width="10.19921875" style="5" customWidth="1"/>
    <col min="3346" max="3346" width="7.8984375" style="5" customWidth="1"/>
    <col min="3347" max="3347" width="12.09765625" style="5" customWidth="1"/>
    <col min="3348" max="3348" width="4.8984375" style="5" customWidth="1"/>
    <col min="3349" max="3584" width="10.59765625" style="5"/>
    <col min="3585" max="3585" width="1.5" style="5" customWidth="1"/>
    <col min="3586" max="3586" width="12.59765625" style="5" customWidth="1"/>
    <col min="3587" max="3587" width="9.59765625" style="5" customWidth="1"/>
    <col min="3588" max="3588" width="16" style="5" customWidth="1"/>
    <col min="3589" max="3590" width="13.59765625" style="5" customWidth="1"/>
    <col min="3591" max="3591" width="13.3984375" style="5" customWidth="1"/>
    <col min="3592" max="3592" width="14" style="5" customWidth="1"/>
    <col min="3593" max="3593" width="12.09765625" style="5" customWidth="1"/>
    <col min="3594" max="3594" width="0" style="5" hidden="1" customWidth="1"/>
    <col min="3595" max="3595" width="15.69921875" style="5" customWidth="1"/>
    <col min="3596" max="3596" width="13.3984375" style="5" customWidth="1"/>
    <col min="3597" max="3599" width="14.69921875" style="5" customWidth="1"/>
    <col min="3600" max="3600" width="13.69921875" style="5" customWidth="1"/>
    <col min="3601" max="3601" width="10.19921875" style="5" customWidth="1"/>
    <col min="3602" max="3602" width="7.8984375" style="5" customWidth="1"/>
    <col min="3603" max="3603" width="12.09765625" style="5" customWidth="1"/>
    <col min="3604" max="3604" width="4.8984375" style="5" customWidth="1"/>
    <col min="3605" max="3840" width="10.59765625" style="5"/>
    <col min="3841" max="3841" width="1.5" style="5" customWidth="1"/>
    <col min="3842" max="3842" width="12.59765625" style="5" customWidth="1"/>
    <col min="3843" max="3843" width="9.59765625" style="5" customWidth="1"/>
    <col min="3844" max="3844" width="16" style="5" customWidth="1"/>
    <col min="3845" max="3846" width="13.59765625" style="5" customWidth="1"/>
    <col min="3847" max="3847" width="13.3984375" style="5" customWidth="1"/>
    <col min="3848" max="3848" width="14" style="5" customWidth="1"/>
    <col min="3849" max="3849" width="12.09765625" style="5" customWidth="1"/>
    <col min="3850" max="3850" width="0" style="5" hidden="1" customWidth="1"/>
    <col min="3851" max="3851" width="15.69921875" style="5" customWidth="1"/>
    <col min="3852" max="3852" width="13.3984375" style="5" customWidth="1"/>
    <col min="3853" max="3855" width="14.69921875" style="5" customWidth="1"/>
    <col min="3856" max="3856" width="13.69921875" style="5" customWidth="1"/>
    <col min="3857" max="3857" width="10.19921875" style="5" customWidth="1"/>
    <col min="3858" max="3858" width="7.8984375" style="5" customWidth="1"/>
    <col min="3859" max="3859" width="12.09765625" style="5" customWidth="1"/>
    <col min="3860" max="3860" width="4.8984375" style="5" customWidth="1"/>
    <col min="3861" max="4096" width="10.59765625" style="5"/>
    <col min="4097" max="4097" width="1.5" style="5" customWidth="1"/>
    <col min="4098" max="4098" width="12.59765625" style="5" customWidth="1"/>
    <col min="4099" max="4099" width="9.59765625" style="5" customWidth="1"/>
    <col min="4100" max="4100" width="16" style="5" customWidth="1"/>
    <col min="4101" max="4102" width="13.59765625" style="5" customWidth="1"/>
    <col min="4103" max="4103" width="13.3984375" style="5" customWidth="1"/>
    <col min="4104" max="4104" width="14" style="5" customWidth="1"/>
    <col min="4105" max="4105" width="12.09765625" style="5" customWidth="1"/>
    <col min="4106" max="4106" width="0" style="5" hidden="1" customWidth="1"/>
    <col min="4107" max="4107" width="15.69921875" style="5" customWidth="1"/>
    <col min="4108" max="4108" width="13.3984375" style="5" customWidth="1"/>
    <col min="4109" max="4111" width="14.69921875" style="5" customWidth="1"/>
    <col min="4112" max="4112" width="13.69921875" style="5" customWidth="1"/>
    <col min="4113" max="4113" width="10.19921875" style="5" customWidth="1"/>
    <col min="4114" max="4114" width="7.8984375" style="5" customWidth="1"/>
    <col min="4115" max="4115" width="12.09765625" style="5" customWidth="1"/>
    <col min="4116" max="4116" width="4.8984375" style="5" customWidth="1"/>
    <col min="4117" max="4352" width="10.59765625" style="5"/>
    <col min="4353" max="4353" width="1.5" style="5" customWidth="1"/>
    <col min="4354" max="4354" width="12.59765625" style="5" customWidth="1"/>
    <col min="4355" max="4355" width="9.59765625" style="5" customWidth="1"/>
    <col min="4356" max="4356" width="16" style="5" customWidth="1"/>
    <col min="4357" max="4358" width="13.59765625" style="5" customWidth="1"/>
    <col min="4359" max="4359" width="13.3984375" style="5" customWidth="1"/>
    <col min="4360" max="4360" width="14" style="5" customWidth="1"/>
    <col min="4361" max="4361" width="12.09765625" style="5" customWidth="1"/>
    <col min="4362" max="4362" width="0" style="5" hidden="1" customWidth="1"/>
    <col min="4363" max="4363" width="15.69921875" style="5" customWidth="1"/>
    <col min="4364" max="4364" width="13.3984375" style="5" customWidth="1"/>
    <col min="4365" max="4367" width="14.69921875" style="5" customWidth="1"/>
    <col min="4368" max="4368" width="13.69921875" style="5" customWidth="1"/>
    <col min="4369" max="4369" width="10.19921875" style="5" customWidth="1"/>
    <col min="4370" max="4370" width="7.8984375" style="5" customWidth="1"/>
    <col min="4371" max="4371" width="12.09765625" style="5" customWidth="1"/>
    <col min="4372" max="4372" width="4.8984375" style="5" customWidth="1"/>
    <col min="4373" max="4608" width="10.59765625" style="5"/>
    <col min="4609" max="4609" width="1.5" style="5" customWidth="1"/>
    <col min="4610" max="4610" width="12.59765625" style="5" customWidth="1"/>
    <col min="4611" max="4611" width="9.59765625" style="5" customWidth="1"/>
    <col min="4612" max="4612" width="16" style="5" customWidth="1"/>
    <col min="4613" max="4614" width="13.59765625" style="5" customWidth="1"/>
    <col min="4615" max="4615" width="13.3984375" style="5" customWidth="1"/>
    <col min="4616" max="4616" width="14" style="5" customWidth="1"/>
    <col min="4617" max="4617" width="12.09765625" style="5" customWidth="1"/>
    <col min="4618" max="4618" width="0" style="5" hidden="1" customWidth="1"/>
    <col min="4619" max="4619" width="15.69921875" style="5" customWidth="1"/>
    <col min="4620" max="4620" width="13.3984375" style="5" customWidth="1"/>
    <col min="4621" max="4623" width="14.69921875" style="5" customWidth="1"/>
    <col min="4624" max="4624" width="13.69921875" style="5" customWidth="1"/>
    <col min="4625" max="4625" width="10.19921875" style="5" customWidth="1"/>
    <col min="4626" max="4626" width="7.8984375" style="5" customWidth="1"/>
    <col min="4627" max="4627" width="12.09765625" style="5" customWidth="1"/>
    <col min="4628" max="4628" width="4.8984375" style="5" customWidth="1"/>
    <col min="4629" max="4864" width="10.59765625" style="5"/>
    <col min="4865" max="4865" width="1.5" style="5" customWidth="1"/>
    <col min="4866" max="4866" width="12.59765625" style="5" customWidth="1"/>
    <col min="4867" max="4867" width="9.59765625" style="5" customWidth="1"/>
    <col min="4868" max="4868" width="16" style="5" customWidth="1"/>
    <col min="4869" max="4870" width="13.59765625" style="5" customWidth="1"/>
    <col min="4871" max="4871" width="13.3984375" style="5" customWidth="1"/>
    <col min="4872" max="4872" width="14" style="5" customWidth="1"/>
    <col min="4873" max="4873" width="12.09765625" style="5" customWidth="1"/>
    <col min="4874" max="4874" width="0" style="5" hidden="1" customWidth="1"/>
    <col min="4875" max="4875" width="15.69921875" style="5" customWidth="1"/>
    <col min="4876" max="4876" width="13.3984375" style="5" customWidth="1"/>
    <col min="4877" max="4879" width="14.69921875" style="5" customWidth="1"/>
    <col min="4880" max="4880" width="13.69921875" style="5" customWidth="1"/>
    <col min="4881" max="4881" width="10.19921875" style="5" customWidth="1"/>
    <col min="4882" max="4882" width="7.8984375" style="5" customWidth="1"/>
    <col min="4883" max="4883" width="12.09765625" style="5" customWidth="1"/>
    <col min="4884" max="4884" width="4.8984375" style="5" customWidth="1"/>
    <col min="4885" max="5120" width="10.59765625" style="5"/>
    <col min="5121" max="5121" width="1.5" style="5" customWidth="1"/>
    <col min="5122" max="5122" width="12.59765625" style="5" customWidth="1"/>
    <col min="5123" max="5123" width="9.59765625" style="5" customWidth="1"/>
    <col min="5124" max="5124" width="16" style="5" customWidth="1"/>
    <col min="5125" max="5126" width="13.59765625" style="5" customWidth="1"/>
    <col min="5127" max="5127" width="13.3984375" style="5" customWidth="1"/>
    <col min="5128" max="5128" width="14" style="5" customWidth="1"/>
    <col min="5129" max="5129" width="12.09765625" style="5" customWidth="1"/>
    <col min="5130" max="5130" width="0" style="5" hidden="1" customWidth="1"/>
    <col min="5131" max="5131" width="15.69921875" style="5" customWidth="1"/>
    <col min="5132" max="5132" width="13.3984375" style="5" customWidth="1"/>
    <col min="5133" max="5135" width="14.69921875" style="5" customWidth="1"/>
    <col min="5136" max="5136" width="13.69921875" style="5" customWidth="1"/>
    <col min="5137" max="5137" width="10.19921875" style="5" customWidth="1"/>
    <col min="5138" max="5138" width="7.8984375" style="5" customWidth="1"/>
    <col min="5139" max="5139" width="12.09765625" style="5" customWidth="1"/>
    <col min="5140" max="5140" width="4.8984375" style="5" customWidth="1"/>
    <col min="5141" max="5376" width="10.59765625" style="5"/>
    <col min="5377" max="5377" width="1.5" style="5" customWidth="1"/>
    <col min="5378" max="5378" width="12.59765625" style="5" customWidth="1"/>
    <col min="5379" max="5379" width="9.59765625" style="5" customWidth="1"/>
    <col min="5380" max="5380" width="16" style="5" customWidth="1"/>
    <col min="5381" max="5382" width="13.59765625" style="5" customWidth="1"/>
    <col min="5383" max="5383" width="13.3984375" style="5" customWidth="1"/>
    <col min="5384" max="5384" width="14" style="5" customWidth="1"/>
    <col min="5385" max="5385" width="12.09765625" style="5" customWidth="1"/>
    <col min="5386" max="5386" width="0" style="5" hidden="1" customWidth="1"/>
    <col min="5387" max="5387" width="15.69921875" style="5" customWidth="1"/>
    <col min="5388" max="5388" width="13.3984375" style="5" customWidth="1"/>
    <col min="5389" max="5391" width="14.69921875" style="5" customWidth="1"/>
    <col min="5392" max="5392" width="13.69921875" style="5" customWidth="1"/>
    <col min="5393" max="5393" width="10.19921875" style="5" customWidth="1"/>
    <col min="5394" max="5394" width="7.8984375" style="5" customWidth="1"/>
    <col min="5395" max="5395" width="12.09765625" style="5" customWidth="1"/>
    <col min="5396" max="5396" width="4.8984375" style="5" customWidth="1"/>
    <col min="5397" max="5632" width="10.59765625" style="5"/>
    <col min="5633" max="5633" width="1.5" style="5" customWidth="1"/>
    <col min="5634" max="5634" width="12.59765625" style="5" customWidth="1"/>
    <col min="5635" max="5635" width="9.59765625" style="5" customWidth="1"/>
    <col min="5636" max="5636" width="16" style="5" customWidth="1"/>
    <col min="5637" max="5638" width="13.59765625" style="5" customWidth="1"/>
    <col min="5639" max="5639" width="13.3984375" style="5" customWidth="1"/>
    <col min="5640" max="5640" width="14" style="5" customWidth="1"/>
    <col min="5641" max="5641" width="12.09765625" style="5" customWidth="1"/>
    <col min="5642" max="5642" width="0" style="5" hidden="1" customWidth="1"/>
    <col min="5643" max="5643" width="15.69921875" style="5" customWidth="1"/>
    <col min="5644" max="5644" width="13.3984375" style="5" customWidth="1"/>
    <col min="5645" max="5647" width="14.69921875" style="5" customWidth="1"/>
    <col min="5648" max="5648" width="13.69921875" style="5" customWidth="1"/>
    <col min="5649" max="5649" width="10.19921875" style="5" customWidth="1"/>
    <col min="5650" max="5650" width="7.8984375" style="5" customWidth="1"/>
    <col min="5651" max="5651" width="12.09765625" style="5" customWidth="1"/>
    <col min="5652" max="5652" width="4.8984375" style="5" customWidth="1"/>
    <col min="5653" max="5888" width="10.59765625" style="5"/>
    <col min="5889" max="5889" width="1.5" style="5" customWidth="1"/>
    <col min="5890" max="5890" width="12.59765625" style="5" customWidth="1"/>
    <col min="5891" max="5891" width="9.59765625" style="5" customWidth="1"/>
    <col min="5892" max="5892" width="16" style="5" customWidth="1"/>
    <col min="5893" max="5894" width="13.59765625" style="5" customWidth="1"/>
    <col min="5895" max="5895" width="13.3984375" style="5" customWidth="1"/>
    <col min="5896" max="5896" width="14" style="5" customWidth="1"/>
    <col min="5897" max="5897" width="12.09765625" style="5" customWidth="1"/>
    <col min="5898" max="5898" width="0" style="5" hidden="1" customWidth="1"/>
    <col min="5899" max="5899" width="15.69921875" style="5" customWidth="1"/>
    <col min="5900" max="5900" width="13.3984375" style="5" customWidth="1"/>
    <col min="5901" max="5903" width="14.69921875" style="5" customWidth="1"/>
    <col min="5904" max="5904" width="13.69921875" style="5" customWidth="1"/>
    <col min="5905" max="5905" width="10.19921875" style="5" customWidth="1"/>
    <col min="5906" max="5906" width="7.8984375" style="5" customWidth="1"/>
    <col min="5907" max="5907" width="12.09765625" style="5" customWidth="1"/>
    <col min="5908" max="5908" width="4.8984375" style="5" customWidth="1"/>
    <col min="5909" max="6144" width="10.59765625" style="5"/>
    <col min="6145" max="6145" width="1.5" style="5" customWidth="1"/>
    <col min="6146" max="6146" width="12.59765625" style="5" customWidth="1"/>
    <col min="6147" max="6147" width="9.59765625" style="5" customWidth="1"/>
    <col min="6148" max="6148" width="16" style="5" customWidth="1"/>
    <col min="6149" max="6150" width="13.59765625" style="5" customWidth="1"/>
    <col min="6151" max="6151" width="13.3984375" style="5" customWidth="1"/>
    <col min="6152" max="6152" width="14" style="5" customWidth="1"/>
    <col min="6153" max="6153" width="12.09765625" style="5" customWidth="1"/>
    <col min="6154" max="6154" width="0" style="5" hidden="1" customWidth="1"/>
    <col min="6155" max="6155" width="15.69921875" style="5" customWidth="1"/>
    <col min="6156" max="6156" width="13.3984375" style="5" customWidth="1"/>
    <col min="6157" max="6159" width="14.69921875" style="5" customWidth="1"/>
    <col min="6160" max="6160" width="13.69921875" style="5" customWidth="1"/>
    <col min="6161" max="6161" width="10.19921875" style="5" customWidth="1"/>
    <col min="6162" max="6162" width="7.8984375" style="5" customWidth="1"/>
    <col min="6163" max="6163" width="12.09765625" style="5" customWidth="1"/>
    <col min="6164" max="6164" width="4.8984375" style="5" customWidth="1"/>
    <col min="6165" max="6400" width="10.59765625" style="5"/>
    <col min="6401" max="6401" width="1.5" style="5" customWidth="1"/>
    <col min="6402" max="6402" width="12.59765625" style="5" customWidth="1"/>
    <col min="6403" max="6403" width="9.59765625" style="5" customWidth="1"/>
    <col min="6404" max="6404" width="16" style="5" customWidth="1"/>
    <col min="6405" max="6406" width="13.59765625" style="5" customWidth="1"/>
    <col min="6407" max="6407" width="13.3984375" style="5" customWidth="1"/>
    <col min="6408" max="6408" width="14" style="5" customWidth="1"/>
    <col min="6409" max="6409" width="12.09765625" style="5" customWidth="1"/>
    <col min="6410" max="6410" width="0" style="5" hidden="1" customWidth="1"/>
    <col min="6411" max="6411" width="15.69921875" style="5" customWidth="1"/>
    <col min="6412" max="6412" width="13.3984375" style="5" customWidth="1"/>
    <col min="6413" max="6415" width="14.69921875" style="5" customWidth="1"/>
    <col min="6416" max="6416" width="13.69921875" style="5" customWidth="1"/>
    <col min="6417" max="6417" width="10.19921875" style="5" customWidth="1"/>
    <col min="6418" max="6418" width="7.8984375" style="5" customWidth="1"/>
    <col min="6419" max="6419" width="12.09765625" style="5" customWidth="1"/>
    <col min="6420" max="6420" width="4.8984375" style="5" customWidth="1"/>
    <col min="6421" max="6656" width="10.59765625" style="5"/>
    <col min="6657" max="6657" width="1.5" style="5" customWidth="1"/>
    <col min="6658" max="6658" width="12.59765625" style="5" customWidth="1"/>
    <col min="6659" max="6659" width="9.59765625" style="5" customWidth="1"/>
    <col min="6660" max="6660" width="16" style="5" customWidth="1"/>
    <col min="6661" max="6662" width="13.59765625" style="5" customWidth="1"/>
    <col min="6663" max="6663" width="13.3984375" style="5" customWidth="1"/>
    <col min="6664" max="6664" width="14" style="5" customWidth="1"/>
    <col min="6665" max="6665" width="12.09765625" style="5" customWidth="1"/>
    <col min="6666" max="6666" width="0" style="5" hidden="1" customWidth="1"/>
    <col min="6667" max="6667" width="15.69921875" style="5" customWidth="1"/>
    <col min="6668" max="6668" width="13.3984375" style="5" customWidth="1"/>
    <col min="6669" max="6671" width="14.69921875" style="5" customWidth="1"/>
    <col min="6672" max="6672" width="13.69921875" style="5" customWidth="1"/>
    <col min="6673" max="6673" width="10.19921875" style="5" customWidth="1"/>
    <col min="6674" max="6674" width="7.8984375" style="5" customWidth="1"/>
    <col min="6675" max="6675" width="12.09765625" style="5" customWidth="1"/>
    <col min="6676" max="6676" width="4.8984375" style="5" customWidth="1"/>
    <col min="6677" max="6912" width="10.59765625" style="5"/>
    <col min="6913" max="6913" width="1.5" style="5" customWidth="1"/>
    <col min="6914" max="6914" width="12.59765625" style="5" customWidth="1"/>
    <col min="6915" max="6915" width="9.59765625" style="5" customWidth="1"/>
    <col min="6916" max="6916" width="16" style="5" customWidth="1"/>
    <col min="6917" max="6918" width="13.59765625" style="5" customWidth="1"/>
    <col min="6919" max="6919" width="13.3984375" style="5" customWidth="1"/>
    <col min="6920" max="6920" width="14" style="5" customWidth="1"/>
    <col min="6921" max="6921" width="12.09765625" style="5" customWidth="1"/>
    <col min="6922" max="6922" width="0" style="5" hidden="1" customWidth="1"/>
    <col min="6923" max="6923" width="15.69921875" style="5" customWidth="1"/>
    <col min="6924" max="6924" width="13.3984375" style="5" customWidth="1"/>
    <col min="6925" max="6927" width="14.69921875" style="5" customWidth="1"/>
    <col min="6928" max="6928" width="13.69921875" style="5" customWidth="1"/>
    <col min="6929" max="6929" width="10.19921875" style="5" customWidth="1"/>
    <col min="6930" max="6930" width="7.8984375" style="5" customWidth="1"/>
    <col min="6931" max="6931" width="12.09765625" style="5" customWidth="1"/>
    <col min="6932" max="6932" width="4.8984375" style="5" customWidth="1"/>
    <col min="6933" max="7168" width="10.59765625" style="5"/>
    <col min="7169" max="7169" width="1.5" style="5" customWidth="1"/>
    <col min="7170" max="7170" width="12.59765625" style="5" customWidth="1"/>
    <col min="7171" max="7171" width="9.59765625" style="5" customWidth="1"/>
    <col min="7172" max="7172" width="16" style="5" customWidth="1"/>
    <col min="7173" max="7174" width="13.59765625" style="5" customWidth="1"/>
    <col min="7175" max="7175" width="13.3984375" style="5" customWidth="1"/>
    <col min="7176" max="7176" width="14" style="5" customWidth="1"/>
    <col min="7177" max="7177" width="12.09765625" style="5" customWidth="1"/>
    <col min="7178" max="7178" width="0" style="5" hidden="1" customWidth="1"/>
    <col min="7179" max="7179" width="15.69921875" style="5" customWidth="1"/>
    <col min="7180" max="7180" width="13.3984375" style="5" customWidth="1"/>
    <col min="7181" max="7183" width="14.69921875" style="5" customWidth="1"/>
    <col min="7184" max="7184" width="13.69921875" style="5" customWidth="1"/>
    <col min="7185" max="7185" width="10.19921875" style="5" customWidth="1"/>
    <col min="7186" max="7186" width="7.8984375" style="5" customWidth="1"/>
    <col min="7187" max="7187" width="12.09765625" style="5" customWidth="1"/>
    <col min="7188" max="7188" width="4.8984375" style="5" customWidth="1"/>
    <col min="7189" max="7424" width="10.59765625" style="5"/>
    <col min="7425" max="7425" width="1.5" style="5" customWidth="1"/>
    <col min="7426" max="7426" width="12.59765625" style="5" customWidth="1"/>
    <col min="7427" max="7427" width="9.59765625" style="5" customWidth="1"/>
    <col min="7428" max="7428" width="16" style="5" customWidth="1"/>
    <col min="7429" max="7430" width="13.59765625" style="5" customWidth="1"/>
    <col min="7431" max="7431" width="13.3984375" style="5" customWidth="1"/>
    <col min="7432" max="7432" width="14" style="5" customWidth="1"/>
    <col min="7433" max="7433" width="12.09765625" style="5" customWidth="1"/>
    <col min="7434" max="7434" width="0" style="5" hidden="1" customWidth="1"/>
    <col min="7435" max="7435" width="15.69921875" style="5" customWidth="1"/>
    <col min="7436" max="7436" width="13.3984375" style="5" customWidth="1"/>
    <col min="7437" max="7439" width="14.69921875" style="5" customWidth="1"/>
    <col min="7440" max="7440" width="13.69921875" style="5" customWidth="1"/>
    <col min="7441" max="7441" width="10.19921875" style="5" customWidth="1"/>
    <col min="7442" max="7442" width="7.8984375" style="5" customWidth="1"/>
    <col min="7443" max="7443" width="12.09765625" style="5" customWidth="1"/>
    <col min="7444" max="7444" width="4.8984375" style="5" customWidth="1"/>
    <col min="7445" max="7680" width="10.59765625" style="5"/>
    <col min="7681" max="7681" width="1.5" style="5" customWidth="1"/>
    <col min="7682" max="7682" width="12.59765625" style="5" customWidth="1"/>
    <col min="7683" max="7683" width="9.59765625" style="5" customWidth="1"/>
    <col min="7684" max="7684" width="16" style="5" customWidth="1"/>
    <col min="7685" max="7686" width="13.59765625" style="5" customWidth="1"/>
    <col min="7687" max="7687" width="13.3984375" style="5" customWidth="1"/>
    <col min="7688" max="7688" width="14" style="5" customWidth="1"/>
    <col min="7689" max="7689" width="12.09765625" style="5" customWidth="1"/>
    <col min="7690" max="7690" width="0" style="5" hidden="1" customWidth="1"/>
    <col min="7691" max="7691" width="15.69921875" style="5" customWidth="1"/>
    <col min="7692" max="7692" width="13.3984375" style="5" customWidth="1"/>
    <col min="7693" max="7695" width="14.69921875" style="5" customWidth="1"/>
    <col min="7696" max="7696" width="13.69921875" style="5" customWidth="1"/>
    <col min="7697" max="7697" width="10.19921875" style="5" customWidth="1"/>
    <col min="7698" max="7698" width="7.8984375" style="5" customWidth="1"/>
    <col min="7699" max="7699" width="12.09765625" style="5" customWidth="1"/>
    <col min="7700" max="7700" width="4.8984375" style="5" customWidth="1"/>
    <col min="7701" max="7936" width="10.59765625" style="5"/>
    <col min="7937" max="7937" width="1.5" style="5" customWidth="1"/>
    <col min="7938" max="7938" width="12.59765625" style="5" customWidth="1"/>
    <col min="7939" max="7939" width="9.59765625" style="5" customWidth="1"/>
    <col min="7940" max="7940" width="16" style="5" customWidth="1"/>
    <col min="7941" max="7942" width="13.59765625" style="5" customWidth="1"/>
    <col min="7943" max="7943" width="13.3984375" style="5" customWidth="1"/>
    <col min="7944" max="7944" width="14" style="5" customWidth="1"/>
    <col min="7945" max="7945" width="12.09765625" style="5" customWidth="1"/>
    <col min="7946" max="7946" width="0" style="5" hidden="1" customWidth="1"/>
    <col min="7947" max="7947" width="15.69921875" style="5" customWidth="1"/>
    <col min="7948" max="7948" width="13.3984375" style="5" customWidth="1"/>
    <col min="7949" max="7951" width="14.69921875" style="5" customWidth="1"/>
    <col min="7952" max="7952" width="13.69921875" style="5" customWidth="1"/>
    <col min="7953" max="7953" width="10.19921875" style="5" customWidth="1"/>
    <col min="7954" max="7954" width="7.8984375" style="5" customWidth="1"/>
    <col min="7955" max="7955" width="12.09765625" style="5" customWidth="1"/>
    <col min="7956" max="7956" width="4.8984375" style="5" customWidth="1"/>
    <col min="7957" max="8192" width="10.59765625" style="5"/>
    <col min="8193" max="8193" width="1.5" style="5" customWidth="1"/>
    <col min="8194" max="8194" width="12.59765625" style="5" customWidth="1"/>
    <col min="8195" max="8195" width="9.59765625" style="5" customWidth="1"/>
    <col min="8196" max="8196" width="16" style="5" customWidth="1"/>
    <col min="8197" max="8198" width="13.59765625" style="5" customWidth="1"/>
    <col min="8199" max="8199" width="13.3984375" style="5" customWidth="1"/>
    <col min="8200" max="8200" width="14" style="5" customWidth="1"/>
    <col min="8201" max="8201" width="12.09765625" style="5" customWidth="1"/>
    <col min="8202" max="8202" width="0" style="5" hidden="1" customWidth="1"/>
    <col min="8203" max="8203" width="15.69921875" style="5" customWidth="1"/>
    <col min="8204" max="8204" width="13.3984375" style="5" customWidth="1"/>
    <col min="8205" max="8207" width="14.69921875" style="5" customWidth="1"/>
    <col min="8208" max="8208" width="13.69921875" style="5" customWidth="1"/>
    <col min="8209" max="8209" width="10.19921875" style="5" customWidth="1"/>
    <col min="8210" max="8210" width="7.8984375" style="5" customWidth="1"/>
    <col min="8211" max="8211" width="12.09765625" style="5" customWidth="1"/>
    <col min="8212" max="8212" width="4.8984375" style="5" customWidth="1"/>
    <col min="8213" max="8448" width="10.59765625" style="5"/>
    <col min="8449" max="8449" width="1.5" style="5" customWidth="1"/>
    <col min="8450" max="8450" width="12.59765625" style="5" customWidth="1"/>
    <col min="8451" max="8451" width="9.59765625" style="5" customWidth="1"/>
    <col min="8452" max="8452" width="16" style="5" customWidth="1"/>
    <col min="8453" max="8454" width="13.59765625" style="5" customWidth="1"/>
    <col min="8455" max="8455" width="13.3984375" style="5" customWidth="1"/>
    <col min="8456" max="8456" width="14" style="5" customWidth="1"/>
    <col min="8457" max="8457" width="12.09765625" style="5" customWidth="1"/>
    <col min="8458" max="8458" width="0" style="5" hidden="1" customWidth="1"/>
    <col min="8459" max="8459" width="15.69921875" style="5" customWidth="1"/>
    <col min="8460" max="8460" width="13.3984375" style="5" customWidth="1"/>
    <col min="8461" max="8463" width="14.69921875" style="5" customWidth="1"/>
    <col min="8464" max="8464" width="13.69921875" style="5" customWidth="1"/>
    <col min="8465" max="8465" width="10.19921875" style="5" customWidth="1"/>
    <col min="8466" max="8466" width="7.8984375" style="5" customWidth="1"/>
    <col min="8467" max="8467" width="12.09765625" style="5" customWidth="1"/>
    <col min="8468" max="8468" width="4.8984375" style="5" customWidth="1"/>
    <col min="8469" max="8704" width="10.59765625" style="5"/>
    <col min="8705" max="8705" width="1.5" style="5" customWidth="1"/>
    <col min="8706" max="8706" width="12.59765625" style="5" customWidth="1"/>
    <col min="8707" max="8707" width="9.59765625" style="5" customWidth="1"/>
    <col min="8708" max="8708" width="16" style="5" customWidth="1"/>
    <col min="8709" max="8710" width="13.59765625" style="5" customWidth="1"/>
    <col min="8711" max="8711" width="13.3984375" style="5" customWidth="1"/>
    <col min="8712" max="8712" width="14" style="5" customWidth="1"/>
    <col min="8713" max="8713" width="12.09765625" style="5" customWidth="1"/>
    <col min="8714" max="8714" width="0" style="5" hidden="1" customWidth="1"/>
    <col min="8715" max="8715" width="15.69921875" style="5" customWidth="1"/>
    <col min="8716" max="8716" width="13.3984375" style="5" customWidth="1"/>
    <col min="8717" max="8719" width="14.69921875" style="5" customWidth="1"/>
    <col min="8720" max="8720" width="13.69921875" style="5" customWidth="1"/>
    <col min="8721" max="8721" width="10.19921875" style="5" customWidth="1"/>
    <col min="8722" max="8722" width="7.8984375" style="5" customWidth="1"/>
    <col min="8723" max="8723" width="12.09765625" style="5" customWidth="1"/>
    <col min="8724" max="8724" width="4.8984375" style="5" customWidth="1"/>
    <col min="8725" max="8960" width="10.59765625" style="5"/>
    <col min="8961" max="8961" width="1.5" style="5" customWidth="1"/>
    <col min="8962" max="8962" width="12.59765625" style="5" customWidth="1"/>
    <col min="8963" max="8963" width="9.59765625" style="5" customWidth="1"/>
    <col min="8964" max="8964" width="16" style="5" customWidth="1"/>
    <col min="8965" max="8966" width="13.59765625" style="5" customWidth="1"/>
    <col min="8967" max="8967" width="13.3984375" style="5" customWidth="1"/>
    <col min="8968" max="8968" width="14" style="5" customWidth="1"/>
    <col min="8969" max="8969" width="12.09765625" style="5" customWidth="1"/>
    <col min="8970" max="8970" width="0" style="5" hidden="1" customWidth="1"/>
    <col min="8971" max="8971" width="15.69921875" style="5" customWidth="1"/>
    <col min="8972" max="8972" width="13.3984375" style="5" customWidth="1"/>
    <col min="8973" max="8975" width="14.69921875" style="5" customWidth="1"/>
    <col min="8976" max="8976" width="13.69921875" style="5" customWidth="1"/>
    <col min="8977" max="8977" width="10.19921875" style="5" customWidth="1"/>
    <col min="8978" max="8978" width="7.8984375" style="5" customWidth="1"/>
    <col min="8979" max="8979" width="12.09765625" style="5" customWidth="1"/>
    <col min="8980" max="8980" width="4.8984375" style="5" customWidth="1"/>
    <col min="8981" max="9216" width="10.59765625" style="5"/>
    <col min="9217" max="9217" width="1.5" style="5" customWidth="1"/>
    <col min="9218" max="9218" width="12.59765625" style="5" customWidth="1"/>
    <col min="9219" max="9219" width="9.59765625" style="5" customWidth="1"/>
    <col min="9220" max="9220" width="16" style="5" customWidth="1"/>
    <col min="9221" max="9222" width="13.59765625" style="5" customWidth="1"/>
    <col min="9223" max="9223" width="13.3984375" style="5" customWidth="1"/>
    <col min="9224" max="9224" width="14" style="5" customWidth="1"/>
    <col min="9225" max="9225" width="12.09765625" style="5" customWidth="1"/>
    <col min="9226" max="9226" width="0" style="5" hidden="1" customWidth="1"/>
    <col min="9227" max="9227" width="15.69921875" style="5" customWidth="1"/>
    <col min="9228" max="9228" width="13.3984375" style="5" customWidth="1"/>
    <col min="9229" max="9231" width="14.69921875" style="5" customWidth="1"/>
    <col min="9232" max="9232" width="13.69921875" style="5" customWidth="1"/>
    <col min="9233" max="9233" width="10.19921875" style="5" customWidth="1"/>
    <col min="9234" max="9234" width="7.8984375" style="5" customWidth="1"/>
    <col min="9235" max="9235" width="12.09765625" style="5" customWidth="1"/>
    <col min="9236" max="9236" width="4.8984375" style="5" customWidth="1"/>
    <col min="9237" max="9472" width="10.59765625" style="5"/>
    <col min="9473" max="9473" width="1.5" style="5" customWidth="1"/>
    <col min="9474" max="9474" width="12.59765625" style="5" customWidth="1"/>
    <col min="9475" max="9475" width="9.59765625" style="5" customWidth="1"/>
    <col min="9476" max="9476" width="16" style="5" customWidth="1"/>
    <col min="9477" max="9478" width="13.59765625" style="5" customWidth="1"/>
    <col min="9479" max="9479" width="13.3984375" style="5" customWidth="1"/>
    <col min="9480" max="9480" width="14" style="5" customWidth="1"/>
    <col min="9481" max="9481" width="12.09765625" style="5" customWidth="1"/>
    <col min="9482" max="9482" width="0" style="5" hidden="1" customWidth="1"/>
    <col min="9483" max="9483" width="15.69921875" style="5" customWidth="1"/>
    <col min="9484" max="9484" width="13.3984375" style="5" customWidth="1"/>
    <col min="9485" max="9487" width="14.69921875" style="5" customWidth="1"/>
    <col min="9488" max="9488" width="13.69921875" style="5" customWidth="1"/>
    <col min="9489" max="9489" width="10.19921875" style="5" customWidth="1"/>
    <col min="9490" max="9490" width="7.8984375" style="5" customWidth="1"/>
    <col min="9491" max="9491" width="12.09765625" style="5" customWidth="1"/>
    <col min="9492" max="9492" width="4.8984375" style="5" customWidth="1"/>
    <col min="9493" max="9728" width="10.59765625" style="5"/>
    <col min="9729" max="9729" width="1.5" style="5" customWidth="1"/>
    <col min="9730" max="9730" width="12.59765625" style="5" customWidth="1"/>
    <col min="9731" max="9731" width="9.59765625" style="5" customWidth="1"/>
    <col min="9732" max="9732" width="16" style="5" customWidth="1"/>
    <col min="9733" max="9734" width="13.59765625" style="5" customWidth="1"/>
    <col min="9735" max="9735" width="13.3984375" style="5" customWidth="1"/>
    <col min="9736" max="9736" width="14" style="5" customWidth="1"/>
    <col min="9737" max="9737" width="12.09765625" style="5" customWidth="1"/>
    <col min="9738" max="9738" width="0" style="5" hidden="1" customWidth="1"/>
    <col min="9739" max="9739" width="15.69921875" style="5" customWidth="1"/>
    <col min="9740" max="9740" width="13.3984375" style="5" customWidth="1"/>
    <col min="9741" max="9743" width="14.69921875" style="5" customWidth="1"/>
    <col min="9744" max="9744" width="13.69921875" style="5" customWidth="1"/>
    <col min="9745" max="9745" width="10.19921875" style="5" customWidth="1"/>
    <col min="9746" max="9746" width="7.8984375" style="5" customWidth="1"/>
    <col min="9747" max="9747" width="12.09765625" style="5" customWidth="1"/>
    <col min="9748" max="9748" width="4.8984375" style="5" customWidth="1"/>
    <col min="9749" max="9984" width="10.59765625" style="5"/>
    <col min="9985" max="9985" width="1.5" style="5" customWidth="1"/>
    <col min="9986" max="9986" width="12.59765625" style="5" customWidth="1"/>
    <col min="9987" max="9987" width="9.59765625" style="5" customWidth="1"/>
    <col min="9988" max="9988" width="16" style="5" customWidth="1"/>
    <col min="9989" max="9990" width="13.59765625" style="5" customWidth="1"/>
    <col min="9991" max="9991" width="13.3984375" style="5" customWidth="1"/>
    <col min="9992" max="9992" width="14" style="5" customWidth="1"/>
    <col min="9993" max="9993" width="12.09765625" style="5" customWidth="1"/>
    <col min="9994" max="9994" width="0" style="5" hidden="1" customWidth="1"/>
    <col min="9995" max="9995" width="15.69921875" style="5" customWidth="1"/>
    <col min="9996" max="9996" width="13.3984375" style="5" customWidth="1"/>
    <col min="9997" max="9999" width="14.69921875" style="5" customWidth="1"/>
    <col min="10000" max="10000" width="13.69921875" style="5" customWidth="1"/>
    <col min="10001" max="10001" width="10.19921875" style="5" customWidth="1"/>
    <col min="10002" max="10002" width="7.8984375" style="5" customWidth="1"/>
    <col min="10003" max="10003" width="12.09765625" style="5" customWidth="1"/>
    <col min="10004" max="10004" width="4.8984375" style="5" customWidth="1"/>
    <col min="10005" max="10240" width="10.59765625" style="5"/>
    <col min="10241" max="10241" width="1.5" style="5" customWidth="1"/>
    <col min="10242" max="10242" width="12.59765625" style="5" customWidth="1"/>
    <col min="10243" max="10243" width="9.59765625" style="5" customWidth="1"/>
    <col min="10244" max="10244" width="16" style="5" customWidth="1"/>
    <col min="10245" max="10246" width="13.59765625" style="5" customWidth="1"/>
    <col min="10247" max="10247" width="13.3984375" style="5" customWidth="1"/>
    <col min="10248" max="10248" width="14" style="5" customWidth="1"/>
    <col min="10249" max="10249" width="12.09765625" style="5" customWidth="1"/>
    <col min="10250" max="10250" width="0" style="5" hidden="1" customWidth="1"/>
    <col min="10251" max="10251" width="15.69921875" style="5" customWidth="1"/>
    <col min="10252" max="10252" width="13.3984375" style="5" customWidth="1"/>
    <col min="10253" max="10255" width="14.69921875" style="5" customWidth="1"/>
    <col min="10256" max="10256" width="13.69921875" style="5" customWidth="1"/>
    <col min="10257" max="10257" width="10.19921875" style="5" customWidth="1"/>
    <col min="10258" max="10258" width="7.8984375" style="5" customWidth="1"/>
    <col min="10259" max="10259" width="12.09765625" style="5" customWidth="1"/>
    <col min="10260" max="10260" width="4.8984375" style="5" customWidth="1"/>
    <col min="10261" max="10496" width="10.59765625" style="5"/>
    <col min="10497" max="10497" width="1.5" style="5" customWidth="1"/>
    <col min="10498" max="10498" width="12.59765625" style="5" customWidth="1"/>
    <col min="10499" max="10499" width="9.59765625" style="5" customWidth="1"/>
    <col min="10500" max="10500" width="16" style="5" customWidth="1"/>
    <col min="10501" max="10502" width="13.59765625" style="5" customWidth="1"/>
    <col min="10503" max="10503" width="13.3984375" style="5" customWidth="1"/>
    <col min="10504" max="10504" width="14" style="5" customWidth="1"/>
    <col min="10505" max="10505" width="12.09765625" style="5" customWidth="1"/>
    <col min="10506" max="10506" width="0" style="5" hidden="1" customWidth="1"/>
    <col min="10507" max="10507" width="15.69921875" style="5" customWidth="1"/>
    <col min="10508" max="10508" width="13.3984375" style="5" customWidth="1"/>
    <col min="10509" max="10511" width="14.69921875" style="5" customWidth="1"/>
    <col min="10512" max="10512" width="13.69921875" style="5" customWidth="1"/>
    <col min="10513" max="10513" width="10.19921875" style="5" customWidth="1"/>
    <col min="10514" max="10514" width="7.8984375" style="5" customWidth="1"/>
    <col min="10515" max="10515" width="12.09765625" style="5" customWidth="1"/>
    <col min="10516" max="10516" width="4.8984375" style="5" customWidth="1"/>
    <col min="10517" max="10752" width="10.59765625" style="5"/>
    <col min="10753" max="10753" width="1.5" style="5" customWidth="1"/>
    <col min="10754" max="10754" width="12.59765625" style="5" customWidth="1"/>
    <col min="10755" max="10755" width="9.59765625" style="5" customWidth="1"/>
    <col min="10756" max="10756" width="16" style="5" customWidth="1"/>
    <col min="10757" max="10758" width="13.59765625" style="5" customWidth="1"/>
    <col min="10759" max="10759" width="13.3984375" style="5" customWidth="1"/>
    <col min="10760" max="10760" width="14" style="5" customWidth="1"/>
    <col min="10761" max="10761" width="12.09765625" style="5" customWidth="1"/>
    <col min="10762" max="10762" width="0" style="5" hidden="1" customWidth="1"/>
    <col min="10763" max="10763" width="15.69921875" style="5" customWidth="1"/>
    <col min="10764" max="10764" width="13.3984375" style="5" customWidth="1"/>
    <col min="10765" max="10767" width="14.69921875" style="5" customWidth="1"/>
    <col min="10768" max="10768" width="13.69921875" style="5" customWidth="1"/>
    <col min="10769" max="10769" width="10.19921875" style="5" customWidth="1"/>
    <col min="10770" max="10770" width="7.8984375" style="5" customWidth="1"/>
    <col min="10771" max="10771" width="12.09765625" style="5" customWidth="1"/>
    <col min="10772" max="10772" width="4.8984375" style="5" customWidth="1"/>
    <col min="10773" max="11008" width="10.59765625" style="5"/>
    <col min="11009" max="11009" width="1.5" style="5" customWidth="1"/>
    <col min="11010" max="11010" width="12.59765625" style="5" customWidth="1"/>
    <col min="11011" max="11011" width="9.59765625" style="5" customWidth="1"/>
    <col min="11012" max="11012" width="16" style="5" customWidth="1"/>
    <col min="11013" max="11014" width="13.59765625" style="5" customWidth="1"/>
    <col min="11015" max="11015" width="13.3984375" style="5" customWidth="1"/>
    <col min="11016" max="11016" width="14" style="5" customWidth="1"/>
    <col min="11017" max="11017" width="12.09765625" style="5" customWidth="1"/>
    <col min="11018" max="11018" width="0" style="5" hidden="1" customWidth="1"/>
    <col min="11019" max="11019" width="15.69921875" style="5" customWidth="1"/>
    <col min="11020" max="11020" width="13.3984375" style="5" customWidth="1"/>
    <col min="11021" max="11023" width="14.69921875" style="5" customWidth="1"/>
    <col min="11024" max="11024" width="13.69921875" style="5" customWidth="1"/>
    <col min="11025" max="11025" width="10.19921875" style="5" customWidth="1"/>
    <col min="11026" max="11026" width="7.8984375" style="5" customWidth="1"/>
    <col min="11027" max="11027" width="12.09765625" style="5" customWidth="1"/>
    <col min="11028" max="11028" width="4.8984375" style="5" customWidth="1"/>
    <col min="11029" max="11264" width="10.59765625" style="5"/>
    <col min="11265" max="11265" width="1.5" style="5" customWidth="1"/>
    <col min="11266" max="11266" width="12.59765625" style="5" customWidth="1"/>
    <col min="11267" max="11267" width="9.59765625" style="5" customWidth="1"/>
    <col min="11268" max="11268" width="16" style="5" customWidth="1"/>
    <col min="11269" max="11270" width="13.59765625" style="5" customWidth="1"/>
    <col min="11271" max="11271" width="13.3984375" style="5" customWidth="1"/>
    <col min="11272" max="11272" width="14" style="5" customWidth="1"/>
    <col min="11273" max="11273" width="12.09765625" style="5" customWidth="1"/>
    <col min="11274" max="11274" width="0" style="5" hidden="1" customWidth="1"/>
    <col min="11275" max="11275" width="15.69921875" style="5" customWidth="1"/>
    <col min="11276" max="11276" width="13.3984375" style="5" customWidth="1"/>
    <col min="11277" max="11279" width="14.69921875" style="5" customWidth="1"/>
    <col min="11280" max="11280" width="13.69921875" style="5" customWidth="1"/>
    <col min="11281" max="11281" width="10.19921875" style="5" customWidth="1"/>
    <col min="11282" max="11282" width="7.8984375" style="5" customWidth="1"/>
    <col min="11283" max="11283" width="12.09765625" style="5" customWidth="1"/>
    <col min="11284" max="11284" width="4.8984375" style="5" customWidth="1"/>
    <col min="11285" max="11520" width="10.59765625" style="5"/>
    <col min="11521" max="11521" width="1.5" style="5" customWidth="1"/>
    <col min="11522" max="11522" width="12.59765625" style="5" customWidth="1"/>
    <col min="11523" max="11523" width="9.59765625" style="5" customWidth="1"/>
    <col min="11524" max="11524" width="16" style="5" customWidth="1"/>
    <col min="11525" max="11526" width="13.59765625" style="5" customWidth="1"/>
    <col min="11527" max="11527" width="13.3984375" style="5" customWidth="1"/>
    <col min="11528" max="11528" width="14" style="5" customWidth="1"/>
    <col min="11529" max="11529" width="12.09765625" style="5" customWidth="1"/>
    <col min="11530" max="11530" width="0" style="5" hidden="1" customWidth="1"/>
    <col min="11531" max="11531" width="15.69921875" style="5" customWidth="1"/>
    <col min="11532" max="11532" width="13.3984375" style="5" customWidth="1"/>
    <col min="11533" max="11535" width="14.69921875" style="5" customWidth="1"/>
    <col min="11536" max="11536" width="13.69921875" style="5" customWidth="1"/>
    <col min="11537" max="11537" width="10.19921875" style="5" customWidth="1"/>
    <col min="11538" max="11538" width="7.8984375" style="5" customWidth="1"/>
    <col min="11539" max="11539" width="12.09765625" style="5" customWidth="1"/>
    <col min="11540" max="11540" width="4.8984375" style="5" customWidth="1"/>
    <col min="11541" max="11776" width="10.59765625" style="5"/>
    <col min="11777" max="11777" width="1.5" style="5" customWidth="1"/>
    <col min="11778" max="11778" width="12.59765625" style="5" customWidth="1"/>
    <col min="11779" max="11779" width="9.59765625" style="5" customWidth="1"/>
    <col min="11780" max="11780" width="16" style="5" customWidth="1"/>
    <col min="11781" max="11782" width="13.59765625" style="5" customWidth="1"/>
    <col min="11783" max="11783" width="13.3984375" style="5" customWidth="1"/>
    <col min="11784" max="11784" width="14" style="5" customWidth="1"/>
    <col min="11785" max="11785" width="12.09765625" style="5" customWidth="1"/>
    <col min="11786" max="11786" width="0" style="5" hidden="1" customWidth="1"/>
    <col min="11787" max="11787" width="15.69921875" style="5" customWidth="1"/>
    <col min="11788" max="11788" width="13.3984375" style="5" customWidth="1"/>
    <col min="11789" max="11791" width="14.69921875" style="5" customWidth="1"/>
    <col min="11792" max="11792" width="13.69921875" style="5" customWidth="1"/>
    <col min="11793" max="11793" width="10.19921875" style="5" customWidth="1"/>
    <col min="11794" max="11794" width="7.8984375" style="5" customWidth="1"/>
    <col min="11795" max="11795" width="12.09765625" style="5" customWidth="1"/>
    <col min="11796" max="11796" width="4.8984375" style="5" customWidth="1"/>
    <col min="11797" max="12032" width="10.59765625" style="5"/>
    <col min="12033" max="12033" width="1.5" style="5" customWidth="1"/>
    <col min="12034" max="12034" width="12.59765625" style="5" customWidth="1"/>
    <col min="12035" max="12035" width="9.59765625" style="5" customWidth="1"/>
    <col min="12036" max="12036" width="16" style="5" customWidth="1"/>
    <col min="12037" max="12038" width="13.59765625" style="5" customWidth="1"/>
    <col min="12039" max="12039" width="13.3984375" style="5" customWidth="1"/>
    <col min="12040" max="12040" width="14" style="5" customWidth="1"/>
    <col min="12041" max="12041" width="12.09765625" style="5" customWidth="1"/>
    <col min="12042" max="12042" width="0" style="5" hidden="1" customWidth="1"/>
    <col min="12043" max="12043" width="15.69921875" style="5" customWidth="1"/>
    <col min="12044" max="12044" width="13.3984375" style="5" customWidth="1"/>
    <col min="12045" max="12047" width="14.69921875" style="5" customWidth="1"/>
    <col min="12048" max="12048" width="13.69921875" style="5" customWidth="1"/>
    <col min="12049" max="12049" width="10.19921875" style="5" customWidth="1"/>
    <col min="12050" max="12050" width="7.8984375" style="5" customWidth="1"/>
    <col min="12051" max="12051" width="12.09765625" style="5" customWidth="1"/>
    <col min="12052" max="12052" width="4.8984375" style="5" customWidth="1"/>
    <col min="12053" max="12288" width="10.59765625" style="5"/>
    <col min="12289" max="12289" width="1.5" style="5" customWidth="1"/>
    <col min="12290" max="12290" width="12.59765625" style="5" customWidth="1"/>
    <col min="12291" max="12291" width="9.59765625" style="5" customWidth="1"/>
    <col min="12292" max="12292" width="16" style="5" customWidth="1"/>
    <col min="12293" max="12294" width="13.59765625" style="5" customWidth="1"/>
    <col min="12295" max="12295" width="13.3984375" style="5" customWidth="1"/>
    <col min="12296" max="12296" width="14" style="5" customWidth="1"/>
    <col min="12297" max="12297" width="12.09765625" style="5" customWidth="1"/>
    <col min="12298" max="12298" width="0" style="5" hidden="1" customWidth="1"/>
    <col min="12299" max="12299" width="15.69921875" style="5" customWidth="1"/>
    <col min="12300" max="12300" width="13.3984375" style="5" customWidth="1"/>
    <col min="12301" max="12303" width="14.69921875" style="5" customWidth="1"/>
    <col min="12304" max="12304" width="13.69921875" style="5" customWidth="1"/>
    <col min="12305" max="12305" width="10.19921875" style="5" customWidth="1"/>
    <col min="12306" max="12306" width="7.8984375" style="5" customWidth="1"/>
    <col min="12307" max="12307" width="12.09765625" style="5" customWidth="1"/>
    <col min="12308" max="12308" width="4.8984375" style="5" customWidth="1"/>
    <col min="12309" max="12544" width="10.59765625" style="5"/>
    <col min="12545" max="12545" width="1.5" style="5" customWidth="1"/>
    <col min="12546" max="12546" width="12.59765625" style="5" customWidth="1"/>
    <col min="12547" max="12547" width="9.59765625" style="5" customWidth="1"/>
    <col min="12548" max="12548" width="16" style="5" customWidth="1"/>
    <col min="12549" max="12550" width="13.59765625" style="5" customWidth="1"/>
    <col min="12551" max="12551" width="13.3984375" style="5" customWidth="1"/>
    <col min="12552" max="12552" width="14" style="5" customWidth="1"/>
    <col min="12553" max="12553" width="12.09765625" style="5" customWidth="1"/>
    <col min="12554" max="12554" width="0" style="5" hidden="1" customWidth="1"/>
    <col min="12555" max="12555" width="15.69921875" style="5" customWidth="1"/>
    <col min="12556" max="12556" width="13.3984375" style="5" customWidth="1"/>
    <col min="12557" max="12559" width="14.69921875" style="5" customWidth="1"/>
    <col min="12560" max="12560" width="13.69921875" style="5" customWidth="1"/>
    <col min="12561" max="12561" width="10.19921875" style="5" customWidth="1"/>
    <col min="12562" max="12562" width="7.8984375" style="5" customWidth="1"/>
    <col min="12563" max="12563" width="12.09765625" style="5" customWidth="1"/>
    <col min="12564" max="12564" width="4.8984375" style="5" customWidth="1"/>
    <col min="12565" max="12800" width="10.59765625" style="5"/>
    <col min="12801" max="12801" width="1.5" style="5" customWidth="1"/>
    <col min="12802" max="12802" width="12.59765625" style="5" customWidth="1"/>
    <col min="12803" max="12803" width="9.59765625" style="5" customWidth="1"/>
    <col min="12804" max="12804" width="16" style="5" customWidth="1"/>
    <col min="12805" max="12806" width="13.59765625" style="5" customWidth="1"/>
    <col min="12807" max="12807" width="13.3984375" style="5" customWidth="1"/>
    <col min="12808" max="12808" width="14" style="5" customWidth="1"/>
    <col min="12809" max="12809" width="12.09765625" style="5" customWidth="1"/>
    <col min="12810" max="12810" width="0" style="5" hidden="1" customWidth="1"/>
    <col min="12811" max="12811" width="15.69921875" style="5" customWidth="1"/>
    <col min="12812" max="12812" width="13.3984375" style="5" customWidth="1"/>
    <col min="12813" max="12815" width="14.69921875" style="5" customWidth="1"/>
    <col min="12816" max="12816" width="13.69921875" style="5" customWidth="1"/>
    <col min="12817" max="12817" width="10.19921875" style="5" customWidth="1"/>
    <col min="12818" max="12818" width="7.8984375" style="5" customWidth="1"/>
    <col min="12819" max="12819" width="12.09765625" style="5" customWidth="1"/>
    <col min="12820" max="12820" width="4.8984375" style="5" customWidth="1"/>
    <col min="12821" max="13056" width="10.59765625" style="5"/>
    <col min="13057" max="13057" width="1.5" style="5" customWidth="1"/>
    <col min="13058" max="13058" width="12.59765625" style="5" customWidth="1"/>
    <col min="13059" max="13059" width="9.59765625" style="5" customWidth="1"/>
    <col min="13060" max="13060" width="16" style="5" customWidth="1"/>
    <col min="13061" max="13062" width="13.59765625" style="5" customWidth="1"/>
    <col min="13063" max="13063" width="13.3984375" style="5" customWidth="1"/>
    <col min="13064" max="13064" width="14" style="5" customWidth="1"/>
    <col min="13065" max="13065" width="12.09765625" style="5" customWidth="1"/>
    <col min="13066" max="13066" width="0" style="5" hidden="1" customWidth="1"/>
    <col min="13067" max="13067" width="15.69921875" style="5" customWidth="1"/>
    <col min="13068" max="13068" width="13.3984375" style="5" customWidth="1"/>
    <col min="13069" max="13071" width="14.69921875" style="5" customWidth="1"/>
    <col min="13072" max="13072" width="13.69921875" style="5" customWidth="1"/>
    <col min="13073" max="13073" width="10.19921875" style="5" customWidth="1"/>
    <col min="13074" max="13074" width="7.8984375" style="5" customWidth="1"/>
    <col min="13075" max="13075" width="12.09765625" style="5" customWidth="1"/>
    <col min="13076" max="13076" width="4.8984375" style="5" customWidth="1"/>
    <col min="13077" max="13312" width="10.59765625" style="5"/>
    <col min="13313" max="13313" width="1.5" style="5" customWidth="1"/>
    <col min="13314" max="13314" width="12.59765625" style="5" customWidth="1"/>
    <col min="13315" max="13315" width="9.59765625" style="5" customWidth="1"/>
    <col min="13316" max="13316" width="16" style="5" customWidth="1"/>
    <col min="13317" max="13318" width="13.59765625" style="5" customWidth="1"/>
    <col min="13319" max="13319" width="13.3984375" style="5" customWidth="1"/>
    <col min="13320" max="13320" width="14" style="5" customWidth="1"/>
    <col min="13321" max="13321" width="12.09765625" style="5" customWidth="1"/>
    <col min="13322" max="13322" width="0" style="5" hidden="1" customWidth="1"/>
    <col min="13323" max="13323" width="15.69921875" style="5" customWidth="1"/>
    <col min="13324" max="13324" width="13.3984375" style="5" customWidth="1"/>
    <col min="13325" max="13327" width="14.69921875" style="5" customWidth="1"/>
    <col min="13328" max="13328" width="13.69921875" style="5" customWidth="1"/>
    <col min="13329" max="13329" width="10.19921875" style="5" customWidth="1"/>
    <col min="13330" max="13330" width="7.8984375" style="5" customWidth="1"/>
    <col min="13331" max="13331" width="12.09765625" style="5" customWidth="1"/>
    <col min="13332" max="13332" width="4.8984375" style="5" customWidth="1"/>
    <col min="13333" max="13568" width="10.59765625" style="5"/>
    <col min="13569" max="13569" width="1.5" style="5" customWidth="1"/>
    <col min="13570" max="13570" width="12.59765625" style="5" customWidth="1"/>
    <col min="13571" max="13571" width="9.59765625" style="5" customWidth="1"/>
    <col min="13572" max="13572" width="16" style="5" customWidth="1"/>
    <col min="13573" max="13574" width="13.59765625" style="5" customWidth="1"/>
    <col min="13575" max="13575" width="13.3984375" style="5" customWidth="1"/>
    <col min="13576" max="13576" width="14" style="5" customWidth="1"/>
    <col min="13577" max="13577" width="12.09765625" style="5" customWidth="1"/>
    <col min="13578" max="13578" width="0" style="5" hidden="1" customWidth="1"/>
    <col min="13579" max="13579" width="15.69921875" style="5" customWidth="1"/>
    <col min="13580" max="13580" width="13.3984375" style="5" customWidth="1"/>
    <col min="13581" max="13583" width="14.69921875" style="5" customWidth="1"/>
    <col min="13584" max="13584" width="13.69921875" style="5" customWidth="1"/>
    <col min="13585" max="13585" width="10.19921875" style="5" customWidth="1"/>
    <col min="13586" max="13586" width="7.8984375" style="5" customWidth="1"/>
    <col min="13587" max="13587" width="12.09765625" style="5" customWidth="1"/>
    <col min="13588" max="13588" width="4.8984375" style="5" customWidth="1"/>
    <col min="13589" max="13824" width="10.59765625" style="5"/>
    <col min="13825" max="13825" width="1.5" style="5" customWidth="1"/>
    <col min="13826" max="13826" width="12.59765625" style="5" customWidth="1"/>
    <col min="13827" max="13827" width="9.59765625" style="5" customWidth="1"/>
    <col min="13828" max="13828" width="16" style="5" customWidth="1"/>
    <col min="13829" max="13830" width="13.59765625" style="5" customWidth="1"/>
    <col min="13831" max="13831" width="13.3984375" style="5" customWidth="1"/>
    <col min="13832" max="13832" width="14" style="5" customWidth="1"/>
    <col min="13833" max="13833" width="12.09765625" style="5" customWidth="1"/>
    <col min="13834" max="13834" width="0" style="5" hidden="1" customWidth="1"/>
    <col min="13835" max="13835" width="15.69921875" style="5" customWidth="1"/>
    <col min="13836" max="13836" width="13.3984375" style="5" customWidth="1"/>
    <col min="13837" max="13839" width="14.69921875" style="5" customWidth="1"/>
    <col min="13840" max="13840" width="13.69921875" style="5" customWidth="1"/>
    <col min="13841" max="13841" width="10.19921875" style="5" customWidth="1"/>
    <col min="13842" max="13842" width="7.8984375" style="5" customWidth="1"/>
    <col min="13843" max="13843" width="12.09765625" style="5" customWidth="1"/>
    <col min="13844" max="13844" width="4.8984375" style="5" customWidth="1"/>
    <col min="13845" max="14080" width="10.59765625" style="5"/>
    <col min="14081" max="14081" width="1.5" style="5" customWidth="1"/>
    <col min="14082" max="14082" width="12.59765625" style="5" customWidth="1"/>
    <col min="14083" max="14083" width="9.59765625" style="5" customWidth="1"/>
    <col min="14084" max="14084" width="16" style="5" customWidth="1"/>
    <col min="14085" max="14086" width="13.59765625" style="5" customWidth="1"/>
    <col min="14087" max="14087" width="13.3984375" style="5" customWidth="1"/>
    <col min="14088" max="14088" width="14" style="5" customWidth="1"/>
    <col min="14089" max="14089" width="12.09765625" style="5" customWidth="1"/>
    <col min="14090" max="14090" width="0" style="5" hidden="1" customWidth="1"/>
    <col min="14091" max="14091" width="15.69921875" style="5" customWidth="1"/>
    <col min="14092" max="14092" width="13.3984375" style="5" customWidth="1"/>
    <col min="14093" max="14095" width="14.69921875" style="5" customWidth="1"/>
    <col min="14096" max="14096" width="13.69921875" style="5" customWidth="1"/>
    <col min="14097" max="14097" width="10.19921875" style="5" customWidth="1"/>
    <col min="14098" max="14098" width="7.8984375" style="5" customWidth="1"/>
    <col min="14099" max="14099" width="12.09765625" style="5" customWidth="1"/>
    <col min="14100" max="14100" width="4.8984375" style="5" customWidth="1"/>
    <col min="14101" max="14336" width="10.59765625" style="5"/>
    <col min="14337" max="14337" width="1.5" style="5" customWidth="1"/>
    <col min="14338" max="14338" width="12.59765625" style="5" customWidth="1"/>
    <col min="14339" max="14339" width="9.59765625" style="5" customWidth="1"/>
    <col min="14340" max="14340" width="16" style="5" customWidth="1"/>
    <col min="14341" max="14342" width="13.59765625" style="5" customWidth="1"/>
    <col min="14343" max="14343" width="13.3984375" style="5" customWidth="1"/>
    <col min="14344" max="14344" width="14" style="5" customWidth="1"/>
    <col min="14345" max="14345" width="12.09765625" style="5" customWidth="1"/>
    <col min="14346" max="14346" width="0" style="5" hidden="1" customWidth="1"/>
    <col min="14347" max="14347" width="15.69921875" style="5" customWidth="1"/>
    <col min="14348" max="14348" width="13.3984375" style="5" customWidth="1"/>
    <col min="14349" max="14351" width="14.69921875" style="5" customWidth="1"/>
    <col min="14352" max="14352" width="13.69921875" style="5" customWidth="1"/>
    <col min="14353" max="14353" width="10.19921875" style="5" customWidth="1"/>
    <col min="14354" max="14354" width="7.8984375" style="5" customWidth="1"/>
    <col min="14355" max="14355" width="12.09765625" style="5" customWidth="1"/>
    <col min="14356" max="14356" width="4.8984375" style="5" customWidth="1"/>
    <col min="14357" max="14592" width="10.59765625" style="5"/>
    <col min="14593" max="14593" width="1.5" style="5" customWidth="1"/>
    <col min="14594" max="14594" width="12.59765625" style="5" customWidth="1"/>
    <col min="14595" max="14595" width="9.59765625" style="5" customWidth="1"/>
    <col min="14596" max="14596" width="16" style="5" customWidth="1"/>
    <col min="14597" max="14598" width="13.59765625" style="5" customWidth="1"/>
    <col min="14599" max="14599" width="13.3984375" style="5" customWidth="1"/>
    <col min="14600" max="14600" width="14" style="5" customWidth="1"/>
    <col min="14601" max="14601" width="12.09765625" style="5" customWidth="1"/>
    <col min="14602" max="14602" width="0" style="5" hidden="1" customWidth="1"/>
    <col min="14603" max="14603" width="15.69921875" style="5" customWidth="1"/>
    <col min="14604" max="14604" width="13.3984375" style="5" customWidth="1"/>
    <col min="14605" max="14607" width="14.69921875" style="5" customWidth="1"/>
    <col min="14608" max="14608" width="13.69921875" style="5" customWidth="1"/>
    <col min="14609" max="14609" width="10.19921875" style="5" customWidth="1"/>
    <col min="14610" max="14610" width="7.8984375" style="5" customWidth="1"/>
    <col min="14611" max="14611" width="12.09765625" style="5" customWidth="1"/>
    <col min="14612" max="14612" width="4.8984375" style="5" customWidth="1"/>
    <col min="14613" max="14848" width="10.59765625" style="5"/>
    <col min="14849" max="14849" width="1.5" style="5" customWidth="1"/>
    <col min="14850" max="14850" width="12.59765625" style="5" customWidth="1"/>
    <col min="14851" max="14851" width="9.59765625" style="5" customWidth="1"/>
    <col min="14852" max="14852" width="16" style="5" customWidth="1"/>
    <col min="14853" max="14854" width="13.59765625" style="5" customWidth="1"/>
    <col min="14855" max="14855" width="13.3984375" style="5" customWidth="1"/>
    <col min="14856" max="14856" width="14" style="5" customWidth="1"/>
    <col min="14857" max="14857" width="12.09765625" style="5" customWidth="1"/>
    <col min="14858" max="14858" width="0" style="5" hidden="1" customWidth="1"/>
    <col min="14859" max="14859" width="15.69921875" style="5" customWidth="1"/>
    <col min="14860" max="14860" width="13.3984375" style="5" customWidth="1"/>
    <col min="14861" max="14863" width="14.69921875" style="5" customWidth="1"/>
    <col min="14864" max="14864" width="13.69921875" style="5" customWidth="1"/>
    <col min="14865" max="14865" width="10.19921875" style="5" customWidth="1"/>
    <col min="14866" max="14866" width="7.8984375" style="5" customWidth="1"/>
    <col min="14867" max="14867" width="12.09765625" style="5" customWidth="1"/>
    <col min="14868" max="14868" width="4.8984375" style="5" customWidth="1"/>
    <col min="14869" max="15104" width="10.59765625" style="5"/>
    <col min="15105" max="15105" width="1.5" style="5" customWidth="1"/>
    <col min="15106" max="15106" width="12.59765625" style="5" customWidth="1"/>
    <col min="15107" max="15107" width="9.59765625" style="5" customWidth="1"/>
    <col min="15108" max="15108" width="16" style="5" customWidth="1"/>
    <col min="15109" max="15110" width="13.59765625" style="5" customWidth="1"/>
    <col min="15111" max="15111" width="13.3984375" style="5" customWidth="1"/>
    <col min="15112" max="15112" width="14" style="5" customWidth="1"/>
    <col min="15113" max="15113" width="12.09765625" style="5" customWidth="1"/>
    <col min="15114" max="15114" width="0" style="5" hidden="1" customWidth="1"/>
    <col min="15115" max="15115" width="15.69921875" style="5" customWidth="1"/>
    <col min="15116" max="15116" width="13.3984375" style="5" customWidth="1"/>
    <col min="15117" max="15119" width="14.69921875" style="5" customWidth="1"/>
    <col min="15120" max="15120" width="13.69921875" style="5" customWidth="1"/>
    <col min="15121" max="15121" width="10.19921875" style="5" customWidth="1"/>
    <col min="15122" max="15122" width="7.8984375" style="5" customWidth="1"/>
    <col min="15123" max="15123" width="12.09765625" style="5" customWidth="1"/>
    <col min="15124" max="15124" width="4.8984375" style="5" customWidth="1"/>
    <col min="15125" max="15360" width="10.59765625" style="5"/>
    <col min="15361" max="15361" width="1.5" style="5" customWidth="1"/>
    <col min="15362" max="15362" width="12.59765625" style="5" customWidth="1"/>
    <col min="15363" max="15363" width="9.59765625" style="5" customWidth="1"/>
    <col min="15364" max="15364" width="16" style="5" customWidth="1"/>
    <col min="15365" max="15366" width="13.59765625" style="5" customWidth="1"/>
    <col min="15367" max="15367" width="13.3984375" style="5" customWidth="1"/>
    <col min="15368" max="15368" width="14" style="5" customWidth="1"/>
    <col min="15369" max="15369" width="12.09765625" style="5" customWidth="1"/>
    <col min="15370" max="15370" width="0" style="5" hidden="1" customWidth="1"/>
    <col min="15371" max="15371" width="15.69921875" style="5" customWidth="1"/>
    <col min="15372" max="15372" width="13.3984375" style="5" customWidth="1"/>
    <col min="15373" max="15375" width="14.69921875" style="5" customWidth="1"/>
    <col min="15376" max="15376" width="13.69921875" style="5" customWidth="1"/>
    <col min="15377" max="15377" width="10.19921875" style="5" customWidth="1"/>
    <col min="15378" max="15378" width="7.8984375" style="5" customWidth="1"/>
    <col min="15379" max="15379" width="12.09765625" style="5" customWidth="1"/>
    <col min="15380" max="15380" width="4.8984375" style="5" customWidth="1"/>
    <col min="15381" max="15616" width="10.59765625" style="5"/>
    <col min="15617" max="15617" width="1.5" style="5" customWidth="1"/>
    <col min="15618" max="15618" width="12.59765625" style="5" customWidth="1"/>
    <col min="15619" max="15619" width="9.59765625" style="5" customWidth="1"/>
    <col min="15620" max="15620" width="16" style="5" customWidth="1"/>
    <col min="15621" max="15622" width="13.59765625" style="5" customWidth="1"/>
    <col min="15623" max="15623" width="13.3984375" style="5" customWidth="1"/>
    <col min="15624" max="15624" width="14" style="5" customWidth="1"/>
    <col min="15625" max="15625" width="12.09765625" style="5" customWidth="1"/>
    <col min="15626" max="15626" width="0" style="5" hidden="1" customWidth="1"/>
    <col min="15627" max="15627" width="15.69921875" style="5" customWidth="1"/>
    <col min="15628" max="15628" width="13.3984375" style="5" customWidth="1"/>
    <col min="15629" max="15631" width="14.69921875" style="5" customWidth="1"/>
    <col min="15632" max="15632" width="13.69921875" style="5" customWidth="1"/>
    <col min="15633" max="15633" width="10.19921875" style="5" customWidth="1"/>
    <col min="15634" max="15634" width="7.8984375" style="5" customWidth="1"/>
    <col min="15635" max="15635" width="12.09765625" style="5" customWidth="1"/>
    <col min="15636" max="15636" width="4.8984375" style="5" customWidth="1"/>
    <col min="15637" max="15872" width="10.59765625" style="5"/>
    <col min="15873" max="15873" width="1.5" style="5" customWidth="1"/>
    <col min="15874" max="15874" width="12.59765625" style="5" customWidth="1"/>
    <col min="15875" max="15875" width="9.59765625" style="5" customWidth="1"/>
    <col min="15876" max="15876" width="16" style="5" customWidth="1"/>
    <col min="15877" max="15878" width="13.59765625" style="5" customWidth="1"/>
    <col min="15879" max="15879" width="13.3984375" style="5" customWidth="1"/>
    <col min="15880" max="15880" width="14" style="5" customWidth="1"/>
    <col min="15881" max="15881" width="12.09765625" style="5" customWidth="1"/>
    <col min="15882" max="15882" width="0" style="5" hidden="1" customWidth="1"/>
    <col min="15883" max="15883" width="15.69921875" style="5" customWidth="1"/>
    <col min="15884" max="15884" width="13.3984375" style="5" customWidth="1"/>
    <col min="15885" max="15887" width="14.69921875" style="5" customWidth="1"/>
    <col min="15888" max="15888" width="13.69921875" style="5" customWidth="1"/>
    <col min="15889" max="15889" width="10.19921875" style="5" customWidth="1"/>
    <col min="15890" max="15890" width="7.8984375" style="5" customWidth="1"/>
    <col min="15891" max="15891" width="12.09765625" style="5" customWidth="1"/>
    <col min="15892" max="15892" width="4.8984375" style="5" customWidth="1"/>
    <col min="15893" max="16128" width="10.59765625" style="5"/>
    <col min="16129" max="16129" width="1.5" style="5" customWidth="1"/>
    <col min="16130" max="16130" width="12.59765625" style="5" customWidth="1"/>
    <col min="16131" max="16131" width="9.59765625" style="5" customWidth="1"/>
    <col min="16132" max="16132" width="16" style="5" customWidth="1"/>
    <col min="16133" max="16134" width="13.59765625" style="5" customWidth="1"/>
    <col min="16135" max="16135" width="13.3984375" style="5" customWidth="1"/>
    <col min="16136" max="16136" width="14" style="5" customWidth="1"/>
    <col min="16137" max="16137" width="12.09765625" style="5" customWidth="1"/>
    <col min="16138" max="16138" width="0" style="5" hidden="1" customWidth="1"/>
    <col min="16139" max="16139" width="15.69921875" style="5" customWidth="1"/>
    <col min="16140" max="16140" width="13.3984375" style="5" customWidth="1"/>
    <col min="16141" max="16143" width="14.69921875" style="5" customWidth="1"/>
    <col min="16144" max="16144" width="13.69921875" style="5" customWidth="1"/>
    <col min="16145" max="16145" width="10.19921875" style="5" customWidth="1"/>
    <col min="16146" max="16146" width="7.8984375" style="5" customWidth="1"/>
    <col min="16147" max="16147" width="12.09765625" style="5" customWidth="1"/>
    <col min="16148" max="16148" width="4.8984375" style="5" customWidth="1"/>
    <col min="16149" max="16384" width="10.59765625" style="5"/>
  </cols>
  <sheetData>
    <row r="1" spans="2:20" ht="24" customHeight="1" thickBot="1">
      <c r="B1" s="1" t="s">
        <v>118</v>
      </c>
      <c r="C1" s="4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3"/>
    </row>
    <row r="2" spans="2:20" ht="20.100000000000001" customHeight="1">
      <c r="B2" s="112" t="s">
        <v>1</v>
      </c>
      <c r="C2" s="106" t="s">
        <v>2</v>
      </c>
      <c r="D2" s="129" t="s">
        <v>97</v>
      </c>
      <c r="E2" s="176"/>
      <c r="F2" s="176"/>
      <c r="G2" s="176"/>
      <c r="H2" s="176"/>
      <c r="I2" s="176"/>
      <c r="J2" s="176"/>
      <c r="K2" s="177"/>
      <c r="L2" s="178" t="s">
        <v>119</v>
      </c>
      <c r="M2" s="176"/>
      <c r="N2" s="176"/>
      <c r="O2" s="176"/>
      <c r="P2" s="176"/>
      <c r="Q2" s="176"/>
      <c r="R2" s="176"/>
      <c r="S2" s="179"/>
      <c r="T2" s="102" t="s">
        <v>5</v>
      </c>
    </row>
    <row r="3" spans="2:20" ht="20.100000000000001" customHeight="1">
      <c r="B3" s="113"/>
      <c r="C3" s="105"/>
      <c r="D3" s="132" t="s">
        <v>120</v>
      </c>
      <c r="E3" s="133"/>
      <c r="F3" s="306"/>
      <c r="G3" s="247" t="s">
        <v>121</v>
      </c>
      <c r="H3" s="182" t="s">
        <v>122</v>
      </c>
      <c r="I3" s="247" t="s">
        <v>123</v>
      </c>
      <c r="J3" s="249"/>
      <c r="K3" s="307" t="s">
        <v>124</v>
      </c>
      <c r="L3" s="308" t="s">
        <v>125</v>
      </c>
      <c r="M3" s="132" t="s">
        <v>126</v>
      </c>
      <c r="N3" s="133"/>
      <c r="O3" s="133"/>
      <c r="P3" s="133"/>
      <c r="Q3" s="133"/>
      <c r="R3" s="133"/>
      <c r="S3" s="134"/>
      <c r="T3" s="103"/>
    </row>
    <row r="4" spans="2:20" ht="20.100000000000001" customHeight="1">
      <c r="B4" s="113"/>
      <c r="C4" s="105"/>
      <c r="D4" s="309"/>
      <c r="E4" s="310"/>
      <c r="F4" s="311"/>
      <c r="G4" s="312"/>
      <c r="H4" s="313"/>
      <c r="I4" s="258"/>
      <c r="J4" s="260"/>
      <c r="K4" s="314"/>
      <c r="L4" s="315"/>
      <c r="M4" s="138"/>
      <c r="N4" s="139"/>
      <c r="O4" s="139"/>
      <c r="P4" s="139"/>
      <c r="Q4" s="139"/>
      <c r="R4" s="139"/>
      <c r="S4" s="140"/>
      <c r="T4" s="103"/>
    </row>
    <row r="5" spans="2:20" ht="20.100000000000001" customHeight="1">
      <c r="B5" s="113"/>
      <c r="C5" s="105"/>
      <c r="D5" s="199" t="s">
        <v>85</v>
      </c>
      <c r="E5" s="199" t="s">
        <v>83</v>
      </c>
      <c r="F5" s="199" t="s">
        <v>84</v>
      </c>
      <c r="G5" s="312"/>
      <c r="H5" s="313"/>
      <c r="I5" s="258"/>
      <c r="J5" s="316" t="s">
        <v>127</v>
      </c>
      <c r="K5" s="317"/>
      <c r="L5" s="318" t="s">
        <v>85</v>
      </c>
      <c r="M5" s="319" t="s">
        <v>128</v>
      </c>
      <c r="N5" s="319" t="s">
        <v>129</v>
      </c>
      <c r="O5" s="319" t="s">
        <v>130</v>
      </c>
      <c r="P5" s="319" t="s">
        <v>131</v>
      </c>
      <c r="Q5" s="182" t="s">
        <v>132</v>
      </c>
      <c r="R5" s="319" t="s">
        <v>133</v>
      </c>
      <c r="S5" s="297" t="s">
        <v>134</v>
      </c>
      <c r="T5" s="103"/>
    </row>
    <row r="6" spans="2:20" ht="20.100000000000001" customHeight="1">
      <c r="B6" s="114"/>
      <c r="C6" s="115"/>
      <c r="D6" s="147" t="s">
        <v>13</v>
      </c>
      <c r="E6" s="147" t="s">
        <v>13</v>
      </c>
      <c r="F6" s="147" t="s">
        <v>13</v>
      </c>
      <c r="G6" s="320"/>
      <c r="H6" s="321"/>
      <c r="I6" s="322"/>
      <c r="J6" s="323"/>
      <c r="K6" s="324"/>
      <c r="L6" s="325" t="s">
        <v>13</v>
      </c>
      <c r="M6" s="146" t="s">
        <v>13</v>
      </c>
      <c r="N6" s="146" t="s">
        <v>13</v>
      </c>
      <c r="O6" s="146" t="s">
        <v>13</v>
      </c>
      <c r="P6" s="146" t="s">
        <v>13</v>
      </c>
      <c r="Q6" s="205"/>
      <c r="R6" s="146" t="s">
        <v>13</v>
      </c>
      <c r="S6" s="147" t="s">
        <v>13</v>
      </c>
      <c r="T6" s="103"/>
    </row>
    <row r="7" spans="2:20" ht="15.9" customHeight="1">
      <c r="B7" s="56"/>
      <c r="C7" s="7"/>
      <c r="D7" s="149"/>
      <c r="E7" s="149"/>
      <c r="F7" s="149"/>
      <c r="G7" s="149"/>
      <c r="H7" s="149"/>
      <c r="I7" s="149"/>
      <c r="J7" s="149"/>
      <c r="K7" s="215"/>
      <c r="L7" s="326"/>
      <c r="M7" s="319"/>
      <c r="N7" s="319"/>
      <c r="O7" s="149"/>
      <c r="P7" s="149"/>
      <c r="Q7" s="149"/>
      <c r="R7" s="149"/>
      <c r="S7" s="150"/>
      <c r="T7" s="103"/>
    </row>
    <row r="8" spans="2:20" ht="30" customHeight="1">
      <c r="B8" s="57" t="s">
        <v>15</v>
      </c>
      <c r="C8" s="7" t="s">
        <v>16</v>
      </c>
      <c r="D8" s="64">
        <v>102120541640</v>
      </c>
      <c r="E8" s="150">
        <v>1779968922</v>
      </c>
      <c r="F8" s="64">
        <v>4920708593</v>
      </c>
      <c r="G8" s="149">
        <v>938059561</v>
      </c>
      <c r="H8" s="149">
        <v>3077752579</v>
      </c>
      <c r="I8" s="64">
        <v>0</v>
      </c>
      <c r="J8" s="65">
        <v>107006676432</v>
      </c>
      <c r="K8" s="217">
        <v>106136353780</v>
      </c>
      <c r="L8" s="63">
        <v>1609877613</v>
      </c>
      <c r="M8" s="64">
        <v>61984100805</v>
      </c>
      <c r="N8" s="64">
        <v>468825705</v>
      </c>
      <c r="O8" s="149">
        <v>62452926510</v>
      </c>
      <c r="P8" s="149">
        <v>9636922735</v>
      </c>
      <c r="Q8" s="64">
        <v>6921515</v>
      </c>
      <c r="R8" s="64">
        <v>525429</v>
      </c>
      <c r="S8" s="150">
        <v>215685349</v>
      </c>
      <c r="T8" s="103"/>
    </row>
    <row r="9" spans="2:20" ht="30" customHeight="1">
      <c r="B9" s="57" t="s">
        <v>17</v>
      </c>
      <c r="C9" s="7" t="s">
        <v>16</v>
      </c>
      <c r="D9" s="64">
        <v>102121864118</v>
      </c>
      <c r="E9" s="150">
        <v>1807746868</v>
      </c>
      <c r="F9" s="64">
        <v>5072715916</v>
      </c>
      <c r="G9" s="149">
        <v>1134840569</v>
      </c>
      <c r="H9" s="149">
        <v>2543782846</v>
      </c>
      <c r="I9" s="64">
        <v>0</v>
      </c>
      <c r="J9" s="65">
        <v>105800487533</v>
      </c>
      <c r="K9" s="217">
        <v>105800487533</v>
      </c>
      <c r="L9" s="63">
        <v>1907755809</v>
      </c>
      <c r="M9" s="64">
        <v>60509747911</v>
      </c>
      <c r="N9" s="64">
        <v>461704196</v>
      </c>
      <c r="O9" s="149">
        <v>60971452107</v>
      </c>
      <c r="P9" s="149">
        <v>9760808205</v>
      </c>
      <c r="Q9" s="64">
        <v>7451981</v>
      </c>
      <c r="R9" s="64">
        <v>60000</v>
      </c>
      <c r="S9" s="150">
        <v>245030317</v>
      </c>
      <c r="T9" s="103"/>
    </row>
    <row r="10" spans="2:20" ht="30" customHeight="1">
      <c r="B10" s="57" t="s">
        <v>18</v>
      </c>
      <c r="C10" s="7" t="s">
        <v>16</v>
      </c>
      <c r="D10" s="67">
        <f>SUM(D11:D12)</f>
        <v>100635039263</v>
      </c>
      <c r="E10" s="67">
        <f t="shared" ref="E10:J10" si="0">SUM(E11:E12)</f>
        <v>1925967556</v>
      </c>
      <c r="F10" s="67">
        <f t="shared" si="0"/>
        <v>5496146731</v>
      </c>
      <c r="G10" s="67">
        <f t="shared" si="0"/>
        <v>1699313547</v>
      </c>
      <c r="H10" s="67">
        <f t="shared" si="0"/>
        <v>3742628375</v>
      </c>
      <c r="I10" s="67">
        <f t="shared" si="0"/>
        <v>0</v>
      </c>
      <c r="J10" s="67">
        <f t="shared" si="0"/>
        <v>105800487533</v>
      </c>
      <c r="K10" s="219">
        <f>SUM(K11:K12)</f>
        <v>106076981185</v>
      </c>
      <c r="L10" s="66">
        <f t="shared" ref="L10:S10" si="1">SUM(L11:L12)</f>
        <v>2354170702</v>
      </c>
      <c r="M10" s="67">
        <f t="shared" si="1"/>
        <v>58812706501</v>
      </c>
      <c r="N10" s="67">
        <f t="shared" si="1"/>
        <v>465971305</v>
      </c>
      <c r="O10" s="67">
        <f t="shared" si="1"/>
        <v>59278677806</v>
      </c>
      <c r="P10" s="67">
        <f t="shared" si="1"/>
        <v>9552459167</v>
      </c>
      <c r="Q10" s="67">
        <f t="shared" si="1"/>
        <v>7131019</v>
      </c>
      <c r="R10" s="67">
        <f t="shared" si="1"/>
        <v>15000</v>
      </c>
      <c r="S10" s="68">
        <f t="shared" si="1"/>
        <v>215498711</v>
      </c>
      <c r="T10" s="103"/>
    </row>
    <row r="11" spans="2:20" ht="30" customHeight="1">
      <c r="B11" s="57" t="s">
        <v>19</v>
      </c>
      <c r="C11" s="7" t="s">
        <v>20</v>
      </c>
      <c r="D11" s="67">
        <f>SUM(D13:D32)</f>
        <v>97088623320</v>
      </c>
      <c r="E11" s="67">
        <f t="shared" ref="E11:J11" si="2">SUM(E13:E32)</f>
        <v>1655622122</v>
      </c>
      <c r="F11" s="67">
        <f t="shared" si="2"/>
        <v>4849450110</v>
      </c>
      <c r="G11" s="67">
        <f t="shared" si="2"/>
        <v>1699313547</v>
      </c>
      <c r="H11" s="67">
        <f t="shared" si="2"/>
        <v>2669758708</v>
      </c>
      <c r="I11" s="67">
        <f t="shared" si="2"/>
        <v>0</v>
      </c>
      <c r="J11" s="67">
        <f t="shared" si="2"/>
        <v>101350761796</v>
      </c>
      <c r="K11" s="219">
        <f>SUM(K13:K32)</f>
        <v>101457695575</v>
      </c>
      <c r="L11" s="66">
        <f t="shared" ref="L11:S11" si="3">SUM(L13:L32)</f>
        <v>2230124785</v>
      </c>
      <c r="M11" s="67">
        <f t="shared" si="3"/>
        <v>57049654104</v>
      </c>
      <c r="N11" s="67">
        <f t="shared" si="3"/>
        <v>446224541</v>
      </c>
      <c r="O11" s="67">
        <f t="shared" si="3"/>
        <v>57495878645</v>
      </c>
      <c r="P11" s="67">
        <f t="shared" si="3"/>
        <v>9328210964</v>
      </c>
      <c r="Q11" s="67">
        <f t="shared" si="3"/>
        <v>7131019</v>
      </c>
      <c r="R11" s="67">
        <f t="shared" si="3"/>
        <v>15000</v>
      </c>
      <c r="S11" s="68">
        <f t="shared" si="3"/>
        <v>182000711</v>
      </c>
      <c r="T11" s="103"/>
    </row>
    <row r="12" spans="2:20" ht="30" customHeight="1">
      <c r="B12" s="58" t="s">
        <v>22</v>
      </c>
      <c r="C12" s="9" t="s">
        <v>20</v>
      </c>
      <c r="D12" s="70">
        <f t="shared" ref="D12:J12" si="4">SUM(D33:D35)</f>
        <v>3546415943</v>
      </c>
      <c r="E12" s="70">
        <f t="shared" si="4"/>
        <v>270345434</v>
      </c>
      <c r="F12" s="70">
        <f t="shared" si="4"/>
        <v>646696621</v>
      </c>
      <c r="G12" s="70">
        <f t="shared" si="4"/>
        <v>0</v>
      </c>
      <c r="H12" s="70">
        <f t="shared" si="4"/>
        <v>1072869667</v>
      </c>
      <c r="I12" s="70">
        <f t="shared" si="4"/>
        <v>0</v>
      </c>
      <c r="J12" s="70">
        <f t="shared" si="4"/>
        <v>4449725737</v>
      </c>
      <c r="K12" s="281">
        <f>SUM(K33:K35)</f>
        <v>4619285610</v>
      </c>
      <c r="L12" s="327">
        <f t="shared" ref="L12:S12" si="5">SUM(L33:L35)</f>
        <v>124045917</v>
      </c>
      <c r="M12" s="158">
        <f t="shared" si="5"/>
        <v>1763052397</v>
      </c>
      <c r="N12" s="158">
        <f t="shared" si="5"/>
        <v>19746764</v>
      </c>
      <c r="O12" s="158">
        <f t="shared" si="5"/>
        <v>1782799161</v>
      </c>
      <c r="P12" s="158">
        <f t="shared" si="5"/>
        <v>224248203</v>
      </c>
      <c r="Q12" s="158">
        <f t="shared" si="5"/>
        <v>0</v>
      </c>
      <c r="R12" s="70">
        <f t="shared" si="5"/>
        <v>0</v>
      </c>
      <c r="S12" s="159">
        <f t="shared" si="5"/>
        <v>33498000</v>
      </c>
      <c r="T12" s="104"/>
    </row>
    <row r="13" spans="2:20" ht="30" customHeight="1">
      <c r="B13" s="20">
        <v>41001</v>
      </c>
      <c r="C13" s="39" t="s">
        <v>23</v>
      </c>
      <c r="D13" s="153">
        <v>26284829143</v>
      </c>
      <c r="E13" s="153">
        <v>519176948</v>
      </c>
      <c r="F13" s="153">
        <v>1483212945</v>
      </c>
      <c r="G13" s="153">
        <v>130832000</v>
      </c>
      <c r="H13" s="151">
        <v>100893831</v>
      </c>
      <c r="I13" s="328">
        <v>0</v>
      </c>
      <c r="J13" s="328">
        <v>26508220577</v>
      </c>
      <c r="K13" s="329">
        <v>26516554974</v>
      </c>
      <c r="L13" s="284">
        <v>414671572</v>
      </c>
      <c r="M13" s="153">
        <v>15338446661</v>
      </c>
      <c r="N13" s="151">
        <v>131373017</v>
      </c>
      <c r="O13" s="330">
        <v>15469819678</v>
      </c>
      <c r="P13" s="153">
        <v>2489572969</v>
      </c>
      <c r="Q13" s="153">
        <v>2254506</v>
      </c>
      <c r="R13" s="153">
        <v>0</v>
      </c>
      <c r="S13" s="153">
        <v>56952615</v>
      </c>
      <c r="T13" s="21" t="s">
        <v>24</v>
      </c>
    </row>
    <row r="14" spans="2:20" ht="30" customHeight="1">
      <c r="B14" s="12">
        <v>41002</v>
      </c>
      <c r="C14" s="40" t="s">
        <v>25</v>
      </c>
      <c r="D14" s="150">
        <v>14506248801</v>
      </c>
      <c r="E14" s="150">
        <v>264412640</v>
      </c>
      <c r="F14" s="150">
        <v>741820591</v>
      </c>
      <c r="G14" s="150">
        <v>388380000</v>
      </c>
      <c r="H14" s="151">
        <v>439933506</v>
      </c>
      <c r="I14" s="75">
        <v>0</v>
      </c>
      <c r="J14" s="75">
        <v>15355032964</v>
      </c>
      <c r="K14" s="331">
        <v>15334562307</v>
      </c>
      <c r="L14" s="275">
        <v>381700432</v>
      </c>
      <c r="M14" s="150">
        <v>8452082945</v>
      </c>
      <c r="N14" s="151">
        <v>52332988</v>
      </c>
      <c r="O14" s="74">
        <v>8504415933</v>
      </c>
      <c r="P14" s="150">
        <v>1409128222</v>
      </c>
      <c r="Q14" s="150">
        <v>1464706</v>
      </c>
      <c r="R14" s="150">
        <v>15000</v>
      </c>
      <c r="S14" s="150">
        <v>34074845</v>
      </c>
      <c r="T14" s="21" t="s">
        <v>26</v>
      </c>
    </row>
    <row r="15" spans="2:20" ht="30" customHeight="1">
      <c r="B15" s="12">
        <v>41003</v>
      </c>
      <c r="C15" s="40" t="s">
        <v>27</v>
      </c>
      <c r="D15" s="150">
        <v>7372983718</v>
      </c>
      <c r="E15" s="150">
        <v>129910344</v>
      </c>
      <c r="F15" s="150">
        <v>426724845</v>
      </c>
      <c r="G15" s="150">
        <v>115000000</v>
      </c>
      <c r="H15" s="151">
        <v>131675625</v>
      </c>
      <c r="I15" s="75">
        <v>0</v>
      </c>
      <c r="J15" s="75">
        <v>7618739165</v>
      </c>
      <c r="K15" s="331">
        <v>7619659343</v>
      </c>
      <c r="L15" s="275">
        <v>120533841</v>
      </c>
      <c r="M15" s="150">
        <v>4264986049</v>
      </c>
      <c r="N15" s="151">
        <v>36618025</v>
      </c>
      <c r="O15" s="74">
        <v>4301604074</v>
      </c>
      <c r="P15" s="150">
        <v>692456679</v>
      </c>
      <c r="Q15" s="150">
        <v>503785</v>
      </c>
      <c r="R15" s="150">
        <v>0</v>
      </c>
      <c r="S15" s="150">
        <v>16839040</v>
      </c>
      <c r="T15" s="21" t="s">
        <v>28</v>
      </c>
    </row>
    <row r="16" spans="2:20" ht="30" customHeight="1">
      <c r="B16" s="12">
        <v>41004</v>
      </c>
      <c r="C16" s="40" t="s">
        <v>29</v>
      </c>
      <c r="D16" s="150">
        <v>2612540942</v>
      </c>
      <c r="E16" s="150">
        <v>30052798</v>
      </c>
      <c r="F16" s="150">
        <v>103292817</v>
      </c>
      <c r="G16" s="150">
        <v>92471000</v>
      </c>
      <c r="H16" s="151">
        <v>50556629</v>
      </c>
      <c r="I16" s="75">
        <v>0</v>
      </c>
      <c r="J16" s="75">
        <v>2712304153</v>
      </c>
      <c r="K16" s="331">
        <v>2755568571</v>
      </c>
      <c r="L16" s="275">
        <v>111265648</v>
      </c>
      <c r="M16" s="150">
        <v>1595194994</v>
      </c>
      <c r="N16" s="151">
        <v>9327687</v>
      </c>
      <c r="O16" s="74">
        <v>1604522681</v>
      </c>
      <c r="P16" s="150">
        <v>265850710</v>
      </c>
      <c r="Q16" s="150">
        <v>207028</v>
      </c>
      <c r="R16" s="150">
        <v>0</v>
      </c>
      <c r="S16" s="150">
        <v>2488000</v>
      </c>
      <c r="T16" s="21" t="s">
        <v>30</v>
      </c>
    </row>
    <row r="17" spans="2:20" ht="30" customHeight="1">
      <c r="B17" s="12">
        <v>41005</v>
      </c>
      <c r="C17" s="40" t="s">
        <v>31</v>
      </c>
      <c r="D17" s="150">
        <v>6445775463</v>
      </c>
      <c r="E17" s="150">
        <v>103425092</v>
      </c>
      <c r="F17" s="150">
        <v>292271989</v>
      </c>
      <c r="G17" s="150">
        <v>94096000</v>
      </c>
      <c r="H17" s="151">
        <v>296892506</v>
      </c>
      <c r="I17" s="75">
        <v>0</v>
      </c>
      <c r="J17" s="75">
        <v>7196589218</v>
      </c>
      <c r="K17" s="331">
        <v>6836763969</v>
      </c>
      <c r="L17" s="275">
        <v>148569321</v>
      </c>
      <c r="M17" s="150">
        <v>3806309130</v>
      </c>
      <c r="N17" s="151">
        <v>32670972</v>
      </c>
      <c r="O17" s="74">
        <v>3838980102</v>
      </c>
      <c r="P17" s="150">
        <v>619170202</v>
      </c>
      <c r="Q17" s="150">
        <v>352252</v>
      </c>
      <c r="R17" s="150">
        <v>0</v>
      </c>
      <c r="S17" s="150">
        <v>12171582</v>
      </c>
      <c r="T17" s="21" t="s">
        <v>32</v>
      </c>
    </row>
    <row r="18" spans="2:20" ht="30" customHeight="1">
      <c r="B18" s="12">
        <v>41006</v>
      </c>
      <c r="C18" s="40" t="s">
        <v>33</v>
      </c>
      <c r="D18" s="150">
        <v>5785142986</v>
      </c>
      <c r="E18" s="150">
        <v>88972310</v>
      </c>
      <c r="F18" s="150">
        <v>276605376</v>
      </c>
      <c r="G18" s="150">
        <v>79305288</v>
      </c>
      <c r="H18" s="151">
        <v>175169982</v>
      </c>
      <c r="I18" s="75">
        <v>0</v>
      </c>
      <c r="J18" s="75">
        <v>6107171137</v>
      </c>
      <c r="K18" s="331">
        <v>6039618256</v>
      </c>
      <c r="L18" s="275">
        <v>118669893</v>
      </c>
      <c r="M18" s="150">
        <v>3454831950</v>
      </c>
      <c r="N18" s="151">
        <v>21423945</v>
      </c>
      <c r="O18" s="74">
        <v>3476255895</v>
      </c>
      <c r="P18" s="150">
        <v>558413595</v>
      </c>
      <c r="Q18" s="150">
        <v>287244</v>
      </c>
      <c r="R18" s="150">
        <v>0</v>
      </c>
      <c r="S18" s="150">
        <v>9476000</v>
      </c>
      <c r="T18" s="21" t="s">
        <v>34</v>
      </c>
    </row>
    <row r="19" spans="2:20" ht="30" customHeight="1">
      <c r="B19" s="12">
        <v>41007</v>
      </c>
      <c r="C19" s="40" t="s">
        <v>35</v>
      </c>
      <c r="D19" s="150">
        <v>3766887386</v>
      </c>
      <c r="E19" s="150">
        <v>71677193</v>
      </c>
      <c r="F19" s="150">
        <v>128758447</v>
      </c>
      <c r="G19" s="150">
        <v>104000000</v>
      </c>
      <c r="H19" s="151">
        <v>0</v>
      </c>
      <c r="I19" s="75">
        <v>0</v>
      </c>
      <c r="J19" s="75">
        <v>3857431802</v>
      </c>
      <c r="K19" s="331">
        <v>3870887386</v>
      </c>
      <c r="L19" s="275">
        <v>168971075</v>
      </c>
      <c r="M19" s="150">
        <v>2170914586</v>
      </c>
      <c r="N19" s="151">
        <v>24210294</v>
      </c>
      <c r="O19" s="74">
        <v>2195124880</v>
      </c>
      <c r="P19" s="150">
        <v>357736804</v>
      </c>
      <c r="Q19" s="150">
        <v>414364</v>
      </c>
      <c r="R19" s="150">
        <v>0</v>
      </c>
      <c r="S19" s="150">
        <v>6907561</v>
      </c>
      <c r="T19" s="21" t="s">
        <v>36</v>
      </c>
    </row>
    <row r="20" spans="2:20" ht="30" customHeight="1">
      <c r="B20" s="12">
        <v>41025</v>
      </c>
      <c r="C20" s="40" t="s">
        <v>37</v>
      </c>
      <c r="D20" s="150">
        <v>5042187087</v>
      </c>
      <c r="E20" s="150">
        <v>88247768</v>
      </c>
      <c r="F20" s="150">
        <v>267996759</v>
      </c>
      <c r="G20" s="150">
        <v>30000000</v>
      </c>
      <c r="H20" s="151">
        <v>100366179</v>
      </c>
      <c r="I20" s="75">
        <v>0</v>
      </c>
      <c r="J20" s="75">
        <v>5090746114</v>
      </c>
      <c r="K20" s="331">
        <v>5172553266</v>
      </c>
      <c r="L20" s="275">
        <v>66833218</v>
      </c>
      <c r="M20" s="150">
        <v>2976319710</v>
      </c>
      <c r="N20" s="151">
        <v>23464940</v>
      </c>
      <c r="O20" s="74">
        <v>2999784650</v>
      </c>
      <c r="P20" s="150">
        <v>495393931</v>
      </c>
      <c r="Q20" s="150">
        <v>190357</v>
      </c>
      <c r="R20" s="150">
        <v>0</v>
      </c>
      <c r="S20" s="150">
        <v>7126558</v>
      </c>
      <c r="T20" s="21" t="s">
        <v>38</v>
      </c>
    </row>
    <row r="21" spans="2:20" ht="30" customHeight="1">
      <c r="B21" s="12">
        <v>41048</v>
      </c>
      <c r="C21" s="40" t="s">
        <v>39</v>
      </c>
      <c r="D21" s="150">
        <v>3353633686</v>
      </c>
      <c r="E21" s="150">
        <v>51113744</v>
      </c>
      <c r="F21" s="150">
        <v>150130413</v>
      </c>
      <c r="G21" s="150">
        <v>127478000</v>
      </c>
      <c r="H21" s="151">
        <v>160861986</v>
      </c>
      <c r="I21" s="75">
        <v>0</v>
      </c>
      <c r="J21" s="75">
        <v>3555228428</v>
      </c>
      <c r="K21" s="331">
        <v>3641973672</v>
      </c>
      <c r="L21" s="275">
        <v>92829128</v>
      </c>
      <c r="M21" s="150">
        <v>1979450921</v>
      </c>
      <c r="N21" s="151">
        <v>16393487</v>
      </c>
      <c r="O21" s="74">
        <v>1995844408</v>
      </c>
      <c r="P21" s="150">
        <v>320619457</v>
      </c>
      <c r="Q21" s="150">
        <v>109785</v>
      </c>
      <c r="R21" s="150">
        <v>0</v>
      </c>
      <c r="S21" s="150">
        <v>1988000</v>
      </c>
      <c r="T21" s="21" t="s">
        <v>40</v>
      </c>
    </row>
    <row r="22" spans="2:20" ht="30" customHeight="1">
      <c r="B22" s="12">
        <v>41014</v>
      </c>
      <c r="C22" s="40" t="s">
        <v>41</v>
      </c>
      <c r="D22" s="150">
        <v>3644076901</v>
      </c>
      <c r="E22" s="150">
        <v>50042202</v>
      </c>
      <c r="F22" s="150">
        <v>151485690</v>
      </c>
      <c r="G22" s="150">
        <v>210859000</v>
      </c>
      <c r="H22" s="151">
        <v>127080149</v>
      </c>
      <c r="I22" s="75">
        <v>0</v>
      </c>
      <c r="J22" s="75">
        <v>3806291731</v>
      </c>
      <c r="K22" s="331">
        <v>3982016050</v>
      </c>
      <c r="L22" s="275">
        <v>67430008</v>
      </c>
      <c r="M22" s="150">
        <v>2260556758</v>
      </c>
      <c r="N22" s="151">
        <v>18707470</v>
      </c>
      <c r="O22" s="74">
        <v>2279264228</v>
      </c>
      <c r="P22" s="150">
        <v>351497747</v>
      </c>
      <c r="Q22" s="150">
        <v>171947</v>
      </c>
      <c r="R22" s="150">
        <v>0</v>
      </c>
      <c r="S22" s="150">
        <v>4000000</v>
      </c>
      <c r="T22" s="21" t="s">
        <v>42</v>
      </c>
    </row>
    <row r="23" spans="2:20" ht="30" customHeight="1">
      <c r="B23" s="12">
        <v>41016</v>
      </c>
      <c r="C23" s="40" t="s">
        <v>43</v>
      </c>
      <c r="D23" s="150">
        <v>1541132482</v>
      </c>
      <c r="E23" s="150">
        <v>17247338</v>
      </c>
      <c r="F23" s="150">
        <v>54195950</v>
      </c>
      <c r="G23" s="150">
        <v>72000000</v>
      </c>
      <c r="H23" s="151">
        <v>17846113</v>
      </c>
      <c r="I23" s="75">
        <v>0</v>
      </c>
      <c r="J23" s="75">
        <v>1616485924</v>
      </c>
      <c r="K23" s="331">
        <v>1630978595</v>
      </c>
      <c r="L23" s="275">
        <v>35621255</v>
      </c>
      <c r="M23" s="150">
        <v>952052495</v>
      </c>
      <c r="N23" s="151">
        <v>6854417</v>
      </c>
      <c r="O23" s="74">
        <v>958906912</v>
      </c>
      <c r="P23" s="150">
        <v>149403387</v>
      </c>
      <c r="Q23" s="150">
        <v>151426</v>
      </c>
      <c r="R23" s="150">
        <v>0</v>
      </c>
      <c r="S23" s="150">
        <v>2000000</v>
      </c>
      <c r="T23" s="21" t="s">
        <v>44</v>
      </c>
    </row>
    <row r="24" spans="2:20" ht="30" customHeight="1">
      <c r="B24" s="12">
        <v>41020</v>
      </c>
      <c r="C24" s="40" t="s">
        <v>93</v>
      </c>
      <c r="D24" s="150">
        <v>1980498863</v>
      </c>
      <c r="E24" s="150">
        <v>21291896</v>
      </c>
      <c r="F24" s="150">
        <v>97512845</v>
      </c>
      <c r="G24" s="150">
        <v>1431259</v>
      </c>
      <c r="H24" s="151">
        <v>77790877</v>
      </c>
      <c r="I24" s="75">
        <v>0</v>
      </c>
      <c r="J24" s="75">
        <v>2078351534</v>
      </c>
      <c r="K24" s="331">
        <v>2059720999</v>
      </c>
      <c r="L24" s="275">
        <v>59111240</v>
      </c>
      <c r="M24" s="150">
        <v>1211363510</v>
      </c>
      <c r="N24" s="151">
        <v>10334665</v>
      </c>
      <c r="O24" s="74">
        <v>1221698175</v>
      </c>
      <c r="P24" s="150">
        <v>181079764</v>
      </c>
      <c r="Q24" s="150">
        <v>140822</v>
      </c>
      <c r="R24" s="150">
        <v>0</v>
      </c>
      <c r="S24" s="150">
        <v>4476000</v>
      </c>
      <c r="T24" s="21" t="s">
        <v>46</v>
      </c>
    </row>
    <row r="25" spans="2:20" ht="30" customHeight="1">
      <c r="B25" s="12">
        <v>41024</v>
      </c>
      <c r="C25" s="40" t="s">
        <v>94</v>
      </c>
      <c r="D25" s="150">
        <v>949837007</v>
      </c>
      <c r="E25" s="150">
        <v>12904964</v>
      </c>
      <c r="F25" s="150">
        <v>34607847</v>
      </c>
      <c r="G25" s="150">
        <v>0</v>
      </c>
      <c r="H25" s="151">
        <v>93129988</v>
      </c>
      <c r="I25" s="75">
        <v>0</v>
      </c>
      <c r="J25" s="75">
        <v>1066221467</v>
      </c>
      <c r="K25" s="331">
        <v>1042966995</v>
      </c>
      <c r="L25" s="275">
        <v>35090822</v>
      </c>
      <c r="M25" s="150">
        <v>577287759</v>
      </c>
      <c r="N25" s="151">
        <v>4624600</v>
      </c>
      <c r="O25" s="74">
        <v>581912359</v>
      </c>
      <c r="P25" s="150">
        <v>85290009</v>
      </c>
      <c r="Q25" s="150">
        <v>43110</v>
      </c>
      <c r="R25" s="150">
        <v>0</v>
      </c>
      <c r="S25" s="150">
        <v>4000000</v>
      </c>
      <c r="T25" s="21" t="s">
        <v>48</v>
      </c>
    </row>
    <row r="26" spans="2:20" ht="30" customHeight="1">
      <c r="B26" s="12">
        <v>41021</v>
      </c>
      <c r="C26" s="40" t="s">
        <v>49</v>
      </c>
      <c r="D26" s="150">
        <v>3508134029</v>
      </c>
      <c r="E26" s="150">
        <v>43860627</v>
      </c>
      <c r="F26" s="150">
        <v>146452401</v>
      </c>
      <c r="G26" s="150">
        <v>0</v>
      </c>
      <c r="H26" s="151">
        <v>175262263</v>
      </c>
      <c r="I26" s="75">
        <v>0</v>
      </c>
      <c r="J26" s="75">
        <v>3657293861</v>
      </c>
      <c r="K26" s="331">
        <v>3683396292</v>
      </c>
      <c r="L26" s="275">
        <v>55043028</v>
      </c>
      <c r="M26" s="150">
        <v>2095835122</v>
      </c>
      <c r="N26" s="151">
        <v>15187219</v>
      </c>
      <c r="O26" s="74">
        <v>2111022341</v>
      </c>
      <c r="P26" s="150">
        <v>371790038</v>
      </c>
      <c r="Q26" s="150">
        <v>169156</v>
      </c>
      <c r="R26" s="150">
        <v>0</v>
      </c>
      <c r="S26" s="150">
        <v>3524510</v>
      </c>
      <c r="T26" s="21" t="s">
        <v>50</v>
      </c>
    </row>
    <row r="27" spans="2:20" ht="30" customHeight="1">
      <c r="B27" s="12">
        <v>41035</v>
      </c>
      <c r="C27" s="40" t="s">
        <v>51</v>
      </c>
      <c r="D27" s="150">
        <v>890007528</v>
      </c>
      <c r="E27" s="150">
        <v>17254085</v>
      </c>
      <c r="F27" s="150">
        <v>45576151</v>
      </c>
      <c r="G27" s="150">
        <v>0</v>
      </c>
      <c r="H27" s="151">
        <v>48342372</v>
      </c>
      <c r="I27" s="75">
        <v>0</v>
      </c>
      <c r="J27" s="75">
        <v>930818285</v>
      </c>
      <c r="K27" s="331">
        <v>938349900</v>
      </c>
      <c r="L27" s="275">
        <v>86694059</v>
      </c>
      <c r="M27" s="150">
        <v>458917122</v>
      </c>
      <c r="N27" s="151">
        <v>2003850</v>
      </c>
      <c r="O27" s="74">
        <v>460920972</v>
      </c>
      <c r="P27" s="150">
        <v>72258712</v>
      </c>
      <c r="Q27" s="150">
        <v>259471</v>
      </c>
      <c r="R27" s="150">
        <v>0</v>
      </c>
      <c r="S27" s="150">
        <v>1500000</v>
      </c>
      <c r="T27" s="21" t="s">
        <v>52</v>
      </c>
    </row>
    <row r="28" spans="2:20" ht="30" customHeight="1">
      <c r="B28" s="12">
        <v>41038</v>
      </c>
      <c r="C28" s="40" t="s">
        <v>53</v>
      </c>
      <c r="D28" s="150">
        <v>2341999434</v>
      </c>
      <c r="E28" s="150">
        <v>26761560</v>
      </c>
      <c r="F28" s="150">
        <v>104791616</v>
      </c>
      <c r="G28" s="150">
        <v>81554000</v>
      </c>
      <c r="H28" s="151">
        <v>37013390</v>
      </c>
      <c r="I28" s="75">
        <v>0</v>
      </c>
      <c r="J28" s="75">
        <v>2346783131</v>
      </c>
      <c r="K28" s="331">
        <v>2460566824</v>
      </c>
      <c r="L28" s="275">
        <v>21913426</v>
      </c>
      <c r="M28" s="150">
        <v>1422874411</v>
      </c>
      <c r="N28" s="151">
        <v>8084194</v>
      </c>
      <c r="O28" s="74">
        <v>1430958605</v>
      </c>
      <c r="P28" s="150">
        <v>239228929</v>
      </c>
      <c r="Q28" s="150">
        <v>106842</v>
      </c>
      <c r="R28" s="150">
        <v>0</v>
      </c>
      <c r="S28" s="150">
        <v>2500000</v>
      </c>
      <c r="T28" s="21" t="s">
        <v>54</v>
      </c>
    </row>
    <row r="29" spans="2:20" ht="30" customHeight="1">
      <c r="B29" s="12">
        <v>41042</v>
      </c>
      <c r="C29" s="40" t="s">
        <v>55</v>
      </c>
      <c r="D29" s="150">
        <v>947253372</v>
      </c>
      <c r="E29" s="150">
        <v>9252718</v>
      </c>
      <c r="F29" s="150">
        <v>30999827</v>
      </c>
      <c r="G29" s="150">
        <v>29907000</v>
      </c>
      <c r="H29" s="151">
        <v>77464191</v>
      </c>
      <c r="I29" s="75">
        <v>0</v>
      </c>
      <c r="J29" s="75">
        <v>1127747178</v>
      </c>
      <c r="K29" s="331">
        <v>1054624563</v>
      </c>
      <c r="L29" s="275">
        <v>56472910</v>
      </c>
      <c r="M29" s="150">
        <v>543441327</v>
      </c>
      <c r="N29" s="151">
        <v>2313090</v>
      </c>
      <c r="O29" s="74">
        <v>545754417</v>
      </c>
      <c r="P29" s="150">
        <v>92428577</v>
      </c>
      <c r="Q29" s="150">
        <v>64105</v>
      </c>
      <c r="R29" s="150">
        <v>0</v>
      </c>
      <c r="S29" s="150">
        <v>1500000</v>
      </c>
      <c r="T29" s="21" t="s">
        <v>56</v>
      </c>
    </row>
    <row r="30" spans="2:20" ht="30" customHeight="1">
      <c r="B30" s="12">
        <v>41043</v>
      </c>
      <c r="C30" s="40" t="s">
        <v>57</v>
      </c>
      <c r="D30" s="150">
        <v>1197101988</v>
      </c>
      <c r="E30" s="150">
        <v>17860640</v>
      </c>
      <c r="F30" s="150">
        <v>56544200</v>
      </c>
      <c r="G30" s="150">
        <v>30000000</v>
      </c>
      <c r="H30" s="151">
        <v>60324385</v>
      </c>
      <c r="I30" s="75">
        <v>0</v>
      </c>
      <c r="J30" s="75">
        <v>1257272196</v>
      </c>
      <c r="K30" s="331">
        <v>1287426373</v>
      </c>
      <c r="L30" s="275">
        <v>80418447</v>
      </c>
      <c r="M30" s="150">
        <v>645422157</v>
      </c>
      <c r="N30" s="151">
        <v>6326611</v>
      </c>
      <c r="O30" s="74">
        <v>651748768</v>
      </c>
      <c r="P30" s="150">
        <v>102533918</v>
      </c>
      <c r="Q30" s="150">
        <v>51304</v>
      </c>
      <c r="R30" s="150">
        <v>0</v>
      </c>
      <c r="S30" s="150">
        <v>2988000</v>
      </c>
      <c r="T30" s="21" t="s">
        <v>58</v>
      </c>
    </row>
    <row r="31" spans="2:20" ht="30" customHeight="1">
      <c r="B31" s="12">
        <v>41044</v>
      </c>
      <c r="C31" s="40" t="s">
        <v>59</v>
      </c>
      <c r="D31" s="150">
        <v>3479426342</v>
      </c>
      <c r="E31" s="150">
        <v>68617726</v>
      </c>
      <c r="F31" s="150">
        <v>190145984</v>
      </c>
      <c r="G31" s="150">
        <v>0</v>
      </c>
      <c r="H31" s="151">
        <v>451086925</v>
      </c>
      <c r="I31" s="75">
        <v>0</v>
      </c>
      <c r="J31" s="75">
        <v>4078044499</v>
      </c>
      <c r="K31" s="331">
        <v>3930513267</v>
      </c>
      <c r="L31" s="275">
        <v>42585953</v>
      </c>
      <c r="M31" s="150">
        <v>2046007967</v>
      </c>
      <c r="N31" s="151">
        <v>16708772</v>
      </c>
      <c r="O31" s="74">
        <v>2062716739</v>
      </c>
      <c r="P31" s="150">
        <v>331631310</v>
      </c>
      <c r="Q31" s="150">
        <v>129916</v>
      </c>
      <c r="R31" s="150">
        <v>0</v>
      </c>
      <c r="S31" s="150">
        <v>3000000</v>
      </c>
      <c r="T31" s="21" t="s">
        <v>60</v>
      </c>
    </row>
    <row r="32" spans="2:20" ht="30" customHeight="1">
      <c r="B32" s="27">
        <v>41047</v>
      </c>
      <c r="C32" s="48" t="s">
        <v>61</v>
      </c>
      <c r="D32" s="150">
        <v>1438926162</v>
      </c>
      <c r="E32" s="165">
        <v>23539529</v>
      </c>
      <c r="F32" s="150">
        <v>66323417</v>
      </c>
      <c r="G32" s="165">
        <v>112000000</v>
      </c>
      <c r="H32" s="151">
        <v>48067811</v>
      </c>
      <c r="I32" s="332">
        <v>0</v>
      </c>
      <c r="J32" s="332">
        <v>1383988432</v>
      </c>
      <c r="K32" s="333">
        <v>1598993973</v>
      </c>
      <c r="L32" s="275">
        <v>65699509</v>
      </c>
      <c r="M32" s="165">
        <v>797358530</v>
      </c>
      <c r="N32" s="151">
        <v>7264298</v>
      </c>
      <c r="O32" s="334">
        <v>804622828</v>
      </c>
      <c r="P32" s="165">
        <v>142726004</v>
      </c>
      <c r="Q32" s="150">
        <v>58893</v>
      </c>
      <c r="R32" s="150">
        <v>0</v>
      </c>
      <c r="S32" s="165">
        <v>4488000</v>
      </c>
      <c r="T32" s="49" t="s">
        <v>62</v>
      </c>
    </row>
    <row r="33" spans="2:20" ht="30" customHeight="1">
      <c r="B33" s="30">
        <v>41301</v>
      </c>
      <c r="C33" s="31" t="s">
        <v>63</v>
      </c>
      <c r="D33" s="168">
        <v>600368111</v>
      </c>
      <c r="E33" s="150">
        <v>39505824</v>
      </c>
      <c r="F33" s="168">
        <v>83428682</v>
      </c>
      <c r="G33" s="150">
        <v>0</v>
      </c>
      <c r="H33" s="168">
        <v>400855188</v>
      </c>
      <c r="I33" s="75">
        <v>0</v>
      </c>
      <c r="J33" s="75">
        <v>979422981</v>
      </c>
      <c r="K33" s="331">
        <v>1001223299</v>
      </c>
      <c r="L33" s="335">
        <v>31170714</v>
      </c>
      <c r="M33" s="150">
        <v>282395191</v>
      </c>
      <c r="N33" s="168">
        <v>1579735</v>
      </c>
      <c r="O33" s="74">
        <v>283974926</v>
      </c>
      <c r="P33" s="150">
        <v>34520232</v>
      </c>
      <c r="Q33" s="168">
        <v>0</v>
      </c>
      <c r="R33" s="168">
        <v>0</v>
      </c>
      <c r="S33" s="168">
        <v>2000000</v>
      </c>
      <c r="T33" s="21" t="s">
        <v>64</v>
      </c>
    </row>
    <row r="34" spans="2:20" ht="30" customHeight="1">
      <c r="B34" s="12">
        <v>41302</v>
      </c>
      <c r="C34" s="7" t="s">
        <v>65</v>
      </c>
      <c r="D34" s="150">
        <v>645747208</v>
      </c>
      <c r="E34" s="150">
        <v>63659355</v>
      </c>
      <c r="F34" s="150">
        <v>140279400</v>
      </c>
      <c r="G34" s="150">
        <v>0</v>
      </c>
      <c r="H34" s="151">
        <v>270756378</v>
      </c>
      <c r="I34" s="75">
        <v>0</v>
      </c>
      <c r="J34" s="75">
        <v>931679471</v>
      </c>
      <c r="K34" s="331">
        <v>916503586</v>
      </c>
      <c r="L34" s="275">
        <v>24097944</v>
      </c>
      <c r="M34" s="150">
        <v>268695853</v>
      </c>
      <c r="N34" s="151">
        <v>4643566</v>
      </c>
      <c r="O34" s="74">
        <v>273339419</v>
      </c>
      <c r="P34" s="150">
        <v>22136918</v>
      </c>
      <c r="Q34" s="150">
        <v>0</v>
      </c>
      <c r="R34" s="150">
        <v>0</v>
      </c>
      <c r="S34" s="150">
        <v>16988000</v>
      </c>
      <c r="T34" s="21" t="s">
        <v>66</v>
      </c>
    </row>
    <row r="35" spans="2:20" ht="30" customHeight="1" thickBot="1">
      <c r="B35" s="33">
        <v>41303</v>
      </c>
      <c r="C35" s="34" t="s">
        <v>67</v>
      </c>
      <c r="D35" s="169">
        <v>2300300624</v>
      </c>
      <c r="E35" s="169">
        <v>167180255</v>
      </c>
      <c r="F35" s="169">
        <v>422988539</v>
      </c>
      <c r="G35" s="169">
        <v>0</v>
      </c>
      <c r="H35" s="169">
        <v>401258101</v>
      </c>
      <c r="I35" s="234">
        <v>0</v>
      </c>
      <c r="J35" s="234">
        <v>2538623285</v>
      </c>
      <c r="K35" s="336">
        <v>2701558725</v>
      </c>
      <c r="L35" s="337">
        <v>68777259</v>
      </c>
      <c r="M35" s="169">
        <v>1211961353</v>
      </c>
      <c r="N35" s="169">
        <v>13523463</v>
      </c>
      <c r="O35" s="338">
        <v>1225484816</v>
      </c>
      <c r="P35" s="169">
        <v>167591053</v>
      </c>
      <c r="Q35" s="169">
        <v>0</v>
      </c>
      <c r="R35" s="169">
        <v>0</v>
      </c>
      <c r="S35" s="169">
        <v>14510000</v>
      </c>
      <c r="T35" s="52" t="s">
        <v>68</v>
      </c>
    </row>
    <row r="36" spans="2:20" ht="15.9" customHeight="1">
      <c r="E36" s="171"/>
      <c r="L36" s="172"/>
      <c r="M36" s="339"/>
      <c r="N36" s="172"/>
      <c r="P36" s="171"/>
      <c r="Q36" s="171"/>
      <c r="S36" s="171"/>
    </row>
  </sheetData>
  <mergeCells count="13">
    <mergeCell ref="B2:B6"/>
    <mergeCell ref="C2:C6"/>
    <mergeCell ref="D2:K2"/>
    <mergeCell ref="L2:S2"/>
    <mergeCell ref="T2:T12"/>
    <mergeCell ref="D3:F4"/>
    <mergeCell ref="G3:G6"/>
    <mergeCell ref="H3:H6"/>
    <mergeCell ref="I3:I6"/>
    <mergeCell ref="K3:K6"/>
    <mergeCell ref="L3:L4"/>
    <mergeCell ref="M3:S4"/>
    <mergeCell ref="Q5:Q6"/>
  </mergeCells>
  <phoneticPr fontId="3"/>
  <printOptions horizontalCentered="1" gridLinesSet="0"/>
  <pageMargins left="0.27559055118110237" right="0.27559055118110237" top="0.98425196850393704" bottom="0.59055118110236227" header="0.51181102362204722" footer="0.51181102362204722"/>
  <pageSetup paperSize="9" scale="63" fitToWidth="0" orientation="portrait" r:id="rId1"/>
  <headerFooter alignWithMargins="0"/>
  <colBreaks count="1" manualBreakCount="1">
    <brk id="11" max="3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D6941-E8E8-45A8-B6AE-0383CC5C19BD}">
  <sheetPr syncVertical="1" syncRef="D7" transitionEvaluation="1">
    <tabColor theme="4"/>
  </sheetPr>
  <dimension ref="B1:Q36"/>
  <sheetViews>
    <sheetView view="pageBreakPreview" zoomScale="86" zoomScaleNormal="50" zoomScaleSheetLayoutView="86" workbookViewId="0">
      <pane xSplit="3" ySplit="6" topLeftCell="D7" activePane="bottomRight" state="frozen"/>
      <selection activeCell="B2" sqref="B2:B6"/>
      <selection pane="topRight" activeCell="B2" sqref="B2:B6"/>
      <selection pane="bottomLeft" activeCell="B2" sqref="B2:B6"/>
      <selection pane="bottomRight" activeCell="B2" sqref="B2:B6"/>
    </sheetView>
  </sheetViews>
  <sheetFormatPr defaultColWidth="10.59765625" defaultRowHeight="15.9" customHeight="1"/>
  <cols>
    <col min="1" max="1" width="1.5" style="5" customWidth="1"/>
    <col min="2" max="2" width="12.59765625" style="5" customWidth="1"/>
    <col min="3" max="3" width="9.59765625" style="38" customWidth="1"/>
    <col min="4" max="4" width="11.3984375" style="151" customWidth="1"/>
    <col min="5" max="5" width="7.5" style="151" customWidth="1"/>
    <col min="6" max="6" width="13.09765625" style="151" customWidth="1"/>
    <col min="7" max="7" width="15.59765625" style="151" customWidth="1"/>
    <col min="8" max="8" width="12.59765625" style="151" customWidth="1"/>
    <col min="9" max="9" width="15.69921875" style="151" customWidth="1"/>
    <col min="10" max="10" width="15.8984375" style="151" customWidth="1"/>
    <col min="11" max="11" width="13.09765625" style="151" hidden="1" customWidth="1"/>
    <col min="12" max="12" width="14.09765625" style="151" customWidth="1"/>
    <col min="13" max="13" width="13.09765625" style="151" hidden="1" customWidth="1"/>
    <col min="14" max="14" width="15.69921875" style="151" customWidth="1"/>
    <col min="15" max="15" width="16.8984375" style="5" hidden="1" customWidth="1"/>
    <col min="16" max="16" width="5.5" style="5" customWidth="1"/>
    <col min="17" max="17" width="3.09765625" style="5" customWidth="1"/>
    <col min="18" max="256" width="10.59765625" style="5"/>
    <col min="257" max="257" width="1.5" style="5" customWidth="1"/>
    <col min="258" max="258" width="12.59765625" style="5" customWidth="1"/>
    <col min="259" max="259" width="9.59765625" style="5" customWidth="1"/>
    <col min="260" max="260" width="11.3984375" style="5" customWidth="1"/>
    <col min="261" max="261" width="7.5" style="5" customWidth="1"/>
    <col min="262" max="262" width="13.09765625" style="5" customWidth="1"/>
    <col min="263" max="263" width="15.59765625" style="5" customWidth="1"/>
    <col min="264" max="264" width="12.59765625" style="5" customWidth="1"/>
    <col min="265" max="265" width="15.69921875" style="5" customWidth="1"/>
    <col min="266" max="266" width="15.8984375" style="5" customWidth="1"/>
    <col min="267" max="267" width="0" style="5" hidden="1" customWidth="1"/>
    <col min="268" max="268" width="14.09765625" style="5" customWidth="1"/>
    <col min="269" max="269" width="0" style="5" hidden="1" customWidth="1"/>
    <col min="270" max="270" width="15.69921875" style="5" customWidth="1"/>
    <col min="271" max="271" width="0" style="5" hidden="1" customWidth="1"/>
    <col min="272" max="272" width="5.5" style="5" customWidth="1"/>
    <col min="273" max="273" width="3.09765625" style="5" customWidth="1"/>
    <col min="274" max="512" width="10.59765625" style="5"/>
    <col min="513" max="513" width="1.5" style="5" customWidth="1"/>
    <col min="514" max="514" width="12.59765625" style="5" customWidth="1"/>
    <col min="515" max="515" width="9.59765625" style="5" customWidth="1"/>
    <col min="516" max="516" width="11.3984375" style="5" customWidth="1"/>
    <col min="517" max="517" width="7.5" style="5" customWidth="1"/>
    <col min="518" max="518" width="13.09765625" style="5" customWidth="1"/>
    <col min="519" max="519" width="15.59765625" style="5" customWidth="1"/>
    <col min="520" max="520" width="12.59765625" style="5" customWidth="1"/>
    <col min="521" max="521" width="15.69921875" style="5" customWidth="1"/>
    <col min="522" max="522" width="15.8984375" style="5" customWidth="1"/>
    <col min="523" max="523" width="0" style="5" hidden="1" customWidth="1"/>
    <col min="524" max="524" width="14.09765625" style="5" customWidth="1"/>
    <col min="525" max="525" width="0" style="5" hidden="1" customWidth="1"/>
    <col min="526" max="526" width="15.69921875" style="5" customWidth="1"/>
    <col min="527" max="527" width="0" style="5" hidden="1" customWidth="1"/>
    <col min="528" max="528" width="5.5" style="5" customWidth="1"/>
    <col min="529" max="529" width="3.09765625" style="5" customWidth="1"/>
    <col min="530" max="768" width="10.59765625" style="5"/>
    <col min="769" max="769" width="1.5" style="5" customWidth="1"/>
    <col min="770" max="770" width="12.59765625" style="5" customWidth="1"/>
    <col min="771" max="771" width="9.59765625" style="5" customWidth="1"/>
    <col min="772" max="772" width="11.3984375" style="5" customWidth="1"/>
    <col min="773" max="773" width="7.5" style="5" customWidth="1"/>
    <col min="774" max="774" width="13.09765625" style="5" customWidth="1"/>
    <col min="775" max="775" width="15.59765625" style="5" customWidth="1"/>
    <col min="776" max="776" width="12.59765625" style="5" customWidth="1"/>
    <col min="777" max="777" width="15.69921875" style="5" customWidth="1"/>
    <col min="778" max="778" width="15.8984375" style="5" customWidth="1"/>
    <col min="779" max="779" width="0" style="5" hidden="1" customWidth="1"/>
    <col min="780" max="780" width="14.09765625" style="5" customWidth="1"/>
    <col min="781" max="781" width="0" style="5" hidden="1" customWidth="1"/>
    <col min="782" max="782" width="15.69921875" style="5" customWidth="1"/>
    <col min="783" max="783" width="0" style="5" hidden="1" customWidth="1"/>
    <col min="784" max="784" width="5.5" style="5" customWidth="1"/>
    <col min="785" max="785" width="3.09765625" style="5" customWidth="1"/>
    <col min="786" max="1024" width="10.59765625" style="5"/>
    <col min="1025" max="1025" width="1.5" style="5" customWidth="1"/>
    <col min="1026" max="1026" width="12.59765625" style="5" customWidth="1"/>
    <col min="1027" max="1027" width="9.59765625" style="5" customWidth="1"/>
    <col min="1028" max="1028" width="11.3984375" style="5" customWidth="1"/>
    <col min="1029" max="1029" width="7.5" style="5" customWidth="1"/>
    <col min="1030" max="1030" width="13.09765625" style="5" customWidth="1"/>
    <col min="1031" max="1031" width="15.59765625" style="5" customWidth="1"/>
    <col min="1032" max="1032" width="12.59765625" style="5" customWidth="1"/>
    <col min="1033" max="1033" width="15.69921875" style="5" customWidth="1"/>
    <col min="1034" max="1034" width="15.8984375" style="5" customWidth="1"/>
    <col min="1035" max="1035" width="0" style="5" hidden="1" customWidth="1"/>
    <col min="1036" max="1036" width="14.09765625" style="5" customWidth="1"/>
    <col min="1037" max="1037" width="0" style="5" hidden="1" customWidth="1"/>
    <col min="1038" max="1038" width="15.69921875" style="5" customWidth="1"/>
    <col min="1039" max="1039" width="0" style="5" hidden="1" customWidth="1"/>
    <col min="1040" max="1040" width="5.5" style="5" customWidth="1"/>
    <col min="1041" max="1041" width="3.09765625" style="5" customWidth="1"/>
    <col min="1042" max="1280" width="10.59765625" style="5"/>
    <col min="1281" max="1281" width="1.5" style="5" customWidth="1"/>
    <col min="1282" max="1282" width="12.59765625" style="5" customWidth="1"/>
    <col min="1283" max="1283" width="9.59765625" style="5" customWidth="1"/>
    <col min="1284" max="1284" width="11.3984375" style="5" customWidth="1"/>
    <col min="1285" max="1285" width="7.5" style="5" customWidth="1"/>
    <col min="1286" max="1286" width="13.09765625" style="5" customWidth="1"/>
    <col min="1287" max="1287" width="15.59765625" style="5" customWidth="1"/>
    <col min="1288" max="1288" width="12.59765625" style="5" customWidth="1"/>
    <col min="1289" max="1289" width="15.69921875" style="5" customWidth="1"/>
    <col min="1290" max="1290" width="15.8984375" style="5" customWidth="1"/>
    <col min="1291" max="1291" width="0" style="5" hidden="1" customWidth="1"/>
    <col min="1292" max="1292" width="14.09765625" style="5" customWidth="1"/>
    <col min="1293" max="1293" width="0" style="5" hidden="1" customWidth="1"/>
    <col min="1294" max="1294" width="15.69921875" style="5" customWidth="1"/>
    <col min="1295" max="1295" width="0" style="5" hidden="1" customWidth="1"/>
    <col min="1296" max="1296" width="5.5" style="5" customWidth="1"/>
    <col min="1297" max="1297" width="3.09765625" style="5" customWidth="1"/>
    <col min="1298" max="1536" width="10.59765625" style="5"/>
    <col min="1537" max="1537" width="1.5" style="5" customWidth="1"/>
    <col min="1538" max="1538" width="12.59765625" style="5" customWidth="1"/>
    <col min="1539" max="1539" width="9.59765625" style="5" customWidth="1"/>
    <col min="1540" max="1540" width="11.3984375" style="5" customWidth="1"/>
    <col min="1541" max="1541" width="7.5" style="5" customWidth="1"/>
    <col min="1542" max="1542" width="13.09765625" style="5" customWidth="1"/>
    <col min="1543" max="1543" width="15.59765625" style="5" customWidth="1"/>
    <col min="1544" max="1544" width="12.59765625" style="5" customWidth="1"/>
    <col min="1545" max="1545" width="15.69921875" style="5" customWidth="1"/>
    <col min="1546" max="1546" width="15.8984375" style="5" customWidth="1"/>
    <col min="1547" max="1547" width="0" style="5" hidden="1" customWidth="1"/>
    <col min="1548" max="1548" width="14.09765625" style="5" customWidth="1"/>
    <col min="1549" max="1549" width="0" style="5" hidden="1" customWidth="1"/>
    <col min="1550" max="1550" width="15.69921875" style="5" customWidth="1"/>
    <col min="1551" max="1551" width="0" style="5" hidden="1" customWidth="1"/>
    <col min="1552" max="1552" width="5.5" style="5" customWidth="1"/>
    <col min="1553" max="1553" width="3.09765625" style="5" customWidth="1"/>
    <col min="1554" max="1792" width="10.59765625" style="5"/>
    <col min="1793" max="1793" width="1.5" style="5" customWidth="1"/>
    <col min="1794" max="1794" width="12.59765625" style="5" customWidth="1"/>
    <col min="1795" max="1795" width="9.59765625" style="5" customWidth="1"/>
    <col min="1796" max="1796" width="11.3984375" style="5" customWidth="1"/>
    <col min="1797" max="1797" width="7.5" style="5" customWidth="1"/>
    <col min="1798" max="1798" width="13.09765625" style="5" customWidth="1"/>
    <col min="1799" max="1799" width="15.59765625" style="5" customWidth="1"/>
    <col min="1800" max="1800" width="12.59765625" style="5" customWidth="1"/>
    <col min="1801" max="1801" width="15.69921875" style="5" customWidth="1"/>
    <col min="1802" max="1802" width="15.8984375" style="5" customWidth="1"/>
    <col min="1803" max="1803" width="0" style="5" hidden="1" customWidth="1"/>
    <col min="1804" max="1804" width="14.09765625" style="5" customWidth="1"/>
    <col min="1805" max="1805" width="0" style="5" hidden="1" customWidth="1"/>
    <col min="1806" max="1806" width="15.69921875" style="5" customWidth="1"/>
    <col min="1807" max="1807" width="0" style="5" hidden="1" customWidth="1"/>
    <col min="1808" max="1808" width="5.5" style="5" customWidth="1"/>
    <col min="1809" max="1809" width="3.09765625" style="5" customWidth="1"/>
    <col min="1810" max="2048" width="10.59765625" style="5"/>
    <col min="2049" max="2049" width="1.5" style="5" customWidth="1"/>
    <col min="2050" max="2050" width="12.59765625" style="5" customWidth="1"/>
    <col min="2051" max="2051" width="9.59765625" style="5" customWidth="1"/>
    <col min="2052" max="2052" width="11.3984375" style="5" customWidth="1"/>
    <col min="2053" max="2053" width="7.5" style="5" customWidth="1"/>
    <col min="2054" max="2054" width="13.09765625" style="5" customWidth="1"/>
    <col min="2055" max="2055" width="15.59765625" style="5" customWidth="1"/>
    <col min="2056" max="2056" width="12.59765625" style="5" customWidth="1"/>
    <col min="2057" max="2057" width="15.69921875" style="5" customWidth="1"/>
    <col min="2058" max="2058" width="15.8984375" style="5" customWidth="1"/>
    <col min="2059" max="2059" width="0" style="5" hidden="1" customWidth="1"/>
    <col min="2060" max="2060" width="14.09765625" style="5" customWidth="1"/>
    <col min="2061" max="2061" width="0" style="5" hidden="1" customWidth="1"/>
    <col min="2062" max="2062" width="15.69921875" style="5" customWidth="1"/>
    <col min="2063" max="2063" width="0" style="5" hidden="1" customWidth="1"/>
    <col min="2064" max="2064" width="5.5" style="5" customWidth="1"/>
    <col min="2065" max="2065" width="3.09765625" style="5" customWidth="1"/>
    <col min="2066" max="2304" width="10.59765625" style="5"/>
    <col min="2305" max="2305" width="1.5" style="5" customWidth="1"/>
    <col min="2306" max="2306" width="12.59765625" style="5" customWidth="1"/>
    <col min="2307" max="2307" width="9.59765625" style="5" customWidth="1"/>
    <col min="2308" max="2308" width="11.3984375" style="5" customWidth="1"/>
    <col min="2309" max="2309" width="7.5" style="5" customWidth="1"/>
    <col min="2310" max="2310" width="13.09765625" style="5" customWidth="1"/>
    <col min="2311" max="2311" width="15.59765625" style="5" customWidth="1"/>
    <col min="2312" max="2312" width="12.59765625" style="5" customWidth="1"/>
    <col min="2313" max="2313" width="15.69921875" style="5" customWidth="1"/>
    <col min="2314" max="2314" width="15.8984375" style="5" customWidth="1"/>
    <col min="2315" max="2315" width="0" style="5" hidden="1" customWidth="1"/>
    <col min="2316" max="2316" width="14.09765625" style="5" customWidth="1"/>
    <col min="2317" max="2317" width="0" style="5" hidden="1" customWidth="1"/>
    <col min="2318" max="2318" width="15.69921875" style="5" customWidth="1"/>
    <col min="2319" max="2319" width="0" style="5" hidden="1" customWidth="1"/>
    <col min="2320" max="2320" width="5.5" style="5" customWidth="1"/>
    <col min="2321" max="2321" width="3.09765625" style="5" customWidth="1"/>
    <col min="2322" max="2560" width="10.59765625" style="5"/>
    <col min="2561" max="2561" width="1.5" style="5" customWidth="1"/>
    <col min="2562" max="2562" width="12.59765625" style="5" customWidth="1"/>
    <col min="2563" max="2563" width="9.59765625" style="5" customWidth="1"/>
    <col min="2564" max="2564" width="11.3984375" style="5" customWidth="1"/>
    <col min="2565" max="2565" width="7.5" style="5" customWidth="1"/>
    <col min="2566" max="2566" width="13.09765625" style="5" customWidth="1"/>
    <col min="2567" max="2567" width="15.59765625" style="5" customWidth="1"/>
    <col min="2568" max="2568" width="12.59765625" style="5" customWidth="1"/>
    <col min="2569" max="2569" width="15.69921875" style="5" customWidth="1"/>
    <col min="2570" max="2570" width="15.8984375" style="5" customWidth="1"/>
    <col min="2571" max="2571" width="0" style="5" hidden="1" customWidth="1"/>
    <col min="2572" max="2572" width="14.09765625" style="5" customWidth="1"/>
    <col min="2573" max="2573" width="0" style="5" hidden="1" customWidth="1"/>
    <col min="2574" max="2574" width="15.69921875" style="5" customWidth="1"/>
    <col min="2575" max="2575" width="0" style="5" hidden="1" customWidth="1"/>
    <col min="2576" max="2576" width="5.5" style="5" customWidth="1"/>
    <col min="2577" max="2577" width="3.09765625" style="5" customWidth="1"/>
    <col min="2578" max="2816" width="10.59765625" style="5"/>
    <col min="2817" max="2817" width="1.5" style="5" customWidth="1"/>
    <col min="2818" max="2818" width="12.59765625" style="5" customWidth="1"/>
    <col min="2819" max="2819" width="9.59765625" style="5" customWidth="1"/>
    <col min="2820" max="2820" width="11.3984375" style="5" customWidth="1"/>
    <col min="2821" max="2821" width="7.5" style="5" customWidth="1"/>
    <col min="2822" max="2822" width="13.09765625" style="5" customWidth="1"/>
    <col min="2823" max="2823" width="15.59765625" style="5" customWidth="1"/>
    <col min="2824" max="2824" width="12.59765625" style="5" customWidth="1"/>
    <col min="2825" max="2825" width="15.69921875" style="5" customWidth="1"/>
    <col min="2826" max="2826" width="15.8984375" style="5" customWidth="1"/>
    <col min="2827" max="2827" width="0" style="5" hidden="1" customWidth="1"/>
    <col min="2828" max="2828" width="14.09765625" style="5" customWidth="1"/>
    <col min="2829" max="2829" width="0" style="5" hidden="1" customWidth="1"/>
    <col min="2830" max="2830" width="15.69921875" style="5" customWidth="1"/>
    <col min="2831" max="2831" width="0" style="5" hidden="1" customWidth="1"/>
    <col min="2832" max="2832" width="5.5" style="5" customWidth="1"/>
    <col min="2833" max="2833" width="3.09765625" style="5" customWidth="1"/>
    <col min="2834" max="3072" width="10.59765625" style="5"/>
    <col min="3073" max="3073" width="1.5" style="5" customWidth="1"/>
    <col min="3074" max="3074" width="12.59765625" style="5" customWidth="1"/>
    <col min="3075" max="3075" width="9.59765625" style="5" customWidth="1"/>
    <col min="3076" max="3076" width="11.3984375" style="5" customWidth="1"/>
    <col min="3077" max="3077" width="7.5" style="5" customWidth="1"/>
    <col min="3078" max="3078" width="13.09765625" style="5" customWidth="1"/>
    <col min="3079" max="3079" width="15.59765625" style="5" customWidth="1"/>
    <col min="3080" max="3080" width="12.59765625" style="5" customWidth="1"/>
    <col min="3081" max="3081" width="15.69921875" style="5" customWidth="1"/>
    <col min="3082" max="3082" width="15.8984375" style="5" customWidth="1"/>
    <col min="3083" max="3083" width="0" style="5" hidden="1" customWidth="1"/>
    <col min="3084" max="3084" width="14.09765625" style="5" customWidth="1"/>
    <col min="3085" max="3085" width="0" style="5" hidden="1" customWidth="1"/>
    <col min="3086" max="3086" width="15.69921875" style="5" customWidth="1"/>
    <col min="3087" max="3087" width="0" style="5" hidden="1" customWidth="1"/>
    <col min="3088" max="3088" width="5.5" style="5" customWidth="1"/>
    <col min="3089" max="3089" width="3.09765625" style="5" customWidth="1"/>
    <col min="3090" max="3328" width="10.59765625" style="5"/>
    <col min="3329" max="3329" width="1.5" style="5" customWidth="1"/>
    <col min="3330" max="3330" width="12.59765625" style="5" customWidth="1"/>
    <col min="3331" max="3331" width="9.59765625" style="5" customWidth="1"/>
    <col min="3332" max="3332" width="11.3984375" style="5" customWidth="1"/>
    <col min="3333" max="3333" width="7.5" style="5" customWidth="1"/>
    <col min="3334" max="3334" width="13.09765625" style="5" customWidth="1"/>
    <col min="3335" max="3335" width="15.59765625" style="5" customWidth="1"/>
    <col min="3336" max="3336" width="12.59765625" style="5" customWidth="1"/>
    <col min="3337" max="3337" width="15.69921875" style="5" customWidth="1"/>
    <col min="3338" max="3338" width="15.8984375" style="5" customWidth="1"/>
    <col min="3339" max="3339" width="0" style="5" hidden="1" customWidth="1"/>
    <col min="3340" max="3340" width="14.09765625" style="5" customWidth="1"/>
    <col min="3341" max="3341" width="0" style="5" hidden="1" customWidth="1"/>
    <col min="3342" max="3342" width="15.69921875" style="5" customWidth="1"/>
    <col min="3343" max="3343" width="0" style="5" hidden="1" customWidth="1"/>
    <col min="3344" max="3344" width="5.5" style="5" customWidth="1"/>
    <col min="3345" max="3345" width="3.09765625" style="5" customWidth="1"/>
    <col min="3346" max="3584" width="10.59765625" style="5"/>
    <col min="3585" max="3585" width="1.5" style="5" customWidth="1"/>
    <col min="3586" max="3586" width="12.59765625" style="5" customWidth="1"/>
    <col min="3587" max="3587" width="9.59765625" style="5" customWidth="1"/>
    <col min="3588" max="3588" width="11.3984375" style="5" customWidth="1"/>
    <col min="3589" max="3589" width="7.5" style="5" customWidth="1"/>
    <col min="3590" max="3590" width="13.09765625" style="5" customWidth="1"/>
    <col min="3591" max="3591" width="15.59765625" style="5" customWidth="1"/>
    <col min="3592" max="3592" width="12.59765625" style="5" customWidth="1"/>
    <col min="3593" max="3593" width="15.69921875" style="5" customWidth="1"/>
    <col min="3594" max="3594" width="15.8984375" style="5" customWidth="1"/>
    <col min="3595" max="3595" width="0" style="5" hidden="1" customWidth="1"/>
    <col min="3596" max="3596" width="14.09765625" style="5" customWidth="1"/>
    <col min="3597" max="3597" width="0" style="5" hidden="1" customWidth="1"/>
    <col min="3598" max="3598" width="15.69921875" style="5" customWidth="1"/>
    <col min="3599" max="3599" width="0" style="5" hidden="1" customWidth="1"/>
    <col min="3600" max="3600" width="5.5" style="5" customWidth="1"/>
    <col min="3601" max="3601" width="3.09765625" style="5" customWidth="1"/>
    <col min="3602" max="3840" width="10.59765625" style="5"/>
    <col min="3841" max="3841" width="1.5" style="5" customWidth="1"/>
    <col min="3842" max="3842" width="12.59765625" style="5" customWidth="1"/>
    <col min="3843" max="3843" width="9.59765625" style="5" customWidth="1"/>
    <col min="3844" max="3844" width="11.3984375" style="5" customWidth="1"/>
    <col min="3845" max="3845" width="7.5" style="5" customWidth="1"/>
    <col min="3846" max="3846" width="13.09765625" style="5" customWidth="1"/>
    <col min="3847" max="3847" width="15.59765625" style="5" customWidth="1"/>
    <col min="3848" max="3848" width="12.59765625" style="5" customWidth="1"/>
    <col min="3849" max="3849" width="15.69921875" style="5" customWidth="1"/>
    <col min="3850" max="3850" width="15.8984375" style="5" customWidth="1"/>
    <col min="3851" max="3851" width="0" style="5" hidden="1" customWidth="1"/>
    <col min="3852" max="3852" width="14.09765625" style="5" customWidth="1"/>
    <col min="3853" max="3853" width="0" style="5" hidden="1" customWidth="1"/>
    <col min="3854" max="3854" width="15.69921875" style="5" customWidth="1"/>
    <col min="3855" max="3855" width="0" style="5" hidden="1" customWidth="1"/>
    <col min="3856" max="3856" width="5.5" style="5" customWidth="1"/>
    <col min="3857" max="3857" width="3.09765625" style="5" customWidth="1"/>
    <col min="3858" max="4096" width="10.59765625" style="5"/>
    <col min="4097" max="4097" width="1.5" style="5" customWidth="1"/>
    <col min="4098" max="4098" width="12.59765625" style="5" customWidth="1"/>
    <col min="4099" max="4099" width="9.59765625" style="5" customWidth="1"/>
    <col min="4100" max="4100" width="11.3984375" style="5" customWidth="1"/>
    <col min="4101" max="4101" width="7.5" style="5" customWidth="1"/>
    <col min="4102" max="4102" width="13.09765625" style="5" customWidth="1"/>
    <col min="4103" max="4103" width="15.59765625" style="5" customWidth="1"/>
    <col min="4104" max="4104" width="12.59765625" style="5" customWidth="1"/>
    <col min="4105" max="4105" width="15.69921875" style="5" customWidth="1"/>
    <col min="4106" max="4106" width="15.8984375" style="5" customWidth="1"/>
    <col min="4107" max="4107" width="0" style="5" hidden="1" customWidth="1"/>
    <col min="4108" max="4108" width="14.09765625" style="5" customWidth="1"/>
    <col min="4109" max="4109" width="0" style="5" hidden="1" customWidth="1"/>
    <col min="4110" max="4110" width="15.69921875" style="5" customWidth="1"/>
    <col min="4111" max="4111" width="0" style="5" hidden="1" customWidth="1"/>
    <col min="4112" max="4112" width="5.5" style="5" customWidth="1"/>
    <col min="4113" max="4113" width="3.09765625" style="5" customWidth="1"/>
    <col min="4114" max="4352" width="10.59765625" style="5"/>
    <col min="4353" max="4353" width="1.5" style="5" customWidth="1"/>
    <col min="4354" max="4354" width="12.59765625" style="5" customWidth="1"/>
    <col min="4355" max="4355" width="9.59765625" style="5" customWidth="1"/>
    <col min="4356" max="4356" width="11.3984375" style="5" customWidth="1"/>
    <col min="4357" max="4357" width="7.5" style="5" customWidth="1"/>
    <col min="4358" max="4358" width="13.09765625" style="5" customWidth="1"/>
    <col min="4359" max="4359" width="15.59765625" style="5" customWidth="1"/>
    <col min="4360" max="4360" width="12.59765625" style="5" customWidth="1"/>
    <col min="4361" max="4361" width="15.69921875" style="5" customWidth="1"/>
    <col min="4362" max="4362" width="15.8984375" style="5" customWidth="1"/>
    <col min="4363" max="4363" width="0" style="5" hidden="1" customWidth="1"/>
    <col min="4364" max="4364" width="14.09765625" style="5" customWidth="1"/>
    <col min="4365" max="4365" width="0" style="5" hidden="1" customWidth="1"/>
    <col min="4366" max="4366" width="15.69921875" style="5" customWidth="1"/>
    <col min="4367" max="4367" width="0" style="5" hidden="1" customWidth="1"/>
    <col min="4368" max="4368" width="5.5" style="5" customWidth="1"/>
    <col min="4369" max="4369" width="3.09765625" style="5" customWidth="1"/>
    <col min="4370" max="4608" width="10.59765625" style="5"/>
    <col min="4609" max="4609" width="1.5" style="5" customWidth="1"/>
    <col min="4610" max="4610" width="12.59765625" style="5" customWidth="1"/>
    <col min="4611" max="4611" width="9.59765625" style="5" customWidth="1"/>
    <col min="4612" max="4612" width="11.3984375" style="5" customWidth="1"/>
    <col min="4613" max="4613" width="7.5" style="5" customWidth="1"/>
    <col min="4614" max="4614" width="13.09765625" style="5" customWidth="1"/>
    <col min="4615" max="4615" width="15.59765625" style="5" customWidth="1"/>
    <col min="4616" max="4616" width="12.59765625" style="5" customWidth="1"/>
    <col min="4617" max="4617" width="15.69921875" style="5" customWidth="1"/>
    <col min="4618" max="4618" width="15.8984375" style="5" customWidth="1"/>
    <col min="4619" max="4619" width="0" style="5" hidden="1" customWidth="1"/>
    <col min="4620" max="4620" width="14.09765625" style="5" customWidth="1"/>
    <col min="4621" max="4621" width="0" style="5" hidden="1" customWidth="1"/>
    <col min="4622" max="4622" width="15.69921875" style="5" customWidth="1"/>
    <col min="4623" max="4623" width="0" style="5" hidden="1" customWidth="1"/>
    <col min="4624" max="4624" width="5.5" style="5" customWidth="1"/>
    <col min="4625" max="4625" width="3.09765625" style="5" customWidth="1"/>
    <col min="4626" max="4864" width="10.59765625" style="5"/>
    <col min="4865" max="4865" width="1.5" style="5" customWidth="1"/>
    <col min="4866" max="4866" width="12.59765625" style="5" customWidth="1"/>
    <col min="4867" max="4867" width="9.59765625" style="5" customWidth="1"/>
    <col min="4868" max="4868" width="11.3984375" style="5" customWidth="1"/>
    <col min="4869" max="4869" width="7.5" style="5" customWidth="1"/>
    <col min="4870" max="4870" width="13.09765625" style="5" customWidth="1"/>
    <col min="4871" max="4871" width="15.59765625" style="5" customWidth="1"/>
    <col min="4872" max="4872" width="12.59765625" style="5" customWidth="1"/>
    <col min="4873" max="4873" width="15.69921875" style="5" customWidth="1"/>
    <col min="4874" max="4874" width="15.8984375" style="5" customWidth="1"/>
    <col min="4875" max="4875" width="0" style="5" hidden="1" customWidth="1"/>
    <col min="4876" max="4876" width="14.09765625" style="5" customWidth="1"/>
    <col min="4877" max="4877" width="0" style="5" hidden="1" customWidth="1"/>
    <col min="4878" max="4878" width="15.69921875" style="5" customWidth="1"/>
    <col min="4879" max="4879" width="0" style="5" hidden="1" customWidth="1"/>
    <col min="4880" max="4880" width="5.5" style="5" customWidth="1"/>
    <col min="4881" max="4881" width="3.09765625" style="5" customWidth="1"/>
    <col min="4882" max="5120" width="10.59765625" style="5"/>
    <col min="5121" max="5121" width="1.5" style="5" customWidth="1"/>
    <col min="5122" max="5122" width="12.59765625" style="5" customWidth="1"/>
    <col min="5123" max="5123" width="9.59765625" style="5" customWidth="1"/>
    <col min="5124" max="5124" width="11.3984375" style="5" customWidth="1"/>
    <col min="5125" max="5125" width="7.5" style="5" customWidth="1"/>
    <col min="5126" max="5126" width="13.09765625" style="5" customWidth="1"/>
    <col min="5127" max="5127" width="15.59765625" style="5" customWidth="1"/>
    <col min="5128" max="5128" width="12.59765625" style="5" customWidth="1"/>
    <col min="5129" max="5129" width="15.69921875" style="5" customWidth="1"/>
    <col min="5130" max="5130" width="15.8984375" style="5" customWidth="1"/>
    <col min="5131" max="5131" width="0" style="5" hidden="1" customWidth="1"/>
    <col min="5132" max="5132" width="14.09765625" style="5" customWidth="1"/>
    <col min="5133" max="5133" width="0" style="5" hidden="1" customWidth="1"/>
    <col min="5134" max="5134" width="15.69921875" style="5" customWidth="1"/>
    <col min="5135" max="5135" width="0" style="5" hidden="1" customWidth="1"/>
    <col min="5136" max="5136" width="5.5" style="5" customWidth="1"/>
    <col min="5137" max="5137" width="3.09765625" style="5" customWidth="1"/>
    <col min="5138" max="5376" width="10.59765625" style="5"/>
    <col min="5377" max="5377" width="1.5" style="5" customWidth="1"/>
    <col min="5378" max="5378" width="12.59765625" style="5" customWidth="1"/>
    <col min="5379" max="5379" width="9.59765625" style="5" customWidth="1"/>
    <col min="5380" max="5380" width="11.3984375" style="5" customWidth="1"/>
    <col min="5381" max="5381" width="7.5" style="5" customWidth="1"/>
    <col min="5382" max="5382" width="13.09765625" style="5" customWidth="1"/>
    <col min="5383" max="5383" width="15.59765625" style="5" customWidth="1"/>
    <col min="5384" max="5384" width="12.59765625" style="5" customWidth="1"/>
    <col min="5385" max="5385" width="15.69921875" style="5" customWidth="1"/>
    <col min="5386" max="5386" width="15.8984375" style="5" customWidth="1"/>
    <col min="5387" max="5387" width="0" style="5" hidden="1" customWidth="1"/>
    <col min="5388" max="5388" width="14.09765625" style="5" customWidth="1"/>
    <col min="5389" max="5389" width="0" style="5" hidden="1" customWidth="1"/>
    <col min="5390" max="5390" width="15.69921875" style="5" customWidth="1"/>
    <col min="5391" max="5391" width="0" style="5" hidden="1" customWidth="1"/>
    <col min="5392" max="5392" width="5.5" style="5" customWidth="1"/>
    <col min="5393" max="5393" width="3.09765625" style="5" customWidth="1"/>
    <col min="5394" max="5632" width="10.59765625" style="5"/>
    <col min="5633" max="5633" width="1.5" style="5" customWidth="1"/>
    <col min="5634" max="5634" width="12.59765625" style="5" customWidth="1"/>
    <col min="5635" max="5635" width="9.59765625" style="5" customWidth="1"/>
    <col min="5636" max="5636" width="11.3984375" style="5" customWidth="1"/>
    <col min="5637" max="5637" width="7.5" style="5" customWidth="1"/>
    <col min="5638" max="5638" width="13.09765625" style="5" customWidth="1"/>
    <col min="5639" max="5639" width="15.59765625" style="5" customWidth="1"/>
    <col min="5640" max="5640" width="12.59765625" style="5" customWidth="1"/>
    <col min="5641" max="5641" width="15.69921875" style="5" customWidth="1"/>
    <col min="5642" max="5642" width="15.8984375" style="5" customWidth="1"/>
    <col min="5643" max="5643" width="0" style="5" hidden="1" customWidth="1"/>
    <col min="5644" max="5644" width="14.09765625" style="5" customWidth="1"/>
    <col min="5645" max="5645" width="0" style="5" hidden="1" customWidth="1"/>
    <col min="5646" max="5646" width="15.69921875" style="5" customWidth="1"/>
    <col min="5647" max="5647" width="0" style="5" hidden="1" customWidth="1"/>
    <col min="5648" max="5648" width="5.5" style="5" customWidth="1"/>
    <col min="5649" max="5649" width="3.09765625" style="5" customWidth="1"/>
    <col min="5650" max="5888" width="10.59765625" style="5"/>
    <col min="5889" max="5889" width="1.5" style="5" customWidth="1"/>
    <col min="5890" max="5890" width="12.59765625" style="5" customWidth="1"/>
    <col min="5891" max="5891" width="9.59765625" style="5" customWidth="1"/>
    <col min="5892" max="5892" width="11.3984375" style="5" customWidth="1"/>
    <col min="5893" max="5893" width="7.5" style="5" customWidth="1"/>
    <col min="5894" max="5894" width="13.09765625" style="5" customWidth="1"/>
    <col min="5895" max="5895" width="15.59765625" style="5" customWidth="1"/>
    <col min="5896" max="5896" width="12.59765625" style="5" customWidth="1"/>
    <col min="5897" max="5897" width="15.69921875" style="5" customWidth="1"/>
    <col min="5898" max="5898" width="15.8984375" style="5" customWidth="1"/>
    <col min="5899" max="5899" width="0" style="5" hidden="1" customWidth="1"/>
    <col min="5900" max="5900" width="14.09765625" style="5" customWidth="1"/>
    <col min="5901" max="5901" width="0" style="5" hidden="1" customWidth="1"/>
    <col min="5902" max="5902" width="15.69921875" style="5" customWidth="1"/>
    <col min="5903" max="5903" width="0" style="5" hidden="1" customWidth="1"/>
    <col min="5904" max="5904" width="5.5" style="5" customWidth="1"/>
    <col min="5905" max="5905" width="3.09765625" style="5" customWidth="1"/>
    <col min="5906" max="6144" width="10.59765625" style="5"/>
    <col min="6145" max="6145" width="1.5" style="5" customWidth="1"/>
    <col min="6146" max="6146" width="12.59765625" style="5" customWidth="1"/>
    <col min="6147" max="6147" width="9.59765625" style="5" customWidth="1"/>
    <col min="6148" max="6148" width="11.3984375" style="5" customWidth="1"/>
    <col min="6149" max="6149" width="7.5" style="5" customWidth="1"/>
    <col min="6150" max="6150" width="13.09765625" style="5" customWidth="1"/>
    <col min="6151" max="6151" width="15.59765625" style="5" customWidth="1"/>
    <col min="6152" max="6152" width="12.59765625" style="5" customWidth="1"/>
    <col min="6153" max="6153" width="15.69921875" style="5" customWidth="1"/>
    <col min="6154" max="6154" width="15.8984375" style="5" customWidth="1"/>
    <col min="6155" max="6155" width="0" style="5" hidden="1" customWidth="1"/>
    <col min="6156" max="6156" width="14.09765625" style="5" customWidth="1"/>
    <col min="6157" max="6157" width="0" style="5" hidden="1" customWidth="1"/>
    <col min="6158" max="6158" width="15.69921875" style="5" customWidth="1"/>
    <col min="6159" max="6159" width="0" style="5" hidden="1" customWidth="1"/>
    <col min="6160" max="6160" width="5.5" style="5" customWidth="1"/>
    <col min="6161" max="6161" width="3.09765625" style="5" customWidth="1"/>
    <col min="6162" max="6400" width="10.59765625" style="5"/>
    <col min="6401" max="6401" width="1.5" style="5" customWidth="1"/>
    <col min="6402" max="6402" width="12.59765625" style="5" customWidth="1"/>
    <col min="6403" max="6403" width="9.59765625" style="5" customWidth="1"/>
    <col min="6404" max="6404" width="11.3984375" style="5" customWidth="1"/>
    <col min="6405" max="6405" width="7.5" style="5" customWidth="1"/>
    <col min="6406" max="6406" width="13.09765625" style="5" customWidth="1"/>
    <col min="6407" max="6407" width="15.59765625" style="5" customWidth="1"/>
    <col min="6408" max="6408" width="12.59765625" style="5" customWidth="1"/>
    <col min="6409" max="6409" width="15.69921875" style="5" customWidth="1"/>
    <col min="6410" max="6410" width="15.8984375" style="5" customWidth="1"/>
    <col min="6411" max="6411" width="0" style="5" hidden="1" customWidth="1"/>
    <col min="6412" max="6412" width="14.09765625" style="5" customWidth="1"/>
    <col min="6413" max="6413" width="0" style="5" hidden="1" customWidth="1"/>
    <col min="6414" max="6414" width="15.69921875" style="5" customWidth="1"/>
    <col min="6415" max="6415" width="0" style="5" hidden="1" customWidth="1"/>
    <col min="6416" max="6416" width="5.5" style="5" customWidth="1"/>
    <col min="6417" max="6417" width="3.09765625" style="5" customWidth="1"/>
    <col min="6418" max="6656" width="10.59765625" style="5"/>
    <col min="6657" max="6657" width="1.5" style="5" customWidth="1"/>
    <col min="6658" max="6658" width="12.59765625" style="5" customWidth="1"/>
    <col min="6659" max="6659" width="9.59765625" style="5" customWidth="1"/>
    <col min="6660" max="6660" width="11.3984375" style="5" customWidth="1"/>
    <col min="6661" max="6661" width="7.5" style="5" customWidth="1"/>
    <col min="6662" max="6662" width="13.09765625" style="5" customWidth="1"/>
    <col min="6663" max="6663" width="15.59765625" style="5" customWidth="1"/>
    <col min="6664" max="6664" width="12.59765625" style="5" customWidth="1"/>
    <col min="6665" max="6665" width="15.69921875" style="5" customWidth="1"/>
    <col min="6666" max="6666" width="15.8984375" style="5" customWidth="1"/>
    <col min="6667" max="6667" width="0" style="5" hidden="1" customWidth="1"/>
    <col min="6668" max="6668" width="14.09765625" style="5" customWidth="1"/>
    <col min="6669" max="6669" width="0" style="5" hidden="1" customWidth="1"/>
    <col min="6670" max="6670" width="15.69921875" style="5" customWidth="1"/>
    <col min="6671" max="6671" width="0" style="5" hidden="1" customWidth="1"/>
    <col min="6672" max="6672" width="5.5" style="5" customWidth="1"/>
    <col min="6673" max="6673" width="3.09765625" style="5" customWidth="1"/>
    <col min="6674" max="6912" width="10.59765625" style="5"/>
    <col min="6913" max="6913" width="1.5" style="5" customWidth="1"/>
    <col min="6914" max="6914" width="12.59765625" style="5" customWidth="1"/>
    <col min="6915" max="6915" width="9.59765625" style="5" customWidth="1"/>
    <col min="6916" max="6916" width="11.3984375" style="5" customWidth="1"/>
    <col min="6917" max="6917" width="7.5" style="5" customWidth="1"/>
    <col min="6918" max="6918" width="13.09765625" style="5" customWidth="1"/>
    <col min="6919" max="6919" width="15.59765625" style="5" customWidth="1"/>
    <col min="6920" max="6920" width="12.59765625" style="5" customWidth="1"/>
    <col min="6921" max="6921" width="15.69921875" style="5" customWidth="1"/>
    <col min="6922" max="6922" width="15.8984375" style="5" customWidth="1"/>
    <col min="6923" max="6923" width="0" style="5" hidden="1" customWidth="1"/>
    <col min="6924" max="6924" width="14.09765625" style="5" customWidth="1"/>
    <col min="6925" max="6925" width="0" style="5" hidden="1" customWidth="1"/>
    <col min="6926" max="6926" width="15.69921875" style="5" customWidth="1"/>
    <col min="6927" max="6927" width="0" style="5" hidden="1" customWidth="1"/>
    <col min="6928" max="6928" width="5.5" style="5" customWidth="1"/>
    <col min="6929" max="6929" width="3.09765625" style="5" customWidth="1"/>
    <col min="6930" max="7168" width="10.59765625" style="5"/>
    <col min="7169" max="7169" width="1.5" style="5" customWidth="1"/>
    <col min="7170" max="7170" width="12.59765625" style="5" customWidth="1"/>
    <col min="7171" max="7171" width="9.59765625" style="5" customWidth="1"/>
    <col min="7172" max="7172" width="11.3984375" style="5" customWidth="1"/>
    <col min="7173" max="7173" width="7.5" style="5" customWidth="1"/>
    <col min="7174" max="7174" width="13.09765625" style="5" customWidth="1"/>
    <col min="7175" max="7175" width="15.59765625" style="5" customWidth="1"/>
    <col min="7176" max="7176" width="12.59765625" style="5" customWidth="1"/>
    <col min="7177" max="7177" width="15.69921875" style="5" customWidth="1"/>
    <col min="7178" max="7178" width="15.8984375" style="5" customWidth="1"/>
    <col min="7179" max="7179" width="0" style="5" hidden="1" customWidth="1"/>
    <col min="7180" max="7180" width="14.09765625" style="5" customWidth="1"/>
    <col min="7181" max="7181" width="0" style="5" hidden="1" customWidth="1"/>
    <col min="7182" max="7182" width="15.69921875" style="5" customWidth="1"/>
    <col min="7183" max="7183" width="0" style="5" hidden="1" customWidth="1"/>
    <col min="7184" max="7184" width="5.5" style="5" customWidth="1"/>
    <col min="7185" max="7185" width="3.09765625" style="5" customWidth="1"/>
    <col min="7186" max="7424" width="10.59765625" style="5"/>
    <col min="7425" max="7425" width="1.5" style="5" customWidth="1"/>
    <col min="7426" max="7426" width="12.59765625" style="5" customWidth="1"/>
    <col min="7427" max="7427" width="9.59765625" style="5" customWidth="1"/>
    <col min="7428" max="7428" width="11.3984375" style="5" customWidth="1"/>
    <col min="7429" max="7429" width="7.5" style="5" customWidth="1"/>
    <col min="7430" max="7430" width="13.09765625" style="5" customWidth="1"/>
    <col min="7431" max="7431" width="15.59765625" style="5" customWidth="1"/>
    <col min="7432" max="7432" width="12.59765625" style="5" customWidth="1"/>
    <col min="7433" max="7433" width="15.69921875" style="5" customWidth="1"/>
    <col min="7434" max="7434" width="15.8984375" style="5" customWidth="1"/>
    <col min="7435" max="7435" width="0" style="5" hidden="1" customWidth="1"/>
    <col min="7436" max="7436" width="14.09765625" style="5" customWidth="1"/>
    <col min="7437" max="7437" width="0" style="5" hidden="1" customWidth="1"/>
    <col min="7438" max="7438" width="15.69921875" style="5" customWidth="1"/>
    <col min="7439" max="7439" width="0" style="5" hidden="1" customWidth="1"/>
    <col min="7440" max="7440" width="5.5" style="5" customWidth="1"/>
    <col min="7441" max="7441" width="3.09765625" style="5" customWidth="1"/>
    <col min="7442" max="7680" width="10.59765625" style="5"/>
    <col min="7681" max="7681" width="1.5" style="5" customWidth="1"/>
    <col min="7682" max="7682" width="12.59765625" style="5" customWidth="1"/>
    <col min="7683" max="7683" width="9.59765625" style="5" customWidth="1"/>
    <col min="7684" max="7684" width="11.3984375" style="5" customWidth="1"/>
    <col min="7685" max="7685" width="7.5" style="5" customWidth="1"/>
    <col min="7686" max="7686" width="13.09765625" style="5" customWidth="1"/>
    <col min="7687" max="7687" width="15.59765625" style="5" customWidth="1"/>
    <col min="7688" max="7688" width="12.59765625" style="5" customWidth="1"/>
    <col min="7689" max="7689" width="15.69921875" style="5" customWidth="1"/>
    <col min="7690" max="7690" width="15.8984375" style="5" customWidth="1"/>
    <col min="7691" max="7691" width="0" style="5" hidden="1" customWidth="1"/>
    <col min="7692" max="7692" width="14.09765625" style="5" customWidth="1"/>
    <col min="7693" max="7693" width="0" style="5" hidden="1" customWidth="1"/>
    <col min="7694" max="7694" width="15.69921875" style="5" customWidth="1"/>
    <col min="7695" max="7695" width="0" style="5" hidden="1" customWidth="1"/>
    <col min="7696" max="7696" width="5.5" style="5" customWidth="1"/>
    <col min="7697" max="7697" width="3.09765625" style="5" customWidth="1"/>
    <col min="7698" max="7936" width="10.59765625" style="5"/>
    <col min="7937" max="7937" width="1.5" style="5" customWidth="1"/>
    <col min="7938" max="7938" width="12.59765625" style="5" customWidth="1"/>
    <col min="7939" max="7939" width="9.59765625" style="5" customWidth="1"/>
    <col min="7940" max="7940" width="11.3984375" style="5" customWidth="1"/>
    <col min="7941" max="7941" width="7.5" style="5" customWidth="1"/>
    <col min="7942" max="7942" width="13.09765625" style="5" customWidth="1"/>
    <col min="7943" max="7943" width="15.59765625" style="5" customWidth="1"/>
    <col min="7944" max="7944" width="12.59765625" style="5" customWidth="1"/>
    <col min="7945" max="7945" width="15.69921875" style="5" customWidth="1"/>
    <col min="7946" max="7946" width="15.8984375" style="5" customWidth="1"/>
    <col min="7947" max="7947" width="0" style="5" hidden="1" customWidth="1"/>
    <col min="7948" max="7948" width="14.09765625" style="5" customWidth="1"/>
    <col min="7949" max="7949" width="0" style="5" hidden="1" customWidth="1"/>
    <col min="7950" max="7950" width="15.69921875" style="5" customWidth="1"/>
    <col min="7951" max="7951" width="0" style="5" hidden="1" customWidth="1"/>
    <col min="7952" max="7952" width="5.5" style="5" customWidth="1"/>
    <col min="7953" max="7953" width="3.09765625" style="5" customWidth="1"/>
    <col min="7954" max="8192" width="10.59765625" style="5"/>
    <col min="8193" max="8193" width="1.5" style="5" customWidth="1"/>
    <col min="8194" max="8194" width="12.59765625" style="5" customWidth="1"/>
    <col min="8195" max="8195" width="9.59765625" style="5" customWidth="1"/>
    <col min="8196" max="8196" width="11.3984375" style="5" customWidth="1"/>
    <col min="8197" max="8197" width="7.5" style="5" customWidth="1"/>
    <col min="8198" max="8198" width="13.09765625" style="5" customWidth="1"/>
    <col min="8199" max="8199" width="15.59765625" style="5" customWidth="1"/>
    <col min="8200" max="8200" width="12.59765625" style="5" customWidth="1"/>
    <col min="8201" max="8201" width="15.69921875" style="5" customWidth="1"/>
    <col min="8202" max="8202" width="15.8984375" style="5" customWidth="1"/>
    <col min="8203" max="8203" width="0" style="5" hidden="1" customWidth="1"/>
    <col min="8204" max="8204" width="14.09765625" style="5" customWidth="1"/>
    <col min="8205" max="8205" width="0" style="5" hidden="1" customWidth="1"/>
    <col min="8206" max="8206" width="15.69921875" style="5" customWidth="1"/>
    <col min="8207" max="8207" width="0" style="5" hidden="1" customWidth="1"/>
    <col min="8208" max="8208" width="5.5" style="5" customWidth="1"/>
    <col min="8209" max="8209" width="3.09765625" style="5" customWidth="1"/>
    <col min="8210" max="8448" width="10.59765625" style="5"/>
    <col min="8449" max="8449" width="1.5" style="5" customWidth="1"/>
    <col min="8450" max="8450" width="12.59765625" style="5" customWidth="1"/>
    <col min="8451" max="8451" width="9.59765625" style="5" customWidth="1"/>
    <col min="8452" max="8452" width="11.3984375" style="5" customWidth="1"/>
    <col min="8453" max="8453" width="7.5" style="5" customWidth="1"/>
    <col min="8454" max="8454" width="13.09765625" style="5" customWidth="1"/>
    <col min="8455" max="8455" width="15.59765625" style="5" customWidth="1"/>
    <col min="8456" max="8456" width="12.59765625" style="5" customWidth="1"/>
    <col min="8457" max="8457" width="15.69921875" style="5" customWidth="1"/>
    <col min="8458" max="8458" width="15.8984375" style="5" customWidth="1"/>
    <col min="8459" max="8459" width="0" style="5" hidden="1" customWidth="1"/>
    <col min="8460" max="8460" width="14.09765625" style="5" customWidth="1"/>
    <col min="8461" max="8461" width="0" style="5" hidden="1" customWidth="1"/>
    <col min="8462" max="8462" width="15.69921875" style="5" customWidth="1"/>
    <col min="8463" max="8463" width="0" style="5" hidden="1" customWidth="1"/>
    <col min="8464" max="8464" width="5.5" style="5" customWidth="1"/>
    <col min="8465" max="8465" width="3.09765625" style="5" customWidth="1"/>
    <col min="8466" max="8704" width="10.59765625" style="5"/>
    <col min="8705" max="8705" width="1.5" style="5" customWidth="1"/>
    <col min="8706" max="8706" width="12.59765625" style="5" customWidth="1"/>
    <col min="8707" max="8707" width="9.59765625" style="5" customWidth="1"/>
    <col min="8708" max="8708" width="11.3984375" style="5" customWidth="1"/>
    <col min="8709" max="8709" width="7.5" style="5" customWidth="1"/>
    <col min="8710" max="8710" width="13.09765625" style="5" customWidth="1"/>
    <col min="8711" max="8711" width="15.59765625" style="5" customWidth="1"/>
    <col min="8712" max="8712" width="12.59765625" style="5" customWidth="1"/>
    <col min="8713" max="8713" width="15.69921875" style="5" customWidth="1"/>
    <col min="8714" max="8714" width="15.8984375" style="5" customWidth="1"/>
    <col min="8715" max="8715" width="0" style="5" hidden="1" customWidth="1"/>
    <col min="8716" max="8716" width="14.09765625" style="5" customWidth="1"/>
    <col min="8717" max="8717" width="0" style="5" hidden="1" customWidth="1"/>
    <col min="8718" max="8718" width="15.69921875" style="5" customWidth="1"/>
    <col min="8719" max="8719" width="0" style="5" hidden="1" customWidth="1"/>
    <col min="8720" max="8720" width="5.5" style="5" customWidth="1"/>
    <col min="8721" max="8721" width="3.09765625" style="5" customWidth="1"/>
    <col min="8722" max="8960" width="10.59765625" style="5"/>
    <col min="8961" max="8961" width="1.5" style="5" customWidth="1"/>
    <col min="8962" max="8962" width="12.59765625" style="5" customWidth="1"/>
    <col min="8963" max="8963" width="9.59765625" style="5" customWidth="1"/>
    <col min="8964" max="8964" width="11.3984375" style="5" customWidth="1"/>
    <col min="8965" max="8965" width="7.5" style="5" customWidth="1"/>
    <col min="8966" max="8966" width="13.09765625" style="5" customWidth="1"/>
    <col min="8967" max="8967" width="15.59765625" style="5" customWidth="1"/>
    <col min="8968" max="8968" width="12.59765625" style="5" customWidth="1"/>
    <col min="8969" max="8969" width="15.69921875" style="5" customWidth="1"/>
    <col min="8970" max="8970" width="15.8984375" style="5" customWidth="1"/>
    <col min="8971" max="8971" width="0" style="5" hidden="1" customWidth="1"/>
    <col min="8972" max="8972" width="14.09765625" style="5" customWidth="1"/>
    <col min="8973" max="8973" width="0" style="5" hidden="1" customWidth="1"/>
    <col min="8974" max="8974" width="15.69921875" style="5" customWidth="1"/>
    <col min="8975" max="8975" width="0" style="5" hidden="1" customWidth="1"/>
    <col min="8976" max="8976" width="5.5" style="5" customWidth="1"/>
    <col min="8977" max="8977" width="3.09765625" style="5" customWidth="1"/>
    <col min="8978" max="9216" width="10.59765625" style="5"/>
    <col min="9217" max="9217" width="1.5" style="5" customWidth="1"/>
    <col min="9218" max="9218" width="12.59765625" style="5" customWidth="1"/>
    <col min="9219" max="9219" width="9.59765625" style="5" customWidth="1"/>
    <col min="9220" max="9220" width="11.3984375" style="5" customWidth="1"/>
    <col min="9221" max="9221" width="7.5" style="5" customWidth="1"/>
    <col min="9222" max="9222" width="13.09765625" style="5" customWidth="1"/>
    <col min="9223" max="9223" width="15.59765625" style="5" customWidth="1"/>
    <col min="9224" max="9224" width="12.59765625" style="5" customWidth="1"/>
    <col min="9225" max="9225" width="15.69921875" style="5" customWidth="1"/>
    <col min="9226" max="9226" width="15.8984375" style="5" customWidth="1"/>
    <col min="9227" max="9227" width="0" style="5" hidden="1" customWidth="1"/>
    <col min="9228" max="9228" width="14.09765625" style="5" customWidth="1"/>
    <col min="9229" max="9229" width="0" style="5" hidden="1" customWidth="1"/>
    <col min="9230" max="9230" width="15.69921875" style="5" customWidth="1"/>
    <col min="9231" max="9231" width="0" style="5" hidden="1" customWidth="1"/>
    <col min="9232" max="9232" width="5.5" style="5" customWidth="1"/>
    <col min="9233" max="9233" width="3.09765625" style="5" customWidth="1"/>
    <col min="9234" max="9472" width="10.59765625" style="5"/>
    <col min="9473" max="9473" width="1.5" style="5" customWidth="1"/>
    <col min="9474" max="9474" width="12.59765625" style="5" customWidth="1"/>
    <col min="9475" max="9475" width="9.59765625" style="5" customWidth="1"/>
    <col min="9476" max="9476" width="11.3984375" style="5" customWidth="1"/>
    <col min="9477" max="9477" width="7.5" style="5" customWidth="1"/>
    <col min="9478" max="9478" width="13.09765625" style="5" customWidth="1"/>
    <col min="9479" max="9479" width="15.59765625" style="5" customWidth="1"/>
    <col min="9480" max="9480" width="12.59765625" style="5" customWidth="1"/>
    <col min="9481" max="9481" width="15.69921875" style="5" customWidth="1"/>
    <col min="9482" max="9482" width="15.8984375" style="5" customWidth="1"/>
    <col min="9483" max="9483" width="0" style="5" hidden="1" customWidth="1"/>
    <col min="9484" max="9484" width="14.09765625" style="5" customWidth="1"/>
    <col min="9485" max="9485" width="0" style="5" hidden="1" customWidth="1"/>
    <col min="9486" max="9486" width="15.69921875" style="5" customWidth="1"/>
    <col min="9487" max="9487" width="0" style="5" hidden="1" customWidth="1"/>
    <col min="9488" max="9488" width="5.5" style="5" customWidth="1"/>
    <col min="9489" max="9489" width="3.09765625" style="5" customWidth="1"/>
    <col min="9490" max="9728" width="10.59765625" style="5"/>
    <col min="9729" max="9729" width="1.5" style="5" customWidth="1"/>
    <col min="9730" max="9730" width="12.59765625" style="5" customWidth="1"/>
    <col min="9731" max="9731" width="9.59765625" style="5" customWidth="1"/>
    <col min="9732" max="9732" width="11.3984375" style="5" customWidth="1"/>
    <col min="9733" max="9733" width="7.5" style="5" customWidth="1"/>
    <col min="9734" max="9734" width="13.09765625" style="5" customWidth="1"/>
    <col min="9735" max="9735" width="15.59765625" style="5" customWidth="1"/>
    <col min="9736" max="9736" width="12.59765625" style="5" customWidth="1"/>
    <col min="9737" max="9737" width="15.69921875" style="5" customWidth="1"/>
    <col min="9738" max="9738" width="15.8984375" style="5" customWidth="1"/>
    <col min="9739" max="9739" width="0" style="5" hidden="1" customWidth="1"/>
    <col min="9740" max="9740" width="14.09765625" style="5" customWidth="1"/>
    <col min="9741" max="9741" width="0" style="5" hidden="1" customWidth="1"/>
    <col min="9742" max="9742" width="15.69921875" style="5" customWidth="1"/>
    <col min="9743" max="9743" width="0" style="5" hidden="1" customWidth="1"/>
    <col min="9744" max="9744" width="5.5" style="5" customWidth="1"/>
    <col min="9745" max="9745" width="3.09765625" style="5" customWidth="1"/>
    <col min="9746" max="9984" width="10.59765625" style="5"/>
    <col min="9985" max="9985" width="1.5" style="5" customWidth="1"/>
    <col min="9986" max="9986" width="12.59765625" style="5" customWidth="1"/>
    <col min="9987" max="9987" width="9.59765625" style="5" customWidth="1"/>
    <col min="9988" max="9988" width="11.3984375" style="5" customWidth="1"/>
    <col min="9989" max="9989" width="7.5" style="5" customWidth="1"/>
    <col min="9990" max="9990" width="13.09765625" style="5" customWidth="1"/>
    <col min="9991" max="9991" width="15.59765625" style="5" customWidth="1"/>
    <col min="9992" max="9992" width="12.59765625" style="5" customWidth="1"/>
    <col min="9993" max="9993" width="15.69921875" style="5" customWidth="1"/>
    <col min="9994" max="9994" width="15.8984375" style="5" customWidth="1"/>
    <col min="9995" max="9995" width="0" style="5" hidden="1" customWidth="1"/>
    <col min="9996" max="9996" width="14.09765625" style="5" customWidth="1"/>
    <col min="9997" max="9997" width="0" style="5" hidden="1" customWidth="1"/>
    <col min="9998" max="9998" width="15.69921875" style="5" customWidth="1"/>
    <col min="9999" max="9999" width="0" style="5" hidden="1" customWidth="1"/>
    <col min="10000" max="10000" width="5.5" style="5" customWidth="1"/>
    <col min="10001" max="10001" width="3.09765625" style="5" customWidth="1"/>
    <col min="10002" max="10240" width="10.59765625" style="5"/>
    <col min="10241" max="10241" width="1.5" style="5" customWidth="1"/>
    <col min="10242" max="10242" width="12.59765625" style="5" customWidth="1"/>
    <col min="10243" max="10243" width="9.59765625" style="5" customWidth="1"/>
    <col min="10244" max="10244" width="11.3984375" style="5" customWidth="1"/>
    <col min="10245" max="10245" width="7.5" style="5" customWidth="1"/>
    <col min="10246" max="10246" width="13.09765625" style="5" customWidth="1"/>
    <col min="10247" max="10247" width="15.59765625" style="5" customWidth="1"/>
    <col min="10248" max="10248" width="12.59765625" style="5" customWidth="1"/>
    <col min="10249" max="10249" width="15.69921875" style="5" customWidth="1"/>
    <col min="10250" max="10250" width="15.8984375" style="5" customWidth="1"/>
    <col min="10251" max="10251" width="0" style="5" hidden="1" customWidth="1"/>
    <col min="10252" max="10252" width="14.09765625" style="5" customWidth="1"/>
    <col min="10253" max="10253" width="0" style="5" hidden="1" customWidth="1"/>
    <col min="10254" max="10254" width="15.69921875" style="5" customWidth="1"/>
    <col min="10255" max="10255" width="0" style="5" hidden="1" customWidth="1"/>
    <col min="10256" max="10256" width="5.5" style="5" customWidth="1"/>
    <col min="10257" max="10257" width="3.09765625" style="5" customWidth="1"/>
    <col min="10258" max="10496" width="10.59765625" style="5"/>
    <col min="10497" max="10497" width="1.5" style="5" customWidth="1"/>
    <col min="10498" max="10498" width="12.59765625" style="5" customWidth="1"/>
    <col min="10499" max="10499" width="9.59765625" style="5" customWidth="1"/>
    <col min="10500" max="10500" width="11.3984375" style="5" customWidth="1"/>
    <col min="10501" max="10501" width="7.5" style="5" customWidth="1"/>
    <col min="10502" max="10502" width="13.09765625" style="5" customWidth="1"/>
    <col min="10503" max="10503" width="15.59765625" style="5" customWidth="1"/>
    <col min="10504" max="10504" width="12.59765625" style="5" customWidth="1"/>
    <col min="10505" max="10505" width="15.69921875" style="5" customWidth="1"/>
    <col min="10506" max="10506" width="15.8984375" style="5" customWidth="1"/>
    <col min="10507" max="10507" width="0" style="5" hidden="1" customWidth="1"/>
    <col min="10508" max="10508" width="14.09765625" style="5" customWidth="1"/>
    <col min="10509" max="10509" width="0" style="5" hidden="1" customWidth="1"/>
    <col min="10510" max="10510" width="15.69921875" style="5" customWidth="1"/>
    <col min="10511" max="10511" width="0" style="5" hidden="1" customWidth="1"/>
    <col min="10512" max="10512" width="5.5" style="5" customWidth="1"/>
    <col min="10513" max="10513" width="3.09765625" style="5" customWidth="1"/>
    <col min="10514" max="10752" width="10.59765625" style="5"/>
    <col min="10753" max="10753" width="1.5" style="5" customWidth="1"/>
    <col min="10754" max="10754" width="12.59765625" style="5" customWidth="1"/>
    <col min="10755" max="10755" width="9.59765625" style="5" customWidth="1"/>
    <col min="10756" max="10756" width="11.3984375" style="5" customWidth="1"/>
    <col min="10757" max="10757" width="7.5" style="5" customWidth="1"/>
    <col min="10758" max="10758" width="13.09765625" style="5" customWidth="1"/>
    <col min="10759" max="10759" width="15.59765625" style="5" customWidth="1"/>
    <col min="10760" max="10760" width="12.59765625" style="5" customWidth="1"/>
    <col min="10761" max="10761" width="15.69921875" style="5" customWidth="1"/>
    <col min="10762" max="10762" width="15.8984375" style="5" customWidth="1"/>
    <col min="10763" max="10763" width="0" style="5" hidden="1" customWidth="1"/>
    <col min="10764" max="10764" width="14.09765625" style="5" customWidth="1"/>
    <col min="10765" max="10765" width="0" style="5" hidden="1" customWidth="1"/>
    <col min="10766" max="10766" width="15.69921875" style="5" customWidth="1"/>
    <col min="10767" max="10767" width="0" style="5" hidden="1" customWidth="1"/>
    <col min="10768" max="10768" width="5.5" style="5" customWidth="1"/>
    <col min="10769" max="10769" width="3.09765625" style="5" customWidth="1"/>
    <col min="10770" max="11008" width="10.59765625" style="5"/>
    <col min="11009" max="11009" width="1.5" style="5" customWidth="1"/>
    <col min="11010" max="11010" width="12.59765625" style="5" customWidth="1"/>
    <col min="11011" max="11011" width="9.59765625" style="5" customWidth="1"/>
    <col min="11012" max="11012" width="11.3984375" style="5" customWidth="1"/>
    <col min="11013" max="11013" width="7.5" style="5" customWidth="1"/>
    <col min="11014" max="11014" width="13.09765625" style="5" customWidth="1"/>
    <col min="11015" max="11015" width="15.59765625" style="5" customWidth="1"/>
    <col min="11016" max="11016" width="12.59765625" style="5" customWidth="1"/>
    <col min="11017" max="11017" width="15.69921875" style="5" customWidth="1"/>
    <col min="11018" max="11018" width="15.8984375" style="5" customWidth="1"/>
    <col min="11019" max="11019" width="0" style="5" hidden="1" customWidth="1"/>
    <col min="11020" max="11020" width="14.09765625" style="5" customWidth="1"/>
    <col min="11021" max="11021" width="0" style="5" hidden="1" customWidth="1"/>
    <col min="11022" max="11022" width="15.69921875" style="5" customWidth="1"/>
    <col min="11023" max="11023" width="0" style="5" hidden="1" customWidth="1"/>
    <col min="11024" max="11024" width="5.5" style="5" customWidth="1"/>
    <col min="11025" max="11025" width="3.09765625" style="5" customWidth="1"/>
    <col min="11026" max="11264" width="10.59765625" style="5"/>
    <col min="11265" max="11265" width="1.5" style="5" customWidth="1"/>
    <col min="11266" max="11266" width="12.59765625" style="5" customWidth="1"/>
    <col min="11267" max="11267" width="9.59765625" style="5" customWidth="1"/>
    <col min="11268" max="11268" width="11.3984375" style="5" customWidth="1"/>
    <col min="11269" max="11269" width="7.5" style="5" customWidth="1"/>
    <col min="11270" max="11270" width="13.09765625" style="5" customWidth="1"/>
    <col min="11271" max="11271" width="15.59765625" style="5" customWidth="1"/>
    <col min="11272" max="11272" width="12.59765625" style="5" customWidth="1"/>
    <col min="11273" max="11273" width="15.69921875" style="5" customWidth="1"/>
    <col min="11274" max="11274" width="15.8984375" style="5" customWidth="1"/>
    <col min="11275" max="11275" width="0" style="5" hidden="1" customWidth="1"/>
    <col min="11276" max="11276" width="14.09765625" style="5" customWidth="1"/>
    <col min="11277" max="11277" width="0" style="5" hidden="1" customWidth="1"/>
    <col min="11278" max="11278" width="15.69921875" style="5" customWidth="1"/>
    <col min="11279" max="11279" width="0" style="5" hidden="1" customWidth="1"/>
    <col min="11280" max="11280" width="5.5" style="5" customWidth="1"/>
    <col min="11281" max="11281" width="3.09765625" style="5" customWidth="1"/>
    <col min="11282" max="11520" width="10.59765625" style="5"/>
    <col min="11521" max="11521" width="1.5" style="5" customWidth="1"/>
    <col min="11522" max="11522" width="12.59765625" style="5" customWidth="1"/>
    <col min="11523" max="11523" width="9.59765625" style="5" customWidth="1"/>
    <col min="11524" max="11524" width="11.3984375" style="5" customWidth="1"/>
    <col min="11525" max="11525" width="7.5" style="5" customWidth="1"/>
    <col min="11526" max="11526" width="13.09765625" style="5" customWidth="1"/>
    <col min="11527" max="11527" width="15.59765625" style="5" customWidth="1"/>
    <col min="11528" max="11528" width="12.59765625" style="5" customWidth="1"/>
    <col min="11529" max="11529" width="15.69921875" style="5" customWidth="1"/>
    <col min="11530" max="11530" width="15.8984375" style="5" customWidth="1"/>
    <col min="11531" max="11531" width="0" style="5" hidden="1" customWidth="1"/>
    <col min="11532" max="11532" width="14.09765625" style="5" customWidth="1"/>
    <col min="11533" max="11533" width="0" style="5" hidden="1" customWidth="1"/>
    <col min="11534" max="11534" width="15.69921875" style="5" customWidth="1"/>
    <col min="11535" max="11535" width="0" style="5" hidden="1" customWidth="1"/>
    <col min="11536" max="11536" width="5.5" style="5" customWidth="1"/>
    <col min="11537" max="11537" width="3.09765625" style="5" customWidth="1"/>
    <col min="11538" max="11776" width="10.59765625" style="5"/>
    <col min="11777" max="11777" width="1.5" style="5" customWidth="1"/>
    <col min="11778" max="11778" width="12.59765625" style="5" customWidth="1"/>
    <col min="11779" max="11779" width="9.59765625" style="5" customWidth="1"/>
    <col min="11780" max="11780" width="11.3984375" style="5" customWidth="1"/>
    <col min="11781" max="11781" width="7.5" style="5" customWidth="1"/>
    <col min="11782" max="11782" width="13.09765625" style="5" customWidth="1"/>
    <col min="11783" max="11783" width="15.59765625" style="5" customWidth="1"/>
    <col min="11784" max="11784" width="12.59765625" style="5" customWidth="1"/>
    <col min="11785" max="11785" width="15.69921875" style="5" customWidth="1"/>
    <col min="11786" max="11786" width="15.8984375" style="5" customWidth="1"/>
    <col min="11787" max="11787" width="0" style="5" hidden="1" customWidth="1"/>
    <col min="11788" max="11788" width="14.09765625" style="5" customWidth="1"/>
    <col min="11789" max="11789" width="0" style="5" hidden="1" customWidth="1"/>
    <col min="11790" max="11790" width="15.69921875" style="5" customWidth="1"/>
    <col min="11791" max="11791" width="0" style="5" hidden="1" customWidth="1"/>
    <col min="11792" max="11792" width="5.5" style="5" customWidth="1"/>
    <col min="11793" max="11793" width="3.09765625" style="5" customWidth="1"/>
    <col min="11794" max="12032" width="10.59765625" style="5"/>
    <col min="12033" max="12033" width="1.5" style="5" customWidth="1"/>
    <col min="12034" max="12034" width="12.59765625" style="5" customWidth="1"/>
    <col min="12035" max="12035" width="9.59765625" style="5" customWidth="1"/>
    <col min="12036" max="12036" width="11.3984375" style="5" customWidth="1"/>
    <col min="12037" max="12037" width="7.5" style="5" customWidth="1"/>
    <col min="12038" max="12038" width="13.09765625" style="5" customWidth="1"/>
    <col min="12039" max="12039" width="15.59765625" style="5" customWidth="1"/>
    <col min="12040" max="12040" width="12.59765625" style="5" customWidth="1"/>
    <col min="12041" max="12041" width="15.69921875" style="5" customWidth="1"/>
    <col min="12042" max="12042" width="15.8984375" style="5" customWidth="1"/>
    <col min="12043" max="12043" width="0" style="5" hidden="1" customWidth="1"/>
    <col min="12044" max="12044" width="14.09765625" style="5" customWidth="1"/>
    <col min="12045" max="12045" width="0" style="5" hidden="1" customWidth="1"/>
    <col min="12046" max="12046" width="15.69921875" style="5" customWidth="1"/>
    <col min="12047" max="12047" width="0" style="5" hidden="1" customWidth="1"/>
    <col min="12048" max="12048" width="5.5" style="5" customWidth="1"/>
    <col min="12049" max="12049" width="3.09765625" style="5" customWidth="1"/>
    <col min="12050" max="12288" width="10.59765625" style="5"/>
    <col min="12289" max="12289" width="1.5" style="5" customWidth="1"/>
    <col min="12290" max="12290" width="12.59765625" style="5" customWidth="1"/>
    <col min="12291" max="12291" width="9.59765625" style="5" customWidth="1"/>
    <col min="12292" max="12292" width="11.3984375" style="5" customWidth="1"/>
    <col min="12293" max="12293" width="7.5" style="5" customWidth="1"/>
    <col min="12294" max="12294" width="13.09765625" style="5" customWidth="1"/>
    <col min="12295" max="12295" width="15.59765625" style="5" customWidth="1"/>
    <col min="12296" max="12296" width="12.59765625" style="5" customWidth="1"/>
    <col min="12297" max="12297" width="15.69921875" style="5" customWidth="1"/>
    <col min="12298" max="12298" width="15.8984375" style="5" customWidth="1"/>
    <col min="12299" max="12299" width="0" style="5" hidden="1" customWidth="1"/>
    <col min="12300" max="12300" width="14.09765625" style="5" customWidth="1"/>
    <col min="12301" max="12301" width="0" style="5" hidden="1" customWidth="1"/>
    <col min="12302" max="12302" width="15.69921875" style="5" customWidth="1"/>
    <col min="12303" max="12303" width="0" style="5" hidden="1" customWidth="1"/>
    <col min="12304" max="12304" width="5.5" style="5" customWidth="1"/>
    <col min="12305" max="12305" width="3.09765625" style="5" customWidth="1"/>
    <col min="12306" max="12544" width="10.59765625" style="5"/>
    <col min="12545" max="12545" width="1.5" style="5" customWidth="1"/>
    <col min="12546" max="12546" width="12.59765625" style="5" customWidth="1"/>
    <col min="12547" max="12547" width="9.59765625" style="5" customWidth="1"/>
    <col min="12548" max="12548" width="11.3984375" style="5" customWidth="1"/>
    <col min="12549" max="12549" width="7.5" style="5" customWidth="1"/>
    <col min="12550" max="12550" width="13.09765625" style="5" customWidth="1"/>
    <col min="12551" max="12551" width="15.59765625" style="5" customWidth="1"/>
    <col min="12552" max="12552" width="12.59765625" style="5" customWidth="1"/>
    <col min="12553" max="12553" width="15.69921875" style="5" customWidth="1"/>
    <col min="12554" max="12554" width="15.8984375" style="5" customWidth="1"/>
    <col min="12555" max="12555" width="0" style="5" hidden="1" customWidth="1"/>
    <col min="12556" max="12556" width="14.09765625" style="5" customWidth="1"/>
    <col min="12557" max="12557" width="0" style="5" hidden="1" customWidth="1"/>
    <col min="12558" max="12558" width="15.69921875" style="5" customWidth="1"/>
    <col min="12559" max="12559" width="0" style="5" hidden="1" customWidth="1"/>
    <col min="12560" max="12560" width="5.5" style="5" customWidth="1"/>
    <col min="12561" max="12561" width="3.09765625" style="5" customWidth="1"/>
    <col min="12562" max="12800" width="10.59765625" style="5"/>
    <col min="12801" max="12801" width="1.5" style="5" customWidth="1"/>
    <col min="12802" max="12802" width="12.59765625" style="5" customWidth="1"/>
    <col min="12803" max="12803" width="9.59765625" style="5" customWidth="1"/>
    <col min="12804" max="12804" width="11.3984375" style="5" customWidth="1"/>
    <col min="12805" max="12805" width="7.5" style="5" customWidth="1"/>
    <col min="12806" max="12806" width="13.09765625" style="5" customWidth="1"/>
    <col min="12807" max="12807" width="15.59765625" style="5" customWidth="1"/>
    <col min="12808" max="12808" width="12.59765625" style="5" customWidth="1"/>
    <col min="12809" max="12809" width="15.69921875" style="5" customWidth="1"/>
    <col min="12810" max="12810" width="15.8984375" style="5" customWidth="1"/>
    <col min="12811" max="12811" width="0" style="5" hidden="1" customWidth="1"/>
    <col min="12812" max="12812" width="14.09765625" style="5" customWidth="1"/>
    <col min="12813" max="12813" width="0" style="5" hidden="1" customWidth="1"/>
    <col min="12814" max="12814" width="15.69921875" style="5" customWidth="1"/>
    <col min="12815" max="12815" width="0" style="5" hidden="1" customWidth="1"/>
    <col min="12816" max="12816" width="5.5" style="5" customWidth="1"/>
    <col min="12817" max="12817" width="3.09765625" style="5" customWidth="1"/>
    <col min="12818" max="13056" width="10.59765625" style="5"/>
    <col min="13057" max="13057" width="1.5" style="5" customWidth="1"/>
    <col min="13058" max="13058" width="12.59765625" style="5" customWidth="1"/>
    <col min="13059" max="13059" width="9.59765625" style="5" customWidth="1"/>
    <col min="13060" max="13060" width="11.3984375" style="5" customWidth="1"/>
    <col min="13061" max="13061" width="7.5" style="5" customWidth="1"/>
    <col min="13062" max="13062" width="13.09765625" style="5" customWidth="1"/>
    <col min="13063" max="13063" width="15.59765625" style="5" customWidth="1"/>
    <col min="13064" max="13064" width="12.59765625" style="5" customWidth="1"/>
    <col min="13065" max="13065" width="15.69921875" style="5" customWidth="1"/>
    <col min="13066" max="13066" width="15.8984375" style="5" customWidth="1"/>
    <col min="13067" max="13067" width="0" style="5" hidden="1" customWidth="1"/>
    <col min="13068" max="13068" width="14.09765625" style="5" customWidth="1"/>
    <col min="13069" max="13069" width="0" style="5" hidden="1" customWidth="1"/>
    <col min="13070" max="13070" width="15.69921875" style="5" customWidth="1"/>
    <col min="13071" max="13071" width="0" style="5" hidden="1" customWidth="1"/>
    <col min="13072" max="13072" width="5.5" style="5" customWidth="1"/>
    <col min="13073" max="13073" width="3.09765625" style="5" customWidth="1"/>
    <col min="13074" max="13312" width="10.59765625" style="5"/>
    <col min="13313" max="13313" width="1.5" style="5" customWidth="1"/>
    <col min="13314" max="13314" width="12.59765625" style="5" customWidth="1"/>
    <col min="13315" max="13315" width="9.59765625" style="5" customWidth="1"/>
    <col min="13316" max="13316" width="11.3984375" style="5" customWidth="1"/>
    <col min="13317" max="13317" width="7.5" style="5" customWidth="1"/>
    <col min="13318" max="13318" width="13.09765625" style="5" customWidth="1"/>
    <col min="13319" max="13319" width="15.59765625" style="5" customWidth="1"/>
    <col min="13320" max="13320" width="12.59765625" style="5" customWidth="1"/>
    <col min="13321" max="13321" width="15.69921875" style="5" customWidth="1"/>
    <col min="13322" max="13322" width="15.8984375" style="5" customWidth="1"/>
    <col min="13323" max="13323" width="0" style="5" hidden="1" customWidth="1"/>
    <col min="13324" max="13324" width="14.09765625" style="5" customWidth="1"/>
    <col min="13325" max="13325" width="0" style="5" hidden="1" customWidth="1"/>
    <col min="13326" max="13326" width="15.69921875" style="5" customWidth="1"/>
    <col min="13327" max="13327" width="0" style="5" hidden="1" customWidth="1"/>
    <col min="13328" max="13328" width="5.5" style="5" customWidth="1"/>
    <col min="13329" max="13329" width="3.09765625" style="5" customWidth="1"/>
    <col min="13330" max="13568" width="10.59765625" style="5"/>
    <col min="13569" max="13569" width="1.5" style="5" customWidth="1"/>
    <col min="13570" max="13570" width="12.59765625" style="5" customWidth="1"/>
    <col min="13571" max="13571" width="9.59765625" style="5" customWidth="1"/>
    <col min="13572" max="13572" width="11.3984375" style="5" customWidth="1"/>
    <col min="13573" max="13573" width="7.5" style="5" customWidth="1"/>
    <col min="13574" max="13574" width="13.09765625" style="5" customWidth="1"/>
    <col min="13575" max="13575" width="15.59765625" style="5" customWidth="1"/>
    <col min="13576" max="13576" width="12.59765625" style="5" customWidth="1"/>
    <col min="13577" max="13577" width="15.69921875" style="5" customWidth="1"/>
    <col min="13578" max="13578" width="15.8984375" style="5" customWidth="1"/>
    <col min="13579" max="13579" width="0" style="5" hidden="1" customWidth="1"/>
    <col min="13580" max="13580" width="14.09765625" style="5" customWidth="1"/>
    <col min="13581" max="13581" width="0" style="5" hidden="1" customWidth="1"/>
    <col min="13582" max="13582" width="15.69921875" style="5" customWidth="1"/>
    <col min="13583" max="13583" width="0" style="5" hidden="1" customWidth="1"/>
    <col min="13584" max="13584" width="5.5" style="5" customWidth="1"/>
    <col min="13585" max="13585" width="3.09765625" style="5" customWidth="1"/>
    <col min="13586" max="13824" width="10.59765625" style="5"/>
    <col min="13825" max="13825" width="1.5" style="5" customWidth="1"/>
    <col min="13826" max="13826" width="12.59765625" style="5" customWidth="1"/>
    <col min="13827" max="13827" width="9.59765625" style="5" customWidth="1"/>
    <col min="13828" max="13828" width="11.3984375" style="5" customWidth="1"/>
    <col min="13829" max="13829" width="7.5" style="5" customWidth="1"/>
    <col min="13830" max="13830" width="13.09765625" style="5" customWidth="1"/>
    <col min="13831" max="13831" width="15.59765625" style="5" customWidth="1"/>
    <col min="13832" max="13832" width="12.59765625" style="5" customWidth="1"/>
    <col min="13833" max="13833" width="15.69921875" style="5" customWidth="1"/>
    <col min="13834" max="13834" width="15.8984375" style="5" customWidth="1"/>
    <col min="13835" max="13835" width="0" style="5" hidden="1" customWidth="1"/>
    <col min="13836" max="13836" width="14.09765625" style="5" customWidth="1"/>
    <col min="13837" max="13837" width="0" style="5" hidden="1" customWidth="1"/>
    <col min="13838" max="13838" width="15.69921875" style="5" customWidth="1"/>
    <col min="13839" max="13839" width="0" style="5" hidden="1" customWidth="1"/>
    <col min="13840" max="13840" width="5.5" style="5" customWidth="1"/>
    <col min="13841" max="13841" width="3.09765625" style="5" customWidth="1"/>
    <col min="13842" max="14080" width="10.59765625" style="5"/>
    <col min="14081" max="14081" width="1.5" style="5" customWidth="1"/>
    <col min="14082" max="14082" width="12.59765625" style="5" customWidth="1"/>
    <col min="14083" max="14083" width="9.59765625" style="5" customWidth="1"/>
    <col min="14084" max="14084" width="11.3984375" style="5" customWidth="1"/>
    <col min="14085" max="14085" width="7.5" style="5" customWidth="1"/>
    <col min="14086" max="14086" width="13.09765625" style="5" customWidth="1"/>
    <col min="14087" max="14087" width="15.59765625" style="5" customWidth="1"/>
    <col min="14088" max="14088" width="12.59765625" style="5" customWidth="1"/>
    <col min="14089" max="14089" width="15.69921875" style="5" customWidth="1"/>
    <col min="14090" max="14090" width="15.8984375" style="5" customWidth="1"/>
    <col min="14091" max="14091" width="0" style="5" hidden="1" customWidth="1"/>
    <col min="14092" max="14092" width="14.09765625" style="5" customWidth="1"/>
    <col min="14093" max="14093" width="0" style="5" hidden="1" customWidth="1"/>
    <col min="14094" max="14094" width="15.69921875" style="5" customWidth="1"/>
    <col min="14095" max="14095" width="0" style="5" hidden="1" customWidth="1"/>
    <col min="14096" max="14096" width="5.5" style="5" customWidth="1"/>
    <col min="14097" max="14097" width="3.09765625" style="5" customWidth="1"/>
    <col min="14098" max="14336" width="10.59765625" style="5"/>
    <col min="14337" max="14337" width="1.5" style="5" customWidth="1"/>
    <col min="14338" max="14338" width="12.59765625" style="5" customWidth="1"/>
    <col min="14339" max="14339" width="9.59765625" style="5" customWidth="1"/>
    <col min="14340" max="14340" width="11.3984375" style="5" customWidth="1"/>
    <col min="14341" max="14341" width="7.5" style="5" customWidth="1"/>
    <col min="14342" max="14342" width="13.09765625" style="5" customWidth="1"/>
    <col min="14343" max="14343" width="15.59765625" style="5" customWidth="1"/>
    <col min="14344" max="14344" width="12.59765625" style="5" customWidth="1"/>
    <col min="14345" max="14345" width="15.69921875" style="5" customWidth="1"/>
    <col min="14346" max="14346" width="15.8984375" style="5" customWidth="1"/>
    <col min="14347" max="14347" width="0" style="5" hidden="1" customWidth="1"/>
    <col min="14348" max="14348" width="14.09765625" style="5" customWidth="1"/>
    <col min="14349" max="14349" width="0" style="5" hidden="1" customWidth="1"/>
    <col min="14350" max="14350" width="15.69921875" style="5" customWidth="1"/>
    <col min="14351" max="14351" width="0" style="5" hidden="1" customWidth="1"/>
    <col min="14352" max="14352" width="5.5" style="5" customWidth="1"/>
    <col min="14353" max="14353" width="3.09765625" style="5" customWidth="1"/>
    <col min="14354" max="14592" width="10.59765625" style="5"/>
    <col min="14593" max="14593" width="1.5" style="5" customWidth="1"/>
    <col min="14594" max="14594" width="12.59765625" style="5" customWidth="1"/>
    <col min="14595" max="14595" width="9.59765625" style="5" customWidth="1"/>
    <col min="14596" max="14596" width="11.3984375" style="5" customWidth="1"/>
    <col min="14597" max="14597" width="7.5" style="5" customWidth="1"/>
    <col min="14598" max="14598" width="13.09765625" style="5" customWidth="1"/>
    <col min="14599" max="14599" width="15.59765625" style="5" customWidth="1"/>
    <col min="14600" max="14600" width="12.59765625" style="5" customWidth="1"/>
    <col min="14601" max="14601" width="15.69921875" style="5" customWidth="1"/>
    <col min="14602" max="14602" width="15.8984375" style="5" customWidth="1"/>
    <col min="14603" max="14603" width="0" style="5" hidden="1" customWidth="1"/>
    <col min="14604" max="14604" width="14.09765625" style="5" customWidth="1"/>
    <col min="14605" max="14605" width="0" style="5" hidden="1" customWidth="1"/>
    <col min="14606" max="14606" width="15.69921875" style="5" customWidth="1"/>
    <col min="14607" max="14607" width="0" style="5" hidden="1" customWidth="1"/>
    <col min="14608" max="14608" width="5.5" style="5" customWidth="1"/>
    <col min="14609" max="14609" width="3.09765625" style="5" customWidth="1"/>
    <col min="14610" max="14848" width="10.59765625" style="5"/>
    <col min="14849" max="14849" width="1.5" style="5" customWidth="1"/>
    <col min="14850" max="14850" width="12.59765625" style="5" customWidth="1"/>
    <col min="14851" max="14851" width="9.59765625" style="5" customWidth="1"/>
    <col min="14852" max="14852" width="11.3984375" style="5" customWidth="1"/>
    <col min="14853" max="14853" width="7.5" style="5" customWidth="1"/>
    <col min="14854" max="14854" width="13.09765625" style="5" customWidth="1"/>
    <col min="14855" max="14855" width="15.59765625" style="5" customWidth="1"/>
    <col min="14856" max="14856" width="12.59765625" style="5" customWidth="1"/>
    <col min="14857" max="14857" width="15.69921875" style="5" customWidth="1"/>
    <col min="14858" max="14858" width="15.8984375" style="5" customWidth="1"/>
    <col min="14859" max="14859" width="0" style="5" hidden="1" customWidth="1"/>
    <col min="14860" max="14860" width="14.09765625" style="5" customWidth="1"/>
    <col min="14861" max="14861" width="0" style="5" hidden="1" customWidth="1"/>
    <col min="14862" max="14862" width="15.69921875" style="5" customWidth="1"/>
    <col min="14863" max="14863" width="0" style="5" hidden="1" customWidth="1"/>
    <col min="14864" max="14864" width="5.5" style="5" customWidth="1"/>
    <col min="14865" max="14865" width="3.09765625" style="5" customWidth="1"/>
    <col min="14866" max="15104" width="10.59765625" style="5"/>
    <col min="15105" max="15105" width="1.5" style="5" customWidth="1"/>
    <col min="15106" max="15106" width="12.59765625" style="5" customWidth="1"/>
    <col min="15107" max="15107" width="9.59765625" style="5" customWidth="1"/>
    <col min="15108" max="15108" width="11.3984375" style="5" customWidth="1"/>
    <col min="15109" max="15109" width="7.5" style="5" customWidth="1"/>
    <col min="15110" max="15110" width="13.09765625" style="5" customWidth="1"/>
    <col min="15111" max="15111" width="15.59765625" style="5" customWidth="1"/>
    <col min="15112" max="15112" width="12.59765625" style="5" customWidth="1"/>
    <col min="15113" max="15113" width="15.69921875" style="5" customWidth="1"/>
    <col min="15114" max="15114" width="15.8984375" style="5" customWidth="1"/>
    <col min="15115" max="15115" width="0" style="5" hidden="1" customWidth="1"/>
    <col min="15116" max="15116" width="14.09765625" style="5" customWidth="1"/>
    <col min="15117" max="15117" width="0" style="5" hidden="1" customWidth="1"/>
    <col min="15118" max="15118" width="15.69921875" style="5" customWidth="1"/>
    <col min="15119" max="15119" width="0" style="5" hidden="1" customWidth="1"/>
    <col min="15120" max="15120" width="5.5" style="5" customWidth="1"/>
    <col min="15121" max="15121" width="3.09765625" style="5" customWidth="1"/>
    <col min="15122" max="15360" width="10.59765625" style="5"/>
    <col min="15361" max="15361" width="1.5" style="5" customWidth="1"/>
    <col min="15362" max="15362" width="12.59765625" style="5" customWidth="1"/>
    <col min="15363" max="15363" width="9.59765625" style="5" customWidth="1"/>
    <col min="15364" max="15364" width="11.3984375" style="5" customWidth="1"/>
    <col min="15365" max="15365" width="7.5" style="5" customWidth="1"/>
    <col min="15366" max="15366" width="13.09765625" style="5" customWidth="1"/>
    <col min="15367" max="15367" width="15.59765625" style="5" customWidth="1"/>
    <col min="15368" max="15368" width="12.59765625" style="5" customWidth="1"/>
    <col min="15369" max="15369" width="15.69921875" style="5" customWidth="1"/>
    <col min="15370" max="15370" width="15.8984375" style="5" customWidth="1"/>
    <col min="15371" max="15371" width="0" style="5" hidden="1" customWidth="1"/>
    <col min="15372" max="15372" width="14.09765625" style="5" customWidth="1"/>
    <col min="15373" max="15373" width="0" style="5" hidden="1" customWidth="1"/>
    <col min="15374" max="15374" width="15.69921875" style="5" customWidth="1"/>
    <col min="15375" max="15375" width="0" style="5" hidden="1" customWidth="1"/>
    <col min="15376" max="15376" width="5.5" style="5" customWidth="1"/>
    <col min="15377" max="15377" width="3.09765625" style="5" customWidth="1"/>
    <col min="15378" max="15616" width="10.59765625" style="5"/>
    <col min="15617" max="15617" width="1.5" style="5" customWidth="1"/>
    <col min="15618" max="15618" width="12.59765625" style="5" customWidth="1"/>
    <col min="15619" max="15619" width="9.59765625" style="5" customWidth="1"/>
    <col min="15620" max="15620" width="11.3984375" style="5" customWidth="1"/>
    <col min="15621" max="15621" width="7.5" style="5" customWidth="1"/>
    <col min="15622" max="15622" width="13.09765625" style="5" customWidth="1"/>
    <col min="15623" max="15623" width="15.59765625" style="5" customWidth="1"/>
    <col min="15624" max="15624" width="12.59765625" style="5" customWidth="1"/>
    <col min="15625" max="15625" width="15.69921875" style="5" customWidth="1"/>
    <col min="15626" max="15626" width="15.8984375" style="5" customWidth="1"/>
    <col min="15627" max="15627" width="0" style="5" hidden="1" customWidth="1"/>
    <col min="15628" max="15628" width="14.09765625" style="5" customWidth="1"/>
    <col min="15629" max="15629" width="0" style="5" hidden="1" customWidth="1"/>
    <col min="15630" max="15630" width="15.69921875" style="5" customWidth="1"/>
    <col min="15631" max="15631" width="0" style="5" hidden="1" customWidth="1"/>
    <col min="15632" max="15632" width="5.5" style="5" customWidth="1"/>
    <col min="15633" max="15633" width="3.09765625" style="5" customWidth="1"/>
    <col min="15634" max="15872" width="10.59765625" style="5"/>
    <col min="15873" max="15873" width="1.5" style="5" customWidth="1"/>
    <col min="15874" max="15874" width="12.59765625" style="5" customWidth="1"/>
    <col min="15875" max="15875" width="9.59765625" style="5" customWidth="1"/>
    <col min="15876" max="15876" width="11.3984375" style="5" customWidth="1"/>
    <col min="15877" max="15877" width="7.5" style="5" customWidth="1"/>
    <col min="15878" max="15878" width="13.09765625" style="5" customWidth="1"/>
    <col min="15879" max="15879" width="15.59765625" style="5" customWidth="1"/>
    <col min="15880" max="15880" width="12.59765625" style="5" customWidth="1"/>
    <col min="15881" max="15881" width="15.69921875" style="5" customWidth="1"/>
    <col min="15882" max="15882" width="15.8984375" style="5" customWidth="1"/>
    <col min="15883" max="15883" width="0" style="5" hidden="1" customWidth="1"/>
    <col min="15884" max="15884" width="14.09765625" style="5" customWidth="1"/>
    <col min="15885" max="15885" width="0" style="5" hidden="1" customWidth="1"/>
    <col min="15886" max="15886" width="15.69921875" style="5" customWidth="1"/>
    <col min="15887" max="15887" width="0" style="5" hidden="1" customWidth="1"/>
    <col min="15888" max="15888" width="5.5" style="5" customWidth="1"/>
    <col min="15889" max="15889" width="3.09765625" style="5" customWidth="1"/>
    <col min="15890" max="16128" width="10.59765625" style="5"/>
    <col min="16129" max="16129" width="1.5" style="5" customWidth="1"/>
    <col min="16130" max="16130" width="12.59765625" style="5" customWidth="1"/>
    <col min="16131" max="16131" width="9.59765625" style="5" customWidth="1"/>
    <col min="16132" max="16132" width="11.3984375" style="5" customWidth="1"/>
    <col min="16133" max="16133" width="7.5" style="5" customWidth="1"/>
    <col min="16134" max="16134" width="13.09765625" style="5" customWidth="1"/>
    <col min="16135" max="16135" width="15.59765625" style="5" customWidth="1"/>
    <col min="16136" max="16136" width="12.59765625" style="5" customWidth="1"/>
    <col min="16137" max="16137" width="15.69921875" style="5" customWidth="1"/>
    <col min="16138" max="16138" width="15.8984375" style="5" customWidth="1"/>
    <col min="16139" max="16139" width="0" style="5" hidden="1" customWidth="1"/>
    <col min="16140" max="16140" width="14.09765625" style="5" customWidth="1"/>
    <col min="16141" max="16141" width="0" style="5" hidden="1" customWidth="1"/>
    <col min="16142" max="16142" width="15.69921875" style="5" customWidth="1"/>
    <col min="16143" max="16143" width="0" style="5" hidden="1" customWidth="1"/>
    <col min="16144" max="16144" width="5.5" style="5" customWidth="1"/>
    <col min="16145" max="16145" width="3.09765625" style="5" customWidth="1"/>
    <col min="16146" max="16384" width="10.59765625" style="5"/>
  </cols>
  <sheetData>
    <row r="1" spans="2:17" ht="24" customHeight="1" thickBot="1">
      <c r="B1" s="1" t="s">
        <v>135</v>
      </c>
      <c r="C1" s="4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3"/>
      <c r="P1" s="3"/>
    </row>
    <row r="2" spans="2:17" ht="20.100000000000001" customHeight="1">
      <c r="B2" s="87" t="s">
        <v>1</v>
      </c>
      <c r="C2" s="106" t="s">
        <v>2</v>
      </c>
      <c r="D2" s="129" t="s">
        <v>119</v>
      </c>
      <c r="E2" s="176"/>
      <c r="F2" s="176"/>
      <c r="G2" s="176"/>
      <c r="H2" s="176"/>
      <c r="I2" s="177"/>
      <c r="J2" s="178" t="s">
        <v>119</v>
      </c>
      <c r="K2" s="176"/>
      <c r="L2" s="176"/>
      <c r="M2" s="176"/>
      <c r="N2" s="176"/>
      <c r="O2" s="59"/>
      <c r="P2" s="93" t="s">
        <v>5</v>
      </c>
      <c r="Q2" s="12"/>
    </row>
    <row r="3" spans="2:17" ht="20.100000000000001" customHeight="1">
      <c r="B3" s="88"/>
      <c r="C3" s="105"/>
      <c r="D3" s="132" t="s">
        <v>136</v>
      </c>
      <c r="E3" s="133"/>
      <c r="F3" s="133"/>
      <c r="G3" s="133"/>
      <c r="H3" s="136"/>
      <c r="I3" s="180"/>
      <c r="J3" s="118" t="s">
        <v>137</v>
      </c>
      <c r="K3" s="98"/>
      <c r="L3" s="98"/>
      <c r="M3" s="98"/>
      <c r="N3" s="98"/>
      <c r="O3" s="99"/>
      <c r="P3" s="116"/>
      <c r="Q3" s="12"/>
    </row>
    <row r="4" spans="2:17" ht="20.100000000000001" customHeight="1">
      <c r="B4" s="88"/>
      <c r="C4" s="105"/>
      <c r="D4" s="138"/>
      <c r="E4" s="139"/>
      <c r="F4" s="139"/>
      <c r="G4" s="140"/>
      <c r="H4" s="192" t="s">
        <v>138</v>
      </c>
      <c r="I4" s="340" t="s">
        <v>20</v>
      </c>
      <c r="J4" s="308" t="s">
        <v>139</v>
      </c>
      <c r="K4" s="134"/>
      <c r="L4" s="132" t="s">
        <v>140</v>
      </c>
      <c r="M4" s="134"/>
      <c r="N4" s="96" t="s">
        <v>103</v>
      </c>
      <c r="O4" s="97"/>
      <c r="P4" s="116"/>
      <c r="Q4" s="12"/>
    </row>
    <row r="5" spans="2:17" ht="20.100000000000001" customHeight="1">
      <c r="B5" s="88"/>
      <c r="C5" s="105"/>
      <c r="D5" s="319" t="s">
        <v>141</v>
      </c>
      <c r="E5" s="143" t="s">
        <v>142</v>
      </c>
      <c r="F5" s="297" t="s">
        <v>143</v>
      </c>
      <c r="G5" s="341" t="s">
        <v>20</v>
      </c>
      <c r="H5" s="298"/>
      <c r="I5" s="314"/>
      <c r="J5" s="342"/>
      <c r="K5" s="343"/>
      <c r="L5" s="309"/>
      <c r="M5" s="343"/>
      <c r="N5" s="91"/>
      <c r="O5" s="119"/>
      <c r="P5" s="116"/>
      <c r="Q5" s="12"/>
    </row>
    <row r="6" spans="2:17" ht="20.100000000000001" customHeight="1">
      <c r="B6" s="89"/>
      <c r="C6" s="115"/>
      <c r="D6" s="146" t="s">
        <v>13</v>
      </c>
      <c r="E6" s="146" t="s">
        <v>13</v>
      </c>
      <c r="F6" s="147" t="s">
        <v>13</v>
      </c>
      <c r="G6" s="344" t="s">
        <v>13</v>
      </c>
      <c r="H6" s="148" t="s">
        <v>13</v>
      </c>
      <c r="I6" s="207" t="s">
        <v>13</v>
      </c>
      <c r="J6" s="345" t="s">
        <v>13</v>
      </c>
      <c r="K6" s="147" t="s">
        <v>13</v>
      </c>
      <c r="L6" s="344" t="s">
        <v>13</v>
      </c>
      <c r="M6" s="147" t="s">
        <v>13</v>
      </c>
      <c r="N6" s="344" t="s">
        <v>13</v>
      </c>
      <c r="O6" s="10" t="s">
        <v>13</v>
      </c>
      <c r="P6" s="116"/>
      <c r="Q6" s="12"/>
    </row>
    <row r="7" spans="2:17" ht="15.9" customHeight="1">
      <c r="B7" s="12"/>
      <c r="C7" s="7"/>
      <c r="D7" s="149"/>
      <c r="E7" s="149"/>
      <c r="F7" s="150"/>
      <c r="G7" s="152"/>
      <c r="I7" s="215"/>
      <c r="J7" s="284"/>
      <c r="L7" s="150"/>
      <c r="M7" s="150"/>
      <c r="N7" s="152"/>
      <c r="O7" s="42"/>
      <c r="P7" s="116"/>
      <c r="Q7" s="12"/>
    </row>
    <row r="8" spans="2:17" ht="30" customHeight="1">
      <c r="B8" s="15" t="s">
        <v>15</v>
      </c>
      <c r="C8" s="7" t="s">
        <v>16</v>
      </c>
      <c r="D8" s="149">
        <v>40720000</v>
      </c>
      <c r="E8" s="64">
        <v>0</v>
      </c>
      <c r="F8" s="150">
        <v>47542062</v>
      </c>
      <c r="G8" s="152">
        <v>72401243600</v>
      </c>
      <c r="H8" s="151">
        <v>213574472</v>
      </c>
      <c r="I8" s="215">
        <v>72614818072</v>
      </c>
      <c r="J8" s="83">
        <v>622867323</v>
      </c>
      <c r="K8" s="82">
        <v>565076787</v>
      </c>
      <c r="L8" s="65">
        <v>40686</v>
      </c>
      <c r="M8" s="65">
        <v>41515</v>
      </c>
      <c r="N8" s="173">
        <v>622908009</v>
      </c>
      <c r="O8" s="16">
        <v>11117010101</v>
      </c>
      <c r="P8" s="116"/>
      <c r="Q8" s="12"/>
    </row>
    <row r="9" spans="2:17" ht="30" customHeight="1">
      <c r="B9" s="15" t="s">
        <v>17</v>
      </c>
      <c r="C9" s="7" t="s">
        <v>16</v>
      </c>
      <c r="D9" s="149">
        <v>38580000</v>
      </c>
      <c r="E9" s="64">
        <v>0</v>
      </c>
      <c r="F9" s="150">
        <v>16828908</v>
      </c>
      <c r="G9" s="152">
        <v>71040211518</v>
      </c>
      <c r="H9" s="151">
        <v>209858536</v>
      </c>
      <c r="I9" s="215">
        <v>71250070054</v>
      </c>
      <c r="J9" s="83">
        <v>663311299</v>
      </c>
      <c r="K9" s="82">
        <v>565076787</v>
      </c>
      <c r="L9" s="65">
        <v>39141</v>
      </c>
      <c r="M9" s="65">
        <v>41515</v>
      </c>
      <c r="N9" s="173">
        <v>663350440</v>
      </c>
      <c r="O9" s="16">
        <v>10821136025</v>
      </c>
      <c r="P9" s="116"/>
      <c r="Q9" s="12"/>
    </row>
    <row r="10" spans="2:17" ht="30" customHeight="1">
      <c r="B10" s="15" t="s">
        <v>18</v>
      </c>
      <c r="C10" s="7" t="s">
        <v>16</v>
      </c>
      <c r="D10" s="67">
        <f>SUM(D11:D12)</f>
        <v>39710000</v>
      </c>
      <c r="E10" s="68">
        <f>SUM(E11:E12)</f>
        <v>0</v>
      </c>
      <c r="F10" s="68">
        <f>SUM(F11:F12)</f>
        <v>18704167</v>
      </c>
      <c r="G10" s="154">
        <f>SUM(G11:G12)</f>
        <v>69112195870</v>
      </c>
      <c r="H10" s="218">
        <f t="shared" ref="H10:O10" si="0">SUM(H11:H12)</f>
        <v>202913425</v>
      </c>
      <c r="I10" s="219">
        <f t="shared" si="0"/>
        <v>69315109295</v>
      </c>
      <c r="J10" s="277">
        <f t="shared" si="0"/>
        <v>677267688</v>
      </c>
      <c r="K10" s="218">
        <f t="shared" si="0"/>
        <v>565076787</v>
      </c>
      <c r="L10" s="68">
        <f t="shared" si="0"/>
        <v>38062</v>
      </c>
      <c r="M10" s="68">
        <f t="shared" si="0"/>
        <v>41515</v>
      </c>
      <c r="N10" s="154">
        <f t="shared" si="0"/>
        <v>677305750</v>
      </c>
      <c r="O10" s="17">
        <f t="shared" si="0"/>
        <v>677305750</v>
      </c>
      <c r="P10" s="116"/>
      <c r="Q10" s="12"/>
    </row>
    <row r="11" spans="2:17" ht="30" customHeight="1">
      <c r="B11" s="6" t="s">
        <v>19</v>
      </c>
      <c r="C11" s="7" t="s">
        <v>20</v>
      </c>
      <c r="D11" s="67">
        <f t="shared" ref="D11:I11" si="1">SUM(D13:D32)</f>
        <v>37260000</v>
      </c>
      <c r="E11" s="68">
        <f t="shared" si="1"/>
        <v>0</v>
      </c>
      <c r="F11" s="154">
        <f t="shared" si="1"/>
        <v>18667</v>
      </c>
      <c r="G11" s="154">
        <f t="shared" si="1"/>
        <v>67050515006</v>
      </c>
      <c r="H11" s="218">
        <f t="shared" si="1"/>
        <v>194101835</v>
      </c>
      <c r="I11" s="219">
        <f t="shared" si="1"/>
        <v>67244616841</v>
      </c>
      <c r="J11" s="83" t="s">
        <v>21</v>
      </c>
      <c r="K11" s="82" t="s">
        <v>21</v>
      </c>
      <c r="L11" s="82" t="s">
        <v>21</v>
      </c>
      <c r="M11" s="82" t="s">
        <v>21</v>
      </c>
      <c r="N11" s="82" t="s">
        <v>21</v>
      </c>
      <c r="O11" s="46" t="s">
        <v>21</v>
      </c>
      <c r="P11" s="116"/>
      <c r="Q11" s="12"/>
    </row>
    <row r="12" spans="2:17" ht="30" customHeight="1">
      <c r="B12" s="18" t="s">
        <v>22</v>
      </c>
      <c r="C12" s="9" t="s">
        <v>20</v>
      </c>
      <c r="D12" s="158">
        <f>SUM(D33:D35)</f>
        <v>2450000</v>
      </c>
      <c r="E12" s="159">
        <f>SUM(E33:E35)</f>
        <v>0</v>
      </c>
      <c r="F12" s="159">
        <f>SUM(F33:F35)</f>
        <v>18685500</v>
      </c>
      <c r="G12" s="160">
        <f>SUM(G33:G35)</f>
        <v>2061680864</v>
      </c>
      <c r="H12" s="223">
        <f t="shared" ref="H12:O12" si="2">SUM(H33:H35)</f>
        <v>8811590</v>
      </c>
      <c r="I12" s="224">
        <f t="shared" si="2"/>
        <v>2070492454</v>
      </c>
      <c r="J12" s="346">
        <f>SUM(J33:J35)</f>
        <v>677267688</v>
      </c>
      <c r="K12" s="223">
        <f t="shared" si="2"/>
        <v>565076787</v>
      </c>
      <c r="L12" s="159">
        <f t="shared" si="2"/>
        <v>38062</v>
      </c>
      <c r="M12" s="159">
        <f t="shared" si="2"/>
        <v>41515</v>
      </c>
      <c r="N12" s="160">
        <f t="shared" si="2"/>
        <v>677305750</v>
      </c>
      <c r="O12" s="19">
        <f t="shared" si="2"/>
        <v>677305750</v>
      </c>
      <c r="P12" s="117"/>
      <c r="Q12" s="12"/>
    </row>
    <row r="13" spans="2:17" ht="30" customHeight="1">
      <c r="B13" s="20">
        <v>41001</v>
      </c>
      <c r="C13" s="8" t="s">
        <v>23</v>
      </c>
      <c r="D13" s="153">
        <v>9330000</v>
      </c>
      <c r="E13" s="347">
        <v>0</v>
      </c>
      <c r="F13" s="153">
        <v>18667</v>
      </c>
      <c r="G13" s="348">
        <v>18027948435</v>
      </c>
      <c r="H13" s="282">
        <v>53202311</v>
      </c>
      <c r="I13" s="349">
        <v>18081150746</v>
      </c>
      <c r="J13" s="227" t="s">
        <v>21</v>
      </c>
      <c r="K13" s="164" t="s">
        <v>21</v>
      </c>
      <c r="L13" s="164" t="s">
        <v>21</v>
      </c>
      <c r="M13" s="164" t="s">
        <v>21</v>
      </c>
      <c r="N13" s="283" t="s">
        <v>21</v>
      </c>
      <c r="O13" s="44" t="s">
        <v>21</v>
      </c>
      <c r="P13" s="41" t="s">
        <v>24</v>
      </c>
      <c r="Q13" s="12"/>
    </row>
    <row r="14" spans="2:17" ht="30" customHeight="1">
      <c r="B14" s="12">
        <v>41002</v>
      </c>
      <c r="C14" s="7" t="s">
        <v>25</v>
      </c>
      <c r="D14" s="150">
        <v>6720000</v>
      </c>
      <c r="E14" s="76">
        <v>0</v>
      </c>
      <c r="F14" s="150">
        <v>0</v>
      </c>
      <c r="G14" s="350">
        <v>9955818706</v>
      </c>
      <c r="H14" s="152">
        <v>28971898</v>
      </c>
      <c r="I14" s="351">
        <v>9984790604</v>
      </c>
      <c r="J14" s="83" t="s">
        <v>21</v>
      </c>
      <c r="K14" s="65" t="s">
        <v>21</v>
      </c>
      <c r="L14" s="65" t="s">
        <v>21</v>
      </c>
      <c r="M14" s="65" t="s">
        <v>21</v>
      </c>
      <c r="N14" s="82" t="s">
        <v>21</v>
      </c>
      <c r="O14" s="45" t="s">
        <v>21</v>
      </c>
      <c r="P14" s="32" t="s">
        <v>26</v>
      </c>
      <c r="Q14" s="12"/>
    </row>
    <row r="15" spans="2:17" ht="30" customHeight="1">
      <c r="B15" s="12">
        <v>41003</v>
      </c>
      <c r="C15" s="7" t="s">
        <v>27</v>
      </c>
      <c r="D15" s="150">
        <v>2250000</v>
      </c>
      <c r="E15" s="76">
        <v>0</v>
      </c>
      <c r="F15" s="150">
        <v>0</v>
      </c>
      <c r="G15" s="350">
        <v>5013653578</v>
      </c>
      <c r="H15" s="152">
        <v>13574380</v>
      </c>
      <c r="I15" s="351">
        <v>5027227958</v>
      </c>
      <c r="J15" s="83" t="s">
        <v>21</v>
      </c>
      <c r="K15" s="65" t="s">
        <v>21</v>
      </c>
      <c r="L15" s="65" t="s">
        <v>21</v>
      </c>
      <c r="M15" s="65" t="s">
        <v>21</v>
      </c>
      <c r="N15" s="82" t="s">
        <v>21</v>
      </c>
      <c r="O15" s="45" t="s">
        <v>21</v>
      </c>
      <c r="P15" s="32" t="s">
        <v>28</v>
      </c>
      <c r="Q15" s="12"/>
    </row>
    <row r="16" spans="2:17" ht="30" customHeight="1">
      <c r="B16" s="12">
        <v>41004</v>
      </c>
      <c r="C16" s="7" t="s">
        <v>29</v>
      </c>
      <c r="D16" s="150">
        <v>1170000</v>
      </c>
      <c r="E16" s="76">
        <v>0</v>
      </c>
      <c r="F16" s="150">
        <v>0</v>
      </c>
      <c r="G16" s="350">
        <v>1874238419</v>
      </c>
      <c r="H16" s="152">
        <v>4810438</v>
      </c>
      <c r="I16" s="351">
        <v>1879048857</v>
      </c>
      <c r="J16" s="83" t="s">
        <v>21</v>
      </c>
      <c r="K16" s="65" t="s">
        <v>21</v>
      </c>
      <c r="L16" s="65" t="s">
        <v>21</v>
      </c>
      <c r="M16" s="65" t="s">
        <v>21</v>
      </c>
      <c r="N16" s="82" t="s">
        <v>21</v>
      </c>
      <c r="O16" s="45" t="s">
        <v>21</v>
      </c>
      <c r="P16" s="32" t="s">
        <v>30</v>
      </c>
      <c r="Q16" s="12"/>
    </row>
    <row r="17" spans="2:17" ht="30" customHeight="1">
      <c r="B17" s="12">
        <v>41005</v>
      </c>
      <c r="C17" s="7" t="s">
        <v>31</v>
      </c>
      <c r="D17" s="150">
        <v>2760000</v>
      </c>
      <c r="E17" s="76">
        <v>0</v>
      </c>
      <c r="F17" s="150">
        <v>0</v>
      </c>
      <c r="G17" s="350">
        <v>4473434138</v>
      </c>
      <c r="H17" s="152">
        <v>12288463</v>
      </c>
      <c r="I17" s="351">
        <v>4485722601</v>
      </c>
      <c r="J17" s="83" t="s">
        <v>21</v>
      </c>
      <c r="K17" s="65" t="s">
        <v>21</v>
      </c>
      <c r="L17" s="65" t="s">
        <v>21</v>
      </c>
      <c r="M17" s="65" t="s">
        <v>21</v>
      </c>
      <c r="N17" s="82" t="s">
        <v>21</v>
      </c>
      <c r="O17" s="45" t="s">
        <v>21</v>
      </c>
      <c r="P17" s="32" t="s">
        <v>32</v>
      </c>
      <c r="Q17" s="12"/>
    </row>
    <row r="18" spans="2:17" ht="30" customHeight="1">
      <c r="B18" s="12">
        <v>41006</v>
      </c>
      <c r="C18" s="7" t="s">
        <v>33</v>
      </c>
      <c r="D18" s="150">
        <v>2190000</v>
      </c>
      <c r="E18" s="76">
        <v>0</v>
      </c>
      <c r="F18" s="150">
        <v>0</v>
      </c>
      <c r="G18" s="350">
        <v>4046622734</v>
      </c>
      <c r="H18" s="151">
        <v>12556269</v>
      </c>
      <c r="I18" s="351">
        <v>4059179003</v>
      </c>
      <c r="J18" s="83" t="s">
        <v>21</v>
      </c>
      <c r="K18" s="65" t="s">
        <v>21</v>
      </c>
      <c r="L18" s="65" t="s">
        <v>21</v>
      </c>
      <c r="M18" s="65" t="s">
        <v>21</v>
      </c>
      <c r="N18" s="82" t="s">
        <v>21</v>
      </c>
      <c r="O18" s="45" t="s">
        <v>21</v>
      </c>
      <c r="P18" s="32" t="s">
        <v>34</v>
      </c>
      <c r="Q18" s="12"/>
    </row>
    <row r="19" spans="2:17" ht="30" customHeight="1">
      <c r="B19" s="12">
        <v>41007</v>
      </c>
      <c r="C19" s="7" t="s">
        <v>35</v>
      </c>
      <c r="D19" s="150">
        <v>1200000</v>
      </c>
      <c r="E19" s="76">
        <v>0</v>
      </c>
      <c r="F19" s="150">
        <v>0</v>
      </c>
      <c r="G19" s="350">
        <v>2561383609</v>
      </c>
      <c r="H19" s="152">
        <v>7279865</v>
      </c>
      <c r="I19" s="351">
        <v>2568663474</v>
      </c>
      <c r="J19" s="83" t="s">
        <v>21</v>
      </c>
      <c r="K19" s="65" t="s">
        <v>21</v>
      </c>
      <c r="L19" s="65" t="s">
        <v>21</v>
      </c>
      <c r="M19" s="65" t="s">
        <v>21</v>
      </c>
      <c r="N19" s="82" t="s">
        <v>21</v>
      </c>
      <c r="O19" s="45" t="s">
        <v>21</v>
      </c>
      <c r="P19" s="32" t="s">
        <v>36</v>
      </c>
      <c r="Q19" s="12"/>
    </row>
    <row r="20" spans="2:17" ht="30" customHeight="1">
      <c r="B20" s="12">
        <v>41025</v>
      </c>
      <c r="C20" s="7" t="s">
        <v>37</v>
      </c>
      <c r="D20" s="150">
        <v>2070000</v>
      </c>
      <c r="E20" s="76">
        <v>0</v>
      </c>
      <c r="F20" s="150">
        <v>0</v>
      </c>
      <c r="G20" s="350">
        <v>3504565496</v>
      </c>
      <c r="H20" s="152">
        <v>10014783</v>
      </c>
      <c r="I20" s="351">
        <v>3514580279</v>
      </c>
      <c r="J20" s="83" t="s">
        <v>21</v>
      </c>
      <c r="K20" s="65" t="s">
        <v>21</v>
      </c>
      <c r="L20" s="65" t="s">
        <v>21</v>
      </c>
      <c r="M20" s="65" t="s">
        <v>21</v>
      </c>
      <c r="N20" s="82" t="s">
        <v>21</v>
      </c>
      <c r="O20" s="45" t="s">
        <v>21</v>
      </c>
      <c r="P20" s="32" t="s">
        <v>38</v>
      </c>
      <c r="Q20" s="12"/>
    </row>
    <row r="21" spans="2:17" ht="30" customHeight="1">
      <c r="B21" s="12">
        <v>41048</v>
      </c>
      <c r="C21" s="7" t="s">
        <v>39</v>
      </c>
      <c r="D21" s="150">
        <v>900000</v>
      </c>
      <c r="E21" s="76">
        <v>0</v>
      </c>
      <c r="F21" s="150">
        <v>0</v>
      </c>
      <c r="G21" s="350">
        <v>2319461650</v>
      </c>
      <c r="H21" s="152">
        <v>6714753</v>
      </c>
      <c r="I21" s="351">
        <v>2326176403</v>
      </c>
      <c r="J21" s="83" t="s">
        <v>21</v>
      </c>
      <c r="K21" s="65" t="s">
        <v>21</v>
      </c>
      <c r="L21" s="65" t="s">
        <v>21</v>
      </c>
      <c r="M21" s="65" t="s">
        <v>21</v>
      </c>
      <c r="N21" s="82" t="s">
        <v>21</v>
      </c>
      <c r="O21" s="45" t="s">
        <v>21</v>
      </c>
      <c r="P21" s="32" t="s">
        <v>40</v>
      </c>
      <c r="Q21" s="12"/>
    </row>
    <row r="22" spans="2:17" ht="30" customHeight="1">
      <c r="B22" s="12">
        <v>41014</v>
      </c>
      <c r="C22" s="7" t="s">
        <v>41</v>
      </c>
      <c r="D22" s="150">
        <v>1470000</v>
      </c>
      <c r="E22" s="76">
        <v>0</v>
      </c>
      <c r="F22" s="150">
        <v>0</v>
      </c>
      <c r="G22" s="350">
        <v>2636403922</v>
      </c>
      <c r="H22" s="152">
        <v>7573033</v>
      </c>
      <c r="I22" s="351">
        <v>2643976955</v>
      </c>
      <c r="J22" s="83" t="s">
        <v>21</v>
      </c>
      <c r="K22" s="65" t="s">
        <v>21</v>
      </c>
      <c r="L22" s="65" t="s">
        <v>21</v>
      </c>
      <c r="M22" s="65" t="s">
        <v>21</v>
      </c>
      <c r="N22" s="82" t="s">
        <v>21</v>
      </c>
      <c r="O22" s="45" t="s">
        <v>21</v>
      </c>
      <c r="P22" s="32" t="s">
        <v>42</v>
      </c>
      <c r="Q22" s="12"/>
    </row>
    <row r="23" spans="2:17" ht="30" customHeight="1">
      <c r="B23" s="12">
        <v>41016</v>
      </c>
      <c r="C23" s="7" t="s">
        <v>43</v>
      </c>
      <c r="D23" s="150">
        <v>690000</v>
      </c>
      <c r="E23" s="76">
        <v>0</v>
      </c>
      <c r="F23" s="150">
        <v>0</v>
      </c>
      <c r="G23" s="350">
        <v>1111151725</v>
      </c>
      <c r="H23" s="152">
        <v>4972506</v>
      </c>
      <c r="I23" s="351">
        <v>1116124231</v>
      </c>
      <c r="J23" s="83" t="s">
        <v>21</v>
      </c>
      <c r="K23" s="65" t="s">
        <v>21</v>
      </c>
      <c r="L23" s="65" t="s">
        <v>21</v>
      </c>
      <c r="M23" s="65" t="s">
        <v>21</v>
      </c>
      <c r="N23" s="82" t="s">
        <v>21</v>
      </c>
      <c r="O23" s="45" t="s">
        <v>21</v>
      </c>
      <c r="P23" s="32" t="s">
        <v>44</v>
      </c>
      <c r="Q23" s="12"/>
    </row>
    <row r="24" spans="2:17" ht="30" customHeight="1">
      <c r="B24" s="12">
        <v>41020</v>
      </c>
      <c r="C24" s="7" t="s">
        <v>93</v>
      </c>
      <c r="D24" s="150">
        <v>870000</v>
      </c>
      <c r="E24" s="76">
        <v>0</v>
      </c>
      <c r="F24" s="150">
        <v>0</v>
      </c>
      <c r="G24" s="350">
        <v>1408264761</v>
      </c>
      <c r="H24" s="152">
        <v>4018711</v>
      </c>
      <c r="I24" s="351">
        <v>1412283472</v>
      </c>
      <c r="J24" s="83" t="s">
        <v>21</v>
      </c>
      <c r="K24" s="65" t="s">
        <v>21</v>
      </c>
      <c r="L24" s="65" t="s">
        <v>21</v>
      </c>
      <c r="M24" s="65" t="s">
        <v>21</v>
      </c>
      <c r="N24" s="82" t="s">
        <v>21</v>
      </c>
      <c r="O24" s="45" t="s">
        <v>21</v>
      </c>
      <c r="P24" s="32" t="s">
        <v>46</v>
      </c>
      <c r="Q24" s="12"/>
    </row>
    <row r="25" spans="2:17" ht="30" customHeight="1">
      <c r="B25" s="12">
        <v>41024</v>
      </c>
      <c r="C25" s="7" t="s">
        <v>94</v>
      </c>
      <c r="D25" s="150">
        <v>270000</v>
      </c>
      <c r="E25" s="76">
        <v>0</v>
      </c>
      <c r="F25" s="150">
        <v>0</v>
      </c>
      <c r="G25" s="350">
        <v>671515478</v>
      </c>
      <c r="H25" s="152">
        <v>2006451</v>
      </c>
      <c r="I25" s="351">
        <v>673521929</v>
      </c>
      <c r="J25" s="83" t="s">
        <v>21</v>
      </c>
      <c r="K25" s="65" t="s">
        <v>21</v>
      </c>
      <c r="L25" s="65" t="s">
        <v>21</v>
      </c>
      <c r="M25" s="65" t="s">
        <v>21</v>
      </c>
      <c r="N25" s="82" t="s">
        <v>21</v>
      </c>
      <c r="O25" s="45" t="s">
        <v>21</v>
      </c>
      <c r="P25" s="32" t="s">
        <v>48</v>
      </c>
      <c r="Q25" s="12"/>
    </row>
    <row r="26" spans="2:17" ht="30" customHeight="1">
      <c r="B26" s="12">
        <v>41021</v>
      </c>
      <c r="C26" s="7" t="s">
        <v>49</v>
      </c>
      <c r="D26" s="150">
        <v>1230000</v>
      </c>
      <c r="E26" s="76">
        <v>0</v>
      </c>
      <c r="F26" s="150">
        <v>0</v>
      </c>
      <c r="G26" s="350">
        <v>2487736045</v>
      </c>
      <c r="H26" s="152">
        <v>6480408</v>
      </c>
      <c r="I26" s="351">
        <v>2494216453</v>
      </c>
      <c r="J26" s="83" t="s">
        <v>21</v>
      </c>
      <c r="K26" s="65" t="s">
        <v>21</v>
      </c>
      <c r="L26" s="65" t="s">
        <v>21</v>
      </c>
      <c r="M26" s="65" t="s">
        <v>21</v>
      </c>
      <c r="N26" s="82" t="s">
        <v>21</v>
      </c>
      <c r="O26" s="45" t="s">
        <v>21</v>
      </c>
      <c r="P26" s="32" t="s">
        <v>50</v>
      </c>
      <c r="Q26" s="12"/>
    </row>
    <row r="27" spans="2:17" ht="30" customHeight="1">
      <c r="B27" s="12">
        <v>41035</v>
      </c>
      <c r="C27" s="7" t="s">
        <v>51</v>
      </c>
      <c r="D27" s="150">
        <v>450000</v>
      </c>
      <c r="E27" s="76">
        <v>0</v>
      </c>
      <c r="F27" s="150">
        <v>0</v>
      </c>
      <c r="G27" s="350">
        <v>535389155</v>
      </c>
      <c r="H27" s="152">
        <v>1631054</v>
      </c>
      <c r="I27" s="351">
        <v>537020209</v>
      </c>
      <c r="J27" s="83" t="s">
        <v>21</v>
      </c>
      <c r="K27" s="65" t="s">
        <v>21</v>
      </c>
      <c r="L27" s="65" t="s">
        <v>21</v>
      </c>
      <c r="M27" s="65" t="s">
        <v>21</v>
      </c>
      <c r="N27" s="82" t="s">
        <v>21</v>
      </c>
      <c r="O27" s="45" t="s">
        <v>21</v>
      </c>
      <c r="P27" s="32" t="s">
        <v>52</v>
      </c>
      <c r="Q27" s="12"/>
    </row>
    <row r="28" spans="2:17" ht="30" customHeight="1">
      <c r="B28" s="12">
        <v>41038</v>
      </c>
      <c r="C28" s="7" t="s">
        <v>53</v>
      </c>
      <c r="D28" s="150">
        <v>1200000</v>
      </c>
      <c r="E28" s="76">
        <v>0</v>
      </c>
      <c r="F28" s="150">
        <v>0</v>
      </c>
      <c r="G28" s="350">
        <v>1673994376</v>
      </c>
      <c r="H28" s="152">
        <v>4814570</v>
      </c>
      <c r="I28" s="351">
        <v>1678808946</v>
      </c>
      <c r="J28" s="83" t="s">
        <v>21</v>
      </c>
      <c r="K28" s="65" t="s">
        <v>21</v>
      </c>
      <c r="L28" s="65" t="s">
        <v>21</v>
      </c>
      <c r="M28" s="65" t="s">
        <v>21</v>
      </c>
      <c r="N28" s="82" t="s">
        <v>21</v>
      </c>
      <c r="O28" s="45" t="s">
        <v>21</v>
      </c>
      <c r="P28" s="32" t="s">
        <v>54</v>
      </c>
      <c r="Q28" s="12"/>
    </row>
    <row r="29" spans="2:17" ht="30" customHeight="1">
      <c r="B29" s="12">
        <v>41042</v>
      </c>
      <c r="C29" s="7" t="s">
        <v>55</v>
      </c>
      <c r="D29" s="150">
        <v>240000</v>
      </c>
      <c r="E29" s="76">
        <v>0</v>
      </c>
      <c r="F29" s="150">
        <v>0</v>
      </c>
      <c r="G29" s="350">
        <v>639987099</v>
      </c>
      <c r="H29" s="152">
        <v>1701233</v>
      </c>
      <c r="I29" s="351">
        <v>641688332</v>
      </c>
      <c r="J29" s="83" t="s">
        <v>21</v>
      </c>
      <c r="K29" s="65" t="s">
        <v>21</v>
      </c>
      <c r="L29" s="65" t="s">
        <v>21</v>
      </c>
      <c r="M29" s="65" t="s">
        <v>21</v>
      </c>
      <c r="N29" s="82" t="s">
        <v>21</v>
      </c>
      <c r="O29" s="45" t="s">
        <v>21</v>
      </c>
      <c r="P29" s="32" t="s">
        <v>56</v>
      </c>
      <c r="Q29" s="12"/>
    </row>
    <row r="30" spans="2:17" ht="30" customHeight="1">
      <c r="B30" s="12">
        <v>41043</v>
      </c>
      <c r="C30" s="7" t="s">
        <v>57</v>
      </c>
      <c r="D30" s="150">
        <v>390000</v>
      </c>
      <c r="E30" s="76">
        <v>0</v>
      </c>
      <c r="F30" s="150">
        <v>0</v>
      </c>
      <c r="G30" s="350">
        <v>757711990</v>
      </c>
      <c r="H30" s="152">
        <v>2290919</v>
      </c>
      <c r="I30" s="351">
        <v>760002909</v>
      </c>
      <c r="J30" s="83" t="s">
        <v>21</v>
      </c>
      <c r="K30" s="65" t="s">
        <v>21</v>
      </c>
      <c r="L30" s="65" t="s">
        <v>21</v>
      </c>
      <c r="M30" s="65" t="s">
        <v>21</v>
      </c>
      <c r="N30" s="82" t="s">
        <v>21</v>
      </c>
      <c r="O30" s="45" t="s">
        <v>21</v>
      </c>
      <c r="P30" s="32" t="s">
        <v>58</v>
      </c>
      <c r="Q30" s="12"/>
    </row>
    <row r="31" spans="2:17" ht="30" customHeight="1">
      <c r="B31" s="12">
        <v>41044</v>
      </c>
      <c r="C31" s="7" t="s">
        <v>59</v>
      </c>
      <c r="D31" s="150">
        <v>1230000</v>
      </c>
      <c r="E31" s="76">
        <v>0</v>
      </c>
      <c r="F31" s="150">
        <v>0</v>
      </c>
      <c r="G31" s="350">
        <v>2398707965</v>
      </c>
      <c r="H31" s="152">
        <v>6814920</v>
      </c>
      <c r="I31" s="351">
        <v>2405522885</v>
      </c>
      <c r="J31" s="83" t="s">
        <v>21</v>
      </c>
      <c r="K31" s="65" t="s">
        <v>21</v>
      </c>
      <c r="L31" s="65" t="s">
        <v>21</v>
      </c>
      <c r="M31" s="65" t="s">
        <v>21</v>
      </c>
      <c r="N31" s="82" t="s">
        <v>21</v>
      </c>
      <c r="O31" s="45" t="s">
        <v>21</v>
      </c>
      <c r="P31" s="32" t="s">
        <v>60</v>
      </c>
      <c r="Q31" s="12"/>
    </row>
    <row r="32" spans="2:17" ht="30" customHeight="1">
      <c r="B32" s="27">
        <v>41047</v>
      </c>
      <c r="C32" s="28" t="s">
        <v>61</v>
      </c>
      <c r="D32" s="165">
        <v>630000</v>
      </c>
      <c r="E32" s="352">
        <v>0</v>
      </c>
      <c r="F32" s="150">
        <v>0</v>
      </c>
      <c r="G32" s="353">
        <v>952525725</v>
      </c>
      <c r="H32" s="151">
        <v>2384870</v>
      </c>
      <c r="I32" s="354">
        <v>954910595</v>
      </c>
      <c r="J32" s="83" t="s">
        <v>21</v>
      </c>
      <c r="K32" s="65" t="s">
        <v>21</v>
      </c>
      <c r="L32" s="65" t="s">
        <v>21</v>
      </c>
      <c r="M32" s="65" t="s">
        <v>21</v>
      </c>
      <c r="N32" s="167" t="s">
        <v>21</v>
      </c>
      <c r="O32" s="55" t="s">
        <v>21</v>
      </c>
      <c r="P32" s="29" t="s">
        <v>62</v>
      </c>
      <c r="Q32" s="12"/>
    </row>
    <row r="33" spans="2:17" ht="30" customHeight="1">
      <c r="B33" s="30">
        <v>41301</v>
      </c>
      <c r="C33" s="31" t="s">
        <v>63</v>
      </c>
      <c r="D33" s="168">
        <v>250000</v>
      </c>
      <c r="E33" s="76">
        <v>0</v>
      </c>
      <c r="F33" s="168">
        <v>2295000</v>
      </c>
      <c r="G33" s="350">
        <v>323040158</v>
      </c>
      <c r="H33" s="229">
        <v>1494307</v>
      </c>
      <c r="I33" s="351">
        <v>324534465</v>
      </c>
      <c r="J33" s="335">
        <v>100230796</v>
      </c>
      <c r="K33" s="81">
        <v>94451400</v>
      </c>
      <c r="L33" s="168">
        <v>5937</v>
      </c>
      <c r="M33" s="81">
        <v>7512</v>
      </c>
      <c r="N33" s="350">
        <v>100236733</v>
      </c>
      <c r="O33" s="60">
        <f>N33</f>
        <v>100236733</v>
      </c>
      <c r="P33" s="32" t="s">
        <v>64</v>
      </c>
      <c r="Q33" s="12"/>
    </row>
    <row r="34" spans="2:17" ht="30" customHeight="1">
      <c r="B34" s="12">
        <v>41302</v>
      </c>
      <c r="C34" s="7" t="s">
        <v>65</v>
      </c>
      <c r="D34" s="150">
        <v>750000</v>
      </c>
      <c r="E34" s="76">
        <v>0</v>
      </c>
      <c r="F34" s="150">
        <v>1602000</v>
      </c>
      <c r="G34" s="350">
        <v>314816337</v>
      </c>
      <c r="H34" s="151">
        <v>1740838</v>
      </c>
      <c r="I34" s="351">
        <v>316557175</v>
      </c>
      <c r="J34" s="275">
        <v>140961526</v>
      </c>
      <c r="K34" s="65">
        <v>124567901</v>
      </c>
      <c r="L34" s="150">
        <v>8024</v>
      </c>
      <c r="M34" s="65">
        <v>9660</v>
      </c>
      <c r="N34" s="350">
        <v>140969550</v>
      </c>
      <c r="O34" s="60">
        <f>N34</f>
        <v>140969550</v>
      </c>
      <c r="P34" s="32" t="s">
        <v>66</v>
      </c>
      <c r="Q34" s="12"/>
    </row>
    <row r="35" spans="2:17" ht="30" customHeight="1" thickBot="1">
      <c r="B35" s="33">
        <v>41303</v>
      </c>
      <c r="C35" s="34" t="s">
        <v>67</v>
      </c>
      <c r="D35" s="169">
        <v>1450000</v>
      </c>
      <c r="E35" s="233">
        <v>0</v>
      </c>
      <c r="F35" s="169">
        <v>14788500</v>
      </c>
      <c r="G35" s="338">
        <v>1423824369</v>
      </c>
      <c r="H35" s="232">
        <v>5576445</v>
      </c>
      <c r="I35" s="355">
        <v>1429400814</v>
      </c>
      <c r="J35" s="337">
        <v>436075366</v>
      </c>
      <c r="K35" s="85">
        <v>346057486</v>
      </c>
      <c r="L35" s="169">
        <v>24101</v>
      </c>
      <c r="M35" s="85">
        <v>24343</v>
      </c>
      <c r="N35" s="356">
        <v>436099467</v>
      </c>
      <c r="O35" s="61">
        <f>N35</f>
        <v>436099467</v>
      </c>
      <c r="P35" s="35" t="s">
        <v>68</v>
      </c>
      <c r="Q35" s="12"/>
    </row>
    <row r="36" spans="2:17" ht="15.9" customHeight="1">
      <c r="D36" s="171"/>
      <c r="F36" s="171"/>
      <c r="H36" s="171"/>
      <c r="I36" s="171"/>
      <c r="N36" s="171"/>
      <c r="O36" s="37"/>
    </row>
  </sheetData>
  <mergeCells count="13">
    <mergeCell ref="B2:B6"/>
    <mergeCell ref="C2:C6"/>
    <mergeCell ref="D2:I2"/>
    <mergeCell ref="J2:N2"/>
    <mergeCell ref="P2:P12"/>
    <mergeCell ref="D3:G4"/>
    <mergeCell ref="H3:I3"/>
    <mergeCell ref="J3:O3"/>
    <mergeCell ref="H4:H5"/>
    <mergeCell ref="I4:I5"/>
    <mergeCell ref="J4:K5"/>
    <mergeCell ref="L4:M5"/>
    <mergeCell ref="N4:O5"/>
  </mergeCells>
  <phoneticPr fontId="3"/>
  <printOptions horizontalCentered="1" gridLinesSet="0"/>
  <pageMargins left="0.27559055118110237" right="0.27559055118110237" top="0.98425196850393704" bottom="0.59055118110236227" header="0.51181102362204722" footer="0.51181102362204722"/>
  <pageSetup paperSize="9" scale="70" orientation="portrait" r:id="rId1"/>
  <headerFooter alignWithMargins="0"/>
  <colBreaks count="1" manualBreakCount="1">
    <brk id="9" max="3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2200F-726F-4999-8909-FAD214340B89}">
  <sheetPr syncVertical="1" syncRef="D7" transitionEvaluation="1">
    <tabColor theme="4"/>
  </sheetPr>
  <dimension ref="B1:S37"/>
  <sheetViews>
    <sheetView view="pageBreakPreview" zoomScale="82" zoomScaleNormal="60" zoomScaleSheetLayoutView="82" workbookViewId="0">
      <pane xSplit="3" ySplit="6" topLeftCell="D7" activePane="bottomRight" state="frozen"/>
      <selection activeCell="B2" sqref="B2:B6"/>
      <selection pane="topRight" activeCell="B2" sqref="B2:B6"/>
      <selection pane="bottomLeft" activeCell="B2" sqref="B2:B6"/>
      <selection pane="bottomRight" activeCell="B2" sqref="B2:B6"/>
    </sheetView>
  </sheetViews>
  <sheetFormatPr defaultColWidth="10.59765625" defaultRowHeight="15.9" customHeight="1"/>
  <cols>
    <col min="1" max="1" width="1.5" style="5" customWidth="1"/>
    <col min="2" max="2" width="12.59765625" style="5" customWidth="1"/>
    <col min="3" max="3" width="9.59765625" style="38" customWidth="1"/>
    <col min="4" max="4" width="12.8984375" style="151" customWidth="1"/>
    <col min="5" max="5" width="12.09765625" style="151" customWidth="1"/>
    <col min="6" max="6" width="13.19921875" style="151" customWidth="1"/>
    <col min="7" max="8" width="15.69921875" style="151" bestFit="1" customWidth="1"/>
    <col min="9" max="9" width="14.3984375" style="151" customWidth="1"/>
    <col min="10" max="10" width="15.3984375" style="151" customWidth="1"/>
    <col min="11" max="11" width="18.59765625" style="151" customWidth="1"/>
    <col min="12" max="12" width="14.3984375" style="151" hidden="1" customWidth="1"/>
    <col min="13" max="13" width="13.3984375" style="151" hidden="1" customWidth="1"/>
    <col min="14" max="14" width="14.59765625" style="151" bestFit="1" customWidth="1"/>
    <col min="15" max="15" width="14.09765625" style="151" hidden="1" customWidth="1"/>
    <col min="16" max="16" width="16" style="151" bestFit="1" customWidth="1"/>
    <col min="17" max="18" width="15.09765625" style="151" bestFit="1" customWidth="1"/>
    <col min="19" max="19" width="6" style="5" customWidth="1"/>
    <col min="20" max="245" width="10.59765625" style="5" customWidth="1"/>
    <col min="246" max="256" width="10.59765625" style="5"/>
    <col min="257" max="257" width="1.5" style="5" customWidth="1"/>
    <col min="258" max="258" width="12.59765625" style="5" customWidth="1"/>
    <col min="259" max="259" width="9.59765625" style="5" customWidth="1"/>
    <col min="260" max="260" width="12.8984375" style="5" customWidth="1"/>
    <col min="261" max="261" width="12.09765625" style="5" customWidth="1"/>
    <col min="262" max="262" width="13.19921875" style="5" customWidth="1"/>
    <col min="263" max="264" width="15.69921875" style="5" bestFit="1" customWidth="1"/>
    <col min="265" max="265" width="14.3984375" style="5" customWidth="1"/>
    <col min="266" max="266" width="15.3984375" style="5" customWidth="1"/>
    <col min="267" max="267" width="18.59765625" style="5" customWidth="1"/>
    <col min="268" max="269" width="0" style="5" hidden="1" customWidth="1"/>
    <col min="270" max="270" width="14.59765625" style="5" bestFit="1" customWidth="1"/>
    <col min="271" max="271" width="0" style="5" hidden="1" customWidth="1"/>
    <col min="272" max="272" width="16" style="5" bestFit="1" customWidth="1"/>
    <col min="273" max="274" width="15.09765625" style="5" bestFit="1" customWidth="1"/>
    <col min="275" max="275" width="6" style="5" customWidth="1"/>
    <col min="276" max="512" width="10.59765625" style="5"/>
    <col min="513" max="513" width="1.5" style="5" customWidth="1"/>
    <col min="514" max="514" width="12.59765625" style="5" customWidth="1"/>
    <col min="515" max="515" width="9.59765625" style="5" customWidth="1"/>
    <col min="516" max="516" width="12.8984375" style="5" customWidth="1"/>
    <col min="517" max="517" width="12.09765625" style="5" customWidth="1"/>
    <col min="518" max="518" width="13.19921875" style="5" customWidth="1"/>
    <col min="519" max="520" width="15.69921875" style="5" bestFit="1" customWidth="1"/>
    <col min="521" max="521" width="14.3984375" style="5" customWidth="1"/>
    <col min="522" max="522" width="15.3984375" style="5" customWidth="1"/>
    <col min="523" max="523" width="18.59765625" style="5" customWidth="1"/>
    <col min="524" max="525" width="0" style="5" hidden="1" customWidth="1"/>
    <col min="526" max="526" width="14.59765625" style="5" bestFit="1" customWidth="1"/>
    <col min="527" max="527" width="0" style="5" hidden="1" customWidth="1"/>
    <col min="528" max="528" width="16" style="5" bestFit="1" customWidth="1"/>
    <col min="529" max="530" width="15.09765625" style="5" bestFit="1" customWidth="1"/>
    <col min="531" max="531" width="6" style="5" customWidth="1"/>
    <col min="532" max="768" width="10.59765625" style="5"/>
    <col min="769" max="769" width="1.5" style="5" customWidth="1"/>
    <col min="770" max="770" width="12.59765625" style="5" customWidth="1"/>
    <col min="771" max="771" width="9.59765625" style="5" customWidth="1"/>
    <col min="772" max="772" width="12.8984375" style="5" customWidth="1"/>
    <col min="773" max="773" width="12.09765625" style="5" customWidth="1"/>
    <col min="774" max="774" width="13.19921875" style="5" customWidth="1"/>
    <col min="775" max="776" width="15.69921875" style="5" bestFit="1" customWidth="1"/>
    <col min="777" max="777" width="14.3984375" style="5" customWidth="1"/>
    <col min="778" max="778" width="15.3984375" style="5" customWidth="1"/>
    <col min="779" max="779" width="18.59765625" style="5" customWidth="1"/>
    <col min="780" max="781" width="0" style="5" hidden="1" customWidth="1"/>
    <col min="782" max="782" width="14.59765625" style="5" bestFit="1" customWidth="1"/>
    <col min="783" max="783" width="0" style="5" hidden="1" customWidth="1"/>
    <col min="784" max="784" width="16" style="5" bestFit="1" customWidth="1"/>
    <col min="785" max="786" width="15.09765625" style="5" bestFit="1" customWidth="1"/>
    <col min="787" max="787" width="6" style="5" customWidth="1"/>
    <col min="788" max="1024" width="10.59765625" style="5"/>
    <col min="1025" max="1025" width="1.5" style="5" customWidth="1"/>
    <col min="1026" max="1026" width="12.59765625" style="5" customWidth="1"/>
    <col min="1027" max="1027" width="9.59765625" style="5" customWidth="1"/>
    <col min="1028" max="1028" width="12.8984375" style="5" customWidth="1"/>
    <col min="1029" max="1029" width="12.09765625" style="5" customWidth="1"/>
    <col min="1030" max="1030" width="13.19921875" style="5" customWidth="1"/>
    <col min="1031" max="1032" width="15.69921875" style="5" bestFit="1" customWidth="1"/>
    <col min="1033" max="1033" width="14.3984375" style="5" customWidth="1"/>
    <col min="1034" max="1034" width="15.3984375" style="5" customWidth="1"/>
    <col min="1035" max="1035" width="18.59765625" style="5" customWidth="1"/>
    <col min="1036" max="1037" width="0" style="5" hidden="1" customWidth="1"/>
    <col min="1038" max="1038" width="14.59765625" style="5" bestFit="1" customWidth="1"/>
    <col min="1039" max="1039" width="0" style="5" hidden="1" customWidth="1"/>
    <col min="1040" max="1040" width="16" style="5" bestFit="1" customWidth="1"/>
    <col min="1041" max="1042" width="15.09765625" style="5" bestFit="1" customWidth="1"/>
    <col min="1043" max="1043" width="6" style="5" customWidth="1"/>
    <col min="1044" max="1280" width="10.59765625" style="5"/>
    <col min="1281" max="1281" width="1.5" style="5" customWidth="1"/>
    <col min="1282" max="1282" width="12.59765625" style="5" customWidth="1"/>
    <col min="1283" max="1283" width="9.59765625" style="5" customWidth="1"/>
    <col min="1284" max="1284" width="12.8984375" style="5" customWidth="1"/>
    <col min="1285" max="1285" width="12.09765625" style="5" customWidth="1"/>
    <col min="1286" max="1286" width="13.19921875" style="5" customWidth="1"/>
    <col min="1287" max="1288" width="15.69921875" style="5" bestFit="1" customWidth="1"/>
    <col min="1289" max="1289" width="14.3984375" style="5" customWidth="1"/>
    <col min="1290" max="1290" width="15.3984375" style="5" customWidth="1"/>
    <col min="1291" max="1291" width="18.59765625" style="5" customWidth="1"/>
    <col min="1292" max="1293" width="0" style="5" hidden="1" customWidth="1"/>
    <col min="1294" max="1294" width="14.59765625" style="5" bestFit="1" customWidth="1"/>
    <col min="1295" max="1295" width="0" style="5" hidden="1" customWidth="1"/>
    <col min="1296" max="1296" width="16" style="5" bestFit="1" customWidth="1"/>
    <col min="1297" max="1298" width="15.09765625" style="5" bestFit="1" customWidth="1"/>
    <col min="1299" max="1299" width="6" style="5" customWidth="1"/>
    <col min="1300" max="1536" width="10.59765625" style="5"/>
    <col min="1537" max="1537" width="1.5" style="5" customWidth="1"/>
    <col min="1538" max="1538" width="12.59765625" style="5" customWidth="1"/>
    <col min="1539" max="1539" width="9.59765625" style="5" customWidth="1"/>
    <col min="1540" max="1540" width="12.8984375" style="5" customWidth="1"/>
    <col min="1541" max="1541" width="12.09765625" style="5" customWidth="1"/>
    <col min="1542" max="1542" width="13.19921875" style="5" customWidth="1"/>
    <col min="1543" max="1544" width="15.69921875" style="5" bestFit="1" customWidth="1"/>
    <col min="1545" max="1545" width="14.3984375" style="5" customWidth="1"/>
    <col min="1546" max="1546" width="15.3984375" style="5" customWidth="1"/>
    <col min="1547" max="1547" width="18.59765625" style="5" customWidth="1"/>
    <col min="1548" max="1549" width="0" style="5" hidden="1" customWidth="1"/>
    <col min="1550" max="1550" width="14.59765625" style="5" bestFit="1" customWidth="1"/>
    <col min="1551" max="1551" width="0" style="5" hidden="1" customWidth="1"/>
    <col min="1552" max="1552" width="16" style="5" bestFit="1" customWidth="1"/>
    <col min="1553" max="1554" width="15.09765625" style="5" bestFit="1" customWidth="1"/>
    <col min="1555" max="1555" width="6" style="5" customWidth="1"/>
    <col min="1556" max="1792" width="10.59765625" style="5"/>
    <col min="1793" max="1793" width="1.5" style="5" customWidth="1"/>
    <col min="1794" max="1794" width="12.59765625" style="5" customWidth="1"/>
    <col min="1795" max="1795" width="9.59765625" style="5" customWidth="1"/>
    <col min="1796" max="1796" width="12.8984375" style="5" customWidth="1"/>
    <col min="1797" max="1797" width="12.09765625" style="5" customWidth="1"/>
    <col min="1798" max="1798" width="13.19921875" style="5" customWidth="1"/>
    <col min="1799" max="1800" width="15.69921875" style="5" bestFit="1" customWidth="1"/>
    <col min="1801" max="1801" width="14.3984375" style="5" customWidth="1"/>
    <col min="1802" max="1802" width="15.3984375" style="5" customWidth="1"/>
    <col min="1803" max="1803" width="18.59765625" style="5" customWidth="1"/>
    <col min="1804" max="1805" width="0" style="5" hidden="1" customWidth="1"/>
    <col min="1806" max="1806" width="14.59765625" style="5" bestFit="1" customWidth="1"/>
    <col min="1807" max="1807" width="0" style="5" hidden="1" customWidth="1"/>
    <col min="1808" max="1808" width="16" style="5" bestFit="1" customWidth="1"/>
    <col min="1809" max="1810" width="15.09765625" style="5" bestFit="1" customWidth="1"/>
    <col min="1811" max="1811" width="6" style="5" customWidth="1"/>
    <col min="1812" max="2048" width="10.59765625" style="5"/>
    <col min="2049" max="2049" width="1.5" style="5" customWidth="1"/>
    <col min="2050" max="2050" width="12.59765625" style="5" customWidth="1"/>
    <col min="2051" max="2051" width="9.59765625" style="5" customWidth="1"/>
    <col min="2052" max="2052" width="12.8984375" style="5" customWidth="1"/>
    <col min="2053" max="2053" width="12.09765625" style="5" customWidth="1"/>
    <col min="2054" max="2054" width="13.19921875" style="5" customWidth="1"/>
    <col min="2055" max="2056" width="15.69921875" style="5" bestFit="1" customWidth="1"/>
    <col min="2057" max="2057" width="14.3984375" style="5" customWidth="1"/>
    <col min="2058" max="2058" width="15.3984375" style="5" customWidth="1"/>
    <col min="2059" max="2059" width="18.59765625" style="5" customWidth="1"/>
    <col min="2060" max="2061" width="0" style="5" hidden="1" customWidth="1"/>
    <col min="2062" max="2062" width="14.59765625" style="5" bestFit="1" customWidth="1"/>
    <col min="2063" max="2063" width="0" style="5" hidden="1" customWidth="1"/>
    <col min="2064" max="2064" width="16" style="5" bestFit="1" customWidth="1"/>
    <col min="2065" max="2066" width="15.09765625" style="5" bestFit="1" customWidth="1"/>
    <col min="2067" max="2067" width="6" style="5" customWidth="1"/>
    <col min="2068" max="2304" width="10.59765625" style="5"/>
    <col min="2305" max="2305" width="1.5" style="5" customWidth="1"/>
    <col min="2306" max="2306" width="12.59765625" style="5" customWidth="1"/>
    <col min="2307" max="2307" width="9.59765625" style="5" customWidth="1"/>
    <col min="2308" max="2308" width="12.8984375" style="5" customWidth="1"/>
    <col min="2309" max="2309" width="12.09765625" style="5" customWidth="1"/>
    <col min="2310" max="2310" width="13.19921875" style="5" customWidth="1"/>
    <col min="2311" max="2312" width="15.69921875" style="5" bestFit="1" customWidth="1"/>
    <col min="2313" max="2313" width="14.3984375" style="5" customWidth="1"/>
    <col min="2314" max="2314" width="15.3984375" style="5" customWidth="1"/>
    <col min="2315" max="2315" width="18.59765625" style="5" customWidth="1"/>
    <col min="2316" max="2317" width="0" style="5" hidden="1" customWidth="1"/>
    <col min="2318" max="2318" width="14.59765625" style="5" bestFit="1" customWidth="1"/>
    <col min="2319" max="2319" width="0" style="5" hidden="1" customWidth="1"/>
    <col min="2320" max="2320" width="16" style="5" bestFit="1" customWidth="1"/>
    <col min="2321" max="2322" width="15.09765625" style="5" bestFit="1" customWidth="1"/>
    <col min="2323" max="2323" width="6" style="5" customWidth="1"/>
    <col min="2324" max="2560" width="10.59765625" style="5"/>
    <col min="2561" max="2561" width="1.5" style="5" customWidth="1"/>
    <col min="2562" max="2562" width="12.59765625" style="5" customWidth="1"/>
    <col min="2563" max="2563" width="9.59765625" style="5" customWidth="1"/>
    <col min="2564" max="2564" width="12.8984375" style="5" customWidth="1"/>
    <col min="2565" max="2565" width="12.09765625" style="5" customWidth="1"/>
    <col min="2566" max="2566" width="13.19921875" style="5" customWidth="1"/>
    <col min="2567" max="2568" width="15.69921875" style="5" bestFit="1" customWidth="1"/>
    <col min="2569" max="2569" width="14.3984375" style="5" customWidth="1"/>
    <col min="2570" max="2570" width="15.3984375" style="5" customWidth="1"/>
    <col min="2571" max="2571" width="18.59765625" style="5" customWidth="1"/>
    <col min="2572" max="2573" width="0" style="5" hidden="1" customWidth="1"/>
    <col min="2574" max="2574" width="14.59765625" style="5" bestFit="1" customWidth="1"/>
    <col min="2575" max="2575" width="0" style="5" hidden="1" customWidth="1"/>
    <col min="2576" max="2576" width="16" style="5" bestFit="1" customWidth="1"/>
    <col min="2577" max="2578" width="15.09765625" style="5" bestFit="1" customWidth="1"/>
    <col min="2579" max="2579" width="6" style="5" customWidth="1"/>
    <col min="2580" max="2816" width="10.59765625" style="5"/>
    <col min="2817" max="2817" width="1.5" style="5" customWidth="1"/>
    <col min="2818" max="2818" width="12.59765625" style="5" customWidth="1"/>
    <col min="2819" max="2819" width="9.59765625" style="5" customWidth="1"/>
    <col min="2820" max="2820" width="12.8984375" style="5" customWidth="1"/>
    <col min="2821" max="2821" width="12.09765625" style="5" customWidth="1"/>
    <col min="2822" max="2822" width="13.19921875" style="5" customWidth="1"/>
    <col min="2823" max="2824" width="15.69921875" style="5" bestFit="1" customWidth="1"/>
    <col min="2825" max="2825" width="14.3984375" style="5" customWidth="1"/>
    <col min="2826" max="2826" width="15.3984375" style="5" customWidth="1"/>
    <col min="2827" max="2827" width="18.59765625" style="5" customWidth="1"/>
    <col min="2828" max="2829" width="0" style="5" hidden="1" customWidth="1"/>
    <col min="2830" max="2830" width="14.59765625" style="5" bestFit="1" customWidth="1"/>
    <col min="2831" max="2831" width="0" style="5" hidden="1" customWidth="1"/>
    <col min="2832" max="2832" width="16" style="5" bestFit="1" customWidth="1"/>
    <col min="2833" max="2834" width="15.09765625" style="5" bestFit="1" customWidth="1"/>
    <col min="2835" max="2835" width="6" style="5" customWidth="1"/>
    <col min="2836" max="3072" width="10.59765625" style="5"/>
    <col min="3073" max="3073" width="1.5" style="5" customWidth="1"/>
    <col min="3074" max="3074" width="12.59765625" style="5" customWidth="1"/>
    <col min="3075" max="3075" width="9.59765625" style="5" customWidth="1"/>
    <col min="3076" max="3076" width="12.8984375" style="5" customWidth="1"/>
    <col min="3077" max="3077" width="12.09765625" style="5" customWidth="1"/>
    <col min="3078" max="3078" width="13.19921875" style="5" customWidth="1"/>
    <col min="3079" max="3080" width="15.69921875" style="5" bestFit="1" customWidth="1"/>
    <col min="3081" max="3081" width="14.3984375" style="5" customWidth="1"/>
    <col min="3082" max="3082" width="15.3984375" style="5" customWidth="1"/>
    <col min="3083" max="3083" width="18.59765625" style="5" customWidth="1"/>
    <col min="3084" max="3085" width="0" style="5" hidden="1" customWidth="1"/>
    <col min="3086" max="3086" width="14.59765625" style="5" bestFit="1" customWidth="1"/>
    <col min="3087" max="3087" width="0" style="5" hidden="1" customWidth="1"/>
    <col min="3088" max="3088" width="16" style="5" bestFit="1" customWidth="1"/>
    <col min="3089" max="3090" width="15.09765625" style="5" bestFit="1" customWidth="1"/>
    <col min="3091" max="3091" width="6" style="5" customWidth="1"/>
    <col min="3092" max="3328" width="10.59765625" style="5"/>
    <col min="3329" max="3329" width="1.5" style="5" customWidth="1"/>
    <col min="3330" max="3330" width="12.59765625" style="5" customWidth="1"/>
    <col min="3331" max="3331" width="9.59765625" style="5" customWidth="1"/>
    <col min="3332" max="3332" width="12.8984375" style="5" customWidth="1"/>
    <col min="3333" max="3333" width="12.09765625" style="5" customWidth="1"/>
    <col min="3334" max="3334" width="13.19921875" style="5" customWidth="1"/>
    <col min="3335" max="3336" width="15.69921875" style="5" bestFit="1" customWidth="1"/>
    <col min="3337" max="3337" width="14.3984375" style="5" customWidth="1"/>
    <col min="3338" max="3338" width="15.3984375" style="5" customWidth="1"/>
    <col min="3339" max="3339" width="18.59765625" style="5" customWidth="1"/>
    <col min="3340" max="3341" width="0" style="5" hidden="1" customWidth="1"/>
    <col min="3342" max="3342" width="14.59765625" style="5" bestFit="1" customWidth="1"/>
    <col min="3343" max="3343" width="0" style="5" hidden="1" customWidth="1"/>
    <col min="3344" max="3344" width="16" style="5" bestFit="1" customWidth="1"/>
    <col min="3345" max="3346" width="15.09765625" style="5" bestFit="1" customWidth="1"/>
    <col min="3347" max="3347" width="6" style="5" customWidth="1"/>
    <col min="3348" max="3584" width="10.59765625" style="5"/>
    <col min="3585" max="3585" width="1.5" style="5" customWidth="1"/>
    <col min="3586" max="3586" width="12.59765625" style="5" customWidth="1"/>
    <col min="3587" max="3587" width="9.59765625" style="5" customWidth="1"/>
    <col min="3588" max="3588" width="12.8984375" style="5" customWidth="1"/>
    <col min="3589" max="3589" width="12.09765625" style="5" customWidth="1"/>
    <col min="3590" max="3590" width="13.19921875" style="5" customWidth="1"/>
    <col min="3591" max="3592" width="15.69921875" style="5" bestFit="1" customWidth="1"/>
    <col min="3593" max="3593" width="14.3984375" style="5" customWidth="1"/>
    <col min="3594" max="3594" width="15.3984375" style="5" customWidth="1"/>
    <col min="3595" max="3595" width="18.59765625" style="5" customWidth="1"/>
    <col min="3596" max="3597" width="0" style="5" hidden="1" customWidth="1"/>
    <col min="3598" max="3598" width="14.59765625" style="5" bestFit="1" customWidth="1"/>
    <col min="3599" max="3599" width="0" style="5" hidden="1" customWidth="1"/>
    <col min="3600" max="3600" width="16" style="5" bestFit="1" customWidth="1"/>
    <col min="3601" max="3602" width="15.09765625" style="5" bestFit="1" customWidth="1"/>
    <col min="3603" max="3603" width="6" style="5" customWidth="1"/>
    <col min="3604" max="3840" width="10.59765625" style="5"/>
    <col min="3841" max="3841" width="1.5" style="5" customWidth="1"/>
    <col min="3842" max="3842" width="12.59765625" style="5" customWidth="1"/>
    <col min="3843" max="3843" width="9.59765625" style="5" customWidth="1"/>
    <col min="3844" max="3844" width="12.8984375" style="5" customWidth="1"/>
    <col min="3845" max="3845" width="12.09765625" style="5" customWidth="1"/>
    <col min="3846" max="3846" width="13.19921875" style="5" customWidth="1"/>
    <col min="3847" max="3848" width="15.69921875" style="5" bestFit="1" customWidth="1"/>
    <col min="3849" max="3849" width="14.3984375" style="5" customWidth="1"/>
    <col min="3850" max="3850" width="15.3984375" style="5" customWidth="1"/>
    <col min="3851" max="3851" width="18.59765625" style="5" customWidth="1"/>
    <col min="3852" max="3853" width="0" style="5" hidden="1" customWidth="1"/>
    <col min="3854" max="3854" width="14.59765625" style="5" bestFit="1" customWidth="1"/>
    <col min="3855" max="3855" width="0" style="5" hidden="1" customWidth="1"/>
    <col min="3856" max="3856" width="16" style="5" bestFit="1" customWidth="1"/>
    <col min="3857" max="3858" width="15.09765625" style="5" bestFit="1" customWidth="1"/>
    <col min="3859" max="3859" width="6" style="5" customWidth="1"/>
    <col min="3860" max="4096" width="10.59765625" style="5"/>
    <col min="4097" max="4097" width="1.5" style="5" customWidth="1"/>
    <col min="4098" max="4098" width="12.59765625" style="5" customWidth="1"/>
    <col min="4099" max="4099" width="9.59765625" style="5" customWidth="1"/>
    <col min="4100" max="4100" width="12.8984375" style="5" customWidth="1"/>
    <col min="4101" max="4101" width="12.09765625" style="5" customWidth="1"/>
    <col min="4102" max="4102" width="13.19921875" style="5" customWidth="1"/>
    <col min="4103" max="4104" width="15.69921875" style="5" bestFit="1" customWidth="1"/>
    <col min="4105" max="4105" width="14.3984375" style="5" customWidth="1"/>
    <col min="4106" max="4106" width="15.3984375" style="5" customWidth="1"/>
    <col min="4107" max="4107" width="18.59765625" style="5" customWidth="1"/>
    <col min="4108" max="4109" width="0" style="5" hidden="1" customWidth="1"/>
    <col min="4110" max="4110" width="14.59765625" style="5" bestFit="1" customWidth="1"/>
    <col min="4111" max="4111" width="0" style="5" hidden="1" customWidth="1"/>
    <col min="4112" max="4112" width="16" style="5" bestFit="1" customWidth="1"/>
    <col min="4113" max="4114" width="15.09765625" style="5" bestFit="1" customWidth="1"/>
    <col min="4115" max="4115" width="6" style="5" customWidth="1"/>
    <col min="4116" max="4352" width="10.59765625" style="5"/>
    <col min="4353" max="4353" width="1.5" style="5" customWidth="1"/>
    <col min="4354" max="4354" width="12.59765625" style="5" customWidth="1"/>
    <col min="4355" max="4355" width="9.59765625" style="5" customWidth="1"/>
    <col min="4356" max="4356" width="12.8984375" style="5" customWidth="1"/>
    <col min="4357" max="4357" width="12.09765625" style="5" customWidth="1"/>
    <col min="4358" max="4358" width="13.19921875" style="5" customWidth="1"/>
    <col min="4359" max="4360" width="15.69921875" style="5" bestFit="1" customWidth="1"/>
    <col min="4361" max="4361" width="14.3984375" style="5" customWidth="1"/>
    <col min="4362" max="4362" width="15.3984375" style="5" customWidth="1"/>
    <col min="4363" max="4363" width="18.59765625" style="5" customWidth="1"/>
    <col min="4364" max="4365" width="0" style="5" hidden="1" customWidth="1"/>
    <col min="4366" max="4366" width="14.59765625" style="5" bestFit="1" customWidth="1"/>
    <col min="4367" max="4367" width="0" style="5" hidden="1" customWidth="1"/>
    <col min="4368" max="4368" width="16" style="5" bestFit="1" customWidth="1"/>
    <col min="4369" max="4370" width="15.09765625" style="5" bestFit="1" customWidth="1"/>
    <col min="4371" max="4371" width="6" style="5" customWidth="1"/>
    <col min="4372" max="4608" width="10.59765625" style="5"/>
    <col min="4609" max="4609" width="1.5" style="5" customWidth="1"/>
    <col min="4610" max="4610" width="12.59765625" style="5" customWidth="1"/>
    <col min="4611" max="4611" width="9.59765625" style="5" customWidth="1"/>
    <col min="4612" max="4612" width="12.8984375" style="5" customWidth="1"/>
    <col min="4613" max="4613" width="12.09765625" style="5" customWidth="1"/>
    <col min="4614" max="4614" width="13.19921875" style="5" customWidth="1"/>
    <col min="4615" max="4616" width="15.69921875" style="5" bestFit="1" customWidth="1"/>
    <col min="4617" max="4617" width="14.3984375" style="5" customWidth="1"/>
    <col min="4618" max="4618" width="15.3984375" style="5" customWidth="1"/>
    <col min="4619" max="4619" width="18.59765625" style="5" customWidth="1"/>
    <col min="4620" max="4621" width="0" style="5" hidden="1" customWidth="1"/>
    <col min="4622" max="4622" width="14.59765625" style="5" bestFit="1" customWidth="1"/>
    <col min="4623" max="4623" width="0" style="5" hidden="1" customWidth="1"/>
    <col min="4624" max="4624" width="16" style="5" bestFit="1" customWidth="1"/>
    <col min="4625" max="4626" width="15.09765625" style="5" bestFit="1" customWidth="1"/>
    <col min="4627" max="4627" width="6" style="5" customWidth="1"/>
    <col min="4628" max="4864" width="10.59765625" style="5"/>
    <col min="4865" max="4865" width="1.5" style="5" customWidth="1"/>
    <col min="4866" max="4866" width="12.59765625" style="5" customWidth="1"/>
    <col min="4867" max="4867" width="9.59765625" style="5" customWidth="1"/>
    <col min="4868" max="4868" width="12.8984375" style="5" customWidth="1"/>
    <col min="4869" max="4869" width="12.09765625" style="5" customWidth="1"/>
    <col min="4870" max="4870" width="13.19921875" style="5" customWidth="1"/>
    <col min="4871" max="4872" width="15.69921875" style="5" bestFit="1" customWidth="1"/>
    <col min="4873" max="4873" width="14.3984375" style="5" customWidth="1"/>
    <col min="4874" max="4874" width="15.3984375" style="5" customWidth="1"/>
    <col min="4875" max="4875" width="18.59765625" style="5" customWidth="1"/>
    <col min="4876" max="4877" width="0" style="5" hidden="1" customWidth="1"/>
    <col min="4878" max="4878" width="14.59765625" style="5" bestFit="1" customWidth="1"/>
    <col min="4879" max="4879" width="0" style="5" hidden="1" customWidth="1"/>
    <col min="4880" max="4880" width="16" style="5" bestFit="1" customWidth="1"/>
    <col min="4881" max="4882" width="15.09765625" style="5" bestFit="1" customWidth="1"/>
    <col min="4883" max="4883" width="6" style="5" customWidth="1"/>
    <col min="4884" max="5120" width="10.59765625" style="5"/>
    <col min="5121" max="5121" width="1.5" style="5" customWidth="1"/>
    <col min="5122" max="5122" width="12.59765625" style="5" customWidth="1"/>
    <col min="5123" max="5123" width="9.59765625" style="5" customWidth="1"/>
    <col min="5124" max="5124" width="12.8984375" style="5" customWidth="1"/>
    <col min="5125" max="5125" width="12.09765625" style="5" customWidth="1"/>
    <col min="5126" max="5126" width="13.19921875" style="5" customWidth="1"/>
    <col min="5127" max="5128" width="15.69921875" style="5" bestFit="1" customWidth="1"/>
    <col min="5129" max="5129" width="14.3984375" style="5" customWidth="1"/>
    <col min="5130" max="5130" width="15.3984375" style="5" customWidth="1"/>
    <col min="5131" max="5131" width="18.59765625" style="5" customWidth="1"/>
    <col min="5132" max="5133" width="0" style="5" hidden="1" customWidth="1"/>
    <col min="5134" max="5134" width="14.59765625" style="5" bestFit="1" customWidth="1"/>
    <col min="5135" max="5135" width="0" style="5" hidden="1" customWidth="1"/>
    <col min="5136" max="5136" width="16" style="5" bestFit="1" customWidth="1"/>
    <col min="5137" max="5138" width="15.09765625" style="5" bestFit="1" customWidth="1"/>
    <col min="5139" max="5139" width="6" style="5" customWidth="1"/>
    <col min="5140" max="5376" width="10.59765625" style="5"/>
    <col min="5377" max="5377" width="1.5" style="5" customWidth="1"/>
    <col min="5378" max="5378" width="12.59765625" style="5" customWidth="1"/>
    <col min="5379" max="5379" width="9.59765625" style="5" customWidth="1"/>
    <col min="5380" max="5380" width="12.8984375" style="5" customWidth="1"/>
    <col min="5381" max="5381" width="12.09765625" style="5" customWidth="1"/>
    <col min="5382" max="5382" width="13.19921875" style="5" customWidth="1"/>
    <col min="5383" max="5384" width="15.69921875" style="5" bestFit="1" customWidth="1"/>
    <col min="5385" max="5385" width="14.3984375" style="5" customWidth="1"/>
    <col min="5386" max="5386" width="15.3984375" style="5" customWidth="1"/>
    <col min="5387" max="5387" width="18.59765625" style="5" customWidth="1"/>
    <col min="5388" max="5389" width="0" style="5" hidden="1" customWidth="1"/>
    <col min="5390" max="5390" width="14.59765625" style="5" bestFit="1" customWidth="1"/>
    <col min="5391" max="5391" width="0" style="5" hidden="1" customWidth="1"/>
    <col min="5392" max="5392" width="16" style="5" bestFit="1" customWidth="1"/>
    <col min="5393" max="5394" width="15.09765625" style="5" bestFit="1" customWidth="1"/>
    <col min="5395" max="5395" width="6" style="5" customWidth="1"/>
    <col min="5396" max="5632" width="10.59765625" style="5"/>
    <col min="5633" max="5633" width="1.5" style="5" customWidth="1"/>
    <col min="5634" max="5634" width="12.59765625" style="5" customWidth="1"/>
    <col min="5635" max="5635" width="9.59765625" style="5" customWidth="1"/>
    <col min="5636" max="5636" width="12.8984375" style="5" customWidth="1"/>
    <col min="5637" max="5637" width="12.09765625" style="5" customWidth="1"/>
    <col min="5638" max="5638" width="13.19921875" style="5" customWidth="1"/>
    <col min="5639" max="5640" width="15.69921875" style="5" bestFit="1" customWidth="1"/>
    <col min="5641" max="5641" width="14.3984375" style="5" customWidth="1"/>
    <col min="5642" max="5642" width="15.3984375" style="5" customWidth="1"/>
    <col min="5643" max="5643" width="18.59765625" style="5" customWidth="1"/>
    <col min="5644" max="5645" width="0" style="5" hidden="1" customWidth="1"/>
    <col min="5646" max="5646" width="14.59765625" style="5" bestFit="1" customWidth="1"/>
    <col min="5647" max="5647" width="0" style="5" hidden="1" customWidth="1"/>
    <col min="5648" max="5648" width="16" style="5" bestFit="1" customWidth="1"/>
    <col min="5649" max="5650" width="15.09765625" style="5" bestFit="1" customWidth="1"/>
    <col min="5651" max="5651" width="6" style="5" customWidth="1"/>
    <col min="5652" max="5888" width="10.59765625" style="5"/>
    <col min="5889" max="5889" width="1.5" style="5" customWidth="1"/>
    <col min="5890" max="5890" width="12.59765625" style="5" customWidth="1"/>
    <col min="5891" max="5891" width="9.59765625" style="5" customWidth="1"/>
    <col min="5892" max="5892" width="12.8984375" style="5" customWidth="1"/>
    <col min="5893" max="5893" width="12.09765625" style="5" customWidth="1"/>
    <col min="5894" max="5894" width="13.19921875" style="5" customWidth="1"/>
    <col min="5895" max="5896" width="15.69921875" style="5" bestFit="1" customWidth="1"/>
    <col min="5897" max="5897" width="14.3984375" style="5" customWidth="1"/>
    <col min="5898" max="5898" width="15.3984375" style="5" customWidth="1"/>
    <col min="5899" max="5899" width="18.59765625" style="5" customWidth="1"/>
    <col min="5900" max="5901" width="0" style="5" hidden="1" customWidth="1"/>
    <col min="5902" max="5902" width="14.59765625" style="5" bestFit="1" customWidth="1"/>
    <col min="5903" max="5903" width="0" style="5" hidden="1" customWidth="1"/>
    <col min="5904" max="5904" width="16" style="5" bestFit="1" customWidth="1"/>
    <col min="5905" max="5906" width="15.09765625" style="5" bestFit="1" customWidth="1"/>
    <col min="5907" max="5907" width="6" style="5" customWidth="1"/>
    <col min="5908" max="6144" width="10.59765625" style="5"/>
    <col min="6145" max="6145" width="1.5" style="5" customWidth="1"/>
    <col min="6146" max="6146" width="12.59765625" style="5" customWidth="1"/>
    <col min="6147" max="6147" width="9.59765625" style="5" customWidth="1"/>
    <col min="6148" max="6148" width="12.8984375" style="5" customWidth="1"/>
    <col min="6149" max="6149" width="12.09765625" style="5" customWidth="1"/>
    <col min="6150" max="6150" width="13.19921875" style="5" customWidth="1"/>
    <col min="6151" max="6152" width="15.69921875" style="5" bestFit="1" customWidth="1"/>
    <col min="6153" max="6153" width="14.3984375" style="5" customWidth="1"/>
    <col min="6154" max="6154" width="15.3984375" style="5" customWidth="1"/>
    <col min="6155" max="6155" width="18.59765625" style="5" customWidth="1"/>
    <col min="6156" max="6157" width="0" style="5" hidden="1" customWidth="1"/>
    <col min="6158" max="6158" width="14.59765625" style="5" bestFit="1" customWidth="1"/>
    <col min="6159" max="6159" width="0" style="5" hidden="1" customWidth="1"/>
    <col min="6160" max="6160" width="16" style="5" bestFit="1" customWidth="1"/>
    <col min="6161" max="6162" width="15.09765625" style="5" bestFit="1" customWidth="1"/>
    <col min="6163" max="6163" width="6" style="5" customWidth="1"/>
    <col min="6164" max="6400" width="10.59765625" style="5"/>
    <col min="6401" max="6401" width="1.5" style="5" customWidth="1"/>
    <col min="6402" max="6402" width="12.59765625" style="5" customWidth="1"/>
    <col min="6403" max="6403" width="9.59765625" style="5" customWidth="1"/>
    <col min="6404" max="6404" width="12.8984375" style="5" customWidth="1"/>
    <col min="6405" max="6405" width="12.09765625" style="5" customWidth="1"/>
    <col min="6406" max="6406" width="13.19921875" style="5" customWidth="1"/>
    <col min="6407" max="6408" width="15.69921875" style="5" bestFit="1" customWidth="1"/>
    <col min="6409" max="6409" width="14.3984375" style="5" customWidth="1"/>
    <col min="6410" max="6410" width="15.3984375" style="5" customWidth="1"/>
    <col min="6411" max="6411" width="18.59765625" style="5" customWidth="1"/>
    <col min="6412" max="6413" width="0" style="5" hidden="1" customWidth="1"/>
    <col min="6414" max="6414" width="14.59765625" style="5" bestFit="1" customWidth="1"/>
    <col min="6415" max="6415" width="0" style="5" hidden="1" customWidth="1"/>
    <col min="6416" max="6416" width="16" style="5" bestFit="1" customWidth="1"/>
    <col min="6417" max="6418" width="15.09765625" style="5" bestFit="1" customWidth="1"/>
    <col min="6419" max="6419" width="6" style="5" customWidth="1"/>
    <col min="6420" max="6656" width="10.59765625" style="5"/>
    <col min="6657" max="6657" width="1.5" style="5" customWidth="1"/>
    <col min="6658" max="6658" width="12.59765625" style="5" customWidth="1"/>
    <col min="6659" max="6659" width="9.59765625" style="5" customWidth="1"/>
    <col min="6660" max="6660" width="12.8984375" style="5" customWidth="1"/>
    <col min="6661" max="6661" width="12.09765625" style="5" customWidth="1"/>
    <col min="6662" max="6662" width="13.19921875" style="5" customWidth="1"/>
    <col min="6663" max="6664" width="15.69921875" style="5" bestFit="1" customWidth="1"/>
    <col min="6665" max="6665" width="14.3984375" style="5" customWidth="1"/>
    <col min="6666" max="6666" width="15.3984375" style="5" customWidth="1"/>
    <col min="6667" max="6667" width="18.59765625" style="5" customWidth="1"/>
    <col min="6668" max="6669" width="0" style="5" hidden="1" customWidth="1"/>
    <col min="6670" max="6670" width="14.59765625" style="5" bestFit="1" customWidth="1"/>
    <col min="6671" max="6671" width="0" style="5" hidden="1" customWidth="1"/>
    <col min="6672" max="6672" width="16" style="5" bestFit="1" customWidth="1"/>
    <col min="6673" max="6674" width="15.09765625" style="5" bestFit="1" customWidth="1"/>
    <col min="6675" max="6675" width="6" style="5" customWidth="1"/>
    <col min="6676" max="6912" width="10.59765625" style="5"/>
    <col min="6913" max="6913" width="1.5" style="5" customWidth="1"/>
    <col min="6914" max="6914" width="12.59765625" style="5" customWidth="1"/>
    <col min="6915" max="6915" width="9.59765625" style="5" customWidth="1"/>
    <col min="6916" max="6916" width="12.8984375" style="5" customWidth="1"/>
    <col min="6917" max="6917" width="12.09765625" style="5" customWidth="1"/>
    <col min="6918" max="6918" width="13.19921875" style="5" customWidth="1"/>
    <col min="6919" max="6920" width="15.69921875" style="5" bestFit="1" customWidth="1"/>
    <col min="6921" max="6921" width="14.3984375" style="5" customWidth="1"/>
    <col min="6922" max="6922" width="15.3984375" style="5" customWidth="1"/>
    <col min="6923" max="6923" width="18.59765625" style="5" customWidth="1"/>
    <col min="6924" max="6925" width="0" style="5" hidden="1" customWidth="1"/>
    <col min="6926" max="6926" width="14.59765625" style="5" bestFit="1" customWidth="1"/>
    <col min="6927" max="6927" width="0" style="5" hidden="1" customWidth="1"/>
    <col min="6928" max="6928" width="16" style="5" bestFit="1" customWidth="1"/>
    <col min="6929" max="6930" width="15.09765625" style="5" bestFit="1" customWidth="1"/>
    <col min="6931" max="6931" width="6" style="5" customWidth="1"/>
    <col min="6932" max="7168" width="10.59765625" style="5"/>
    <col min="7169" max="7169" width="1.5" style="5" customWidth="1"/>
    <col min="7170" max="7170" width="12.59765625" style="5" customWidth="1"/>
    <col min="7171" max="7171" width="9.59765625" style="5" customWidth="1"/>
    <col min="7172" max="7172" width="12.8984375" style="5" customWidth="1"/>
    <col min="7173" max="7173" width="12.09765625" style="5" customWidth="1"/>
    <col min="7174" max="7174" width="13.19921875" style="5" customWidth="1"/>
    <col min="7175" max="7176" width="15.69921875" style="5" bestFit="1" customWidth="1"/>
    <col min="7177" max="7177" width="14.3984375" style="5" customWidth="1"/>
    <col min="7178" max="7178" width="15.3984375" style="5" customWidth="1"/>
    <col min="7179" max="7179" width="18.59765625" style="5" customWidth="1"/>
    <col min="7180" max="7181" width="0" style="5" hidden="1" customWidth="1"/>
    <col min="7182" max="7182" width="14.59765625" style="5" bestFit="1" customWidth="1"/>
    <col min="7183" max="7183" width="0" style="5" hidden="1" customWidth="1"/>
    <col min="7184" max="7184" width="16" style="5" bestFit="1" customWidth="1"/>
    <col min="7185" max="7186" width="15.09765625" style="5" bestFit="1" customWidth="1"/>
    <col min="7187" max="7187" width="6" style="5" customWidth="1"/>
    <col min="7188" max="7424" width="10.59765625" style="5"/>
    <col min="7425" max="7425" width="1.5" style="5" customWidth="1"/>
    <col min="7426" max="7426" width="12.59765625" style="5" customWidth="1"/>
    <col min="7427" max="7427" width="9.59765625" style="5" customWidth="1"/>
    <col min="7428" max="7428" width="12.8984375" style="5" customWidth="1"/>
    <col min="7429" max="7429" width="12.09765625" style="5" customWidth="1"/>
    <col min="7430" max="7430" width="13.19921875" style="5" customWidth="1"/>
    <col min="7431" max="7432" width="15.69921875" style="5" bestFit="1" customWidth="1"/>
    <col min="7433" max="7433" width="14.3984375" style="5" customWidth="1"/>
    <col min="7434" max="7434" width="15.3984375" style="5" customWidth="1"/>
    <col min="7435" max="7435" width="18.59765625" style="5" customWidth="1"/>
    <col min="7436" max="7437" width="0" style="5" hidden="1" customWidth="1"/>
    <col min="7438" max="7438" width="14.59765625" style="5" bestFit="1" customWidth="1"/>
    <col min="7439" max="7439" width="0" style="5" hidden="1" customWidth="1"/>
    <col min="7440" max="7440" width="16" style="5" bestFit="1" customWidth="1"/>
    <col min="7441" max="7442" width="15.09765625" style="5" bestFit="1" customWidth="1"/>
    <col min="7443" max="7443" width="6" style="5" customWidth="1"/>
    <col min="7444" max="7680" width="10.59765625" style="5"/>
    <col min="7681" max="7681" width="1.5" style="5" customWidth="1"/>
    <col min="7682" max="7682" width="12.59765625" style="5" customWidth="1"/>
    <col min="7683" max="7683" width="9.59765625" style="5" customWidth="1"/>
    <col min="7684" max="7684" width="12.8984375" style="5" customWidth="1"/>
    <col min="7685" max="7685" width="12.09765625" style="5" customWidth="1"/>
    <col min="7686" max="7686" width="13.19921875" style="5" customWidth="1"/>
    <col min="7687" max="7688" width="15.69921875" style="5" bestFit="1" customWidth="1"/>
    <col min="7689" max="7689" width="14.3984375" style="5" customWidth="1"/>
    <col min="7690" max="7690" width="15.3984375" style="5" customWidth="1"/>
    <col min="7691" max="7691" width="18.59765625" style="5" customWidth="1"/>
    <col min="7692" max="7693" width="0" style="5" hidden="1" customWidth="1"/>
    <col min="7694" max="7694" width="14.59765625" style="5" bestFit="1" customWidth="1"/>
    <col min="7695" max="7695" width="0" style="5" hidden="1" customWidth="1"/>
    <col min="7696" max="7696" width="16" style="5" bestFit="1" customWidth="1"/>
    <col min="7697" max="7698" width="15.09765625" style="5" bestFit="1" customWidth="1"/>
    <col min="7699" max="7699" width="6" style="5" customWidth="1"/>
    <col min="7700" max="7936" width="10.59765625" style="5"/>
    <col min="7937" max="7937" width="1.5" style="5" customWidth="1"/>
    <col min="7938" max="7938" width="12.59765625" style="5" customWidth="1"/>
    <col min="7939" max="7939" width="9.59765625" style="5" customWidth="1"/>
    <col min="7940" max="7940" width="12.8984375" style="5" customWidth="1"/>
    <col min="7941" max="7941" width="12.09765625" style="5" customWidth="1"/>
    <col min="7942" max="7942" width="13.19921875" style="5" customWidth="1"/>
    <col min="7943" max="7944" width="15.69921875" style="5" bestFit="1" customWidth="1"/>
    <col min="7945" max="7945" width="14.3984375" style="5" customWidth="1"/>
    <col min="7946" max="7946" width="15.3984375" style="5" customWidth="1"/>
    <col min="7947" max="7947" width="18.59765625" style="5" customWidth="1"/>
    <col min="7948" max="7949" width="0" style="5" hidden="1" customWidth="1"/>
    <col min="7950" max="7950" width="14.59765625" style="5" bestFit="1" customWidth="1"/>
    <col min="7951" max="7951" width="0" style="5" hidden="1" customWidth="1"/>
    <col min="7952" max="7952" width="16" style="5" bestFit="1" customWidth="1"/>
    <col min="7953" max="7954" width="15.09765625" style="5" bestFit="1" customWidth="1"/>
    <col min="7955" max="7955" width="6" style="5" customWidth="1"/>
    <col min="7956" max="8192" width="10.59765625" style="5"/>
    <col min="8193" max="8193" width="1.5" style="5" customWidth="1"/>
    <col min="8194" max="8194" width="12.59765625" style="5" customWidth="1"/>
    <col min="8195" max="8195" width="9.59765625" style="5" customWidth="1"/>
    <col min="8196" max="8196" width="12.8984375" style="5" customWidth="1"/>
    <col min="8197" max="8197" width="12.09765625" style="5" customWidth="1"/>
    <col min="8198" max="8198" width="13.19921875" style="5" customWidth="1"/>
    <col min="8199" max="8200" width="15.69921875" style="5" bestFit="1" customWidth="1"/>
    <col min="8201" max="8201" width="14.3984375" style="5" customWidth="1"/>
    <col min="8202" max="8202" width="15.3984375" style="5" customWidth="1"/>
    <col min="8203" max="8203" width="18.59765625" style="5" customWidth="1"/>
    <col min="8204" max="8205" width="0" style="5" hidden="1" customWidth="1"/>
    <col min="8206" max="8206" width="14.59765625" style="5" bestFit="1" customWidth="1"/>
    <col min="8207" max="8207" width="0" style="5" hidden="1" customWidth="1"/>
    <col min="8208" max="8208" width="16" style="5" bestFit="1" customWidth="1"/>
    <col min="8209" max="8210" width="15.09765625" style="5" bestFit="1" customWidth="1"/>
    <col min="8211" max="8211" width="6" style="5" customWidth="1"/>
    <col min="8212" max="8448" width="10.59765625" style="5"/>
    <col min="8449" max="8449" width="1.5" style="5" customWidth="1"/>
    <col min="8450" max="8450" width="12.59765625" style="5" customWidth="1"/>
    <col min="8451" max="8451" width="9.59765625" style="5" customWidth="1"/>
    <col min="8452" max="8452" width="12.8984375" style="5" customWidth="1"/>
    <col min="8453" max="8453" width="12.09765625" style="5" customWidth="1"/>
    <col min="8454" max="8454" width="13.19921875" style="5" customWidth="1"/>
    <col min="8455" max="8456" width="15.69921875" style="5" bestFit="1" customWidth="1"/>
    <col min="8457" max="8457" width="14.3984375" style="5" customWidth="1"/>
    <col min="8458" max="8458" width="15.3984375" style="5" customWidth="1"/>
    <col min="8459" max="8459" width="18.59765625" style="5" customWidth="1"/>
    <col min="8460" max="8461" width="0" style="5" hidden="1" customWidth="1"/>
    <col min="8462" max="8462" width="14.59765625" style="5" bestFit="1" customWidth="1"/>
    <col min="8463" max="8463" width="0" style="5" hidden="1" customWidth="1"/>
    <col min="8464" max="8464" width="16" style="5" bestFit="1" customWidth="1"/>
    <col min="8465" max="8466" width="15.09765625" style="5" bestFit="1" customWidth="1"/>
    <col min="8467" max="8467" width="6" style="5" customWidth="1"/>
    <col min="8468" max="8704" width="10.59765625" style="5"/>
    <col min="8705" max="8705" width="1.5" style="5" customWidth="1"/>
    <col min="8706" max="8706" width="12.59765625" style="5" customWidth="1"/>
    <col min="8707" max="8707" width="9.59765625" style="5" customWidth="1"/>
    <col min="8708" max="8708" width="12.8984375" style="5" customWidth="1"/>
    <col min="8709" max="8709" width="12.09765625" style="5" customWidth="1"/>
    <col min="8710" max="8710" width="13.19921875" style="5" customWidth="1"/>
    <col min="8711" max="8712" width="15.69921875" style="5" bestFit="1" customWidth="1"/>
    <col min="8713" max="8713" width="14.3984375" style="5" customWidth="1"/>
    <col min="8714" max="8714" width="15.3984375" style="5" customWidth="1"/>
    <col min="8715" max="8715" width="18.59765625" style="5" customWidth="1"/>
    <col min="8716" max="8717" width="0" style="5" hidden="1" customWidth="1"/>
    <col min="8718" max="8718" width="14.59765625" style="5" bestFit="1" customWidth="1"/>
    <col min="8719" max="8719" width="0" style="5" hidden="1" customWidth="1"/>
    <col min="8720" max="8720" width="16" style="5" bestFit="1" customWidth="1"/>
    <col min="8721" max="8722" width="15.09765625" style="5" bestFit="1" customWidth="1"/>
    <col min="8723" max="8723" width="6" style="5" customWidth="1"/>
    <col min="8724" max="8960" width="10.59765625" style="5"/>
    <col min="8961" max="8961" width="1.5" style="5" customWidth="1"/>
    <col min="8962" max="8962" width="12.59765625" style="5" customWidth="1"/>
    <col min="8963" max="8963" width="9.59765625" style="5" customWidth="1"/>
    <col min="8964" max="8964" width="12.8984375" style="5" customWidth="1"/>
    <col min="8965" max="8965" width="12.09765625" style="5" customWidth="1"/>
    <col min="8966" max="8966" width="13.19921875" style="5" customWidth="1"/>
    <col min="8967" max="8968" width="15.69921875" style="5" bestFit="1" customWidth="1"/>
    <col min="8969" max="8969" width="14.3984375" style="5" customWidth="1"/>
    <col min="8970" max="8970" width="15.3984375" style="5" customWidth="1"/>
    <col min="8971" max="8971" width="18.59765625" style="5" customWidth="1"/>
    <col min="8972" max="8973" width="0" style="5" hidden="1" customWidth="1"/>
    <col min="8974" max="8974" width="14.59765625" style="5" bestFit="1" customWidth="1"/>
    <col min="8975" max="8975" width="0" style="5" hidden="1" customWidth="1"/>
    <col min="8976" max="8976" width="16" style="5" bestFit="1" customWidth="1"/>
    <col min="8977" max="8978" width="15.09765625" style="5" bestFit="1" customWidth="1"/>
    <col min="8979" max="8979" width="6" style="5" customWidth="1"/>
    <col min="8980" max="9216" width="10.59765625" style="5"/>
    <col min="9217" max="9217" width="1.5" style="5" customWidth="1"/>
    <col min="9218" max="9218" width="12.59765625" style="5" customWidth="1"/>
    <col min="9219" max="9219" width="9.59765625" style="5" customWidth="1"/>
    <col min="9220" max="9220" width="12.8984375" style="5" customWidth="1"/>
    <col min="9221" max="9221" width="12.09765625" style="5" customWidth="1"/>
    <col min="9222" max="9222" width="13.19921875" style="5" customWidth="1"/>
    <col min="9223" max="9224" width="15.69921875" style="5" bestFit="1" customWidth="1"/>
    <col min="9225" max="9225" width="14.3984375" style="5" customWidth="1"/>
    <col min="9226" max="9226" width="15.3984375" style="5" customWidth="1"/>
    <col min="9227" max="9227" width="18.59765625" style="5" customWidth="1"/>
    <col min="9228" max="9229" width="0" style="5" hidden="1" customWidth="1"/>
    <col min="9230" max="9230" width="14.59765625" style="5" bestFit="1" customWidth="1"/>
    <col min="9231" max="9231" width="0" style="5" hidden="1" customWidth="1"/>
    <col min="9232" max="9232" width="16" style="5" bestFit="1" customWidth="1"/>
    <col min="9233" max="9234" width="15.09765625" style="5" bestFit="1" customWidth="1"/>
    <col min="9235" max="9235" width="6" style="5" customWidth="1"/>
    <col min="9236" max="9472" width="10.59765625" style="5"/>
    <col min="9473" max="9473" width="1.5" style="5" customWidth="1"/>
    <col min="9474" max="9474" width="12.59765625" style="5" customWidth="1"/>
    <col min="9475" max="9475" width="9.59765625" style="5" customWidth="1"/>
    <col min="9476" max="9476" width="12.8984375" style="5" customWidth="1"/>
    <col min="9477" max="9477" width="12.09765625" style="5" customWidth="1"/>
    <col min="9478" max="9478" width="13.19921875" style="5" customWidth="1"/>
    <col min="9479" max="9480" width="15.69921875" style="5" bestFit="1" customWidth="1"/>
    <col min="9481" max="9481" width="14.3984375" style="5" customWidth="1"/>
    <col min="9482" max="9482" width="15.3984375" style="5" customWidth="1"/>
    <col min="9483" max="9483" width="18.59765625" style="5" customWidth="1"/>
    <col min="9484" max="9485" width="0" style="5" hidden="1" customWidth="1"/>
    <col min="9486" max="9486" width="14.59765625" style="5" bestFit="1" customWidth="1"/>
    <col min="9487" max="9487" width="0" style="5" hidden="1" customWidth="1"/>
    <col min="9488" max="9488" width="16" style="5" bestFit="1" customWidth="1"/>
    <col min="9489" max="9490" width="15.09765625" style="5" bestFit="1" customWidth="1"/>
    <col min="9491" max="9491" width="6" style="5" customWidth="1"/>
    <col min="9492" max="9728" width="10.59765625" style="5"/>
    <col min="9729" max="9729" width="1.5" style="5" customWidth="1"/>
    <col min="9730" max="9730" width="12.59765625" style="5" customWidth="1"/>
    <col min="9731" max="9731" width="9.59765625" style="5" customWidth="1"/>
    <col min="9732" max="9732" width="12.8984375" style="5" customWidth="1"/>
    <col min="9733" max="9733" width="12.09765625" style="5" customWidth="1"/>
    <col min="9734" max="9734" width="13.19921875" style="5" customWidth="1"/>
    <col min="9735" max="9736" width="15.69921875" style="5" bestFit="1" customWidth="1"/>
    <col min="9737" max="9737" width="14.3984375" style="5" customWidth="1"/>
    <col min="9738" max="9738" width="15.3984375" style="5" customWidth="1"/>
    <col min="9739" max="9739" width="18.59765625" style="5" customWidth="1"/>
    <col min="9740" max="9741" width="0" style="5" hidden="1" customWidth="1"/>
    <col min="9742" max="9742" width="14.59765625" style="5" bestFit="1" customWidth="1"/>
    <col min="9743" max="9743" width="0" style="5" hidden="1" customWidth="1"/>
    <col min="9744" max="9744" width="16" style="5" bestFit="1" customWidth="1"/>
    <col min="9745" max="9746" width="15.09765625" style="5" bestFit="1" customWidth="1"/>
    <col min="9747" max="9747" width="6" style="5" customWidth="1"/>
    <col min="9748" max="9984" width="10.59765625" style="5"/>
    <col min="9985" max="9985" width="1.5" style="5" customWidth="1"/>
    <col min="9986" max="9986" width="12.59765625" style="5" customWidth="1"/>
    <col min="9987" max="9987" width="9.59765625" style="5" customWidth="1"/>
    <col min="9988" max="9988" width="12.8984375" style="5" customWidth="1"/>
    <col min="9989" max="9989" width="12.09765625" style="5" customWidth="1"/>
    <col min="9990" max="9990" width="13.19921875" style="5" customWidth="1"/>
    <col min="9991" max="9992" width="15.69921875" style="5" bestFit="1" customWidth="1"/>
    <col min="9993" max="9993" width="14.3984375" style="5" customWidth="1"/>
    <col min="9994" max="9994" width="15.3984375" style="5" customWidth="1"/>
    <col min="9995" max="9995" width="18.59765625" style="5" customWidth="1"/>
    <col min="9996" max="9997" width="0" style="5" hidden="1" customWidth="1"/>
    <col min="9998" max="9998" width="14.59765625" style="5" bestFit="1" customWidth="1"/>
    <col min="9999" max="9999" width="0" style="5" hidden="1" customWidth="1"/>
    <col min="10000" max="10000" width="16" style="5" bestFit="1" customWidth="1"/>
    <col min="10001" max="10002" width="15.09765625" style="5" bestFit="1" customWidth="1"/>
    <col min="10003" max="10003" width="6" style="5" customWidth="1"/>
    <col min="10004" max="10240" width="10.59765625" style="5"/>
    <col min="10241" max="10241" width="1.5" style="5" customWidth="1"/>
    <col min="10242" max="10242" width="12.59765625" style="5" customWidth="1"/>
    <col min="10243" max="10243" width="9.59765625" style="5" customWidth="1"/>
    <col min="10244" max="10244" width="12.8984375" style="5" customWidth="1"/>
    <col min="10245" max="10245" width="12.09765625" style="5" customWidth="1"/>
    <col min="10246" max="10246" width="13.19921875" style="5" customWidth="1"/>
    <col min="10247" max="10248" width="15.69921875" style="5" bestFit="1" customWidth="1"/>
    <col min="10249" max="10249" width="14.3984375" style="5" customWidth="1"/>
    <col min="10250" max="10250" width="15.3984375" style="5" customWidth="1"/>
    <col min="10251" max="10251" width="18.59765625" style="5" customWidth="1"/>
    <col min="10252" max="10253" width="0" style="5" hidden="1" customWidth="1"/>
    <col min="10254" max="10254" width="14.59765625" style="5" bestFit="1" customWidth="1"/>
    <col min="10255" max="10255" width="0" style="5" hidden="1" customWidth="1"/>
    <col min="10256" max="10256" width="16" style="5" bestFit="1" customWidth="1"/>
    <col min="10257" max="10258" width="15.09765625" style="5" bestFit="1" customWidth="1"/>
    <col min="10259" max="10259" width="6" style="5" customWidth="1"/>
    <col min="10260" max="10496" width="10.59765625" style="5"/>
    <col min="10497" max="10497" width="1.5" style="5" customWidth="1"/>
    <col min="10498" max="10498" width="12.59765625" style="5" customWidth="1"/>
    <col min="10499" max="10499" width="9.59765625" style="5" customWidth="1"/>
    <col min="10500" max="10500" width="12.8984375" style="5" customWidth="1"/>
    <col min="10501" max="10501" width="12.09765625" style="5" customWidth="1"/>
    <col min="10502" max="10502" width="13.19921875" style="5" customWidth="1"/>
    <col min="10503" max="10504" width="15.69921875" style="5" bestFit="1" customWidth="1"/>
    <col min="10505" max="10505" width="14.3984375" style="5" customWidth="1"/>
    <col min="10506" max="10506" width="15.3984375" style="5" customWidth="1"/>
    <col min="10507" max="10507" width="18.59765625" style="5" customWidth="1"/>
    <col min="10508" max="10509" width="0" style="5" hidden="1" customWidth="1"/>
    <col min="10510" max="10510" width="14.59765625" style="5" bestFit="1" customWidth="1"/>
    <col min="10511" max="10511" width="0" style="5" hidden="1" customWidth="1"/>
    <col min="10512" max="10512" width="16" style="5" bestFit="1" customWidth="1"/>
    <col min="10513" max="10514" width="15.09765625" style="5" bestFit="1" customWidth="1"/>
    <col min="10515" max="10515" width="6" style="5" customWidth="1"/>
    <col min="10516" max="10752" width="10.59765625" style="5"/>
    <col min="10753" max="10753" width="1.5" style="5" customWidth="1"/>
    <col min="10754" max="10754" width="12.59765625" style="5" customWidth="1"/>
    <col min="10755" max="10755" width="9.59765625" style="5" customWidth="1"/>
    <col min="10756" max="10756" width="12.8984375" style="5" customWidth="1"/>
    <col min="10757" max="10757" width="12.09765625" style="5" customWidth="1"/>
    <col min="10758" max="10758" width="13.19921875" style="5" customWidth="1"/>
    <col min="10759" max="10760" width="15.69921875" style="5" bestFit="1" customWidth="1"/>
    <col min="10761" max="10761" width="14.3984375" style="5" customWidth="1"/>
    <col min="10762" max="10762" width="15.3984375" style="5" customWidth="1"/>
    <col min="10763" max="10763" width="18.59765625" style="5" customWidth="1"/>
    <col min="10764" max="10765" width="0" style="5" hidden="1" customWidth="1"/>
    <col min="10766" max="10766" width="14.59765625" style="5" bestFit="1" customWidth="1"/>
    <col min="10767" max="10767" width="0" style="5" hidden="1" customWidth="1"/>
    <col min="10768" max="10768" width="16" style="5" bestFit="1" customWidth="1"/>
    <col min="10769" max="10770" width="15.09765625" style="5" bestFit="1" customWidth="1"/>
    <col min="10771" max="10771" width="6" style="5" customWidth="1"/>
    <col min="10772" max="11008" width="10.59765625" style="5"/>
    <col min="11009" max="11009" width="1.5" style="5" customWidth="1"/>
    <col min="11010" max="11010" width="12.59765625" style="5" customWidth="1"/>
    <col min="11011" max="11011" width="9.59765625" style="5" customWidth="1"/>
    <col min="11012" max="11012" width="12.8984375" style="5" customWidth="1"/>
    <col min="11013" max="11013" width="12.09765625" style="5" customWidth="1"/>
    <col min="11014" max="11014" width="13.19921875" style="5" customWidth="1"/>
    <col min="11015" max="11016" width="15.69921875" style="5" bestFit="1" customWidth="1"/>
    <col min="11017" max="11017" width="14.3984375" style="5" customWidth="1"/>
    <col min="11018" max="11018" width="15.3984375" style="5" customWidth="1"/>
    <col min="11019" max="11019" width="18.59765625" style="5" customWidth="1"/>
    <col min="11020" max="11021" width="0" style="5" hidden="1" customWidth="1"/>
    <col min="11022" max="11022" width="14.59765625" style="5" bestFit="1" customWidth="1"/>
    <col min="11023" max="11023" width="0" style="5" hidden="1" customWidth="1"/>
    <col min="11024" max="11024" width="16" style="5" bestFit="1" customWidth="1"/>
    <col min="11025" max="11026" width="15.09765625" style="5" bestFit="1" customWidth="1"/>
    <col min="11027" max="11027" width="6" style="5" customWidth="1"/>
    <col min="11028" max="11264" width="10.59765625" style="5"/>
    <col min="11265" max="11265" width="1.5" style="5" customWidth="1"/>
    <col min="11266" max="11266" width="12.59765625" style="5" customWidth="1"/>
    <col min="11267" max="11267" width="9.59765625" style="5" customWidth="1"/>
    <col min="11268" max="11268" width="12.8984375" style="5" customWidth="1"/>
    <col min="11269" max="11269" width="12.09765625" style="5" customWidth="1"/>
    <col min="11270" max="11270" width="13.19921875" style="5" customWidth="1"/>
    <col min="11271" max="11272" width="15.69921875" style="5" bestFit="1" customWidth="1"/>
    <col min="11273" max="11273" width="14.3984375" style="5" customWidth="1"/>
    <col min="11274" max="11274" width="15.3984375" style="5" customWidth="1"/>
    <col min="11275" max="11275" width="18.59765625" style="5" customWidth="1"/>
    <col min="11276" max="11277" width="0" style="5" hidden="1" customWidth="1"/>
    <col min="11278" max="11278" width="14.59765625" style="5" bestFit="1" customWidth="1"/>
    <col min="11279" max="11279" width="0" style="5" hidden="1" customWidth="1"/>
    <col min="11280" max="11280" width="16" style="5" bestFit="1" customWidth="1"/>
    <col min="11281" max="11282" width="15.09765625" style="5" bestFit="1" customWidth="1"/>
    <col min="11283" max="11283" width="6" style="5" customWidth="1"/>
    <col min="11284" max="11520" width="10.59765625" style="5"/>
    <col min="11521" max="11521" width="1.5" style="5" customWidth="1"/>
    <col min="11522" max="11522" width="12.59765625" style="5" customWidth="1"/>
    <col min="11523" max="11523" width="9.59765625" style="5" customWidth="1"/>
    <col min="11524" max="11524" width="12.8984375" style="5" customWidth="1"/>
    <col min="11525" max="11525" width="12.09765625" style="5" customWidth="1"/>
    <col min="11526" max="11526" width="13.19921875" style="5" customWidth="1"/>
    <col min="11527" max="11528" width="15.69921875" style="5" bestFit="1" customWidth="1"/>
    <col min="11529" max="11529" width="14.3984375" style="5" customWidth="1"/>
    <col min="11530" max="11530" width="15.3984375" style="5" customWidth="1"/>
    <col min="11531" max="11531" width="18.59765625" style="5" customWidth="1"/>
    <col min="11532" max="11533" width="0" style="5" hidden="1" customWidth="1"/>
    <col min="11534" max="11534" width="14.59765625" style="5" bestFit="1" customWidth="1"/>
    <col min="11535" max="11535" width="0" style="5" hidden="1" customWidth="1"/>
    <col min="11536" max="11536" width="16" style="5" bestFit="1" customWidth="1"/>
    <col min="11537" max="11538" width="15.09765625" style="5" bestFit="1" customWidth="1"/>
    <col min="11539" max="11539" width="6" style="5" customWidth="1"/>
    <col min="11540" max="11776" width="10.59765625" style="5"/>
    <col min="11777" max="11777" width="1.5" style="5" customWidth="1"/>
    <col min="11778" max="11778" width="12.59765625" style="5" customWidth="1"/>
    <col min="11779" max="11779" width="9.59765625" style="5" customWidth="1"/>
    <col min="11780" max="11780" width="12.8984375" style="5" customWidth="1"/>
    <col min="11781" max="11781" width="12.09765625" style="5" customWidth="1"/>
    <col min="11782" max="11782" width="13.19921875" style="5" customWidth="1"/>
    <col min="11783" max="11784" width="15.69921875" style="5" bestFit="1" customWidth="1"/>
    <col min="11785" max="11785" width="14.3984375" style="5" customWidth="1"/>
    <col min="11786" max="11786" width="15.3984375" style="5" customWidth="1"/>
    <col min="11787" max="11787" width="18.59765625" style="5" customWidth="1"/>
    <col min="11788" max="11789" width="0" style="5" hidden="1" customWidth="1"/>
    <col min="11790" max="11790" width="14.59765625" style="5" bestFit="1" customWidth="1"/>
    <col min="11791" max="11791" width="0" style="5" hidden="1" customWidth="1"/>
    <col min="11792" max="11792" width="16" style="5" bestFit="1" customWidth="1"/>
    <col min="11793" max="11794" width="15.09765625" style="5" bestFit="1" customWidth="1"/>
    <col min="11795" max="11795" width="6" style="5" customWidth="1"/>
    <col min="11796" max="12032" width="10.59765625" style="5"/>
    <col min="12033" max="12033" width="1.5" style="5" customWidth="1"/>
    <col min="12034" max="12034" width="12.59765625" style="5" customWidth="1"/>
    <col min="12035" max="12035" width="9.59765625" style="5" customWidth="1"/>
    <col min="12036" max="12036" width="12.8984375" style="5" customWidth="1"/>
    <col min="12037" max="12037" width="12.09765625" style="5" customWidth="1"/>
    <col min="12038" max="12038" width="13.19921875" style="5" customWidth="1"/>
    <col min="12039" max="12040" width="15.69921875" style="5" bestFit="1" customWidth="1"/>
    <col min="12041" max="12041" width="14.3984375" style="5" customWidth="1"/>
    <col min="12042" max="12042" width="15.3984375" style="5" customWidth="1"/>
    <col min="12043" max="12043" width="18.59765625" style="5" customWidth="1"/>
    <col min="12044" max="12045" width="0" style="5" hidden="1" customWidth="1"/>
    <col min="12046" max="12046" width="14.59765625" style="5" bestFit="1" customWidth="1"/>
    <col min="12047" max="12047" width="0" style="5" hidden="1" customWidth="1"/>
    <col min="12048" max="12048" width="16" style="5" bestFit="1" customWidth="1"/>
    <col min="12049" max="12050" width="15.09765625" style="5" bestFit="1" customWidth="1"/>
    <col min="12051" max="12051" width="6" style="5" customWidth="1"/>
    <col min="12052" max="12288" width="10.59765625" style="5"/>
    <col min="12289" max="12289" width="1.5" style="5" customWidth="1"/>
    <col min="12290" max="12290" width="12.59765625" style="5" customWidth="1"/>
    <col min="12291" max="12291" width="9.59765625" style="5" customWidth="1"/>
    <col min="12292" max="12292" width="12.8984375" style="5" customWidth="1"/>
    <col min="12293" max="12293" width="12.09765625" style="5" customWidth="1"/>
    <col min="12294" max="12294" width="13.19921875" style="5" customWidth="1"/>
    <col min="12295" max="12296" width="15.69921875" style="5" bestFit="1" customWidth="1"/>
    <col min="12297" max="12297" width="14.3984375" style="5" customWidth="1"/>
    <col min="12298" max="12298" width="15.3984375" style="5" customWidth="1"/>
    <col min="12299" max="12299" width="18.59765625" style="5" customWidth="1"/>
    <col min="12300" max="12301" width="0" style="5" hidden="1" customWidth="1"/>
    <col min="12302" max="12302" width="14.59765625" style="5" bestFit="1" customWidth="1"/>
    <col min="12303" max="12303" width="0" style="5" hidden="1" customWidth="1"/>
    <col min="12304" max="12304" width="16" style="5" bestFit="1" customWidth="1"/>
    <col min="12305" max="12306" width="15.09765625" style="5" bestFit="1" customWidth="1"/>
    <col min="12307" max="12307" width="6" style="5" customWidth="1"/>
    <col min="12308" max="12544" width="10.59765625" style="5"/>
    <col min="12545" max="12545" width="1.5" style="5" customWidth="1"/>
    <col min="12546" max="12546" width="12.59765625" style="5" customWidth="1"/>
    <col min="12547" max="12547" width="9.59765625" style="5" customWidth="1"/>
    <col min="12548" max="12548" width="12.8984375" style="5" customWidth="1"/>
    <col min="12549" max="12549" width="12.09765625" style="5" customWidth="1"/>
    <col min="12550" max="12550" width="13.19921875" style="5" customWidth="1"/>
    <col min="12551" max="12552" width="15.69921875" style="5" bestFit="1" customWidth="1"/>
    <col min="12553" max="12553" width="14.3984375" style="5" customWidth="1"/>
    <col min="12554" max="12554" width="15.3984375" style="5" customWidth="1"/>
    <col min="12555" max="12555" width="18.59765625" style="5" customWidth="1"/>
    <col min="12556" max="12557" width="0" style="5" hidden="1" customWidth="1"/>
    <col min="12558" max="12558" width="14.59765625" style="5" bestFit="1" customWidth="1"/>
    <col min="12559" max="12559" width="0" style="5" hidden="1" customWidth="1"/>
    <col min="12560" max="12560" width="16" style="5" bestFit="1" customWidth="1"/>
    <col min="12561" max="12562" width="15.09765625" style="5" bestFit="1" customWidth="1"/>
    <col min="12563" max="12563" width="6" style="5" customWidth="1"/>
    <col min="12564" max="12800" width="10.59765625" style="5"/>
    <col min="12801" max="12801" width="1.5" style="5" customWidth="1"/>
    <col min="12802" max="12802" width="12.59765625" style="5" customWidth="1"/>
    <col min="12803" max="12803" width="9.59765625" style="5" customWidth="1"/>
    <col min="12804" max="12804" width="12.8984375" style="5" customWidth="1"/>
    <col min="12805" max="12805" width="12.09765625" style="5" customWidth="1"/>
    <col min="12806" max="12806" width="13.19921875" style="5" customWidth="1"/>
    <col min="12807" max="12808" width="15.69921875" style="5" bestFit="1" customWidth="1"/>
    <col min="12809" max="12809" width="14.3984375" style="5" customWidth="1"/>
    <col min="12810" max="12810" width="15.3984375" style="5" customWidth="1"/>
    <col min="12811" max="12811" width="18.59765625" style="5" customWidth="1"/>
    <col min="12812" max="12813" width="0" style="5" hidden="1" customWidth="1"/>
    <col min="12814" max="12814" width="14.59765625" style="5" bestFit="1" customWidth="1"/>
    <col min="12815" max="12815" width="0" style="5" hidden="1" customWidth="1"/>
    <col min="12816" max="12816" width="16" style="5" bestFit="1" customWidth="1"/>
    <col min="12817" max="12818" width="15.09765625" style="5" bestFit="1" customWidth="1"/>
    <col min="12819" max="12819" width="6" style="5" customWidth="1"/>
    <col min="12820" max="13056" width="10.59765625" style="5"/>
    <col min="13057" max="13057" width="1.5" style="5" customWidth="1"/>
    <col min="13058" max="13058" width="12.59765625" style="5" customWidth="1"/>
    <col min="13059" max="13059" width="9.59765625" style="5" customWidth="1"/>
    <col min="13060" max="13060" width="12.8984375" style="5" customWidth="1"/>
    <col min="13061" max="13061" width="12.09765625" style="5" customWidth="1"/>
    <col min="13062" max="13062" width="13.19921875" style="5" customWidth="1"/>
    <col min="13063" max="13064" width="15.69921875" style="5" bestFit="1" customWidth="1"/>
    <col min="13065" max="13065" width="14.3984375" style="5" customWidth="1"/>
    <col min="13066" max="13066" width="15.3984375" style="5" customWidth="1"/>
    <col min="13067" max="13067" width="18.59765625" style="5" customWidth="1"/>
    <col min="13068" max="13069" width="0" style="5" hidden="1" customWidth="1"/>
    <col min="13070" max="13070" width="14.59765625" style="5" bestFit="1" customWidth="1"/>
    <col min="13071" max="13071" width="0" style="5" hidden="1" customWidth="1"/>
    <col min="13072" max="13072" width="16" style="5" bestFit="1" customWidth="1"/>
    <col min="13073" max="13074" width="15.09765625" style="5" bestFit="1" customWidth="1"/>
    <col min="13075" max="13075" width="6" style="5" customWidth="1"/>
    <col min="13076" max="13312" width="10.59765625" style="5"/>
    <col min="13313" max="13313" width="1.5" style="5" customWidth="1"/>
    <col min="13314" max="13314" width="12.59765625" style="5" customWidth="1"/>
    <col min="13315" max="13315" width="9.59765625" style="5" customWidth="1"/>
    <col min="13316" max="13316" width="12.8984375" style="5" customWidth="1"/>
    <col min="13317" max="13317" width="12.09765625" style="5" customWidth="1"/>
    <col min="13318" max="13318" width="13.19921875" style="5" customWidth="1"/>
    <col min="13319" max="13320" width="15.69921875" style="5" bestFit="1" customWidth="1"/>
    <col min="13321" max="13321" width="14.3984375" style="5" customWidth="1"/>
    <col min="13322" max="13322" width="15.3984375" style="5" customWidth="1"/>
    <col min="13323" max="13323" width="18.59765625" style="5" customWidth="1"/>
    <col min="13324" max="13325" width="0" style="5" hidden="1" customWidth="1"/>
    <col min="13326" max="13326" width="14.59765625" style="5" bestFit="1" customWidth="1"/>
    <col min="13327" max="13327" width="0" style="5" hidden="1" customWidth="1"/>
    <col min="13328" max="13328" width="16" style="5" bestFit="1" customWidth="1"/>
    <col min="13329" max="13330" width="15.09765625" style="5" bestFit="1" customWidth="1"/>
    <col min="13331" max="13331" width="6" style="5" customWidth="1"/>
    <col min="13332" max="13568" width="10.59765625" style="5"/>
    <col min="13569" max="13569" width="1.5" style="5" customWidth="1"/>
    <col min="13570" max="13570" width="12.59765625" style="5" customWidth="1"/>
    <col min="13571" max="13571" width="9.59765625" style="5" customWidth="1"/>
    <col min="13572" max="13572" width="12.8984375" style="5" customWidth="1"/>
    <col min="13573" max="13573" width="12.09765625" style="5" customWidth="1"/>
    <col min="13574" max="13574" width="13.19921875" style="5" customWidth="1"/>
    <col min="13575" max="13576" width="15.69921875" style="5" bestFit="1" customWidth="1"/>
    <col min="13577" max="13577" width="14.3984375" style="5" customWidth="1"/>
    <col min="13578" max="13578" width="15.3984375" style="5" customWidth="1"/>
    <col min="13579" max="13579" width="18.59765625" style="5" customWidth="1"/>
    <col min="13580" max="13581" width="0" style="5" hidden="1" customWidth="1"/>
    <col min="13582" max="13582" width="14.59765625" style="5" bestFit="1" customWidth="1"/>
    <col min="13583" max="13583" width="0" style="5" hidden="1" customWidth="1"/>
    <col min="13584" max="13584" width="16" style="5" bestFit="1" customWidth="1"/>
    <col min="13585" max="13586" width="15.09765625" style="5" bestFit="1" customWidth="1"/>
    <col min="13587" max="13587" width="6" style="5" customWidth="1"/>
    <col min="13588" max="13824" width="10.59765625" style="5"/>
    <col min="13825" max="13825" width="1.5" style="5" customWidth="1"/>
    <col min="13826" max="13826" width="12.59765625" style="5" customWidth="1"/>
    <col min="13827" max="13827" width="9.59765625" style="5" customWidth="1"/>
    <col min="13828" max="13828" width="12.8984375" style="5" customWidth="1"/>
    <col min="13829" max="13829" width="12.09765625" style="5" customWidth="1"/>
    <col min="13830" max="13830" width="13.19921875" style="5" customWidth="1"/>
    <col min="13831" max="13832" width="15.69921875" style="5" bestFit="1" customWidth="1"/>
    <col min="13833" max="13833" width="14.3984375" style="5" customWidth="1"/>
    <col min="13834" max="13834" width="15.3984375" style="5" customWidth="1"/>
    <col min="13835" max="13835" width="18.59765625" style="5" customWidth="1"/>
    <col min="13836" max="13837" width="0" style="5" hidden="1" customWidth="1"/>
    <col min="13838" max="13838" width="14.59765625" style="5" bestFit="1" customWidth="1"/>
    <col min="13839" max="13839" width="0" style="5" hidden="1" customWidth="1"/>
    <col min="13840" max="13840" width="16" style="5" bestFit="1" customWidth="1"/>
    <col min="13841" max="13842" width="15.09765625" style="5" bestFit="1" customWidth="1"/>
    <col min="13843" max="13843" width="6" style="5" customWidth="1"/>
    <col min="13844" max="14080" width="10.59765625" style="5"/>
    <col min="14081" max="14081" width="1.5" style="5" customWidth="1"/>
    <col min="14082" max="14082" width="12.59765625" style="5" customWidth="1"/>
    <col min="14083" max="14083" width="9.59765625" style="5" customWidth="1"/>
    <col min="14084" max="14084" width="12.8984375" style="5" customWidth="1"/>
    <col min="14085" max="14085" width="12.09765625" style="5" customWidth="1"/>
    <col min="14086" max="14086" width="13.19921875" style="5" customWidth="1"/>
    <col min="14087" max="14088" width="15.69921875" style="5" bestFit="1" customWidth="1"/>
    <col min="14089" max="14089" width="14.3984375" style="5" customWidth="1"/>
    <col min="14090" max="14090" width="15.3984375" style="5" customWidth="1"/>
    <col min="14091" max="14091" width="18.59765625" style="5" customWidth="1"/>
    <col min="14092" max="14093" width="0" style="5" hidden="1" customWidth="1"/>
    <col min="14094" max="14094" width="14.59765625" style="5" bestFit="1" customWidth="1"/>
    <col min="14095" max="14095" width="0" style="5" hidden="1" customWidth="1"/>
    <col min="14096" max="14096" width="16" style="5" bestFit="1" customWidth="1"/>
    <col min="14097" max="14098" width="15.09765625" style="5" bestFit="1" customWidth="1"/>
    <col min="14099" max="14099" width="6" style="5" customWidth="1"/>
    <col min="14100" max="14336" width="10.59765625" style="5"/>
    <col min="14337" max="14337" width="1.5" style="5" customWidth="1"/>
    <col min="14338" max="14338" width="12.59765625" style="5" customWidth="1"/>
    <col min="14339" max="14339" width="9.59765625" style="5" customWidth="1"/>
    <col min="14340" max="14340" width="12.8984375" style="5" customWidth="1"/>
    <col min="14341" max="14341" width="12.09765625" style="5" customWidth="1"/>
    <col min="14342" max="14342" width="13.19921875" style="5" customWidth="1"/>
    <col min="14343" max="14344" width="15.69921875" style="5" bestFit="1" customWidth="1"/>
    <col min="14345" max="14345" width="14.3984375" style="5" customWidth="1"/>
    <col min="14346" max="14346" width="15.3984375" style="5" customWidth="1"/>
    <col min="14347" max="14347" width="18.59765625" style="5" customWidth="1"/>
    <col min="14348" max="14349" width="0" style="5" hidden="1" customWidth="1"/>
    <col min="14350" max="14350" width="14.59765625" style="5" bestFit="1" customWidth="1"/>
    <col min="14351" max="14351" width="0" style="5" hidden="1" customWidth="1"/>
    <col min="14352" max="14352" width="16" style="5" bestFit="1" customWidth="1"/>
    <col min="14353" max="14354" width="15.09765625" style="5" bestFit="1" customWidth="1"/>
    <col min="14355" max="14355" width="6" style="5" customWidth="1"/>
    <col min="14356" max="14592" width="10.59765625" style="5"/>
    <col min="14593" max="14593" width="1.5" style="5" customWidth="1"/>
    <col min="14594" max="14594" width="12.59765625" style="5" customWidth="1"/>
    <col min="14595" max="14595" width="9.59765625" style="5" customWidth="1"/>
    <col min="14596" max="14596" width="12.8984375" style="5" customWidth="1"/>
    <col min="14597" max="14597" width="12.09765625" style="5" customWidth="1"/>
    <col min="14598" max="14598" width="13.19921875" style="5" customWidth="1"/>
    <col min="14599" max="14600" width="15.69921875" style="5" bestFit="1" customWidth="1"/>
    <col min="14601" max="14601" width="14.3984375" style="5" customWidth="1"/>
    <col min="14602" max="14602" width="15.3984375" style="5" customWidth="1"/>
    <col min="14603" max="14603" width="18.59765625" style="5" customWidth="1"/>
    <col min="14604" max="14605" width="0" style="5" hidden="1" customWidth="1"/>
    <col min="14606" max="14606" width="14.59765625" style="5" bestFit="1" customWidth="1"/>
    <col min="14607" max="14607" width="0" style="5" hidden="1" customWidth="1"/>
    <col min="14608" max="14608" width="16" style="5" bestFit="1" customWidth="1"/>
    <col min="14609" max="14610" width="15.09765625" style="5" bestFit="1" customWidth="1"/>
    <col min="14611" max="14611" width="6" style="5" customWidth="1"/>
    <col min="14612" max="14848" width="10.59765625" style="5"/>
    <col min="14849" max="14849" width="1.5" style="5" customWidth="1"/>
    <col min="14850" max="14850" width="12.59765625" style="5" customWidth="1"/>
    <col min="14851" max="14851" width="9.59765625" style="5" customWidth="1"/>
    <col min="14852" max="14852" width="12.8984375" style="5" customWidth="1"/>
    <col min="14853" max="14853" width="12.09765625" style="5" customWidth="1"/>
    <col min="14854" max="14854" width="13.19921875" style="5" customWidth="1"/>
    <col min="14855" max="14856" width="15.69921875" style="5" bestFit="1" customWidth="1"/>
    <col min="14857" max="14857" width="14.3984375" style="5" customWidth="1"/>
    <col min="14858" max="14858" width="15.3984375" style="5" customWidth="1"/>
    <col min="14859" max="14859" width="18.59765625" style="5" customWidth="1"/>
    <col min="14860" max="14861" width="0" style="5" hidden="1" customWidth="1"/>
    <col min="14862" max="14862" width="14.59765625" style="5" bestFit="1" customWidth="1"/>
    <col min="14863" max="14863" width="0" style="5" hidden="1" customWidth="1"/>
    <col min="14864" max="14864" width="16" style="5" bestFit="1" customWidth="1"/>
    <col min="14865" max="14866" width="15.09765625" style="5" bestFit="1" customWidth="1"/>
    <col min="14867" max="14867" width="6" style="5" customWidth="1"/>
    <col min="14868" max="15104" width="10.59765625" style="5"/>
    <col min="15105" max="15105" width="1.5" style="5" customWidth="1"/>
    <col min="15106" max="15106" width="12.59765625" style="5" customWidth="1"/>
    <col min="15107" max="15107" width="9.59765625" style="5" customWidth="1"/>
    <col min="15108" max="15108" width="12.8984375" style="5" customWidth="1"/>
    <col min="15109" max="15109" width="12.09765625" style="5" customWidth="1"/>
    <col min="15110" max="15110" width="13.19921875" style="5" customWidth="1"/>
    <col min="15111" max="15112" width="15.69921875" style="5" bestFit="1" customWidth="1"/>
    <col min="15113" max="15113" width="14.3984375" style="5" customWidth="1"/>
    <col min="15114" max="15114" width="15.3984375" style="5" customWidth="1"/>
    <col min="15115" max="15115" width="18.59765625" style="5" customWidth="1"/>
    <col min="15116" max="15117" width="0" style="5" hidden="1" customWidth="1"/>
    <col min="15118" max="15118" width="14.59765625" style="5" bestFit="1" customWidth="1"/>
    <col min="15119" max="15119" width="0" style="5" hidden="1" customWidth="1"/>
    <col min="15120" max="15120" width="16" style="5" bestFit="1" customWidth="1"/>
    <col min="15121" max="15122" width="15.09765625" style="5" bestFit="1" customWidth="1"/>
    <col min="15123" max="15123" width="6" style="5" customWidth="1"/>
    <col min="15124" max="15360" width="10.59765625" style="5"/>
    <col min="15361" max="15361" width="1.5" style="5" customWidth="1"/>
    <col min="15362" max="15362" width="12.59765625" style="5" customWidth="1"/>
    <col min="15363" max="15363" width="9.59765625" style="5" customWidth="1"/>
    <col min="15364" max="15364" width="12.8984375" style="5" customWidth="1"/>
    <col min="15365" max="15365" width="12.09765625" style="5" customWidth="1"/>
    <col min="15366" max="15366" width="13.19921875" style="5" customWidth="1"/>
    <col min="15367" max="15368" width="15.69921875" style="5" bestFit="1" customWidth="1"/>
    <col min="15369" max="15369" width="14.3984375" style="5" customWidth="1"/>
    <col min="15370" max="15370" width="15.3984375" style="5" customWidth="1"/>
    <col min="15371" max="15371" width="18.59765625" style="5" customWidth="1"/>
    <col min="15372" max="15373" width="0" style="5" hidden="1" customWidth="1"/>
    <col min="15374" max="15374" width="14.59765625" style="5" bestFit="1" customWidth="1"/>
    <col min="15375" max="15375" width="0" style="5" hidden="1" customWidth="1"/>
    <col min="15376" max="15376" width="16" style="5" bestFit="1" customWidth="1"/>
    <col min="15377" max="15378" width="15.09765625" style="5" bestFit="1" customWidth="1"/>
    <col min="15379" max="15379" width="6" style="5" customWidth="1"/>
    <col min="15380" max="15616" width="10.59765625" style="5"/>
    <col min="15617" max="15617" width="1.5" style="5" customWidth="1"/>
    <col min="15618" max="15618" width="12.59765625" style="5" customWidth="1"/>
    <col min="15619" max="15619" width="9.59765625" style="5" customWidth="1"/>
    <col min="15620" max="15620" width="12.8984375" style="5" customWidth="1"/>
    <col min="15621" max="15621" width="12.09765625" style="5" customWidth="1"/>
    <col min="15622" max="15622" width="13.19921875" style="5" customWidth="1"/>
    <col min="15623" max="15624" width="15.69921875" style="5" bestFit="1" customWidth="1"/>
    <col min="15625" max="15625" width="14.3984375" style="5" customWidth="1"/>
    <col min="15626" max="15626" width="15.3984375" style="5" customWidth="1"/>
    <col min="15627" max="15627" width="18.59765625" style="5" customWidth="1"/>
    <col min="15628" max="15629" width="0" style="5" hidden="1" customWidth="1"/>
    <col min="15630" max="15630" width="14.59765625" style="5" bestFit="1" customWidth="1"/>
    <col min="15631" max="15631" width="0" style="5" hidden="1" customWidth="1"/>
    <col min="15632" max="15632" width="16" style="5" bestFit="1" customWidth="1"/>
    <col min="15633" max="15634" width="15.09765625" style="5" bestFit="1" customWidth="1"/>
    <col min="15635" max="15635" width="6" style="5" customWidth="1"/>
    <col min="15636" max="15872" width="10.59765625" style="5"/>
    <col min="15873" max="15873" width="1.5" style="5" customWidth="1"/>
    <col min="15874" max="15874" width="12.59765625" style="5" customWidth="1"/>
    <col min="15875" max="15875" width="9.59765625" style="5" customWidth="1"/>
    <col min="15876" max="15876" width="12.8984375" style="5" customWidth="1"/>
    <col min="15877" max="15877" width="12.09765625" style="5" customWidth="1"/>
    <col min="15878" max="15878" width="13.19921875" style="5" customWidth="1"/>
    <col min="15879" max="15880" width="15.69921875" style="5" bestFit="1" customWidth="1"/>
    <col min="15881" max="15881" width="14.3984375" style="5" customWidth="1"/>
    <col min="15882" max="15882" width="15.3984375" style="5" customWidth="1"/>
    <col min="15883" max="15883" width="18.59765625" style="5" customWidth="1"/>
    <col min="15884" max="15885" width="0" style="5" hidden="1" customWidth="1"/>
    <col min="15886" max="15886" width="14.59765625" style="5" bestFit="1" customWidth="1"/>
    <col min="15887" max="15887" width="0" style="5" hidden="1" customWidth="1"/>
    <col min="15888" max="15888" width="16" style="5" bestFit="1" customWidth="1"/>
    <col min="15889" max="15890" width="15.09765625" style="5" bestFit="1" customWidth="1"/>
    <col min="15891" max="15891" width="6" style="5" customWidth="1"/>
    <col min="15892" max="16128" width="10.59765625" style="5"/>
    <col min="16129" max="16129" width="1.5" style="5" customWidth="1"/>
    <col min="16130" max="16130" width="12.59765625" style="5" customWidth="1"/>
    <col min="16131" max="16131" width="9.59765625" style="5" customWidth="1"/>
    <col min="16132" max="16132" width="12.8984375" style="5" customWidth="1"/>
    <col min="16133" max="16133" width="12.09765625" style="5" customWidth="1"/>
    <col min="16134" max="16134" width="13.19921875" style="5" customWidth="1"/>
    <col min="16135" max="16136" width="15.69921875" style="5" bestFit="1" customWidth="1"/>
    <col min="16137" max="16137" width="14.3984375" style="5" customWidth="1"/>
    <col min="16138" max="16138" width="15.3984375" style="5" customWidth="1"/>
    <col min="16139" max="16139" width="18.59765625" style="5" customWidth="1"/>
    <col min="16140" max="16141" width="0" style="5" hidden="1" customWidth="1"/>
    <col min="16142" max="16142" width="14.59765625" style="5" bestFit="1" customWidth="1"/>
    <col min="16143" max="16143" width="0" style="5" hidden="1" customWidth="1"/>
    <col min="16144" max="16144" width="16" style="5" bestFit="1" customWidth="1"/>
    <col min="16145" max="16146" width="15.09765625" style="5" bestFit="1" customWidth="1"/>
    <col min="16147" max="16147" width="6" style="5" customWidth="1"/>
    <col min="16148" max="16384" width="10.59765625" style="5"/>
  </cols>
  <sheetData>
    <row r="1" spans="2:19" ht="24" customHeight="1" thickBot="1">
      <c r="B1" s="1" t="s">
        <v>144</v>
      </c>
      <c r="C1" s="4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3"/>
    </row>
    <row r="2" spans="2:19" ht="20.100000000000001" customHeight="1">
      <c r="B2" s="87" t="s">
        <v>1</v>
      </c>
      <c r="C2" s="106" t="s">
        <v>2</v>
      </c>
      <c r="D2" s="129" t="s">
        <v>145</v>
      </c>
      <c r="E2" s="176"/>
      <c r="F2" s="176"/>
      <c r="G2" s="176"/>
      <c r="H2" s="176"/>
      <c r="I2" s="177"/>
      <c r="J2" s="178" t="s">
        <v>146</v>
      </c>
      <c r="K2" s="176"/>
      <c r="L2" s="176"/>
      <c r="M2" s="176"/>
      <c r="N2" s="176"/>
      <c r="O2" s="176"/>
      <c r="P2" s="176"/>
      <c r="Q2" s="176"/>
      <c r="R2" s="179"/>
      <c r="S2" s="93" t="s">
        <v>5</v>
      </c>
    </row>
    <row r="3" spans="2:19" ht="20.100000000000001" customHeight="1">
      <c r="B3" s="88"/>
      <c r="C3" s="105"/>
      <c r="D3" s="132" t="s">
        <v>147</v>
      </c>
      <c r="E3" s="357"/>
      <c r="F3" s="358"/>
      <c r="G3" s="185" t="s">
        <v>148</v>
      </c>
      <c r="H3" s="185"/>
      <c r="I3" s="307" t="s">
        <v>149</v>
      </c>
      <c r="J3" s="293" t="s">
        <v>150</v>
      </c>
      <c r="K3" s="136"/>
      <c r="L3" s="136"/>
      <c r="M3" s="136"/>
      <c r="N3" s="136"/>
      <c r="O3" s="136"/>
      <c r="P3" s="136"/>
      <c r="Q3" s="136"/>
      <c r="R3" s="137"/>
      <c r="S3" s="116"/>
    </row>
    <row r="4" spans="2:19" ht="20.100000000000001" customHeight="1">
      <c r="B4" s="88"/>
      <c r="C4" s="105"/>
      <c r="D4" s="320"/>
      <c r="E4" s="359"/>
      <c r="F4" s="360"/>
      <c r="G4" s="361"/>
      <c r="H4" s="361"/>
      <c r="I4" s="362"/>
      <c r="J4" s="363" t="s">
        <v>151</v>
      </c>
      <c r="K4" s="247" t="s">
        <v>152</v>
      </c>
      <c r="L4" s="185"/>
      <c r="M4" s="364"/>
      <c r="N4" s="247" t="s">
        <v>153</v>
      </c>
      <c r="O4" s="249"/>
      <c r="P4" s="247" t="s">
        <v>154</v>
      </c>
      <c r="Q4" s="185"/>
      <c r="R4" s="192"/>
      <c r="S4" s="116"/>
    </row>
    <row r="5" spans="2:19" ht="20.100000000000001" customHeight="1">
      <c r="B5" s="88"/>
      <c r="C5" s="105"/>
      <c r="D5" s="143" t="s">
        <v>155</v>
      </c>
      <c r="E5" s="199" t="s">
        <v>156</v>
      </c>
      <c r="F5" s="199" t="s">
        <v>103</v>
      </c>
      <c r="G5" s="198" t="s">
        <v>85</v>
      </c>
      <c r="H5" s="319" t="s">
        <v>83</v>
      </c>
      <c r="I5" s="362"/>
      <c r="J5" s="365"/>
      <c r="K5" s="258"/>
      <c r="L5" s="299"/>
      <c r="M5" s="192"/>
      <c r="N5" s="258"/>
      <c r="O5" s="366"/>
      <c r="P5" s="258"/>
      <c r="Q5" s="299"/>
      <c r="R5" s="298"/>
      <c r="S5" s="116"/>
    </row>
    <row r="6" spans="2:19" ht="20.100000000000001" customHeight="1">
      <c r="B6" s="89"/>
      <c r="C6" s="115"/>
      <c r="D6" s="146" t="s">
        <v>13</v>
      </c>
      <c r="E6" s="147" t="s">
        <v>13</v>
      </c>
      <c r="F6" s="147" t="s">
        <v>13</v>
      </c>
      <c r="G6" s="344" t="s">
        <v>13</v>
      </c>
      <c r="H6" s="146" t="s">
        <v>13</v>
      </c>
      <c r="I6" s="367"/>
      <c r="J6" s="368"/>
      <c r="K6" s="322"/>
      <c r="L6" s="361"/>
      <c r="M6" s="300"/>
      <c r="N6" s="322"/>
      <c r="O6" s="369" t="s">
        <v>157</v>
      </c>
      <c r="P6" s="369" t="s">
        <v>158</v>
      </c>
      <c r="Q6" s="267" t="s">
        <v>159</v>
      </c>
      <c r="R6" s="267" t="s">
        <v>157</v>
      </c>
      <c r="S6" s="116"/>
    </row>
    <row r="7" spans="2:19" ht="15.9" customHeight="1">
      <c r="B7" s="12"/>
      <c r="C7" s="40"/>
      <c r="D7" s="149"/>
      <c r="E7" s="150"/>
      <c r="F7" s="150"/>
      <c r="H7" s="149"/>
      <c r="I7" s="215"/>
      <c r="J7" s="284"/>
      <c r="K7" s="161"/>
      <c r="L7" s="153"/>
      <c r="M7" s="214"/>
      <c r="N7" s="153"/>
      <c r="O7" s="214"/>
      <c r="P7" s="153"/>
      <c r="Q7" s="214"/>
      <c r="R7" s="153"/>
      <c r="S7" s="116"/>
    </row>
    <row r="8" spans="2:19" ht="30" customHeight="1">
      <c r="B8" s="15" t="s">
        <v>160</v>
      </c>
      <c r="C8" s="40" t="s">
        <v>16</v>
      </c>
      <c r="D8" s="65">
        <v>58481639</v>
      </c>
      <c r="E8" s="65">
        <v>32748</v>
      </c>
      <c r="F8" s="65">
        <v>58514387</v>
      </c>
      <c r="G8" s="82">
        <v>281775273</v>
      </c>
      <c r="H8" s="64">
        <v>281775273</v>
      </c>
      <c r="I8" s="215">
        <v>80597000</v>
      </c>
      <c r="J8" s="83">
        <v>18329940145</v>
      </c>
      <c r="K8" s="65">
        <v>4688409544</v>
      </c>
      <c r="L8" s="65">
        <v>44806609</v>
      </c>
      <c r="M8" s="65">
        <v>4796722154</v>
      </c>
      <c r="N8" s="65">
        <v>1653435105</v>
      </c>
      <c r="O8" s="65">
        <v>1785779000</v>
      </c>
      <c r="P8" s="65">
        <v>24671784794</v>
      </c>
      <c r="Q8" s="65">
        <v>4688409544</v>
      </c>
      <c r="R8" s="65">
        <v>1653435105</v>
      </c>
      <c r="S8" s="116"/>
    </row>
    <row r="9" spans="2:19" ht="30" customHeight="1">
      <c r="B9" s="15" t="s">
        <v>161</v>
      </c>
      <c r="C9" s="40" t="s">
        <v>16</v>
      </c>
      <c r="D9" s="65">
        <v>52916136</v>
      </c>
      <c r="E9" s="65">
        <v>32292</v>
      </c>
      <c r="F9" s="65">
        <v>52948428</v>
      </c>
      <c r="G9" s="82">
        <v>277327229</v>
      </c>
      <c r="H9" s="64">
        <v>277327229</v>
      </c>
      <c r="I9" s="215">
        <v>92009000</v>
      </c>
      <c r="J9" s="83">
        <v>18372709053</v>
      </c>
      <c r="K9" s="65">
        <v>4968691868</v>
      </c>
      <c r="L9" s="65">
        <v>44806609</v>
      </c>
      <c r="M9" s="65">
        <v>4796722154</v>
      </c>
      <c r="N9" s="65">
        <v>1603229255</v>
      </c>
      <c r="O9" s="65">
        <v>1785779000</v>
      </c>
      <c r="P9" s="65">
        <v>24944630176</v>
      </c>
      <c r="Q9" s="65">
        <v>4968691868</v>
      </c>
      <c r="R9" s="65">
        <v>1603229255</v>
      </c>
      <c r="S9" s="116"/>
    </row>
    <row r="10" spans="2:19" ht="30" customHeight="1">
      <c r="B10" s="15" t="s">
        <v>162</v>
      </c>
      <c r="C10" s="40" t="s">
        <v>16</v>
      </c>
      <c r="D10" s="67">
        <f t="shared" ref="D10:R10" si="0">SUM(D11:D12)</f>
        <v>41586366</v>
      </c>
      <c r="E10" s="68">
        <f t="shared" si="0"/>
        <v>30994</v>
      </c>
      <c r="F10" s="68">
        <f t="shared" si="0"/>
        <v>41617360</v>
      </c>
      <c r="G10" s="218">
        <f t="shared" si="0"/>
        <v>279166635</v>
      </c>
      <c r="H10" s="67">
        <f t="shared" si="0"/>
        <v>279166635</v>
      </c>
      <c r="I10" s="219">
        <f t="shared" si="0"/>
        <v>87883000</v>
      </c>
      <c r="J10" s="277">
        <f t="shared" si="0"/>
        <v>18921428411</v>
      </c>
      <c r="K10" s="68">
        <f t="shared" si="0"/>
        <v>5225732112</v>
      </c>
      <c r="L10" s="68">
        <f t="shared" si="0"/>
        <v>44806609</v>
      </c>
      <c r="M10" s="68">
        <f t="shared" si="0"/>
        <v>4796722154</v>
      </c>
      <c r="N10" s="68">
        <f t="shared" si="0"/>
        <v>1760973276</v>
      </c>
      <c r="O10" s="68">
        <f t="shared" si="0"/>
        <v>1785779000</v>
      </c>
      <c r="P10" s="68">
        <f t="shared" si="0"/>
        <v>25908133799</v>
      </c>
      <c r="Q10" s="68">
        <f t="shared" si="0"/>
        <v>5225732112</v>
      </c>
      <c r="R10" s="68">
        <f t="shared" si="0"/>
        <v>1760973276</v>
      </c>
      <c r="S10" s="116"/>
    </row>
    <row r="11" spans="2:19" ht="30" customHeight="1">
      <c r="B11" s="15" t="s">
        <v>19</v>
      </c>
      <c r="C11" s="40" t="s">
        <v>20</v>
      </c>
      <c r="D11" s="65" t="s">
        <v>21</v>
      </c>
      <c r="E11" s="82" t="s">
        <v>21</v>
      </c>
      <c r="F11" s="82" t="s">
        <v>21</v>
      </c>
      <c r="G11" s="82" t="s">
        <v>21</v>
      </c>
      <c r="H11" s="82" t="s">
        <v>21</v>
      </c>
      <c r="I11" s="217" t="s">
        <v>21</v>
      </c>
      <c r="J11" s="277">
        <f t="shared" ref="J11:R11" si="1">SUM(J13:J32)</f>
        <v>18921428411</v>
      </c>
      <c r="K11" s="68">
        <f t="shared" si="1"/>
        <v>5225732112</v>
      </c>
      <c r="L11" s="68">
        <f t="shared" si="1"/>
        <v>44806609</v>
      </c>
      <c r="M11" s="68">
        <f t="shared" si="1"/>
        <v>4796722154</v>
      </c>
      <c r="N11" s="68">
        <f t="shared" si="1"/>
        <v>1760973276</v>
      </c>
      <c r="O11" s="68">
        <f t="shared" si="1"/>
        <v>1785779000</v>
      </c>
      <c r="P11" s="68">
        <f t="shared" si="1"/>
        <v>25908133799</v>
      </c>
      <c r="Q11" s="68">
        <f t="shared" si="1"/>
        <v>5225732112</v>
      </c>
      <c r="R11" s="68">
        <f t="shared" si="1"/>
        <v>1760973276</v>
      </c>
      <c r="S11" s="116"/>
    </row>
    <row r="12" spans="2:19" ht="30" customHeight="1">
      <c r="B12" s="18" t="s">
        <v>22</v>
      </c>
      <c r="C12" s="11" t="s">
        <v>20</v>
      </c>
      <c r="D12" s="159">
        <f t="shared" ref="D12:I12" si="2">SUM(D33:D35)</f>
        <v>41586366</v>
      </c>
      <c r="E12" s="159">
        <f t="shared" si="2"/>
        <v>30994</v>
      </c>
      <c r="F12" s="159">
        <f t="shared" si="2"/>
        <v>41617360</v>
      </c>
      <c r="G12" s="223">
        <f t="shared" si="2"/>
        <v>279166635</v>
      </c>
      <c r="H12" s="158">
        <f t="shared" si="2"/>
        <v>279166635</v>
      </c>
      <c r="I12" s="224">
        <f t="shared" si="2"/>
        <v>87883000</v>
      </c>
      <c r="J12" s="279" t="s">
        <v>21</v>
      </c>
      <c r="K12" s="70" t="s">
        <v>21</v>
      </c>
      <c r="L12" s="71" t="s">
        <v>21</v>
      </c>
      <c r="M12" s="280" t="s">
        <v>21</v>
      </c>
      <c r="N12" s="71" t="s">
        <v>21</v>
      </c>
      <c r="O12" s="280" t="s">
        <v>21</v>
      </c>
      <c r="P12" s="71" t="s">
        <v>21</v>
      </c>
      <c r="Q12" s="280" t="s">
        <v>21</v>
      </c>
      <c r="R12" s="71" t="s">
        <v>21</v>
      </c>
      <c r="S12" s="117"/>
    </row>
    <row r="13" spans="2:19" ht="30" customHeight="1">
      <c r="B13" s="20">
        <v>41001</v>
      </c>
      <c r="C13" s="39" t="s">
        <v>23</v>
      </c>
      <c r="D13" s="164" t="s">
        <v>21</v>
      </c>
      <c r="E13" s="164" t="s">
        <v>21</v>
      </c>
      <c r="F13" s="164" t="s">
        <v>21</v>
      </c>
      <c r="G13" s="164" t="s">
        <v>21</v>
      </c>
      <c r="H13" s="164" t="s">
        <v>21</v>
      </c>
      <c r="I13" s="226" t="s">
        <v>21</v>
      </c>
      <c r="J13" s="284">
        <v>5202067642</v>
      </c>
      <c r="K13" s="153">
        <v>1476255235</v>
      </c>
      <c r="L13" s="282">
        <v>9093721</v>
      </c>
      <c r="M13" s="282">
        <v>1353895015</v>
      </c>
      <c r="N13" s="282">
        <v>510203186</v>
      </c>
      <c r="O13" s="282">
        <v>581878306</v>
      </c>
      <c r="P13" s="282">
        <v>7188526063</v>
      </c>
      <c r="Q13" s="282">
        <v>1476255235</v>
      </c>
      <c r="R13" s="282">
        <v>510203186</v>
      </c>
      <c r="S13" s="32" t="s">
        <v>24</v>
      </c>
    </row>
    <row r="14" spans="2:19" ht="30" customHeight="1">
      <c r="B14" s="12">
        <v>41002</v>
      </c>
      <c r="C14" s="40" t="s">
        <v>25</v>
      </c>
      <c r="D14" s="65" t="s">
        <v>21</v>
      </c>
      <c r="E14" s="65" t="s">
        <v>21</v>
      </c>
      <c r="F14" s="65" t="s">
        <v>21</v>
      </c>
      <c r="G14" s="65" t="s">
        <v>21</v>
      </c>
      <c r="H14" s="65" t="s">
        <v>21</v>
      </c>
      <c r="I14" s="217" t="s">
        <v>21</v>
      </c>
      <c r="J14" s="275">
        <v>2854923794</v>
      </c>
      <c r="K14" s="150">
        <v>795941816</v>
      </c>
      <c r="L14" s="150">
        <v>5962081</v>
      </c>
      <c r="M14" s="150">
        <v>737858201</v>
      </c>
      <c r="N14" s="150">
        <v>286755446</v>
      </c>
      <c r="O14" s="150">
        <v>294317588</v>
      </c>
      <c r="P14" s="150">
        <v>3937621056</v>
      </c>
      <c r="Q14" s="150">
        <v>795941816</v>
      </c>
      <c r="R14" s="150">
        <v>286755446</v>
      </c>
      <c r="S14" s="32" t="s">
        <v>26</v>
      </c>
    </row>
    <row r="15" spans="2:19" ht="30" customHeight="1">
      <c r="B15" s="12">
        <v>41003</v>
      </c>
      <c r="C15" s="40" t="s">
        <v>27</v>
      </c>
      <c r="D15" s="65" t="s">
        <v>21</v>
      </c>
      <c r="E15" s="65" t="s">
        <v>21</v>
      </c>
      <c r="F15" s="65" t="s">
        <v>21</v>
      </c>
      <c r="G15" s="65" t="s">
        <v>21</v>
      </c>
      <c r="H15" s="65" t="s">
        <v>21</v>
      </c>
      <c r="I15" s="217" t="s">
        <v>21</v>
      </c>
      <c r="J15" s="275">
        <v>1527655247</v>
      </c>
      <c r="K15" s="150">
        <v>419524582</v>
      </c>
      <c r="L15" s="150">
        <v>3545742</v>
      </c>
      <c r="M15" s="150">
        <v>372614811</v>
      </c>
      <c r="N15" s="150">
        <v>126731371</v>
      </c>
      <c r="O15" s="150">
        <v>110381475</v>
      </c>
      <c r="P15" s="150">
        <v>2073911200</v>
      </c>
      <c r="Q15" s="150">
        <v>419524582</v>
      </c>
      <c r="R15" s="150">
        <v>126731371</v>
      </c>
      <c r="S15" s="32" t="s">
        <v>28</v>
      </c>
    </row>
    <row r="16" spans="2:19" ht="30" customHeight="1">
      <c r="B16" s="12">
        <v>41004</v>
      </c>
      <c r="C16" s="40" t="s">
        <v>29</v>
      </c>
      <c r="D16" s="65" t="s">
        <v>21</v>
      </c>
      <c r="E16" s="65" t="s">
        <v>21</v>
      </c>
      <c r="F16" s="65" t="s">
        <v>21</v>
      </c>
      <c r="G16" s="65" t="s">
        <v>21</v>
      </c>
      <c r="H16" s="65" t="s">
        <v>21</v>
      </c>
      <c r="I16" s="217" t="s">
        <v>21</v>
      </c>
      <c r="J16" s="275">
        <v>447910082</v>
      </c>
      <c r="K16" s="150">
        <v>112553341</v>
      </c>
      <c r="L16" s="150">
        <v>3635644</v>
      </c>
      <c r="M16" s="150">
        <v>110437468</v>
      </c>
      <c r="N16" s="150">
        <v>34000179</v>
      </c>
      <c r="O16" s="150">
        <v>36785082</v>
      </c>
      <c r="P16" s="150">
        <v>594463602</v>
      </c>
      <c r="Q16" s="150">
        <v>112553341</v>
      </c>
      <c r="R16" s="150">
        <v>34000179</v>
      </c>
      <c r="S16" s="32" t="s">
        <v>30</v>
      </c>
    </row>
    <row r="17" spans="2:19" ht="30" customHeight="1">
      <c r="B17" s="12">
        <v>41005</v>
      </c>
      <c r="C17" s="40" t="s">
        <v>31</v>
      </c>
      <c r="D17" s="65" t="s">
        <v>21</v>
      </c>
      <c r="E17" s="65" t="s">
        <v>21</v>
      </c>
      <c r="F17" s="65" t="s">
        <v>21</v>
      </c>
      <c r="G17" s="65" t="s">
        <v>21</v>
      </c>
      <c r="H17" s="65" t="s">
        <v>21</v>
      </c>
      <c r="I17" s="217" t="s">
        <v>21</v>
      </c>
      <c r="J17" s="275">
        <v>1274420391</v>
      </c>
      <c r="K17" s="150">
        <v>336474221</v>
      </c>
      <c r="L17" s="150">
        <v>459007</v>
      </c>
      <c r="M17" s="150">
        <v>314669984</v>
      </c>
      <c r="N17" s="150">
        <v>109487534</v>
      </c>
      <c r="O17" s="150">
        <v>98446924</v>
      </c>
      <c r="P17" s="150">
        <v>1720382146</v>
      </c>
      <c r="Q17" s="150">
        <v>336474221</v>
      </c>
      <c r="R17" s="150">
        <v>109487534</v>
      </c>
      <c r="S17" s="32" t="s">
        <v>32</v>
      </c>
    </row>
    <row r="18" spans="2:19" ht="30" customHeight="1">
      <c r="B18" s="12">
        <v>41006</v>
      </c>
      <c r="C18" s="40" t="s">
        <v>33</v>
      </c>
      <c r="D18" s="65" t="s">
        <v>21</v>
      </c>
      <c r="E18" s="65" t="s">
        <v>21</v>
      </c>
      <c r="F18" s="65" t="s">
        <v>21</v>
      </c>
      <c r="G18" s="65" t="s">
        <v>21</v>
      </c>
      <c r="H18" s="65" t="s">
        <v>21</v>
      </c>
      <c r="I18" s="217" t="s">
        <v>21</v>
      </c>
      <c r="J18" s="275">
        <v>1114043536</v>
      </c>
      <c r="K18" s="150">
        <v>302323095</v>
      </c>
      <c r="L18" s="152">
        <v>7539868</v>
      </c>
      <c r="M18" s="152">
        <v>280560657</v>
      </c>
      <c r="N18" s="152">
        <v>99448922</v>
      </c>
      <c r="O18" s="152">
        <v>95285044</v>
      </c>
      <c r="P18" s="152">
        <v>1515815553</v>
      </c>
      <c r="Q18" s="152">
        <v>302323095</v>
      </c>
      <c r="R18" s="152">
        <v>99448922</v>
      </c>
      <c r="S18" s="32" t="s">
        <v>34</v>
      </c>
    </row>
    <row r="19" spans="2:19" ht="30" customHeight="1">
      <c r="B19" s="12">
        <v>41007</v>
      </c>
      <c r="C19" s="40" t="s">
        <v>35</v>
      </c>
      <c r="D19" s="65" t="s">
        <v>21</v>
      </c>
      <c r="E19" s="65" t="s">
        <v>21</v>
      </c>
      <c r="F19" s="65" t="s">
        <v>21</v>
      </c>
      <c r="G19" s="65" t="s">
        <v>21</v>
      </c>
      <c r="H19" s="65" t="s">
        <v>21</v>
      </c>
      <c r="I19" s="217" t="s">
        <v>21</v>
      </c>
      <c r="J19" s="275">
        <v>705900066</v>
      </c>
      <c r="K19" s="150">
        <v>196043711</v>
      </c>
      <c r="L19" s="150">
        <v>32897</v>
      </c>
      <c r="M19" s="150">
        <v>180957729</v>
      </c>
      <c r="N19" s="150">
        <v>71180274</v>
      </c>
      <c r="O19" s="150">
        <v>68924106</v>
      </c>
      <c r="P19" s="150">
        <v>973124051</v>
      </c>
      <c r="Q19" s="150">
        <v>196043711</v>
      </c>
      <c r="R19" s="150">
        <v>71180274</v>
      </c>
      <c r="S19" s="32" t="s">
        <v>36</v>
      </c>
    </row>
    <row r="20" spans="2:19" ht="30" customHeight="1">
      <c r="B20" s="12">
        <v>41025</v>
      </c>
      <c r="C20" s="40" t="s">
        <v>37</v>
      </c>
      <c r="D20" s="65" t="s">
        <v>21</v>
      </c>
      <c r="E20" s="65" t="s">
        <v>21</v>
      </c>
      <c r="F20" s="65" t="s">
        <v>21</v>
      </c>
      <c r="G20" s="65" t="s">
        <v>21</v>
      </c>
      <c r="H20" s="65" t="s">
        <v>21</v>
      </c>
      <c r="I20" s="217" t="s">
        <v>21</v>
      </c>
      <c r="J20" s="275">
        <v>946861249</v>
      </c>
      <c r="K20" s="150">
        <v>269285877</v>
      </c>
      <c r="L20" s="150">
        <v>0</v>
      </c>
      <c r="M20" s="150">
        <v>243306203</v>
      </c>
      <c r="N20" s="150">
        <v>91190006</v>
      </c>
      <c r="O20" s="150">
        <v>78424301</v>
      </c>
      <c r="P20" s="150">
        <v>1307337132</v>
      </c>
      <c r="Q20" s="150">
        <v>269285877</v>
      </c>
      <c r="R20" s="150">
        <v>91190006</v>
      </c>
      <c r="S20" s="32" t="s">
        <v>38</v>
      </c>
    </row>
    <row r="21" spans="2:19" ht="30" customHeight="1">
      <c r="B21" s="12">
        <v>41048</v>
      </c>
      <c r="C21" s="40" t="s">
        <v>39</v>
      </c>
      <c r="D21" s="65" t="s">
        <v>21</v>
      </c>
      <c r="E21" s="65" t="s">
        <v>21</v>
      </c>
      <c r="F21" s="65" t="s">
        <v>21</v>
      </c>
      <c r="G21" s="65" t="s">
        <v>21</v>
      </c>
      <c r="H21" s="65" t="s">
        <v>21</v>
      </c>
      <c r="I21" s="217" t="s">
        <v>21</v>
      </c>
      <c r="J21" s="275">
        <v>617674325</v>
      </c>
      <c r="K21" s="150">
        <v>159202270</v>
      </c>
      <c r="L21" s="150">
        <v>1498333</v>
      </c>
      <c r="M21" s="150">
        <v>147097882</v>
      </c>
      <c r="N21" s="150">
        <v>56279890</v>
      </c>
      <c r="O21" s="150">
        <v>54782881</v>
      </c>
      <c r="P21" s="150">
        <v>833156485</v>
      </c>
      <c r="Q21" s="150">
        <v>159202270</v>
      </c>
      <c r="R21" s="150">
        <v>56279890</v>
      </c>
      <c r="S21" s="32" t="s">
        <v>40</v>
      </c>
    </row>
    <row r="22" spans="2:19" ht="30" customHeight="1">
      <c r="B22" s="12">
        <v>41014</v>
      </c>
      <c r="C22" s="40" t="s">
        <v>41</v>
      </c>
      <c r="D22" s="65" t="s">
        <v>21</v>
      </c>
      <c r="E22" s="65" t="s">
        <v>21</v>
      </c>
      <c r="F22" s="65" t="s">
        <v>21</v>
      </c>
      <c r="G22" s="65" t="s">
        <v>21</v>
      </c>
      <c r="H22" s="65" t="s">
        <v>21</v>
      </c>
      <c r="I22" s="217" t="s">
        <v>21</v>
      </c>
      <c r="J22" s="275">
        <v>693148782</v>
      </c>
      <c r="K22" s="150">
        <v>191816714</v>
      </c>
      <c r="L22" s="152">
        <v>7717002</v>
      </c>
      <c r="M22" s="152">
        <v>183009998</v>
      </c>
      <c r="N22" s="152">
        <v>59101695</v>
      </c>
      <c r="O22" s="152">
        <v>56107121</v>
      </c>
      <c r="P22" s="152">
        <v>944067191</v>
      </c>
      <c r="Q22" s="152">
        <v>191816714</v>
      </c>
      <c r="R22" s="152">
        <v>59101695</v>
      </c>
      <c r="S22" s="32" t="s">
        <v>42</v>
      </c>
    </row>
    <row r="23" spans="2:19" ht="30" customHeight="1">
      <c r="B23" s="12">
        <v>41016</v>
      </c>
      <c r="C23" s="40" t="s">
        <v>43</v>
      </c>
      <c r="D23" s="65" t="s">
        <v>21</v>
      </c>
      <c r="E23" s="65" t="s">
        <v>21</v>
      </c>
      <c r="F23" s="65" t="s">
        <v>21</v>
      </c>
      <c r="G23" s="65" t="s">
        <v>21</v>
      </c>
      <c r="H23" s="65" t="s">
        <v>21</v>
      </c>
      <c r="I23" s="217" t="s">
        <v>21</v>
      </c>
      <c r="J23" s="275">
        <v>310531922</v>
      </c>
      <c r="K23" s="150">
        <v>82575256</v>
      </c>
      <c r="L23" s="152">
        <v>641173</v>
      </c>
      <c r="M23" s="152">
        <v>76872398</v>
      </c>
      <c r="N23" s="152">
        <v>24180283</v>
      </c>
      <c r="O23" s="152">
        <v>21404208</v>
      </c>
      <c r="P23" s="152">
        <v>417287461</v>
      </c>
      <c r="Q23" s="152">
        <v>82575256</v>
      </c>
      <c r="R23" s="152">
        <v>24180283</v>
      </c>
      <c r="S23" s="32" t="s">
        <v>44</v>
      </c>
    </row>
    <row r="24" spans="2:19" ht="30" customHeight="1">
      <c r="B24" s="12">
        <v>41020</v>
      </c>
      <c r="C24" s="40" t="s">
        <v>93</v>
      </c>
      <c r="D24" s="65" t="s">
        <v>21</v>
      </c>
      <c r="E24" s="65" t="s">
        <v>21</v>
      </c>
      <c r="F24" s="65" t="s">
        <v>21</v>
      </c>
      <c r="G24" s="65" t="s">
        <v>21</v>
      </c>
      <c r="H24" s="65" t="s">
        <v>21</v>
      </c>
      <c r="I24" s="217" t="s">
        <v>21</v>
      </c>
      <c r="J24" s="275">
        <v>379578211</v>
      </c>
      <c r="K24" s="150">
        <v>115850503</v>
      </c>
      <c r="L24" s="152">
        <v>458670</v>
      </c>
      <c r="M24" s="152">
        <v>101134556</v>
      </c>
      <c r="N24" s="152">
        <v>27614490</v>
      </c>
      <c r="O24" s="152">
        <v>29399076</v>
      </c>
      <c r="P24" s="152">
        <v>523043204</v>
      </c>
      <c r="Q24" s="152">
        <v>115850503</v>
      </c>
      <c r="R24" s="152">
        <v>27614490</v>
      </c>
      <c r="S24" s="32" t="s">
        <v>46</v>
      </c>
    </row>
    <row r="25" spans="2:19" ht="30" customHeight="1">
      <c r="B25" s="12">
        <v>41024</v>
      </c>
      <c r="C25" s="40" t="s">
        <v>94</v>
      </c>
      <c r="D25" s="65" t="s">
        <v>21</v>
      </c>
      <c r="E25" s="65" t="s">
        <v>21</v>
      </c>
      <c r="F25" s="65" t="s">
        <v>21</v>
      </c>
      <c r="G25" s="65" t="s">
        <v>21</v>
      </c>
      <c r="H25" s="65" t="s">
        <v>21</v>
      </c>
      <c r="I25" s="217" t="s">
        <v>21</v>
      </c>
      <c r="J25" s="275">
        <v>184367606</v>
      </c>
      <c r="K25" s="150">
        <v>49702476</v>
      </c>
      <c r="L25" s="152">
        <v>635157</v>
      </c>
      <c r="M25" s="152">
        <v>45545788</v>
      </c>
      <c r="N25" s="152">
        <v>13952874</v>
      </c>
      <c r="O25" s="152">
        <v>11900924</v>
      </c>
      <c r="P25" s="152">
        <v>248022956</v>
      </c>
      <c r="Q25" s="152">
        <v>49702476</v>
      </c>
      <c r="R25" s="152">
        <v>13952874</v>
      </c>
      <c r="S25" s="32" t="s">
        <v>48</v>
      </c>
    </row>
    <row r="26" spans="2:19" ht="30" customHeight="1">
      <c r="B26" s="12">
        <v>41021</v>
      </c>
      <c r="C26" s="40" t="s">
        <v>49</v>
      </c>
      <c r="D26" s="65" t="s">
        <v>21</v>
      </c>
      <c r="E26" s="65" t="s">
        <v>21</v>
      </c>
      <c r="F26" s="65" t="s">
        <v>21</v>
      </c>
      <c r="G26" s="65" t="s">
        <v>21</v>
      </c>
      <c r="H26" s="65" t="s">
        <v>21</v>
      </c>
      <c r="I26" s="217" t="s">
        <v>21</v>
      </c>
      <c r="J26" s="275">
        <v>625786663</v>
      </c>
      <c r="K26" s="150">
        <v>156886787</v>
      </c>
      <c r="L26" s="152">
        <v>580424</v>
      </c>
      <c r="M26" s="152">
        <v>145110158</v>
      </c>
      <c r="N26" s="152">
        <v>46890156</v>
      </c>
      <c r="O26" s="152">
        <v>41738248</v>
      </c>
      <c r="P26" s="152">
        <v>829563606</v>
      </c>
      <c r="Q26" s="152">
        <v>156886787</v>
      </c>
      <c r="R26" s="152">
        <v>46890156</v>
      </c>
      <c r="S26" s="32" t="s">
        <v>50</v>
      </c>
    </row>
    <row r="27" spans="2:19" ht="30" customHeight="1">
      <c r="B27" s="12">
        <v>41035</v>
      </c>
      <c r="C27" s="40" t="s">
        <v>51</v>
      </c>
      <c r="D27" s="65" t="s">
        <v>21</v>
      </c>
      <c r="E27" s="65" t="s">
        <v>21</v>
      </c>
      <c r="F27" s="65" t="s">
        <v>21</v>
      </c>
      <c r="G27" s="65" t="s">
        <v>21</v>
      </c>
      <c r="H27" s="65" t="s">
        <v>21</v>
      </c>
      <c r="I27" s="217" t="s">
        <v>21</v>
      </c>
      <c r="J27" s="275">
        <v>176028030</v>
      </c>
      <c r="K27" s="150">
        <v>49177869</v>
      </c>
      <c r="L27" s="152">
        <v>0</v>
      </c>
      <c r="M27" s="152">
        <v>46834399</v>
      </c>
      <c r="N27" s="152">
        <v>18887731</v>
      </c>
      <c r="O27" s="152">
        <v>23426594</v>
      </c>
      <c r="P27" s="152">
        <v>244093630</v>
      </c>
      <c r="Q27" s="152">
        <v>49177869</v>
      </c>
      <c r="R27" s="152">
        <v>18887731</v>
      </c>
      <c r="S27" s="32" t="s">
        <v>52</v>
      </c>
    </row>
    <row r="28" spans="2:19" ht="30" customHeight="1">
      <c r="B28" s="12">
        <v>41038</v>
      </c>
      <c r="C28" s="40" t="s">
        <v>53</v>
      </c>
      <c r="D28" s="65" t="s">
        <v>21</v>
      </c>
      <c r="E28" s="65" t="s">
        <v>21</v>
      </c>
      <c r="F28" s="65" t="s">
        <v>21</v>
      </c>
      <c r="G28" s="65" t="s">
        <v>21</v>
      </c>
      <c r="H28" s="65" t="s">
        <v>21</v>
      </c>
      <c r="I28" s="217" t="s">
        <v>21</v>
      </c>
      <c r="J28" s="275">
        <v>431049833</v>
      </c>
      <c r="K28" s="150">
        <v>115480724</v>
      </c>
      <c r="L28" s="152">
        <v>1730842</v>
      </c>
      <c r="M28" s="152">
        <v>114518194</v>
      </c>
      <c r="N28" s="152">
        <v>37630915</v>
      </c>
      <c r="O28" s="152">
        <v>34872330</v>
      </c>
      <c r="P28" s="152">
        <v>584161472</v>
      </c>
      <c r="Q28" s="152">
        <v>115480724</v>
      </c>
      <c r="R28" s="152">
        <v>37630915</v>
      </c>
      <c r="S28" s="32" t="s">
        <v>54</v>
      </c>
    </row>
    <row r="29" spans="2:19" ht="30" customHeight="1">
      <c r="B29" s="12">
        <v>41042</v>
      </c>
      <c r="C29" s="40" t="s">
        <v>55</v>
      </c>
      <c r="D29" s="65" t="s">
        <v>21</v>
      </c>
      <c r="E29" s="65" t="s">
        <v>21</v>
      </c>
      <c r="F29" s="65" t="s">
        <v>21</v>
      </c>
      <c r="G29" s="65" t="s">
        <v>21</v>
      </c>
      <c r="H29" s="65" t="s">
        <v>21</v>
      </c>
      <c r="I29" s="217" t="s">
        <v>21</v>
      </c>
      <c r="J29" s="275">
        <v>158700139</v>
      </c>
      <c r="K29" s="150">
        <v>39514263</v>
      </c>
      <c r="L29" s="152">
        <v>140431</v>
      </c>
      <c r="M29" s="152">
        <v>38991747</v>
      </c>
      <c r="N29" s="152">
        <v>12166714</v>
      </c>
      <c r="O29" s="152">
        <v>13608488</v>
      </c>
      <c r="P29" s="152">
        <v>210381116</v>
      </c>
      <c r="Q29" s="152">
        <v>39514263</v>
      </c>
      <c r="R29" s="152">
        <v>12166714</v>
      </c>
      <c r="S29" s="32" t="s">
        <v>56</v>
      </c>
    </row>
    <row r="30" spans="2:19" ht="30" customHeight="1">
      <c r="B30" s="12">
        <v>41043</v>
      </c>
      <c r="C30" s="40" t="s">
        <v>57</v>
      </c>
      <c r="D30" s="65" t="s">
        <v>21</v>
      </c>
      <c r="E30" s="65" t="s">
        <v>21</v>
      </c>
      <c r="F30" s="65" t="s">
        <v>21</v>
      </c>
      <c r="G30" s="65" t="s">
        <v>21</v>
      </c>
      <c r="H30" s="65" t="s">
        <v>21</v>
      </c>
      <c r="I30" s="217" t="s">
        <v>21</v>
      </c>
      <c r="J30" s="275">
        <v>232582862</v>
      </c>
      <c r="K30" s="150">
        <v>63264363</v>
      </c>
      <c r="L30" s="152">
        <v>681643</v>
      </c>
      <c r="M30" s="152">
        <v>55948142</v>
      </c>
      <c r="N30" s="152">
        <v>20975754</v>
      </c>
      <c r="O30" s="152">
        <v>20312016</v>
      </c>
      <c r="P30" s="152">
        <v>316822979</v>
      </c>
      <c r="Q30" s="152">
        <v>63264363</v>
      </c>
      <c r="R30" s="152">
        <v>20975754</v>
      </c>
      <c r="S30" s="32" t="s">
        <v>58</v>
      </c>
    </row>
    <row r="31" spans="2:19" ht="30" customHeight="1">
      <c r="B31" s="12">
        <v>41044</v>
      </c>
      <c r="C31" s="40" t="s">
        <v>59</v>
      </c>
      <c r="D31" s="65" t="s">
        <v>21</v>
      </c>
      <c r="E31" s="65" t="s">
        <v>21</v>
      </c>
      <c r="F31" s="65" t="s">
        <v>21</v>
      </c>
      <c r="G31" s="65" t="s">
        <v>21</v>
      </c>
      <c r="H31" s="65" t="s">
        <v>21</v>
      </c>
      <c r="I31" s="217" t="s">
        <v>21</v>
      </c>
      <c r="J31" s="275">
        <v>773493064</v>
      </c>
      <c r="K31" s="150">
        <v>220638315</v>
      </c>
      <c r="L31" s="152">
        <v>0</v>
      </c>
      <c r="M31" s="152">
        <v>178230255</v>
      </c>
      <c r="N31" s="152">
        <v>83240679</v>
      </c>
      <c r="O31" s="152">
        <v>82332675</v>
      </c>
      <c r="P31" s="152">
        <v>1077372058</v>
      </c>
      <c r="Q31" s="152">
        <v>220638315</v>
      </c>
      <c r="R31" s="152">
        <v>83240679</v>
      </c>
      <c r="S31" s="32" t="s">
        <v>60</v>
      </c>
    </row>
    <row r="32" spans="2:19" ht="30" customHeight="1">
      <c r="B32" s="27">
        <v>41047</v>
      </c>
      <c r="C32" s="48" t="s">
        <v>61</v>
      </c>
      <c r="D32" s="78" t="s">
        <v>21</v>
      </c>
      <c r="E32" s="79" t="s">
        <v>21</v>
      </c>
      <c r="F32" s="167" t="s">
        <v>21</v>
      </c>
      <c r="G32" s="167" t="s">
        <v>21</v>
      </c>
      <c r="H32" s="167" t="s">
        <v>21</v>
      </c>
      <c r="I32" s="217" t="s">
        <v>21</v>
      </c>
      <c r="J32" s="275">
        <v>264704967</v>
      </c>
      <c r="K32" s="150">
        <v>73220694</v>
      </c>
      <c r="L32" s="152">
        <v>453974</v>
      </c>
      <c r="M32" s="152">
        <v>69128569</v>
      </c>
      <c r="N32" s="152">
        <v>31055177</v>
      </c>
      <c r="O32" s="152">
        <v>31451613</v>
      </c>
      <c r="P32" s="152">
        <v>368980838</v>
      </c>
      <c r="Q32" s="152">
        <v>73220694</v>
      </c>
      <c r="R32" s="152">
        <v>31055177</v>
      </c>
      <c r="S32" s="29" t="s">
        <v>62</v>
      </c>
    </row>
    <row r="33" spans="2:19" ht="30" customHeight="1">
      <c r="B33" s="30">
        <v>41301</v>
      </c>
      <c r="C33" s="50" t="s">
        <v>63</v>
      </c>
      <c r="D33" s="168">
        <v>201036</v>
      </c>
      <c r="E33" s="168">
        <v>4835</v>
      </c>
      <c r="F33" s="74">
        <v>205871</v>
      </c>
      <c r="G33" s="151">
        <v>45231269</v>
      </c>
      <c r="H33" s="73">
        <v>45231269</v>
      </c>
      <c r="I33" s="370">
        <v>30585000</v>
      </c>
      <c r="J33" s="371" t="s">
        <v>21</v>
      </c>
      <c r="K33" s="230" t="s">
        <v>21</v>
      </c>
      <c r="L33" s="230" t="s">
        <v>21</v>
      </c>
      <c r="M33" s="230" t="s">
        <v>21</v>
      </c>
      <c r="N33" s="230" t="s">
        <v>21</v>
      </c>
      <c r="O33" s="230" t="s">
        <v>21</v>
      </c>
      <c r="P33" s="230" t="s">
        <v>21</v>
      </c>
      <c r="Q33" s="230" t="s">
        <v>21</v>
      </c>
      <c r="R33" s="230" t="s">
        <v>21</v>
      </c>
      <c r="S33" s="32" t="s">
        <v>64</v>
      </c>
    </row>
    <row r="34" spans="2:19" ht="30" customHeight="1">
      <c r="B34" s="12">
        <v>41302</v>
      </c>
      <c r="C34" s="40" t="s">
        <v>163</v>
      </c>
      <c r="D34" s="150">
        <v>40476201</v>
      </c>
      <c r="E34" s="151">
        <v>6534</v>
      </c>
      <c r="F34" s="74">
        <v>40482735</v>
      </c>
      <c r="G34" s="151">
        <v>65733345</v>
      </c>
      <c r="H34" s="73">
        <v>65733345</v>
      </c>
      <c r="I34" s="215">
        <v>9415000</v>
      </c>
      <c r="J34" s="372" t="s">
        <v>21</v>
      </c>
      <c r="K34" s="76" t="s">
        <v>21</v>
      </c>
      <c r="L34" s="76" t="s">
        <v>21</v>
      </c>
      <c r="M34" s="76" t="s">
        <v>21</v>
      </c>
      <c r="N34" s="76" t="s">
        <v>21</v>
      </c>
      <c r="O34" s="76" t="s">
        <v>21</v>
      </c>
      <c r="P34" s="76" t="s">
        <v>21</v>
      </c>
      <c r="Q34" s="76" t="s">
        <v>21</v>
      </c>
      <c r="R34" s="76" t="s">
        <v>21</v>
      </c>
      <c r="S34" s="32" t="s">
        <v>66</v>
      </c>
    </row>
    <row r="35" spans="2:19" ht="30" customHeight="1" thickBot="1">
      <c r="B35" s="33">
        <v>41303</v>
      </c>
      <c r="C35" s="51" t="s">
        <v>67</v>
      </c>
      <c r="D35" s="169">
        <v>909129</v>
      </c>
      <c r="E35" s="169">
        <v>19625</v>
      </c>
      <c r="F35" s="338">
        <v>928754</v>
      </c>
      <c r="G35" s="169">
        <v>168202021</v>
      </c>
      <c r="H35" s="338">
        <v>168202021</v>
      </c>
      <c r="I35" s="235">
        <v>47883000</v>
      </c>
      <c r="J35" s="373" t="s">
        <v>21</v>
      </c>
      <c r="K35" s="233" t="s">
        <v>21</v>
      </c>
      <c r="L35" s="233" t="s">
        <v>21</v>
      </c>
      <c r="M35" s="233" t="s">
        <v>21</v>
      </c>
      <c r="N35" s="233" t="s">
        <v>21</v>
      </c>
      <c r="O35" s="233" t="s">
        <v>21</v>
      </c>
      <c r="P35" s="233" t="s">
        <v>21</v>
      </c>
      <c r="Q35" s="233" t="s">
        <v>21</v>
      </c>
      <c r="R35" s="233" t="s">
        <v>21</v>
      </c>
      <c r="S35" s="35" t="s">
        <v>68</v>
      </c>
    </row>
    <row r="36" spans="2:19" ht="15.9" customHeight="1">
      <c r="D36" s="171"/>
      <c r="E36" s="171"/>
      <c r="F36" s="171"/>
      <c r="G36" s="171"/>
      <c r="H36" s="171"/>
    </row>
    <row r="37" spans="2:19" ht="15.9" customHeight="1">
      <c r="J37" s="173"/>
      <c r="K37" s="173"/>
    </row>
  </sheetData>
  <mergeCells count="14">
    <mergeCell ref="B2:B6"/>
    <mergeCell ref="C2:C6"/>
    <mergeCell ref="D2:I2"/>
    <mergeCell ref="J2:R2"/>
    <mergeCell ref="S2:S12"/>
    <mergeCell ref="D3:F4"/>
    <mergeCell ref="G3:H4"/>
    <mergeCell ref="I3:I6"/>
    <mergeCell ref="J3:R3"/>
    <mergeCell ref="J4:J6"/>
    <mergeCell ref="K4:L6"/>
    <mergeCell ref="N4:N6"/>
    <mergeCell ref="P4:R5"/>
    <mergeCell ref="M5:M6"/>
  </mergeCells>
  <phoneticPr fontId="3"/>
  <printOptions horizontalCentered="1" gridLinesSet="0"/>
  <pageMargins left="0.27559055118110237" right="0.27559055118110237" top="0.98425196850393704" bottom="0.59055118110236227" header="0.51181102362204722" footer="0.51181102362204722"/>
  <pageSetup paperSize="9" scale="70" orientation="portrait" r:id="rId1"/>
  <headerFooter alignWithMargins="0"/>
  <colBreaks count="1" manualBreakCount="1">
    <brk id="9" max="3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94D57-B174-424B-82C0-607C0F0A5978}">
  <sheetPr syncVertical="1" syncRef="D7" transitionEvaluation="1">
    <tabColor theme="4"/>
  </sheetPr>
  <dimension ref="B1:V36"/>
  <sheetViews>
    <sheetView view="pageBreakPreview" zoomScale="87" zoomScaleNormal="80" zoomScaleSheetLayoutView="87" workbookViewId="0">
      <pane xSplit="3" ySplit="6" topLeftCell="D7" activePane="bottomRight" state="frozen"/>
      <selection activeCell="B2" sqref="B2:B6"/>
      <selection pane="topRight" activeCell="B2" sqref="B2:B6"/>
      <selection pane="bottomLeft" activeCell="B2" sqref="B2:B6"/>
      <selection pane="bottomRight" activeCell="B2" sqref="B2:B6"/>
    </sheetView>
  </sheetViews>
  <sheetFormatPr defaultColWidth="10.59765625" defaultRowHeight="15.9" customHeight="1"/>
  <cols>
    <col min="1" max="1" width="1.5" style="5" customWidth="1"/>
    <col min="2" max="2" width="12.59765625" style="5" customWidth="1"/>
    <col min="3" max="3" width="9.59765625" style="38" customWidth="1"/>
    <col min="4" max="4" width="14.3984375" style="151" customWidth="1"/>
    <col min="5" max="5" width="14.19921875" style="151" customWidth="1"/>
    <col min="6" max="6" width="12.3984375" style="151" customWidth="1"/>
    <col min="7" max="8" width="12" style="151" customWidth="1"/>
    <col min="9" max="9" width="16.3984375" style="151" customWidth="1"/>
    <col min="10" max="10" width="12.8984375" style="151" customWidth="1"/>
    <col min="11" max="11" width="13.09765625" style="174" customWidth="1"/>
    <col min="12" max="12" width="9.59765625" style="174" customWidth="1"/>
    <col min="13" max="13" width="9.5" style="174" customWidth="1"/>
    <col min="14" max="14" width="14" style="174" customWidth="1"/>
    <col min="15" max="15" width="16.8984375" style="151" bestFit="1" customWidth="1"/>
    <col min="16" max="16" width="14.796875" style="151" bestFit="1" customWidth="1"/>
    <col min="17" max="17" width="14.09765625" style="151" customWidth="1"/>
    <col min="18" max="18" width="4.09765625" style="5" customWidth="1"/>
    <col min="19" max="19" width="14.796875" style="5" bestFit="1" customWidth="1"/>
    <col min="20" max="21" width="14.09765625" style="5" customWidth="1"/>
    <col min="22" max="22" width="4.09765625" style="5" customWidth="1"/>
    <col min="23" max="256" width="10.59765625" style="5"/>
    <col min="257" max="257" width="1.5" style="5" customWidth="1"/>
    <col min="258" max="258" width="12.59765625" style="5" customWidth="1"/>
    <col min="259" max="259" width="9.59765625" style="5" customWidth="1"/>
    <col min="260" max="260" width="14.3984375" style="5" customWidth="1"/>
    <col min="261" max="261" width="14.19921875" style="5" customWidth="1"/>
    <col min="262" max="262" width="12.3984375" style="5" customWidth="1"/>
    <col min="263" max="264" width="12" style="5" customWidth="1"/>
    <col min="265" max="265" width="16.3984375" style="5" customWidth="1"/>
    <col min="266" max="266" width="12.8984375" style="5" customWidth="1"/>
    <col min="267" max="267" width="13.09765625" style="5" customWidth="1"/>
    <col min="268" max="268" width="9.59765625" style="5" customWidth="1"/>
    <col min="269" max="269" width="9.5" style="5" customWidth="1"/>
    <col min="270" max="270" width="14" style="5" customWidth="1"/>
    <col min="271" max="271" width="16.8984375" style="5" bestFit="1" customWidth="1"/>
    <col min="272" max="272" width="14.796875" style="5" bestFit="1" customWidth="1"/>
    <col min="273" max="273" width="14.09765625" style="5" customWidth="1"/>
    <col min="274" max="274" width="4.09765625" style="5" customWidth="1"/>
    <col min="275" max="275" width="14.796875" style="5" bestFit="1" customWidth="1"/>
    <col min="276" max="277" width="14.09765625" style="5" customWidth="1"/>
    <col min="278" max="278" width="4.09765625" style="5" customWidth="1"/>
    <col min="279" max="512" width="10.59765625" style="5"/>
    <col min="513" max="513" width="1.5" style="5" customWidth="1"/>
    <col min="514" max="514" width="12.59765625" style="5" customWidth="1"/>
    <col min="515" max="515" width="9.59765625" style="5" customWidth="1"/>
    <col min="516" max="516" width="14.3984375" style="5" customWidth="1"/>
    <col min="517" max="517" width="14.19921875" style="5" customWidth="1"/>
    <col min="518" max="518" width="12.3984375" style="5" customWidth="1"/>
    <col min="519" max="520" width="12" style="5" customWidth="1"/>
    <col min="521" max="521" width="16.3984375" style="5" customWidth="1"/>
    <col min="522" max="522" width="12.8984375" style="5" customWidth="1"/>
    <col min="523" max="523" width="13.09765625" style="5" customWidth="1"/>
    <col min="524" max="524" width="9.59765625" style="5" customWidth="1"/>
    <col min="525" max="525" width="9.5" style="5" customWidth="1"/>
    <col min="526" max="526" width="14" style="5" customWidth="1"/>
    <col min="527" max="527" width="16.8984375" style="5" bestFit="1" customWidth="1"/>
    <col min="528" max="528" width="14.796875" style="5" bestFit="1" customWidth="1"/>
    <col min="529" max="529" width="14.09765625" style="5" customWidth="1"/>
    <col min="530" max="530" width="4.09765625" style="5" customWidth="1"/>
    <col min="531" max="531" width="14.796875" style="5" bestFit="1" customWidth="1"/>
    <col min="532" max="533" width="14.09765625" style="5" customWidth="1"/>
    <col min="534" max="534" width="4.09765625" style="5" customWidth="1"/>
    <col min="535" max="768" width="10.59765625" style="5"/>
    <col min="769" max="769" width="1.5" style="5" customWidth="1"/>
    <col min="770" max="770" width="12.59765625" style="5" customWidth="1"/>
    <col min="771" max="771" width="9.59765625" style="5" customWidth="1"/>
    <col min="772" max="772" width="14.3984375" style="5" customWidth="1"/>
    <col min="773" max="773" width="14.19921875" style="5" customWidth="1"/>
    <col min="774" max="774" width="12.3984375" style="5" customWidth="1"/>
    <col min="775" max="776" width="12" style="5" customWidth="1"/>
    <col min="777" max="777" width="16.3984375" style="5" customWidth="1"/>
    <col min="778" max="778" width="12.8984375" style="5" customWidth="1"/>
    <col min="779" max="779" width="13.09765625" style="5" customWidth="1"/>
    <col min="780" max="780" width="9.59765625" style="5" customWidth="1"/>
    <col min="781" max="781" width="9.5" style="5" customWidth="1"/>
    <col min="782" max="782" width="14" style="5" customWidth="1"/>
    <col min="783" max="783" width="16.8984375" style="5" bestFit="1" customWidth="1"/>
    <col min="784" max="784" width="14.796875" style="5" bestFit="1" customWidth="1"/>
    <col min="785" max="785" width="14.09765625" style="5" customWidth="1"/>
    <col min="786" max="786" width="4.09765625" style="5" customWidth="1"/>
    <col min="787" max="787" width="14.796875" style="5" bestFit="1" customWidth="1"/>
    <col min="788" max="789" width="14.09765625" style="5" customWidth="1"/>
    <col min="790" max="790" width="4.09765625" style="5" customWidth="1"/>
    <col min="791" max="1024" width="10.59765625" style="5"/>
    <col min="1025" max="1025" width="1.5" style="5" customWidth="1"/>
    <col min="1026" max="1026" width="12.59765625" style="5" customWidth="1"/>
    <col min="1027" max="1027" width="9.59765625" style="5" customWidth="1"/>
    <col min="1028" max="1028" width="14.3984375" style="5" customWidth="1"/>
    <col min="1029" max="1029" width="14.19921875" style="5" customWidth="1"/>
    <col min="1030" max="1030" width="12.3984375" style="5" customWidth="1"/>
    <col min="1031" max="1032" width="12" style="5" customWidth="1"/>
    <col min="1033" max="1033" width="16.3984375" style="5" customWidth="1"/>
    <col min="1034" max="1034" width="12.8984375" style="5" customWidth="1"/>
    <col min="1035" max="1035" width="13.09765625" style="5" customWidth="1"/>
    <col min="1036" max="1036" width="9.59765625" style="5" customWidth="1"/>
    <col min="1037" max="1037" width="9.5" style="5" customWidth="1"/>
    <col min="1038" max="1038" width="14" style="5" customWidth="1"/>
    <col min="1039" max="1039" width="16.8984375" style="5" bestFit="1" customWidth="1"/>
    <col min="1040" max="1040" width="14.796875" style="5" bestFit="1" customWidth="1"/>
    <col min="1041" max="1041" width="14.09765625" style="5" customWidth="1"/>
    <col min="1042" max="1042" width="4.09765625" style="5" customWidth="1"/>
    <col min="1043" max="1043" width="14.796875" style="5" bestFit="1" customWidth="1"/>
    <col min="1044" max="1045" width="14.09765625" style="5" customWidth="1"/>
    <col min="1046" max="1046" width="4.09765625" style="5" customWidth="1"/>
    <col min="1047" max="1280" width="10.59765625" style="5"/>
    <col min="1281" max="1281" width="1.5" style="5" customWidth="1"/>
    <col min="1282" max="1282" width="12.59765625" style="5" customWidth="1"/>
    <col min="1283" max="1283" width="9.59765625" style="5" customWidth="1"/>
    <col min="1284" max="1284" width="14.3984375" style="5" customWidth="1"/>
    <col min="1285" max="1285" width="14.19921875" style="5" customWidth="1"/>
    <col min="1286" max="1286" width="12.3984375" style="5" customWidth="1"/>
    <col min="1287" max="1288" width="12" style="5" customWidth="1"/>
    <col min="1289" max="1289" width="16.3984375" style="5" customWidth="1"/>
    <col min="1290" max="1290" width="12.8984375" style="5" customWidth="1"/>
    <col min="1291" max="1291" width="13.09765625" style="5" customWidth="1"/>
    <col min="1292" max="1292" width="9.59765625" style="5" customWidth="1"/>
    <col min="1293" max="1293" width="9.5" style="5" customWidth="1"/>
    <col min="1294" max="1294" width="14" style="5" customWidth="1"/>
    <col min="1295" max="1295" width="16.8984375" style="5" bestFit="1" customWidth="1"/>
    <col min="1296" max="1296" width="14.796875" style="5" bestFit="1" customWidth="1"/>
    <col min="1297" max="1297" width="14.09765625" style="5" customWidth="1"/>
    <col min="1298" max="1298" width="4.09765625" style="5" customWidth="1"/>
    <col min="1299" max="1299" width="14.796875" style="5" bestFit="1" customWidth="1"/>
    <col min="1300" max="1301" width="14.09765625" style="5" customWidth="1"/>
    <col min="1302" max="1302" width="4.09765625" style="5" customWidth="1"/>
    <col min="1303" max="1536" width="10.59765625" style="5"/>
    <col min="1537" max="1537" width="1.5" style="5" customWidth="1"/>
    <col min="1538" max="1538" width="12.59765625" style="5" customWidth="1"/>
    <col min="1539" max="1539" width="9.59765625" style="5" customWidth="1"/>
    <col min="1540" max="1540" width="14.3984375" style="5" customWidth="1"/>
    <col min="1541" max="1541" width="14.19921875" style="5" customWidth="1"/>
    <col min="1542" max="1542" width="12.3984375" style="5" customWidth="1"/>
    <col min="1543" max="1544" width="12" style="5" customWidth="1"/>
    <col min="1545" max="1545" width="16.3984375" style="5" customWidth="1"/>
    <col min="1546" max="1546" width="12.8984375" style="5" customWidth="1"/>
    <col min="1547" max="1547" width="13.09765625" style="5" customWidth="1"/>
    <col min="1548" max="1548" width="9.59765625" style="5" customWidth="1"/>
    <col min="1549" max="1549" width="9.5" style="5" customWidth="1"/>
    <col min="1550" max="1550" width="14" style="5" customWidth="1"/>
    <col min="1551" max="1551" width="16.8984375" style="5" bestFit="1" customWidth="1"/>
    <col min="1552" max="1552" width="14.796875" style="5" bestFit="1" customWidth="1"/>
    <col min="1553" max="1553" width="14.09765625" style="5" customWidth="1"/>
    <col min="1554" max="1554" width="4.09765625" style="5" customWidth="1"/>
    <col min="1555" max="1555" width="14.796875" style="5" bestFit="1" customWidth="1"/>
    <col min="1556" max="1557" width="14.09765625" style="5" customWidth="1"/>
    <col min="1558" max="1558" width="4.09765625" style="5" customWidth="1"/>
    <col min="1559" max="1792" width="10.59765625" style="5"/>
    <col min="1793" max="1793" width="1.5" style="5" customWidth="1"/>
    <col min="1794" max="1794" width="12.59765625" style="5" customWidth="1"/>
    <col min="1795" max="1795" width="9.59765625" style="5" customWidth="1"/>
    <col min="1796" max="1796" width="14.3984375" style="5" customWidth="1"/>
    <col min="1797" max="1797" width="14.19921875" style="5" customWidth="1"/>
    <col min="1798" max="1798" width="12.3984375" style="5" customWidth="1"/>
    <col min="1799" max="1800" width="12" style="5" customWidth="1"/>
    <col min="1801" max="1801" width="16.3984375" style="5" customWidth="1"/>
    <col min="1802" max="1802" width="12.8984375" style="5" customWidth="1"/>
    <col min="1803" max="1803" width="13.09765625" style="5" customWidth="1"/>
    <col min="1804" max="1804" width="9.59765625" style="5" customWidth="1"/>
    <col min="1805" max="1805" width="9.5" style="5" customWidth="1"/>
    <col min="1806" max="1806" width="14" style="5" customWidth="1"/>
    <col min="1807" max="1807" width="16.8984375" style="5" bestFit="1" customWidth="1"/>
    <col min="1808" max="1808" width="14.796875" style="5" bestFit="1" customWidth="1"/>
    <col min="1809" max="1809" width="14.09765625" style="5" customWidth="1"/>
    <col min="1810" max="1810" width="4.09765625" style="5" customWidth="1"/>
    <col min="1811" max="1811" width="14.796875" style="5" bestFit="1" customWidth="1"/>
    <col min="1812" max="1813" width="14.09765625" style="5" customWidth="1"/>
    <col min="1814" max="1814" width="4.09765625" style="5" customWidth="1"/>
    <col min="1815" max="2048" width="10.59765625" style="5"/>
    <col min="2049" max="2049" width="1.5" style="5" customWidth="1"/>
    <col min="2050" max="2050" width="12.59765625" style="5" customWidth="1"/>
    <col min="2051" max="2051" width="9.59765625" style="5" customWidth="1"/>
    <col min="2052" max="2052" width="14.3984375" style="5" customWidth="1"/>
    <col min="2053" max="2053" width="14.19921875" style="5" customWidth="1"/>
    <col min="2054" max="2054" width="12.3984375" style="5" customWidth="1"/>
    <col min="2055" max="2056" width="12" style="5" customWidth="1"/>
    <col min="2057" max="2057" width="16.3984375" style="5" customWidth="1"/>
    <col min="2058" max="2058" width="12.8984375" style="5" customWidth="1"/>
    <col min="2059" max="2059" width="13.09765625" style="5" customWidth="1"/>
    <col min="2060" max="2060" width="9.59765625" style="5" customWidth="1"/>
    <col min="2061" max="2061" width="9.5" style="5" customWidth="1"/>
    <col min="2062" max="2062" width="14" style="5" customWidth="1"/>
    <col min="2063" max="2063" width="16.8984375" style="5" bestFit="1" customWidth="1"/>
    <col min="2064" max="2064" width="14.796875" style="5" bestFit="1" customWidth="1"/>
    <col min="2065" max="2065" width="14.09765625" style="5" customWidth="1"/>
    <col min="2066" max="2066" width="4.09765625" style="5" customWidth="1"/>
    <col min="2067" max="2067" width="14.796875" style="5" bestFit="1" customWidth="1"/>
    <col min="2068" max="2069" width="14.09765625" style="5" customWidth="1"/>
    <col min="2070" max="2070" width="4.09765625" style="5" customWidth="1"/>
    <col min="2071" max="2304" width="10.59765625" style="5"/>
    <col min="2305" max="2305" width="1.5" style="5" customWidth="1"/>
    <col min="2306" max="2306" width="12.59765625" style="5" customWidth="1"/>
    <col min="2307" max="2307" width="9.59765625" style="5" customWidth="1"/>
    <col min="2308" max="2308" width="14.3984375" style="5" customWidth="1"/>
    <col min="2309" max="2309" width="14.19921875" style="5" customWidth="1"/>
    <col min="2310" max="2310" width="12.3984375" style="5" customWidth="1"/>
    <col min="2311" max="2312" width="12" style="5" customWidth="1"/>
    <col min="2313" max="2313" width="16.3984375" style="5" customWidth="1"/>
    <col min="2314" max="2314" width="12.8984375" style="5" customWidth="1"/>
    <col min="2315" max="2315" width="13.09765625" style="5" customWidth="1"/>
    <col min="2316" max="2316" width="9.59765625" style="5" customWidth="1"/>
    <col min="2317" max="2317" width="9.5" style="5" customWidth="1"/>
    <col min="2318" max="2318" width="14" style="5" customWidth="1"/>
    <col min="2319" max="2319" width="16.8984375" style="5" bestFit="1" customWidth="1"/>
    <col min="2320" max="2320" width="14.796875" style="5" bestFit="1" customWidth="1"/>
    <col min="2321" max="2321" width="14.09765625" style="5" customWidth="1"/>
    <col min="2322" max="2322" width="4.09765625" style="5" customWidth="1"/>
    <col min="2323" max="2323" width="14.796875" style="5" bestFit="1" customWidth="1"/>
    <col min="2324" max="2325" width="14.09765625" style="5" customWidth="1"/>
    <col min="2326" max="2326" width="4.09765625" style="5" customWidth="1"/>
    <col min="2327" max="2560" width="10.59765625" style="5"/>
    <col min="2561" max="2561" width="1.5" style="5" customWidth="1"/>
    <col min="2562" max="2562" width="12.59765625" style="5" customWidth="1"/>
    <col min="2563" max="2563" width="9.59765625" style="5" customWidth="1"/>
    <col min="2564" max="2564" width="14.3984375" style="5" customWidth="1"/>
    <col min="2565" max="2565" width="14.19921875" style="5" customWidth="1"/>
    <col min="2566" max="2566" width="12.3984375" style="5" customWidth="1"/>
    <col min="2567" max="2568" width="12" style="5" customWidth="1"/>
    <col min="2569" max="2569" width="16.3984375" style="5" customWidth="1"/>
    <col min="2570" max="2570" width="12.8984375" style="5" customWidth="1"/>
    <col min="2571" max="2571" width="13.09765625" style="5" customWidth="1"/>
    <col min="2572" max="2572" width="9.59765625" style="5" customWidth="1"/>
    <col min="2573" max="2573" width="9.5" style="5" customWidth="1"/>
    <col min="2574" max="2574" width="14" style="5" customWidth="1"/>
    <col min="2575" max="2575" width="16.8984375" style="5" bestFit="1" customWidth="1"/>
    <col min="2576" max="2576" width="14.796875" style="5" bestFit="1" customWidth="1"/>
    <col min="2577" max="2577" width="14.09765625" style="5" customWidth="1"/>
    <col min="2578" max="2578" width="4.09765625" style="5" customWidth="1"/>
    <col min="2579" max="2579" width="14.796875" style="5" bestFit="1" customWidth="1"/>
    <col min="2580" max="2581" width="14.09765625" style="5" customWidth="1"/>
    <col min="2582" max="2582" width="4.09765625" style="5" customWidth="1"/>
    <col min="2583" max="2816" width="10.59765625" style="5"/>
    <col min="2817" max="2817" width="1.5" style="5" customWidth="1"/>
    <col min="2818" max="2818" width="12.59765625" style="5" customWidth="1"/>
    <col min="2819" max="2819" width="9.59765625" style="5" customWidth="1"/>
    <col min="2820" max="2820" width="14.3984375" style="5" customWidth="1"/>
    <col min="2821" max="2821" width="14.19921875" style="5" customWidth="1"/>
    <col min="2822" max="2822" width="12.3984375" style="5" customWidth="1"/>
    <col min="2823" max="2824" width="12" style="5" customWidth="1"/>
    <col min="2825" max="2825" width="16.3984375" style="5" customWidth="1"/>
    <col min="2826" max="2826" width="12.8984375" style="5" customWidth="1"/>
    <col min="2827" max="2827" width="13.09765625" style="5" customWidth="1"/>
    <col min="2828" max="2828" width="9.59765625" style="5" customWidth="1"/>
    <col min="2829" max="2829" width="9.5" style="5" customWidth="1"/>
    <col min="2830" max="2830" width="14" style="5" customWidth="1"/>
    <col min="2831" max="2831" width="16.8984375" style="5" bestFit="1" customWidth="1"/>
    <col min="2832" max="2832" width="14.796875" style="5" bestFit="1" customWidth="1"/>
    <col min="2833" max="2833" width="14.09765625" style="5" customWidth="1"/>
    <col min="2834" max="2834" width="4.09765625" style="5" customWidth="1"/>
    <col min="2835" max="2835" width="14.796875" style="5" bestFit="1" customWidth="1"/>
    <col min="2836" max="2837" width="14.09765625" style="5" customWidth="1"/>
    <col min="2838" max="2838" width="4.09765625" style="5" customWidth="1"/>
    <col min="2839" max="3072" width="10.59765625" style="5"/>
    <col min="3073" max="3073" width="1.5" style="5" customWidth="1"/>
    <col min="3074" max="3074" width="12.59765625" style="5" customWidth="1"/>
    <col min="3075" max="3075" width="9.59765625" style="5" customWidth="1"/>
    <col min="3076" max="3076" width="14.3984375" style="5" customWidth="1"/>
    <col min="3077" max="3077" width="14.19921875" style="5" customWidth="1"/>
    <col min="3078" max="3078" width="12.3984375" style="5" customWidth="1"/>
    <col min="3079" max="3080" width="12" style="5" customWidth="1"/>
    <col min="3081" max="3081" width="16.3984375" style="5" customWidth="1"/>
    <col min="3082" max="3082" width="12.8984375" style="5" customWidth="1"/>
    <col min="3083" max="3083" width="13.09765625" style="5" customWidth="1"/>
    <col min="3084" max="3084" width="9.59765625" style="5" customWidth="1"/>
    <col min="3085" max="3085" width="9.5" style="5" customWidth="1"/>
    <col min="3086" max="3086" width="14" style="5" customWidth="1"/>
    <col min="3087" max="3087" width="16.8984375" style="5" bestFit="1" customWidth="1"/>
    <col min="3088" max="3088" width="14.796875" style="5" bestFit="1" customWidth="1"/>
    <col min="3089" max="3089" width="14.09765625" style="5" customWidth="1"/>
    <col min="3090" max="3090" width="4.09765625" style="5" customWidth="1"/>
    <col min="3091" max="3091" width="14.796875" style="5" bestFit="1" customWidth="1"/>
    <col min="3092" max="3093" width="14.09765625" style="5" customWidth="1"/>
    <col min="3094" max="3094" width="4.09765625" style="5" customWidth="1"/>
    <col min="3095" max="3328" width="10.59765625" style="5"/>
    <col min="3329" max="3329" width="1.5" style="5" customWidth="1"/>
    <col min="3330" max="3330" width="12.59765625" style="5" customWidth="1"/>
    <col min="3331" max="3331" width="9.59765625" style="5" customWidth="1"/>
    <col min="3332" max="3332" width="14.3984375" style="5" customWidth="1"/>
    <col min="3333" max="3333" width="14.19921875" style="5" customWidth="1"/>
    <col min="3334" max="3334" width="12.3984375" style="5" customWidth="1"/>
    <col min="3335" max="3336" width="12" style="5" customWidth="1"/>
    <col min="3337" max="3337" width="16.3984375" style="5" customWidth="1"/>
    <col min="3338" max="3338" width="12.8984375" style="5" customWidth="1"/>
    <col min="3339" max="3339" width="13.09765625" style="5" customWidth="1"/>
    <col min="3340" max="3340" width="9.59765625" style="5" customWidth="1"/>
    <col min="3341" max="3341" width="9.5" style="5" customWidth="1"/>
    <col min="3342" max="3342" width="14" style="5" customWidth="1"/>
    <col min="3343" max="3343" width="16.8984375" style="5" bestFit="1" customWidth="1"/>
    <col min="3344" max="3344" width="14.796875" style="5" bestFit="1" customWidth="1"/>
    <col min="3345" max="3345" width="14.09765625" style="5" customWidth="1"/>
    <col min="3346" max="3346" width="4.09765625" style="5" customWidth="1"/>
    <col min="3347" max="3347" width="14.796875" style="5" bestFit="1" customWidth="1"/>
    <col min="3348" max="3349" width="14.09765625" style="5" customWidth="1"/>
    <col min="3350" max="3350" width="4.09765625" style="5" customWidth="1"/>
    <col min="3351" max="3584" width="10.59765625" style="5"/>
    <col min="3585" max="3585" width="1.5" style="5" customWidth="1"/>
    <col min="3586" max="3586" width="12.59765625" style="5" customWidth="1"/>
    <col min="3587" max="3587" width="9.59765625" style="5" customWidth="1"/>
    <col min="3588" max="3588" width="14.3984375" style="5" customWidth="1"/>
    <col min="3589" max="3589" width="14.19921875" style="5" customWidth="1"/>
    <col min="3590" max="3590" width="12.3984375" style="5" customWidth="1"/>
    <col min="3591" max="3592" width="12" style="5" customWidth="1"/>
    <col min="3593" max="3593" width="16.3984375" style="5" customWidth="1"/>
    <col min="3594" max="3594" width="12.8984375" style="5" customWidth="1"/>
    <col min="3595" max="3595" width="13.09765625" style="5" customWidth="1"/>
    <col min="3596" max="3596" width="9.59765625" style="5" customWidth="1"/>
    <col min="3597" max="3597" width="9.5" style="5" customWidth="1"/>
    <col min="3598" max="3598" width="14" style="5" customWidth="1"/>
    <col min="3599" max="3599" width="16.8984375" style="5" bestFit="1" customWidth="1"/>
    <col min="3600" max="3600" width="14.796875" style="5" bestFit="1" customWidth="1"/>
    <col min="3601" max="3601" width="14.09765625" style="5" customWidth="1"/>
    <col min="3602" max="3602" width="4.09765625" style="5" customWidth="1"/>
    <col min="3603" max="3603" width="14.796875" style="5" bestFit="1" customWidth="1"/>
    <col min="3604" max="3605" width="14.09765625" style="5" customWidth="1"/>
    <col min="3606" max="3606" width="4.09765625" style="5" customWidth="1"/>
    <col min="3607" max="3840" width="10.59765625" style="5"/>
    <col min="3841" max="3841" width="1.5" style="5" customWidth="1"/>
    <col min="3842" max="3842" width="12.59765625" style="5" customWidth="1"/>
    <col min="3843" max="3843" width="9.59765625" style="5" customWidth="1"/>
    <col min="3844" max="3844" width="14.3984375" style="5" customWidth="1"/>
    <col min="3845" max="3845" width="14.19921875" style="5" customWidth="1"/>
    <col min="3846" max="3846" width="12.3984375" style="5" customWidth="1"/>
    <col min="3847" max="3848" width="12" style="5" customWidth="1"/>
    <col min="3849" max="3849" width="16.3984375" style="5" customWidth="1"/>
    <col min="3850" max="3850" width="12.8984375" style="5" customWidth="1"/>
    <col min="3851" max="3851" width="13.09765625" style="5" customWidth="1"/>
    <col min="3852" max="3852" width="9.59765625" style="5" customWidth="1"/>
    <col min="3853" max="3853" width="9.5" style="5" customWidth="1"/>
    <col min="3854" max="3854" width="14" style="5" customWidth="1"/>
    <col min="3855" max="3855" width="16.8984375" style="5" bestFit="1" customWidth="1"/>
    <col min="3856" max="3856" width="14.796875" style="5" bestFit="1" customWidth="1"/>
    <col min="3857" max="3857" width="14.09765625" style="5" customWidth="1"/>
    <col min="3858" max="3858" width="4.09765625" style="5" customWidth="1"/>
    <col min="3859" max="3859" width="14.796875" style="5" bestFit="1" customWidth="1"/>
    <col min="3860" max="3861" width="14.09765625" style="5" customWidth="1"/>
    <col min="3862" max="3862" width="4.09765625" style="5" customWidth="1"/>
    <col min="3863" max="4096" width="10.59765625" style="5"/>
    <col min="4097" max="4097" width="1.5" style="5" customWidth="1"/>
    <col min="4098" max="4098" width="12.59765625" style="5" customWidth="1"/>
    <col min="4099" max="4099" width="9.59765625" style="5" customWidth="1"/>
    <col min="4100" max="4100" width="14.3984375" style="5" customWidth="1"/>
    <col min="4101" max="4101" width="14.19921875" style="5" customWidth="1"/>
    <col min="4102" max="4102" width="12.3984375" style="5" customWidth="1"/>
    <col min="4103" max="4104" width="12" style="5" customWidth="1"/>
    <col min="4105" max="4105" width="16.3984375" style="5" customWidth="1"/>
    <col min="4106" max="4106" width="12.8984375" style="5" customWidth="1"/>
    <col min="4107" max="4107" width="13.09765625" style="5" customWidth="1"/>
    <col min="4108" max="4108" width="9.59765625" style="5" customWidth="1"/>
    <col min="4109" max="4109" width="9.5" style="5" customWidth="1"/>
    <col min="4110" max="4110" width="14" style="5" customWidth="1"/>
    <col min="4111" max="4111" width="16.8984375" style="5" bestFit="1" customWidth="1"/>
    <col min="4112" max="4112" width="14.796875" style="5" bestFit="1" customWidth="1"/>
    <col min="4113" max="4113" width="14.09765625" style="5" customWidth="1"/>
    <col min="4114" max="4114" width="4.09765625" style="5" customWidth="1"/>
    <col min="4115" max="4115" width="14.796875" style="5" bestFit="1" customWidth="1"/>
    <col min="4116" max="4117" width="14.09765625" style="5" customWidth="1"/>
    <col min="4118" max="4118" width="4.09765625" style="5" customWidth="1"/>
    <col min="4119" max="4352" width="10.59765625" style="5"/>
    <col min="4353" max="4353" width="1.5" style="5" customWidth="1"/>
    <col min="4354" max="4354" width="12.59765625" style="5" customWidth="1"/>
    <col min="4355" max="4355" width="9.59765625" style="5" customWidth="1"/>
    <col min="4356" max="4356" width="14.3984375" style="5" customWidth="1"/>
    <col min="4357" max="4357" width="14.19921875" style="5" customWidth="1"/>
    <col min="4358" max="4358" width="12.3984375" style="5" customWidth="1"/>
    <col min="4359" max="4360" width="12" style="5" customWidth="1"/>
    <col min="4361" max="4361" width="16.3984375" style="5" customWidth="1"/>
    <col min="4362" max="4362" width="12.8984375" style="5" customWidth="1"/>
    <col min="4363" max="4363" width="13.09765625" style="5" customWidth="1"/>
    <col min="4364" max="4364" width="9.59765625" style="5" customWidth="1"/>
    <col min="4365" max="4365" width="9.5" style="5" customWidth="1"/>
    <col min="4366" max="4366" width="14" style="5" customWidth="1"/>
    <col min="4367" max="4367" width="16.8984375" style="5" bestFit="1" customWidth="1"/>
    <col min="4368" max="4368" width="14.796875" style="5" bestFit="1" customWidth="1"/>
    <col min="4369" max="4369" width="14.09765625" style="5" customWidth="1"/>
    <col min="4370" max="4370" width="4.09765625" style="5" customWidth="1"/>
    <col min="4371" max="4371" width="14.796875" style="5" bestFit="1" customWidth="1"/>
    <col min="4372" max="4373" width="14.09765625" style="5" customWidth="1"/>
    <col min="4374" max="4374" width="4.09765625" style="5" customWidth="1"/>
    <col min="4375" max="4608" width="10.59765625" style="5"/>
    <col min="4609" max="4609" width="1.5" style="5" customWidth="1"/>
    <col min="4610" max="4610" width="12.59765625" style="5" customWidth="1"/>
    <col min="4611" max="4611" width="9.59765625" style="5" customWidth="1"/>
    <col min="4612" max="4612" width="14.3984375" style="5" customWidth="1"/>
    <col min="4613" max="4613" width="14.19921875" style="5" customWidth="1"/>
    <col min="4614" max="4614" width="12.3984375" style="5" customWidth="1"/>
    <col min="4615" max="4616" width="12" style="5" customWidth="1"/>
    <col min="4617" max="4617" width="16.3984375" style="5" customWidth="1"/>
    <col min="4618" max="4618" width="12.8984375" style="5" customWidth="1"/>
    <col min="4619" max="4619" width="13.09765625" style="5" customWidth="1"/>
    <col min="4620" max="4620" width="9.59765625" style="5" customWidth="1"/>
    <col min="4621" max="4621" width="9.5" style="5" customWidth="1"/>
    <col min="4622" max="4622" width="14" style="5" customWidth="1"/>
    <col min="4623" max="4623" width="16.8984375" style="5" bestFit="1" customWidth="1"/>
    <col min="4624" max="4624" width="14.796875" style="5" bestFit="1" customWidth="1"/>
    <col min="4625" max="4625" width="14.09765625" style="5" customWidth="1"/>
    <col min="4626" max="4626" width="4.09765625" style="5" customWidth="1"/>
    <col min="4627" max="4627" width="14.796875" style="5" bestFit="1" customWidth="1"/>
    <col min="4628" max="4629" width="14.09765625" style="5" customWidth="1"/>
    <col min="4630" max="4630" width="4.09765625" style="5" customWidth="1"/>
    <col min="4631" max="4864" width="10.59765625" style="5"/>
    <col min="4865" max="4865" width="1.5" style="5" customWidth="1"/>
    <col min="4866" max="4866" width="12.59765625" style="5" customWidth="1"/>
    <col min="4867" max="4867" width="9.59765625" style="5" customWidth="1"/>
    <col min="4868" max="4868" width="14.3984375" style="5" customWidth="1"/>
    <col min="4869" max="4869" width="14.19921875" style="5" customWidth="1"/>
    <col min="4870" max="4870" width="12.3984375" style="5" customWidth="1"/>
    <col min="4871" max="4872" width="12" style="5" customWidth="1"/>
    <col min="4873" max="4873" width="16.3984375" style="5" customWidth="1"/>
    <col min="4874" max="4874" width="12.8984375" style="5" customWidth="1"/>
    <col min="4875" max="4875" width="13.09765625" style="5" customWidth="1"/>
    <col min="4876" max="4876" width="9.59765625" style="5" customWidth="1"/>
    <col min="4877" max="4877" width="9.5" style="5" customWidth="1"/>
    <col min="4878" max="4878" width="14" style="5" customWidth="1"/>
    <col min="4879" max="4879" width="16.8984375" style="5" bestFit="1" customWidth="1"/>
    <col min="4880" max="4880" width="14.796875" style="5" bestFit="1" customWidth="1"/>
    <col min="4881" max="4881" width="14.09765625" style="5" customWidth="1"/>
    <col min="4882" max="4882" width="4.09765625" style="5" customWidth="1"/>
    <col min="4883" max="4883" width="14.796875" style="5" bestFit="1" customWidth="1"/>
    <col min="4884" max="4885" width="14.09765625" style="5" customWidth="1"/>
    <col min="4886" max="4886" width="4.09765625" style="5" customWidth="1"/>
    <col min="4887" max="5120" width="10.59765625" style="5"/>
    <col min="5121" max="5121" width="1.5" style="5" customWidth="1"/>
    <col min="5122" max="5122" width="12.59765625" style="5" customWidth="1"/>
    <col min="5123" max="5123" width="9.59765625" style="5" customWidth="1"/>
    <col min="5124" max="5124" width="14.3984375" style="5" customWidth="1"/>
    <col min="5125" max="5125" width="14.19921875" style="5" customWidth="1"/>
    <col min="5126" max="5126" width="12.3984375" style="5" customWidth="1"/>
    <col min="5127" max="5128" width="12" style="5" customWidth="1"/>
    <col min="5129" max="5129" width="16.3984375" style="5" customWidth="1"/>
    <col min="5130" max="5130" width="12.8984375" style="5" customWidth="1"/>
    <col min="5131" max="5131" width="13.09765625" style="5" customWidth="1"/>
    <col min="5132" max="5132" width="9.59765625" style="5" customWidth="1"/>
    <col min="5133" max="5133" width="9.5" style="5" customWidth="1"/>
    <col min="5134" max="5134" width="14" style="5" customWidth="1"/>
    <col min="5135" max="5135" width="16.8984375" style="5" bestFit="1" customWidth="1"/>
    <col min="5136" max="5136" width="14.796875" style="5" bestFit="1" customWidth="1"/>
    <col min="5137" max="5137" width="14.09765625" style="5" customWidth="1"/>
    <col min="5138" max="5138" width="4.09765625" style="5" customWidth="1"/>
    <col min="5139" max="5139" width="14.796875" style="5" bestFit="1" customWidth="1"/>
    <col min="5140" max="5141" width="14.09765625" style="5" customWidth="1"/>
    <col min="5142" max="5142" width="4.09765625" style="5" customWidth="1"/>
    <col min="5143" max="5376" width="10.59765625" style="5"/>
    <col min="5377" max="5377" width="1.5" style="5" customWidth="1"/>
    <col min="5378" max="5378" width="12.59765625" style="5" customWidth="1"/>
    <col min="5379" max="5379" width="9.59765625" style="5" customWidth="1"/>
    <col min="5380" max="5380" width="14.3984375" style="5" customWidth="1"/>
    <col min="5381" max="5381" width="14.19921875" style="5" customWidth="1"/>
    <col min="5382" max="5382" width="12.3984375" style="5" customWidth="1"/>
    <col min="5383" max="5384" width="12" style="5" customWidth="1"/>
    <col min="5385" max="5385" width="16.3984375" style="5" customWidth="1"/>
    <col min="5386" max="5386" width="12.8984375" style="5" customWidth="1"/>
    <col min="5387" max="5387" width="13.09765625" style="5" customWidth="1"/>
    <col min="5388" max="5388" width="9.59765625" style="5" customWidth="1"/>
    <col min="5389" max="5389" width="9.5" style="5" customWidth="1"/>
    <col min="5390" max="5390" width="14" style="5" customWidth="1"/>
    <col min="5391" max="5391" width="16.8984375" style="5" bestFit="1" customWidth="1"/>
    <col min="5392" max="5392" width="14.796875" style="5" bestFit="1" customWidth="1"/>
    <col min="5393" max="5393" width="14.09765625" style="5" customWidth="1"/>
    <col min="5394" max="5394" width="4.09765625" style="5" customWidth="1"/>
    <col min="5395" max="5395" width="14.796875" style="5" bestFit="1" customWidth="1"/>
    <col min="5396" max="5397" width="14.09765625" style="5" customWidth="1"/>
    <col min="5398" max="5398" width="4.09765625" style="5" customWidth="1"/>
    <col min="5399" max="5632" width="10.59765625" style="5"/>
    <col min="5633" max="5633" width="1.5" style="5" customWidth="1"/>
    <col min="5634" max="5634" width="12.59765625" style="5" customWidth="1"/>
    <col min="5635" max="5635" width="9.59765625" style="5" customWidth="1"/>
    <col min="5636" max="5636" width="14.3984375" style="5" customWidth="1"/>
    <col min="5637" max="5637" width="14.19921875" style="5" customWidth="1"/>
    <col min="5638" max="5638" width="12.3984375" style="5" customWidth="1"/>
    <col min="5639" max="5640" width="12" style="5" customWidth="1"/>
    <col min="5641" max="5641" width="16.3984375" style="5" customWidth="1"/>
    <col min="5642" max="5642" width="12.8984375" style="5" customWidth="1"/>
    <col min="5643" max="5643" width="13.09765625" style="5" customWidth="1"/>
    <col min="5644" max="5644" width="9.59765625" style="5" customWidth="1"/>
    <col min="5645" max="5645" width="9.5" style="5" customWidth="1"/>
    <col min="5646" max="5646" width="14" style="5" customWidth="1"/>
    <col min="5647" max="5647" width="16.8984375" style="5" bestFit="1" customWidth="1"/>
    <col min="5648" max="5648" width="14.796875" style="5" bestFit="1" customWidth="1"/>
    <col min="5649" max="5649" width="14.09765625" style="5" customWidth="1"/>
    <col min="5650" max="5650" width="4.09765625" style="5" customWidth="1"/>
    <col min="5651" max="5651" width="14.796875" style="5" bestFit="1" customWidth="1"/>
    <col min="5652" max="5653" width="14.09765625" style="5" customWidth="1"/>
    <col min="5654" max="5654" width="4.09765625" style="5" customWidth="1"/>
    <col min="5655" max="5888" width="10.59765625" style="5"/>
    <col min="5889" max="5889" width="1.5" style="5" customWidth="1"/>
    <col min="5890" max="5890" width="12.59765625" style="5" customWidth="1"/>
    <col min="5891" max="5891" width="9.59765625" style="5" customWidth="1"/>
    <col min="5892" max="5892" width="14.3984375" style="5" customWidth="1"/>
    <col min="5893" max="5893" width="14.19921875" style="5" customWidth="1"/>
    <col min="5894" max="5894" width="12.3984375" style="5" customWidth="1"/>
    <col min="5895" max="5896" width="12" style="5" customWidth="1"/>
    <col min="5897" max="5897" width="16.3984375" style="5" customWidth="1"/>
    <col min="5898" max="5898" width="12.8984375" style="5" customWidth="1"/>
    <col min="5899" max="5899" width="13.09765625" style="5" customWidth="1"/>
    <col min="5900" max="5900" width="9.59765625" style="5" customWidth="1"/>
    <col min="5901" max="5901" width="9.5" style="5" customWidth="1"/>
    <col min="5902" max="5902" width="14" style="5" customWidth="1"/>
    <col min="5903" max="5903" width="16.8984375" style="5" bestFit="1" customWidth="1"/>
    <col min="5904" max="5904" width="14.796875" style="5" bestFit="1" customWidth="1"/>
    <col min="5905" max="5905" width="14.09765625" style="5" customWidth="1"/>
    <col min="5906" max="5906" width="4.09765625" style="5" customWidth="1"/>
    <col min="5907" max="5907" width="14.796875" style="5" bestFit="1" customWidth="1"/>
    <col min="5908" max="5909" width="14.09765625" style="5" customWidth="1"/>
    <col min="5910" max="5910" width="4.09765625" style="5" customWidth="1"/>
    <col min="5911" max="6144" width="10.59765625" style="5"/>
    <col min="6145" max="6145" width="1.5" style="5" customWidth="1"/>
    <col min="6146" max="6146" width="12.59765625" style="5" customWidth="1"/>
    <col min="6147" max="6147" width="9.59765625" style="5" customWidth="1"/>
    <col min="6148" max="6148" width="14.3984375" style="5" customWidth="1"/>
    <col min="6149" max="6149" width="14.19921875" style="5" customWidth="1"/>
    <col min="6150" max="6150" width="12.3984375" style="5" customWidth="1"/>
    <col min="6151" max="6152" width="12" style="5" customWidth="1"/>
    <col min="6153" max="6153" width="16.3984375" style="5" customWidth="1"/>
    <col min="6154" max="6154" width="12.8984375" style="5" customWidth="1"/>
    <col min="6155" max="6155" width="13.09765625" style="5" customWidth="1"/>
    <col min="6156" max="6156" width="9.59765625" style="5" customWidth="1"/>
    <col min="6157" max="6157" width="9.5" style="5" customWidth="1"/>
    <col min="6158" max="6158" width="14" style="5" customWidth="1"/>
    <col min="6159" max="6159" width="16.8984375" style="5" bestFit="1" customWidth="1"/>
    <col min="6160" max="6160" width="14.796875" style="5" bestFit="1" customWidth="1"/>
    <col min="6161" max="6161" width="14.09765625" style="5" customWidth="1"/>
    <col min="6162" max="6162" width="4.09765625" style="5" customWidth="1"/>
    <col min="6163" max="6163" width="14.796875" style="5" bestFit="1" customWidth="1"/>
    <col min="6164" max="6165" width="14.09765625" style="5" customWidth="1"/>
    <col min="6166" max="6166" width="4.09765625" style="5" customWidth="1"/>
    <col min="6167" max="6400" width="10.59765625" style="5"/>
    <col min="6401" max="6401" width="1.5" style="5" customWidth="1"/>
    <col min="6402" max="6402" width="12.59765625" style="5" customWidth="1"/>
    <col min="6403" max="6403" width="9.59765625" style="5" customWidth="1"/>
    <col min="6404" max="6404" width="14.3984375" style="5" customWidth="1"/>
    <col min="6405" max="6405" width="14.19921875" style="5" customWidth="1"/>
    <col min="6406" max="6406" width="12.3984375" style="5" customWidth="1"/>
    <col min="6407" max="6408" width="12" style="5" customWidth="1"/>
    <col min="6409" max="6409" width="16.3984375" style="5" customWidth="1"/>
    <col min="6410" max="6410" width="12.8984375" style="5" customWidth="1"/>
    <col min="6411" max="6411" width="13.09765625" style="5" customWidth="1"/>
    <col min="6412" max="6412" width="9.59765625" style="5" customWidth="1"/>
    <col min="6413" max="6413" width="9.5" style="5" customWidth="1"/>
    <col min="6414" max="6414" width="14" style="5" customWidth="1"/>
    <col min="6415" max="6415" width="16.8984375" style="5" bestFit="1" customWidth="1"/>
    <col min="6416" max="6416" width="14.796875" style="5" bestFit="1" customWidth="1"/>
    <col min="6417" max="6417" width="14.09765625" style="5" customWidth="1"/>
    <col min="6418" max="6418" width="4.09765625" style="5" customWidth="1"/>
    <col min="6419" max="6419" width="14.796875" style="5" bestFit="1" customWidth="1"/>
    <col min="6420" max="6421" width="14.09765625" style="5" customWidth="1"/>
    <col min="6422" max="6422" width="4.09765625" style="5" customWidth="1"/>
    <col min="6423" max="6656" width="10.59765625" style="5"/>
    <col min="6657" max="6657" width="1.5" style="5" customWidth="1"/>
    <col min="6658" max="6658" width="12.59765625" style="5" customWidth="1"/>
    <col min="6659" max="6659" width="9.59765625" style="5" customWidth="1"/>
    <col min="6660" max="6660" width="14.3984375" style="5" customWidth="1"/>
    <col min="6661" max="6661" width="14.19921875" style="5" customWidth="1"/>
    <col min="6662" max="6662" width="12.3984375" style="5" customWidth="1"/>
    <col min="6663" max="6664" width="12" style="5" customWidth="1"/>
    <col min="6665" max="6665" width="16.3984375" style="5" customWidth="1"/>
    <col min="6666" max="6666" width="12.8984375" style="5" customWidth="1"/>
    <col min="6667" max="6667" width="13.09765625" style="5" customWidth="1"/>
    <col min="6668" max="6668" width="9.59765625" style="5" customWidth="1"/>
    <col min="6669" max="6669" width="9.5" style="5" customWidth="1"/>
    <col min="6670" max="6670" width="14" style="5" customWidth="1"/>
    <col min="6671" max="6671" width="16.8984375" style="5" bestFit="1" customWidth="1"/>
    <col min="6672" max="6672" width="14.796875" style="5" bestFit="1" customWidth="1"/>
    <col min="6673" max="6673" width="14.09765625" style="5" customWidth="1"/>
    <col min="6674" max="6674" width="4.09765625" style="5" customWidth="1"/>
    <col min="6675" max="6675" width="14.796875" style="5" bestFit="1" customWidth="1"/>
    <col min="6676" max="6677" width="14.09765625" style="5" customWidth="1"/>
    <col min="6678" max="6678" width="4.09765625" style="5" customWidth="1"/>
    <col min="6679" max="6912" width="10.59765625" style="5"/>
    <col min="6913" max="6913" width="1.5" style="5" customWidth="1"/>
    <col min="6914" max="6914" width="12.59765625" style="5" customWidth="1"/>
    <col min="6915" max="6915" width="9.59765625" style="5" customWidth="1"/>
    <col min="6916" max="6916" width="14.3984375" style="5" customWidth="1"/>
    <col min="6917" max="6917" width="14.19921875" style="5" customWidth="1"/>
    <col min="6918" max="6918" width="12.3984375" style="5" customWidth="1"/>
    <col min="6919" max="6920" width="12" style="5" customWidth="1"/>
    <col min="6921" max="6921" width="16.3984375" style="5" customWidth="1"/>
    <col min="6922" max="6922" width="12.8984375" style="5" customWidth="1"/>
    <col min="6923" max="6923" width="13.09765625" style="5" customWidth="1"/>
    <col min="6924" max="6924" width="9.59765625" style="5" customWidth="1"/>
    <col min="6925" max="6925" width="9.5" style="5" customWidth="1"/>
    <col min="6926" max="6926" width="14" style="5" customWidth="1"/>
    <col min="6927" max="6927" width="16.8984375" style="5" bestFit="1" customWidth="1"/>
    <col min="6928" max="6928" width="14.796875" style="5" bestFit="1" customWidth="1"/>
    <col min="6929" max="6929" width="14.09765625" style="5" customWidth="1"/>
    <col min="6930" max="6930" width="4.09765625" style="5" customWidth="1"/>
    <col min="6931" max="6931" width="14.796875" style="5" bestFit="1" customWidth="1"/>
    <col min="6932" max="6933" width="14.09765625" style="5" customWidth="1"/>
    <col min="6934" max="6934" width="4.09765625" style="5" customWidth="1"/>
    <col min="6935" max="7168" width="10.59765625" style="5"/>
    <col min="7169" max="7169" width="1.5" style="5" customWidth="1"/>
    <col min="7170" max="7170" width="12.59765625" style="5" customWidth="1"/>
    <col min="7171" max="7171" width="9.59765625" style="5" customWidth="1"/>
    <col min="7172" max="7172" width="14.3984375" style="5" customWidth="1"/>
    <col min="7173" max="7173" width="14.19921875" style="5" customWidth="1"/>
    <col min="7174" max="7174" width="12.3984375" style="5" customWidth="1"/>
    <col min="7175" max="7176" width="12" style="5" customWidth="1"/>
    <col min="7177" max="7177" width="16.3984375" style="5" customWidth="1"/>
    <col min="7178" max="7178" width="12.8984375" style="5" customWidth="1"/>
    <col min="7179" max="7179" width="13.09765625" style="5" customWidth="1"/>
    <col min="7180" max="7180" width="9.59765625" style="5" customWidth="1"/>
    <col min="7181" max="7181" width="9.5" style="5" customWidth="1"/>
    <col min="7182" max="7182" width="14" style="5" customWidth="1"/>
    <col min="7183" max="7183" width="16.8984375" style="5" bestFit="1" customWidth="1"/>
    <col min="7184" max="7184" width="14.796875" style="5" bestFit="1" customWidth="1"/>
    <col min="7185" max="7185" width="14.09765625" style="5" customWidth="1"/>
    <col min="7186" max="7186" width="4.09765625" style="5" customWidth="1"/>
    <col min="7187" max="7187" width="14.796875" style="5" bestFit="1" customWidth="1"/>
    <col min="7188" max="7189" width="14.09765625" style="5" customWidth="1"/>
    <col min="7190" max="7190" width="4.09765625" style="5" customWidth="1"/>
    <col min="7191" max="7424" width="10.59765625" style="5"/>
    <col min="7425" max="7425" width="1.5" style="5" customWidth="1"/>
    <col min="7426" max="7426" width="12.59765625" style="5" customWidth="1"/>
    <col min="7427" max="7427" width="9.59765625" style="5" customWidth="1"/>
    <col min="7428" max="7428" width="14.3984375" style="5" customWidth="1"/>
    <col min="7429" max="7429" width="14.19921875" style="5" customWidth="1"/>
    <col min="7430" max="7430" width="12.3984375" style="5" customWidth="1"/>
    <col min="7431" max="7432" width="12" style="5" customWidth="1"/>
    <col min="7433" max="7433" width="16.3984375" style="5" customWidth="1"/>
    <col min="7434" max="7434" width="12.8984375" style="5" customWidth="1"/>
    <col min="7435" max="7435" width="13.09765625" style="5" customWidth="1"/>
    <col min="7436" max="7436" width="9.59765625" style="5" customWidth="1"/>
    <col min="7437" max="7437" width="9.5" style="5" customWidth="1"/>
    <col min="7438" max="7438" width="14" style="5" customWidth="1"/>
    <col min="7439" max="7439" width="16.8984375" style="5" bestFit="1" customWidth="1"/>
    <col min="7440" max="7440" width="14.796875" style="5" bestFit="1" customWidth="1"/>
    <col min="7441" max="7441" width="14.09765625" style="5" customWidth="1"/>
    <col min="7442" max="7442" width="4.09765625" style="5" customWidth="1"/>
    <col min="7443" max="7443" width="14.796875" style="5" bestFit="1" customWidth="1"/>
    <col min="7444" max="7445" width="14.09765625" style="5" customWidth="1"/>
    <col min="7446" max="7446" width="4.09765625" style="5" customWidth="1"/>
    <col min="7447" max="7680" width="10.59765625" style="5"/>
    <col min="7681" max="7681" width="1.5" style="5" customWidth="1"/>
    <col min="7682" max="7682" width="12.59765625" style="5" customWidth="1"/>
    <col min="7683" max="7683" width="9.59765625" style="5" customWidth="1"/>
    <col min="7684" max="7684" width="14.3984375" style="5" customWidth="1"/>
    <col min="7685" max="7685" width="14.19921875" style="5" customWidth="1"/>
    <col min="7686" max="7686" width="12.3984375" style="5" customWidth="1"/>
    <col min="7687" max="7688" width="12" style="5" customWidth="1"/>
    <col min="7689" max="7689" width="16.3984375" style="5" customWidth="1"/>
    <col min="7690" max="7690" width="12.8984375" style="5" customWidth="1"/>
    <col min="7691" max="7691" width="13.09765625" style="5" customWidth="1"/>
    <col min="7692" max="7692" width="9.59765625" style="5" customWidth="1"/>
    <col min="7693" max="7693" width="9.5" style="5" customWidth="1"/>
    <col min="7694" max="7694" width="14" style="5" customWidth="1"/>
    <col min="7695" max="7695" width="16.8984375" style="5" bestFit="1" customWidth="1"/>
    <col min="7696" max="7696" width="14.796875" style="5" bestFit="1" customWidth="1"/>
    <col min="7697" max="7697" width="14.09765625" style="5" customWidth="1"/>
    <col min="7698" max="7698" width="4.09765625" style="5" customWidth="1"/>
    <col min="7699" max="7699" width="14.796875" style="5" bestFit="1" customWidth="1"/>
    <col min="7700" max="7701" width="14.09765625" style="5" customWidth="1"/>
    <col min="7702" max="7702" width="4.09765625" style="5" customWidth="1"/>
    <col min="7703" max="7936" width="10.59765625" style="5"/>
    <col min="7937" max="7937" width="1.5" style="5" customWidth="1"/>
    <col min="7938" max="7938" width="12.59765625" style="5" customWidth="1"/>
    <col min="7939" max="7939" width="9.59765625" style="5" customWidth="1"/>
    <col min="7940" max="7940" width="14.3984375" style="5" customWidth="1"/>
    <col min="7941" max="7941" width="14.19921875" style="5" customWidth="1"/>
    <col min="7942" max="7942" width="12.3984375" style="5" customWidth="1"/>
    <col min="7943" max="7944" width="12" style="5" customWidth="1"/>
    <col min="7945" max="7945" width="16.3984375" style="5" customWidth="1"/>
    <col min="7946" max="7946" width="12.8984375" style="5" customWidth="1"/>
    <col min="7947" max="7947" width="13.09765625" style="5" customWidth="1"/>
    <col min="7948" max="7948" width="9.59765625" style="5" customWidth="1"/>
    <col min="7949" max="7949" width="9.5" style="5" customWidth="1"/>
    <col min="7950" max="7950" width="14" style="5" customWidth="1"/>
    <col min="7951" max="7951" width="16.8984375" style="5" bestFit="1" customWidth="1"/>
    <col min="7952" max="7952" width="14.796875" style="5" bestFit="1" customWidth="1"/>
    <col min="7953" max="7953" width="14.09765625" style="5" customWidth="1"/>
    <col min="7954" max="7954" width="4.09765625" style="5" customWidth="1"/>
    <col min="7955" max="7955" width="14.796875" style="5" bestFit="1" customWidth="1"/>
    <col min="7956" max="7957" width="14.09765625" style="5" customWidth="1"/>
    <col min="7958" max="7958" width="4.09765625" style="5" customWidth="1"/>
    <col min="7959" max="8192" width="10.59765625" style="5"/>
    <col min="8193" max="8193" width="1.5" style="5" customWidth="1"/>
    <col min="8194" max="8194" width="12.59765625" style="5" customWidth="1"/>
    <col min="8195" max="8195" width="9.59765625" style="5" customWidth="1"/>
    <col min="8196" max="8196" width="14.3984375" style="5" customWidth="1"/>
    <col min="8197" max="8197" width="14.19921875" style="5" customWidth="1"/>
    <col min="8198" max="8198" width="12.3984375" style="5" customWidth="1"/>
    <col min="8199" max="8200" width="12" style="5" customWidth="1"/>
    <col min="8201" max="8201" width="16.3984375" style="5" customWidth="1"/>
    <col min="8202" max="8202" width="12.8984375" style="5" customWidth="1"/>
    <col min="8203" max="8203" width="13.09765625" style="5" customWidth="1"/>
    <col min="8204" max="8204" width="9.59765625" style="5" customWidth="1"/>
    <col min="8205" max="8205" width="9.5" style="5" customWidth="1"/>
    <col min="8206" max="8206" width="14" style="5" customWidth="1"/>
    <col min="8207" max="8207" width="16.8984375" style="5" bestFit="1" customWidth="1"/>
    <col min="8208" max="8208" width="14.796875" style="5" bestFit="1" customWidth="1"/>
    <col min="8209" max="8209" width="14.09765625" style="5" customWidth="1"/>
    <col min="8210" max="8210" width="4.09765625" style="5" customWidth="1"/>
    <col min="8211" max="8211" width="14.796875" style="5" bestFit="1" customWidth="1"/>
    <col min="8212" max="8213" width="14.09765625" style="5" customWidth="1"/>
    <col min="8214" max="8214" width="4.09765625" style="5" customWidth="1"/>
    <col min="8215" max="8448" width="10.59765625" style="5"/>
    <col min="8449" max="8449" width="1.5" style="5" customWidth="1"/>
    <col min="8450" max="8450" width="12.59765625" style="5" customWidth="1"/>
    <col min="8451" max="8451" width="9.59765625" style="5" customWidth="1"/>
    <col min="8452" max="8452" width="14.3984375" style="5" customWidth="1"/>
    <col min="8453" max="8453" width="14.19921875" style="5" customWidth="1"/>
    <col min="8454" max="8454" width="12.3984375" style="5" customWidth="1"/>
    <col min="8455" max="8456" width="12" style="5" customWidth="1"/>
    <col min="8457" max="8457" width="16.3984375" style="5" customWidth="1"/>
    <col min="8458" max="8458" width="12.8984375" style="5" customWidth="1"/>
    <col min="8459" max="8459" width="13.09765625" style="5" customWidth="1"/>
    <col min="8460" max="8460" width="9.59765625" style="5" customWidth="1"/>
    <col min="8461" max="8461" width="9.5" style="5" customWidth="1"/>
    <col min="8462" max="8462" width="14" style="5" customWidth="1"/>
    <col min="8463" max="8463" width="16.8984375" style="5" bestFit="1" customWidth="1"/>
    <col min="8464" max="8464" width="14.796875" style="5" bestFit="1" customWidth="1"/>
    <col min="8465" max="8465" width="14.09765625" style="5" customWidth="1"/>
    <col min="8466" max="8466" width="4.09765625" style="5" customWidth="1"/>
    <col min="8467" max="8467" width="14.796875" style="5" bestFit="1" customWidth="1"/>
    <col min="8468" max="8469" width="14.09765625" style="5" customWidth="1"/>
    <col min="8470" max="8470" width="4.09765625" style="5" customWidth="1"/>
    <col min="8471" max="8704" width="10.59765625" style="5"/>
    <col min="8705" max="8705" width="1.5" style="5" customWidth="1"/>
    <col min="8706" max="8706" width="12.59765625" style="5" customWidth="1"/>
    <col min="8707" max="8707" width="9.59765625" style="5" customWidth="1"/>
    <col min="8708" max="8708" width="14.3984375" style="5" customWidth="1"/>
    <col min="8709" max="8709" width="14.19921875" style="5" customWidth="1"/>
    <col min="8710" max="8710" width="12.3984375" style="5" customWidth="1"/>
    <col min="8711" max="8712" width="12" style="5" customWidth="1"/>
    <col min="8713" max="8713" width="16.3984375" style="5" customWidth="1"/>
    <col min="8714" max="8714" width="12.8984375" style="5" customWidth="1"/>
    <col min="8715" max="8715" width="13.09765625" style="5" customWidth="1"/>
    <col min="8716" max="8716" width="9.59765625" style="5" customWidth="1"/>
    <col min="8717" max="8717" width="9.5" style="5" customWidth="1"/>
    <col min="8718" max="8718" width="14" style="5" customWidth="1"/>
    <col min="8719" max="8719" width="16.8984375" style="5" bestFit="1" customWidth="1"/>
    <col min="8720" max="8720" width="14.796875" style="5" bestFit="1" customWidth="1"/>
    <col min="8721" max="8721" width="14.09765625" style="5" customWidth="1"/>
    <col min="8722" max="8722" width="4.09765625" style="5" customWidth="1"/>
    <col min="8723" max="8723" width="14.796875" style="5" bestFit="1" customWidth="1"/>
    <col min="8724" max="8725" width="14.09765625" style="5" customWidth="1"/>
    <col min="8726" max="8726" width="4.09765625" style="5" customWidth="1"/>
    <col min="8727" max="8960" width="10.59765625" style="5"/>
    <col min="8961" max="8961" width="1.5" style="5" customWidth="1"/>
    <col min="8962" max="8962" width="12.59765625" style="5" customWidth="1"/>
    <col min="8963" max="8963" width="9.59765625" style="5" customWidth="1"/>
    <col min="8964" max="8964" width="14.3984375" style="5" customWidth="1"/>
    <col min="8965" max="8965" width="14.19921875" style="5" customWidth="1"/>
    <col min="8966" max="8966" width="12.3984375" style="5" customWidth="1"/>
    <col min="8967" max="8968" width="12" style="5" customWidth="1"/>
    <col min="8969" max="8969" width="16.3984375" style="5" customWidth="1"/>
    <col min="8970" max="8970" width="12.8984375" style="5" customWidth="1"/>
    <col min="8971" max="8971" width="13.09765625" style="5" customWidth="1"/>
    <col min="8972" max="8972" width="9.59765625" style="5" customWidth="1"/>
    <col min="8973" max="8973" width="9.5" style="5" customWidth="1"/>
    <col min="8974" max="8974" width="14" style="5" customWidth="1"/>
    <col min="8975" max="8975" width="16.8984375" style="5" bestFit="1" customWidth="1"/>
    <col min="8976" max="8976" width="14.796875" style="5" bestFit="1" customWidth="1"/>
    <col min="8977" max="8977" width="14.09765625" style="5" customWidth="1"/>
    <col min="8978" max="8978" width="4.09765625" style="5" customWidth="1"/>
    <col min="8979" max="8979" width="14.796875" style="5" bestFit="1" customWidth="1"/>
    <col min="8980" max="8981" width="14.09765625" style="5" customWidth="1"/>
    <col min="8982" max="8982" width="4.09765625" style="5" customWidth="1"/>
    <col min="8983" max="9216" width="10.59765625" style="5"/>
    <col min="9217" max="9217" width="1.5" style="5" customWidth="1"/>
    <col min="9218" max="9218" width="12.59765625" style="5" customWidth="1"/>
    <col min="9219" max="9219" width="9.59765625" style="5" customWidth="1"/>
    <col min="9220" max="9220" width="14.3984375" style="5" customWidth="1"/>
    <col min="9221" max="9221" width="14.19921875" style="5" customWidth="1"/>
    <col min="9222" max="9222" width="12.3984375" style="5" customWidth="1"/>
    <col min="9223" max="9224" width="12" style="5" customWidth="1"/>
    <col min="9225" max="9225" width="16.3984375" style="5" customWidth="1"/>
    <col min="9226" max="9226" width="12.8984375" style="5" customWidth="1"/>
    <col min="9227" max="9227" width="13.09765625" style="5" customWidth="1"/>
    <col min="9228" max="9228" width="9.59765625" style="5" customWidth="1"/>
    <col min="9229" max="9229" width="9.5" style="5" customWidth="1"/>
    <col min="9230" max="9230" width="14" style="5" customWidth="1"/>
    <col min="9231" max="9231" width="16.8984375" style="5" bestFit="1" customWidth="1"/>
    <col min="9232" max="9232" width="14.796875" style="5" bestFit="1" customWidth="1"/>
    <col min="9233" max="9233" width="14.09765625" style="5" customWidth="1"/>
    <col min="9234" max="9234" width="4.09765625" style="5" customWidth="1"/>
    <col min="9235" max="9235" width="14.796875" style="5" bestFit="1" customWidth="1"/>
    <col min="9236" max="9237" width="14.09765625" style="5" customWidth="1"/>
    <col min="9238" max="9238" width="4.09765625" style="5" customWidth="1"/>
    <col min="9239" max="9472" width="10.59765625" style="5"/>
    <col min="9473" max="9473" width="1.5" style="5" customWidth="1"/>
    <col min="9474" max="9474" width="12.59765625" style="5" customWidth="1"/>
    <col min="9475" max="9475" width="9.59765625" style="5" customWidth="1"/>
    <col min="9476" max="9476" width="14.3984375" style="5" customWidth="1"/>
    <col min="9477" max="9477" width="14.19921875" style="5" customWidth="1"/>
    <col min="9478" max="9478" width="12.3984375" style="5" customWidth="1"/>
    <col min="9479" max="9480" width="12" style="5" customWidth="1"/>
    <col min="9481" max="9481" width="16.3984375" style="5" customWidth="1"/>
    <col min="9482" max="9482" width="12.8984375" style="5" customWidth="1"/>
    <col min="9483" max="9483" width="13.09765625" style="5" customWidth="1"/>
    <col min="9484" max="9484" width="9.59765625" style="5" customWidth="1"/>
    <col min="9485" max="9485" width="9.5" style="5" customWidth="1"/>
    <col min="9486" max="9486" width="14" style="5" customWidth="1"/>
    <col min="9487" max="9487" width="16.8984375" style="5" bestFit="1" customWidth="1"/>
    <col min="9488" max="9488" width="14.796875" style="5" bestFit="1" customWidth="1"/>
    <col min="9489" max="9489" width="14.09765625" style="5" customWidth="1"/>
    <col min="9490" max="9490" width="4.09765625" style="5" customWidth="1"/>
    <col min="9491" max="9491" width="14.796875" style="5" bestFit="1" customWidth="1"/>
    <col min="9492" max="9493" width="14.09765625" style="5" customWidth="1"/>
    <col min="9494" max="9494" width="4.09765625" style="5" customWidth="1"/>
    <col min="9495" max="9728" width="10.59765625" style="5"/>
    <col min="9729" max="9729" width="1.5" style="5" customWidth="1"/>
    <col min="9730" max="9730" width="12.59765625" style="5" customWidth="1"/>
    <col min="9731" max="9731" width="9.59765625" style="5" customWidth="1"/>
    <col min="9732" max="9732" width="14.3984375" style="5" customWidth="1"/>
    <col min="9733" max="9733" width="14.19921875" style="5" customWidth="1"/>
    <col min="9734" max="9734" width="12.3984375" style="5" customWidth="1"/>
    <col min="9735" max="9736" width="12" style="5" customWidth="1"/>
    <col min="9737" max="9737" width="16.3984375" style="5" customWidth="1"/>
    <col min="9738" max="9738" width="12.8984375" style="5" customWidth="1"/>
    <col min="9739" max="9739" width="13.09765625" style="5" customWidth="1"/>
    <col min="9740" max="9740" width="9.59765625" style="5" customWidth="1"/>
    <col min="9741" max="9741" width="9.5" style="5" customWidth="1"/>
    <col min="9742" max="9742" width="14" style="5" customWidth="1"/>
    <col min="9743" max="9743" width="16.8984375" style="5" bestFit="1" customWidth="1"/>
    <col min="9744" max="9744" width="14.796875" style="5" bestFit="1" customWidth="1"/>
    <col min="9745" max="9745" width="14.09765625" style="5" customWidth="1"/>
    <col min="9746" max="9746" width="4.09765625" style="5" customWidth="1"/>
    <col min="9747" max="9747" width="14.796875" style="5" bestFit="1" customWidth="1"/>
    <col min="9748" max="9749" width="14.09765625" style="5" customWidth="1"/>
    <col min="9750" max="9750" width="4.09765625" style="5" customWidth="1"/>
    <col min="9751" max="9984" width="10.59765625" style="5"/>
    <col min="9985" max="9985" width="1.5" style="5" customWidth="1"/>
    <col min="9986" max="9986" width="12.59765625" style="5" customWidth="1"/>
    <col min="9987" max="9987" width="9.59765625" style="5" customWidth="1"/>
    <col min="9988" max="9988" width="14.3984375" style="5" customWidth="1"/>
    <col min="9989" max="9989" width="14.19921875" style="5" customWidth="1"/>
    <col min="9990" max="9990" width="12.3984375" style="5" customWidth="1"/>
    <col min="9991" max="9992" width="12" style="5" customWidth="1"/>
    <col min="9993" max="9993" width="16.3984375" style="5" customWidth="1"/>
    <col min="9994" max="9994" width="12.8984375" style="5" customWidth="1"/>
    <col min="9995" max="9995" width="13.09765625" style="5" customWidth="1"/>
    <col min="9996" max="9996" width="9.59765625" style="5" customWidth="1"/>
    <col min="9997" max="9997" width="9.5" style="5" customWidth="1"/>
    <col min="9998" max="9998" width="14" style="5" customWidth="1"/>
    <col min="9999" max="9999" width="16.8984375" style="5" bestFit="1" customWidth="1"/>
    <col min="10000" max="10000" width="14.796875" style="5" bestFit="1" customWidth="1"/>
    <col min="10001" max="10001" width="14.09765625" style="5" customWidth="1"/>
    <col min="10002" max="10002" width="4.09765625" style="5" customWidth="1"/>
    <col min="10003" max="10003" width="14.796875" style="5" bestFit="1" customWidth="1"/>
    <col min="10004" max="10005" width="14.09765625" style="5" customWidth="1"/>
    <col min="10006" max="10006" width="4.09765625" style="5" customWidth="1"/>
    <col min="10007" max="10240" width="10.59765625" style="5"/>
    <col min="10241" max="10241" width="1.5" style="5" customWidth="1"/>
    <col min="10242" max="10242" width="12.59765625" style="5" customWidth="1"/>
    <col min="10243" max="10243" width="9.59765625" style="5" customWidth="1"/>
    <col min="10244" max="10244" width="14.3984375" style="5" customWidth="1"/>
    <col min="10245" max="10245" width="14.19921875" style="5" customWidth="1"/>
    <col min="10246" max="10246" width="12.3984375" style="5" customWidth="1"/>
    <col min="10247" max="10248" width="12" style="5" customWidth="1"/>
    <col min="10249" max="10249" width="16.3984375" style="5" customWidth="1"/>
    <col min="10250" max="10250" width="12.8984375" style="5" customWidth="1"/>
    <col min="10251" max="10251" width="13.09765625" style="5" customWidth="1"/>
    <col min="10252" max="10252" width="9.59765625" style="5" customWidth="1"/>
    <col min="10253" max="10253" width="9.5" style="5" customWidth="1"/>
    <col min="10254" max="10254" width="14" style="5" customWidth="1"/>
    <col min="10255" max="10255" width="16.8984375" style="5" bestFit="1" customWidth="1"/>
    <col min="10256" max="10256" width="14.796875" style="5" bestFit="1" customWidth="1"/>
    <col min="10257" max="10257" width="14.09765625" style="5" customWidth="1"/>
    <col min="10258" max="10258" width="4.09765625" style="5" customWidth="1"/>
    <col min="10259" max="10259" width="14.796875" style="5" bestFit="1" customWidth="1"/>
    <col min="10260" max="10261" width="14.09765625" style="5" customWidth="1"/>
    <col min="10262" max="10262" width="4.09765625" style="5" customWidth="1"/>
    <col min="10263" max="10496" width="10.59765625" style="5"/>
    <col min="10497" max="10497" width="1.5" style="5" customWidth="1"/>
    <col min="10498" max="10498" width="12.59765625" style="5" customWidth="1"/>
    <col min="10499" max="10499" width="9.59765625" style="5" customWidth="1"/>
    <col min="10500" max="10500" width="14.3984375" style="5" customWidth="1"/>
    <col min="10501" max="10501" width="14.19921875" style="5" customWidth="1"/>
    <col min="10502" max="10502" width="12.3984375" style="5" customWidth="1"/>
    <col min="10503" max="10504" width="12" style="5" customWidth="1"/>
    <col min="10505" max="10505" width="16.3984375" style="5" customWidth="1"/>
    <col min="10506" max="10506" width="12.8984375" style="5" customWidth="1"/>
    <col min="10507" max="10507" width="13.09765625" style="5" customWidth="1"/>
    <col min="10508" max="10508" width="9.59765625" style="5" customWidth="1"/>
    <col min="10509" max="10509" width="9.5" style="5" customWidth="1"/>
    <col min="10510" max="10510" width="14" style="5" customWidth="1"/>
    <col min="10511" max="10511" width="16.8984375" style="5" bestFit="1" customWidth="1"/>
    <col min="10512" max="10512" width="14.796875" style="5" bestFit="1" customWidth="1"/>
    <col min="10513" max="10513" width="14.09765625" style="5" customWidth="1"/>
    <col min="10514" max="10514" width="4.09765625" style="5" customWidth="1"/>
    <col min="10515" max="10515" width="14.796875" style="5" bestFit="1" customWidth="1"/>
    <col min="10516" max="10517" width="14.09765625" style="5" customWidth="1"/>
    <col min="10518" max="10518" width="4.09765625" style="5" customWidth="1"/>
    <col min="10519" max="10752" width="10.59765625" style="5"/>
    <col min="10753" max="10753" width="1.5" style="5" customWidth="1"/>
    <col min="10754" max="10754" width="12.59765625" style="5" customWidth="1"/>
    <col min="10755" max="10755" width="9.59765625" style="5" customWidth="1"/>
    <col min="10756" max="10756" width="14.3984375" style="5" customWidth="1"/>
    <col min="10757" max="10757" width="14.19921875" style="5" customWidth="1"/>
    <col min="10758" max="10758" width="12.3984375" style="5" customWidth="1"/>
    <col min="10759" max="10760" width="12" style="5" customWidth="1"/>
    <col min="10761" max="10761" width="16.3984375" style="5" customWidth="1"/>
    <col min="10762" max="10762" width="12.8984375" style="5" customWidth="1"/>
    <col min="10763" max="10763" width="13.09765625" style="5" customWidth="1"/>
    <col min="10764" max="10764" width="9.59765625" style="5" customWidth="1"/>
    <col min="10765" max="10765" width="9.5" style="5" customWidth="1"/>
    <col min="10766" max="10766" width="14" style="5" customWidth="1"/>
    <col min="10767" max="10767" width="16.8984375" style="5" bestFit="1" customWidth="1"/>
    <col min="10768" max="10768" width="14.796875" style="5" bestFit="1" customWidth="1"/>
    <col min="10769" max="10769" width="14.09765625" style="5" customWidth="1"/>
    <col min="10770" max="10770" width="4.09765625" style="5" customWidth="1"/>
    <col min="10771" max="10771" width="14.796875" style="5" bestFit="1" customWidth="1"/>
    <col min="10772" max="10773" width="14.09765625" style="5" customWidth="1"/>
    <col min="10774" max="10774" width="4.09765625" style="5" customWidth="1"/>
    <col min="10775" max="11008" width="10.59765625" style="5"/>
    <col min="11009" max="11009" width="1.5" style="5" customWidth="1"/>
    <col min="11010" max="11010" width="12.59765625" style="5" customWidth="1"/>
    <col min="11011" max="11011" width="9.59765625" style="5" customWidth="1"/>
    <col min="11012" max="11012" width="14.3984375" style="5" customWidth="1"/>
    <col min="11013" max="11013" width="14.19921875" style="5" customWidth="1"/>
    <col min="11014" max="11014" width="12.3984375" style="5" customWidth="1"/>
    <col min="11015" max="11016" width="12" style="5" customWidth="1"/>
    <col min="11017" max="11017" width="16.3984375" style="5" customWidth="1"/>
    <col min="11018" max="11018" width="12.8984375" style="5" customWidth="1"/>
    <col min="11019" max="11019" width="13.09765625" style="5" customWidth="1"/>
    <col min="11020" max="11020" width="9.59765625" style="5" customWidth="1"/>
    <col min="11021" max="11021" width="9.5" style="5" customWidth="1"/>
    <col min="11022" max="11022" width="14" style="5" customWidth="1"/>
    <col min="11023" max="11023" width="16.8984375" style="5" bestFit="1" customWidth="1"/>
    <col min="11024" max="11024" width="14.796875" style="5" bestFit="1" customWidth="1"/>
    <col min="11025" max="11025" width="14.09765625" style="5" customWidth="1"/>
    <col min="11026" max="11026" width="4.09765625" style="5" customWidth="1"/>
    <col min="11027" max="11027" width="14.796875" style="5" bestFit="1" customWidth="1"/>
    <col min="11028" max="11029" width="14.09765625" style="5" customWidth="1"/>
    <col min="11030" max="11030" width="4.09765625" style="5" customWidth="1"/>
    <col min="11031" max="11264" width="10.59765625" style="5"/>
    <col min="11265" max="11265" width="1.5" style="5" customWidth="1"/>
    <col min="11266" max="11266" width="12.59765625" style="5" customWidth="1"/>
    <col min="11267" max="11267" width="9.59765625" style="5" customWidth="1"/>
    <col min="11268" max="11268" width="14.3984375" style="5" customWidth="1"/>
    <col min="11269" max="11269" width="14.19921875" style="5" customWidth="1"/>
    <col min="11270" max="11270" width="12.3984375" style="5" customWidth="1"/>
    <col min="11271" max="11272" width="12" style="5" customWidth="1"/>
    <col min="11273" max="11273" width="16.3984375" style="5" customWidth="1"/>
    <col min="11274" max="11274" width="12.8984375" style="5" customWidth="1"/>
    <col min="11275" max="11275" width="13.09765625" style="5" customWidth="1"/>
    <col min="11276" max="11276" width="9.59765625" style="5" customWidth="1"/>
    <col min="11277" max="11277" width="9.5" style="5" customWidth="1"/>
    <col min="11278" max="11278" width="14" style="5" customWidth="1"/>
    <col min="11279" max="11279" width="16.8984375" style="5" bestFit="1" customWidth="1"/>
    <col min="11280" max="11280" width="14.796875" style="5" bestFit="1" customWidth="1"/>
    <col min="11281" max="11281" width="14.09765625" style="5" customWidth="1"/>
    <col min="11282" max="11282" width="4.09765625" style="5" customWidth="1"/>
    <col min="11283" max="11283" width="14.796875" style="5" bestFit="1" customWidth="1"/>
    <col min="11284" max="11285" width="14.09765625" style="5" customWidth="1"/>
    <col min="11286" max="11286" width="4.09765625" style="5" customWidth="1"/>
    <col min="11287" max="11520" width="10.59765625" style="5"/>
    <col min="11521" max="11521" width="1.5" style="5" customWidth="1"/>
    <col min="11522" max="11522" width="12.59765625" style="5" customWidth="1"/>
    <col min="11523" max="11523" width="9.59765625" style="5" customWidth="1"/>
    <col min="11524" max="11524" width="14.3984375" style="5" customWidth="1"/>
    <col min="11525" max="11525" width="14.19921875" style="5" customWidth="1"/>
    <col min="11526" max="11526" width="12.3984375" style="5" customWidth="1"/>
    <col min="11527" max="11528" width="12" style="5" customWidth="1"/>
    <col min="11529" max="11529" width="16.3984375" style="5" customWidth="1"/>
    <col min="11530" max="11530" width="12.8984375" style="5" customWidth="1"/>
    <col min="11531" max="11531" width="13.09765625" style="5" customWidth="1"/>
    <col min="11532" max="11532" width="9.59765625" style="5" customWidth="1"/>
    <col min="11533" max="11533" width="9.5" style="5" customWidth="1"/>
    <col min="11534" max="11534" width="14" style="5" customWidth="1"/>
    <col min="11535" max="11535" width="16.8984375" style="5" bestFit="1" customWidth="1"/>
    <col min="11536" max="11536" width="14.796875" style="5" bestFit="1" customWidth="1"/>
    <col min="11537" max="11537" width="14.09765625" style="5" customWidth="1"/>
    <col min="11538" max="11538" width="4.09765625" style="5" customWidth="1"/>
    <col min="11539" max="11539" width="14.796875" style="5" bestFit="1" customWidth="1"/>
    <col min="11540" max="11541" width="14.09765625" style="5" customWidth="1"/>
    <col min="11542" max="11542" width="4.09765625" style="5" customWidth="1"/>
    <col min="11543" max="11776" width="10.59765625" style="5"/>
    <col min="11777" max="11777" width="1.5" style="5" customWidth="1"/>
    <col min="11778" max="11778" width="12.59765625" style="5" customWidth="1"/>
    <col min="11779" max="11779" width="9.59765625" style="5" customWidth="1"/>
    <col min="11780" max="11780" width="14.3984375" style="5" customWidth="1"/>
    <col min="11781" max="11781" width="14.19921875" style="5" customWidth="1"/>
    <col min="11782" max="11782" width="12.3984375" style="5" customWidth="1"/>
    <col min="11783" max="11784" width="12" style="5" customWidth="1"/>
    <col min="11785" max="11785" width="16.3984375" style="5" customWidth="1"/>
    <col min="11786" max="11786" width="12.8984375" style="5" customWidth="1"/>
    <col min="11787" max="11787" width="13.09765625" style="5" customWidth="1"/>
    <col min="11788" max="11788" width="9.59765625" style="5" customWidth="1"/>
    <col min="11789" max="11789" width="9.5" style="5" customWidth="1"/>
    <col min="11790" max="11790" width="14" style="5" customWidth="1"/>
    <col min="11791" max="11791" width="16.8984375" style="5" bestFit="1" customWidth="1"/>
    <col min="11792" max="11792" width="14.796875" style="5" bestFit="1" customWidth="1"/>
    <col min="11793" max="11793" width="14.09765625" style="5" customWidth="1"/>
    <col min="11794" max="11794" width="4.09765625" style="5" customWidth="1"/>
    <col min="11795" max="11795" width="14.796875" style="5" bestFit="1" customWidth="1"/>
    <col min="11796" max="11797" width="14.09765625" style="5" customWidth="1"/>
    <col min="11798" max="11798" width="4.09765625" style="5" customWidth="1"/>
    <col min="11799" max="12032" width="10.59765625" style="5"/>
    <col min="12033" max="12033" width="1.5" style="5" customWidth="1"/>
    <col min="12034" max="12034" width="12.59765625" style="5" customWidth="1"/>
    <col min="12035" max="12035" width="9.59765625" style="5" customWidth="1"/>
    <col min="12036" max="12036" width="14.3984375" style="5" customWidth="1"/>
    <col min="12037" max="12037" width="14.19921875" style="5" customWidth="1"/>
    <col min="12038" max="12038" width="12.3984375" style="5" customWidth="1"/>
    <col min="12039" max="12040" width="12" style="5" customWidth="1"/>
    <col min="12041" max="12041" width="16.3984375" style="5" customWidth="1"/>
    <col min="12042" max="12042" width="12.8984375" style="5" customWidth="1"/>
    <col min="12043" max="12043" width="13.09765625" style="5" customWidth="1"/>
    <col min="12044" max="12044" width="9.59765625" style="5" customWidth="1"/>
    <col min="12045" max="12045" width="9.5" style="5" customWidth="1"/>
    <col min="12046" max="12046" width="14" style="5" customWidth="1"/>
    <col min="12047" max="12047" width="16.8984375" style="5" bestFit="1" customWidth="1"/>
    <col min="12048" max="12048" width="14.796875" style="5" bestFit="1" customWidth="1"/>
    <col min="12049" max="12049" width="14.09765625" style="5" customWidth="1"/>
    <col min="12050" max="12050" width="4.09765625" style="5" customWidth="1"/>
    <col min="12051" max="12051" width="14.796875" style="5" bestFit="1" customWidth="1"/>
    <col min="12052" max="12053" width="14.09765625" style="5" customWidth="1"/>
    <col min="12054" max="12054" width="4.09765625" style="5" customWidth="1"/>
    <col min="12055" max="12288" width="10.59765625" style="5"/>
    <col min="12289" max="12289" width="1.5" style="5" customWidth="1"/>
    <col min="12290" max="12290" width="12.59765625" style="5" customWidth="1"/>
    <col min="12291" max="12291" width="9.59765625" style="5" customWidth="1"/>
    <col min="12292" max="12292" width="14.3984375" style="5" customWidth="1"/>
    <col min="12293" max="12293" width="14.19921875" style="5" customWidth="1"/>
    <col min="12294" max="12294" width="12.3984375" style="5" customWidth="1"/>
    <col min="12295" max="12296" width="12" style="5" customWidth="1"/>
    <col min="12297" max="12297" width="16.3984375" style="5" customWidth="1"/>
    <col min="12298" max="12298" width="12.8984375" style="5" customWidth="1"/>
    <col min="12299" max="12299" width="13.09765625" style="5" customWidth="1"/>
    <col min="12300" max="12300" width="9.59765625" style="5" customWidth="1"/>
    <col min="12301" max="12301" width="9.5" style="5" customWidth="1"/>
    <col min="12302" max="12302" width="14" style="5" customWidth="1"/>
    <col min="12303" max="12303" width="16.8984375" style="5" bestFit="1" customWidth="1"/>
    <col min="12304" max="12304" width="14.796875" style="5" bestFit="1" customWidth="1"/>
    <col min="12305" max="12305" width="14.09765625" style="5" customWidth="1"/>
    <col min="12306" max="12306" width="4.09765625" style="5" customWidth="1"/>
    <col min="12307" max="12307" width="14.796875" style="5" bestFit="1" customWidth="1"/>
    <col min="12308" max="12309" width="14.09765625" style="5" customWidth="1"/>
    <col min="12310" max="12310" width="4.09765625" style="5" customWidth="1"/>
    <col min="12311" max="12544" width="10.59765625" style="5"/>
    <col min="12545" max="12545" width="1.5" style="5" customWidth="1"/>
    <col min="12546" max="12546" width="12.59765625" style="5" customWidth="1"/>
    <col min="12547" max="12547" width="9.59765625" style="5" customWidth="1"/>
    <col min="12548" max="12548" width="14.3984375" style="5" customWidth="1"/>
    <col min="12549" max="12549" width="14.19921875" style="5" customWidth="1"/>
    <col min="12550" max="12550" width="12.3984375" style="5" customWidth="1"/>
    <col min="12551" max="12552" width="12" style="5" customWidth="1"/>
    <col min="12553" max="12553" width="16.3984375" style="5" customWidth="1"/>
    <col min="12554" max="12554" width="12.8984375" style="5" customWidth="1"/>
    <col min="12555" max="12555" width="13.09765625" style="5" customWidth="1"/>
    <col min="12556" max="12556" width="9.59765625" style="5" customWidth="1"/>
    <col min="12557" max="12557" width="9.5" style="5" customWidth="1"/>
    <col min="12558" max="12558" width="14" style="5" customWidth="1"/>
    <col min="12559" max="12559" width="16.8984375" style="5" bestFit="1" customWidth="1"/>
    <col min="12560" max="12560" width="14.796875" style="5" bestFit="1" customWidth="1"/>
    <col min="12561" max="12561" width="14.09765625" style="5" customWidth="1"/>
    <col min="12562" max="12562" width="4.09765625" style="5" customWidth="1"/>
    <col min="12563" max="12563" width="14.796875" style="5" bestFit="1" customWidth="1"/>
    <col min="12564" max="12565" width="14.09765625" style="5" customWidth="1"/>
    <col min="12566" max="12566" width="4.09765625" style="5" customWidth="1"/>
    <col min="12567" max="12800" width="10.59765625" style="5"/>
    <col min="12801" max="12801" width="1.5" style="5" customWidth="1"/>
    <col min="12802" max="12802" width="12.59765625" style="5" customWidth="1"/>
    <col min="12803" max="12803" width="9.59765625" style="5" customWidth="1"/>
    <col min="12804" max="12804" width="14.3984375" style="5" customWidth="1"/>
    <col min="12805" max="12805" width="14.19921875" style="5" customWidth="1"/>
    <col min="12806" max="12806" width="12.3984375" style="5" customWidth="1"/>
    <col min="12807" max="12808" width="12" style="5" customWidth="1"/>
    <col min="12809" max="12809" width="16.3984375" style="5" customWidth="1"/>
    <col min="12810" max="12810" width="12.8984375" style="5" customWidth="1"/>
    <col min="12811" max="12811" width="13.09765625" style="5" customWidth="1"/>
    <col min="12812" max="12812" width="9.59765625" style="5" customWidth="1"/>
    <col min="12813" max="12813" width="9.5" style="5" customWidth="1"/>
    <col min="12814" max="12814" width="14" style="5" customWidth="1"/>
    <col min="12815" max="12815" width="16.8984375" style="5" bestFit="1" customWidth="1"/>
    <col min="12816" max="12816" width="14.796875" style="5" bestFit="1" customWidth="1"/>
    <col min="12817" max="12817" width="14.09765625" style="5" customWidth="1"/>
    <col min="12818" max="12818" width="4.09765625" style="5" customWidth="1"/>
    <col min="12819" max="12819" width="14.796875" style="5" bestFit="1" customWidth="1"/>
    <col min="12820" max="12821" width="14.09765625" style="5" customWidth="1"/>
    <col min="12822" max="12822" width="4.09765625" style="5" customWidth="1"/>
    <col min="12823" max="13056" width="10.59765625" style="5"/>
    <col min="13057" max="13057" width="1.5" style="5" customWidth="1"/>
    <col min="13058" max="13058" width="12.59765625" style="5" customWidth="1"/>
    <col min="13059" max="13059" width="9.59765625" style="5" customWidth="1"/>
    <col min="13060" max="13060" width="14.3984375" style="5" customWidth="1"/>
    <col min="13061" max="13061" width="14.19921875" style="5" customWidth="1"/>
    <col min="13062" max="13062" width="12.3984375" style="5" customWidth="1"/>
    <col min="13063" max="13064" width="12" style="5" customWidth="1"/>
    <col min="13065" max="13065" width="16.3984375" style="5" customWidth="1"/>
    <col min="13066" max="13066" width="12.8984375" style="5" customWidth="1"/>
    <col min="13067" max="13067" width="13.09765625" style="5" customWidth="1"/>
    <col min="13068" max="13068" width="9.59765625" style="5" customWidth="1"/>
    <col min="13069" max="13069" width="9.5" style="5" customWidth="1"/>
    <col min="13070" max="13070" width="14" style="5" customWidth="1"/>
    <col min="13071" max="13071" width="16.8984375" style="5" bestFit="1" customWidth="1"/>
    <col min="13072" max="13072" width="14.796875" style="5" bestFit="1" customWidth="1"/>
    <col min="13073" max="13073" width="14.09765625" style="5" customWidth="1"/>
    <col min="13074" max="13074" width="4.09765625" style="5" customWidth="1"/>
    <col min="13075" max="13075" width="14.796875" style="5" bestFit="1" customWidth="1"/>
    <col min="13076" max="13077" width="14.09765625" style="5" customWidth="1"/>
    <col min="13078" max="13078" width="4.09765625" style="5" customWidth="1"/>
    <col min="13079" max="13312" width="10.59765625" style="5"/>
    <col min="13313" max="13313" width="1.5" style="5" customWidth="1"/>
    <col min="13314" max="13314" width="12.59765625" style="5" customWidth="1"/>
    <col min="13315" max="13315" width="9.59765625" style="5" customWidth="1"/>
    <col min="13316" max="13316" width="14.3984375" style="5" customWidth="1"/>
    <col min="13317" max="13317" width="14.19921875" style="5" customWidth="1"/>
    <col min="13318" max="13318" width="12.3984375" style="5" customWidth="1"/>
    <col min="13319" max="13320" width="12" style="5" customWidth="1"/>
    <col min="13321" max="13321" width="16.3984375" style="5" customWidth="1"/>
    <col min="13322" max="13322" width="12.8984375" style="5" customWidth="1"/>
    <col min="13323" max="13323" width="13.09765625" style="5" customWidth="1"/>
    <col min="13324" max="13324" width="9.59765625" style="5" customWidth="1"/>
    <col min="13325" max="13325" width="9.5" style="5" customWidth="1"/>
    <col min="13326" max="13326" width="14" style="5" customWidth="1"/>
    <col min="13327" max="13327" width="16.8984375" style="5" bestFit="1" customWidth="1"/>
    <col min="13328" max="13328" width="14.796875" style="5" bestFit="1" customWidth="1"/>
    <col min="13329" max="13329" width="14.09765625" style="5" customWidth="1"/>
    <col min="13330" max="13330" width="4.09765625" style="5" customWidth="1"/>
    <col min="13331" max="13331" width="14.796875" style="5" bestFit="1" customWidth="1"/>
    <col min="13332" max="13333" width="14.09765625" style="5" customWidth="1"/>
    <col min="13334" max="13334" width="4.09765625" style="5" customWidth="1"/>
    <col min="13335" max="13568" width="10.59765625" style="5"/>
    <col min="13569" max="13569" width="1.5" style="5" customWidth="1"/>
    <col min="13570" max="13570" width="12.59765625" style="5" customWidth="1"/>
    <col min="13571" max="13571" width="9.59765625" style="5" customWidth="1"/>
    <col min="13572" max="13572" width="14.3984375" style="5" customWidth="1"/>
    <col min="13573" max="13573" width="14.19921875" style="5" customWidth="1"/>
    <col min="13574" max="13574" width="12.3984375" style="5" customWidth="1"/>
    <col min="13575" max="13576" width="12" style="5" customWidth="1"/>
    <col min="13577" max="13577" width="16.3984375" style="5" customWidth="1"/>
    <col min="13578" max="13578" width="12.8984375" style="5" customWidth="1"/>
    <col min="13579" max="13579" width="13.09765625" style="5" customWidth="1"/>
    <col min="13580" max="13580" width="9.59765625" style="5" customWidth="1"/>
    <col min="13581" max="13581" width="9.5" style="5" customWidth="1"/>
    <col min="13582" max="13582" width="14" style="5" customWidth="1"/>
    <col min="13583" max="13583" width="16.8984375" style="5" bestFit="1" customWidth="1"/>
    <col min="13584" max="13584" width="14.796875" style="5" bestFit="1" customWidth="1"/>
    <col min="13585" max="13585" width="14.09765625" style="5" customWidth="1"/>
    <col min="13586" max="13586" width="4.09765625" style="5" customWidth="1"/>
    <col min="13587" max="13587" width="14.796875" style="5" bestFit="1" customWidth="1"/>
    <col min="13588" max="13589" width="14.09765625" style="5" customWidth="1"/>
    <col min="13590" max="13590" width="4.09765625" style="5" customWidth="1"/>
    <col min="13591" max="13824" width="10.59765625" style="5"/>
    <col min="13825" max="13825" width="1.5" style="5" customWidth="1"/>
    <col min="13826" max="13826" width="12.59765625" style="5" customWidth="1"/>
    <col min="13827" max="13827" width="9.59765625" style="5" customWidth="1"/>
    <col min="13828" max="13828" width="14.3984375" style="5" customWidth="1"/>
    <col min="13829" max="13829" width="14.19921875" style="5" customWidth="1"/>
    <col min="13830" max="13830" width="12.3984375" style="5" customWidth="1"/>
    <col min="13831" max="13832" width="12" style="5" customWidth="1"/>
    <col min="13833" max="13833" width="16.3984375" style="5" customWidth="1"/>
    <col min="13834" max="13834" width="12.8984375" style="5" customWidth="1"/>
    <col min="13835" max="13835" width="13.09765625" style="5" customWidth="1"/>
    <col min="13836" max="13836" width="9.59765625" style="5" customWidth="1"/>
    <col min="13837" max="13837" width="9.5" style="5" customWidth="1"/>
    <col min="13838" max="13838" width="14" style="5" customWidth="1"/>
    <col min="13839" max="13839" width="16.8984375" style="5" bestFit="1" customWidth="1"/>
    <col min="13840" max="13840" width="14.796875" style="5" bestFit="1" customWidth="1"/>
    <col min="13841" max="13841" width="14.09765625" style="5" customWidth="1"/>
    <col min="13842" max="13842" width="4.09765625" style="5" customWidth="1"/>
    <col min="13843" max="13843" width="14.796875" style="5" bestFit="1" customWidth="1"/>
    <col min="13844" max="13845" width="14.09765625" style="5" customWidth="1"/>
    <col min="13846" max="13846" width="4.09765625" style="5" customWidth="1"/>
    <col min="13847" max="14080" width="10.59765625" style="5"/>
    <col min="14081" max="14081" width="1.5" style="5" customWidth="1"/>
    <col min="14082" max="14082" width="12.59765625" style="5" customWidth="1"/>
    <col min="14083" max="14083" width="9.59765625" style="5" customWidth="1"/>
    <col min="14084" max="14084" width="14.3984375" style="5" customWidth="1"/>
    <col min="14085" max="14085" width="14.19921875" style="5" customWidth="1"/>
    <col min="14086" max="14086" width="12.3984375" style="5" customWidth="1"/>
    <col min="14087" max="14088" width="12" style="5" customWidth="1"/>
    <col min="14089" max="14089" width="16.3984375" style="5" customWidth="1"/>
    <col min="14090" max="14090" width="12.8984375" style="5" customWidth="1"/>
    <col min="14091" max="14091" width="13.09765625" style="5" customWidth="1"/>
    <col min="14092" max="14092" width="9.59765625" style="5" customWidth="1"/>
    <col min="14093" max="14093" width="9.5" style="5" customWidth="1"/>
    <col min="14094" max="14094" width="14" style="5" customWidth="1"/>
    <col min="14095" max="14095" width="16.8984375" style="5" bestFit="1" customWidth="1"/>
    <col min="14096" max="14096" width="14.796875" style="5" bestFit="1" customWidth="1"/>
    <col min="14097" max="14097" width="14.09765625" style="5" customWidth="1"/>
    <col min="14098" max="14098" width="4.09765625" style="5" customWidth="1"/>
    <col min="14099" max="14099" width="14.796875" style="5" bestFit="1" customWidth="1"/>
    <col min="14100" max="14101" width="14.09765625" style="5" customWidth="1"/>
    <col min="14102" max="14102" width="4.09765625" style="5" customWidth="1"/>
    <col min="14103" max="14336" width="10.59765625" style="5"/>
    <col min="14337" max="14337" width="1.5" style="5" customWidth="1"/>
    <col min="14338" max="14338" width="12.59765625" style="5" customWidth="1"/>
    <col min="14339" max="14339" width="9.59765625" style="5" customWidth="1"/>
    <col min="14340" max="14340" width="14.3984375" style="5" customWidth="1"/>
    <col min="14341" max="14341" width="14.19921875" style="5" customWidth="1"/>
    <col min="14342" max="14342" width="12.3984375" style="5" customWidth="1"/>
    <col min="14343" max="14344" width="12" style="5" customWidth="1"/>
    <col min="14345" max="14345" width="16.3984375" style="5" customWidth="1"/>
    <col min="14346" max="14346" width="12.8984375" style="5" customWidth="1"/>
    <col min="14347" max="14347" width="13.09765625" style="5" customWidth="1"/>
    <col min="14348" max="14348" width="9.59765625" style="5" customWidth="1"/>
    <col min="14349" max="14349" width="9.5" style="5" customWidth="1"/>
    <col min="14350" max="14350" width="14" style="5" customWidth="1"/>
    <col min="14351" max="14351" width="16.8984375" style="5" bestFit="1" customWidth="1"/>
    <col min="14352" max="14352" width="14.796875" style="5" bestFit="1" customWidth="1"/>
    <col min="14353" max="14353" width="14.09765625" style="5" customWidth="1"/>
    <col min="14354" max="14354" width="4.09765625" style="5" customWidth="1"/>
    <col min="14355" max="14355" width="14.796875" style="5" bestFit="1" customWidth="1"/>
    <col min="14356" max="14357" width="14.09765625" style="5" customWidth="1"/>
    <col min="14358" max="14358" width="4.09765625" style="5" customWidth="1"/>
    <col min="14359" max="14592" width="10.59765625" style="5"/>
    <col min="14593" max="14593" width="1.5" style="5" customWidth="1"/>
    <col min="14594" max="14594" width="12.59765625" style="5" customWidth="1"/>
    <col min="14595" max="14595" width="9.59765625" style="5" customWidth="1"/>
    <col min="14596" max="14596" width="14.3984375" style="5" customWidth="1"/>
    <col min="14597" max="14597" width="14.19921875" style="5" customWidth="1"/>
    <col min="14598" max="14598" width="12.3984375" style="5" customWidth="1"/>
    <col min="14599" max="14600" width="12" style="5" customWidth="1"/>
    <col min="14601" max="14601" width="16.3984375" style="5" customWidth="1"/>
    <col min="14602" max="14602" width="12.8984375" style="5" customWidth="1"/>
    <col min="14603" max="14603" width="13.09765625" style="5" customWidth="1"/>
    <col min="14604" max="14604" width="9.59765625" style="5" customWidth="1"/>
    <col min="14605" max="14605" width="9.5" style="5" customWidth="1"/>
    <col min="14606" max="14606" width="14" style="5" customWidth="1"/>
    <col min="14607" max="14607" width="16.8984375" style="5" bestFit="1" customWidth="1"/>
    <col min="14608" max="14608" width="14.796875" style="5" bestFit="1" customWidth="1"/>
    <col min="14609" max="14609" width="14.09765625" style="5" customWidth="1"/>
    <col min="14610" max="14610" width="4.09765625" style="5" customWidth="1"/>
    <col min="14611" max="14611" width="14.796875" style="5" bestFit="1" customWidth="1"/>
    <col min="14612" max="14613" width="14.09765625" style="5" customWidth="1"/>
    <col min="14614" max="14614" width="4.09765625" style="5" customWidth="1"/>
    <col min="14615" max="14848" width="10.59765625" style="5"/>
    <col min="14849" max="14849" width="1.5" style="5" customWidth="1"/>
    <col min="14850" max="14850" width="12.59765625" style="5" customWidth="1"/>
    <col min="14851" max="14851" width="9.59765625" style="5" customWidth="1"/>
    <col min="14852" max="14852" width="14.3984375" style="5" customWidth="1"/>
    <col min="14853" max="14853" width="14.19921875" style="5" customWidth="1"/>
    <col min="14854" max="14854" width="12.3984375" style="5" customWidth="1"/>
    <col min="14855" max="14856" width="12" style="5" customWidth="1"/>
    <col min="14857" max="14857" width="16.3984375" style="5" customWidth="1"/>
    <col min="14858" max="14858" width="12.8984375" style="5" customWidth="1"/>
    <col min="14859" max="14859" width="13.09765625" style="5" customWidth="1"/>
    <col min="14860" max="14860" width="9.59765625" style="5" customWidth="1"/>
    <col min="14861" max="14861" width="9.5" style="5" customWidth="1"/>
    <col min="14862" max="14862" width="14" style="5" customWidth="1"/>
    <col min="14863" max="14863" width="16.8984375" style="5" bestFit="1" customWidth="1"/>
    <col min="14864" max="14864" width="14.796875" style="5" bestFit="1" customWidth="1"/>
    <col min="14865" max="14865" width="14.09765625" style="5" customWidth="1"/>
    <col min="14866" max="14866" width="4.09765625" style="5" customWidth="1"/>
    <col min="14867" max="14867" width="14.796875" style="5" bestFit="1" customWidth="1"/>
    <col min="14868" max="14869" width="14.09765625" style="5" customWidth="1"/>
    <col min="14870" max="14870" width="4.09765625" style="5" customWidth="1"/>
    <col min="14871" max="15104" width="10.59765625" style="5"/>
    <col min="15105" max="15105" width="1.5" style="5" customWidth="1"/>
    <col min="15106" max="15106" width="12.59765625" style="5" customWidth="1"/>
    <col min="15107" max="15107" width="9.59765625" style="5" customWidth="1"/>
    <col min="15108" max="15108" width="14.3984375" style="5" customWidth="1"/>
    <col min="15109" max="15109" width="14.19921875" style="5" customWidth="1"/>
    <col min="15110" max="15110" width="12.3984375" style="5" customWidth="1"/>
    <col min="15111" max="15112" width="12" style="5" customWidth="1"/>
    <col min="15113" max="15113" width="16.3984375" style="5" customWidth="1"/>
    <col min="15114" max="15114" width="12.8984375" style="5" customWidth="1"/>
    <col min="15115" max="15115" width="13.09765625" style="5" customWidth="1"/>
    <col min="15116" max="15116" width="9.59765625" style="5" customWidth="1"/>
    <col min="15117" max="15117" width="9.5" style="5" customWidth="1"/>
    <col min="15118" max="15118" width="14" style="5" customWidth="1"/>
    <col min="15119" max="15119" width="16.8984375" style="5" bestFit="1" customWidth="1"/>
    <col min="15120" max="15120" width="14.796875" style="5" bestFit="1" customWidth="1"/>
    <col min="15121" max="15121" width="14.09765625" style="5" customWidth="1"/>
    <col min="15122" max="15122" width="4.09765625" style="5" customWidth="1"/>
    <col min="15123" max="15123" width="14.796875" style="5" bestFit="1" customWidth="1"/>
    <col min="15124" max="15125" width="14.09765625" style="5" customWidth="1"/>
    <col min="15126" max="15126" width="4.09765625" style="5" customWidth="1"/>
    <col min="15127" max="15360" width="10.59765625" style="5"/>
    <col min="15361" max="15361" width="1.5" style="5" customWidth="1"/>
    <col min="15362" max="15362" width="12.59765625" style="5" customWidth="1"/>
    <col min="15363" max="15363" width="9.59765625" style="5" customWidth="1"/>
    <col min="15364" max="15364" width="14.3984375" style="5" customWidth="1"/>
    <col min="15365" max="15365" width="14.19921875" style="5" customWidth="1"/>
    <col min="15366" max="15366" width="12.3984375" style="5" customWidth="1"/>
    <col min="15367" max="15368" width="12" style="5" customWidth="1"/>
    <col min="15369" max="15369" width="16.3984375" style="5" customWidth="1"/>
    <col min="15370" max="15370" width="12.8984375" style="5" customWidth="1"/>
    <col min="15371" max="15371" width="13.09765625" style="5" customWidth="1"/>
    <col min="15372" max="15372" width="9.59765625" style="5" customWidth="1"/>
    <col min="15373" max="15373" width="9.5" style="5" customWidth="1"/>
    <col min="15374" max="15374" width="14" style="5" customWidth="1"/>
    <col min="15375" max="15375" width="16.8984375" style="5" bestFit="1" customWidth="1"/>
    <col min="15376" max="15376" width="14.796875" style="5" bestFit="1" customWidth="1"/>
    <col min="15377" max="15377" width="14.09765625" style="5" customWidth="1"/>
    <col min="15378" max="15378" width="4.09765625" style="5" customWidth="1"/>
    <col min="15379" max="15379" width="14.796875" style="5" bestFit="1" customWidth="1"/>
    <col min="15380" max="15381" width="14.09765625" style="5" customWidth="1"/>
    <col min="15382" max="15382" width="4.09765625" style="5" customWidth="1"/>
    <col min="15383" max="15616" width="10.59765625" style="5"/>
    <col min="15617" max="15617" width="1.5" style="5" customWidth="1"/>
    <col min="15618" max="15618" width="12.59765625" style="5" customWidth="1"/>
    <col min="15619" max="15619" width="9.59765625" style="5" customWidth="1"/>
    <col min="15620" max="15620" width="14.3984375" style="5" customWidth="1"/>
    <col min="15621" max="15621" width="14.19921875" style="5" customWidth="1"/>
    <col min="15622" max="15622" width="12.3984375" style="5" customWidth="1"/>
    <col min="15623" max="15624" width="12" style="5" customWidth="1"/>
    <col min="15625" max="15625" width="16.3984375" style="5" customWidth="1"/>
    <col min="15626" max="15626" width="12.8984375" style="5" customWidth="1"/>
    <col min="15627" max="15627" width="13.09765625" style="5" customWidth="1"/>
    <col min="15628" max="15628" width="9.59765625" style="5" customWidth="1"/>
    <col min="15629" max="15629" width="9.5" style="5" customWidth="1"/>
    <col min="15630" max="15630" width="14" style="5" customWidth="1"/>
    <col min="15631" max="15631" width="16.8984375" style="5" bestFit="1" customWidth="1"/>
    <col min="15632" max="15632" width="14.796875" style="5" bestFit="1" customWidth="1"/>
    <col min="15633" max="15633" width="14.09765625" style="5" customWidth="1"/>
    <col min="15634" max="15634" width="4.09765625" style="5" customWidth="1"/>
    <col min="15635" max="15635" width="14.796875" style="5" bestFit="1" customWidth="1"/>
    <col min="15636" max="15637" width="14.09765625" style="5" customWidth="1"/>
    <col min="15638" max="15638" width="4.09765625" style="5" customWidth="1"/>
    <col min="15639" max="15872" width="10.59765625" style="5"/>
    <col min="15873" max="15873" width="1.5" style="5" customWidth="1"/>
    <col min="15874" max="15874" width="12.59765625" style="5" customWidth="1"/>
    <col min="15875" max="15875" width="9.59765625" style="5" customWidth="1"/>
    <col min="15876" max="15876" width="14.3984375" style="5" customWidth="1"/>
    <col min="15877" max="15877" width="14.19921875" style="5" customWidth="1"/>
    <col min="15878" max="15878" width="12.3984375" style="5" customWidth="1"/>
    <col min="15879" max="15880" width="12" style="5" customWidth="1"/>
    <col min="15881" max="15881" width="16.3984375" style="5" customWidth="1"/>
    <col min="15882" max="15882" width="12.8984375" style="5" customWidth="1"/>
    <col min="15883" max="15883" width="13.09765625" style="5" customWidth="1"/>
    <col min="15884" max="15884" width="9.59765625" style="5" customWidth="1"/>
    <col min="15885" max="15885" width="9.5" style="5" customWidth="1"/>
    <col min="15886" max="15886" width="14" style="5" customWidth="1"/>
    <col min="15887" max="15887" width="16.8984375" style="5" bestFit="1" customWidth="1"/>
    <col min="15888" max="15888" width="14.796875" style="5" bestFit="1" customWidth="1"/>
    <col min="15889" max="15889" width="14.09765625" style="5" customWidth="1"/>
    <col min="15890" max="15890" width="4.09765625" style="5" customWidth="1"/>
    <col min="15891" max="15891" width="14.796875" style="5" bestFit="1" customWidth="1"/>
    <col min="15892" max="15893" width="14.09765625" style="5" customWidth="1"/>
    <col min="15894" max="15894" width="4.09765625" style="5" customWidth="1"/>
    <col min="15895" max="16128" width="10.59765625" style="5"/>
    <col min="16129" max="16129" width="1.5" style="5" customWidth="1"/>
    <col min="16130" max="16130" width="12.59765625" style="5" customWidth="1"/>
    <col min="16131" max="16131" width="9.59765625" style="5" customWidth="1"/>
    <col min="16132" max="16132" width="14.3984375" style="5" customWidth="1"/>
    <col min="16133" max="16133" width="14.19921875" style="5" customWidth="1"/>
    <col min="16134" max="16134" width="12.3984375" style="5" customWidth="1"/>
    <col min="16135" max="16136" width="12" style="5" customWidth="1"/>
    <col min="16137" max="16137" width="16.3984375" style="5" customWidth="1"/>
    <col min="16138" max="16138" width="12.8984375" style="5" customWidth="1"/>
    <col min="16139" max="16139" width="13.09765625" style="5" customWidth="1"/>
    <col min="16140" max="16140" width="9.59765625" style="5" customWidth="1"/>
    <col min="16141" max="16141" width="9.5" style="5" customWidth="1"/>
    <col min="16142" max="16142" width="14" style="5" customWidth="1"/>
    <col min="16143" max="16143" width="16.8984375" style="5" bestFit="1" customWidth="1"/>
    <col min="16144" max="16144" width="14.796875" style="5" bestFit="1" customWidth="1"/>
    <col min="16145" max="16145" width="14.09765625" style="5" customWidth="1"/>
    <col min="16146" max="16146" width="4.09765625" style="5" customWidth="1"/>
    <col min="16147" max="16147" width="14.796875" style="5" bestFit="1" customWidth="1"/>
    <col min="16148" max="16149" width="14.09765625" style="5" customWidth="1"/>
    <col min="16150" max="16150" width="4.09765625" style="5" customWidth="1"/>
    <col min="16151" max="16384" width="10.59765625" style="5"/>
  </cols>
  <sheetData>
    <row r="1" spans="2:22" ht="24" customHeight="1" thickBot="1">
      <c r="B1" s="1" t="s">
        <v>164</v>
      </c>
      <c r="C1" s="53"/>
      <c r="D1" s="128"/>
      <c r="E1" s="128"/>
      <c r="F1" s="128"/>
      <c r="G1" s="128"/>
      <c r="K1" s="240"/>
      <c r="L1" s="240"/>
      <c r="M1" s="240"/>
      <c r="N1" s="240"/>
      <c r="O1" s="240"/>
      <c r="P1" s="240"/>
      <c r="Q1" s="240"/>
      <c r="S1" s="54"/>
      <c r="T1" s="54"/>
      <c r="U1" s="54"/>
    </row>
    <row r="2" spans="2:22" ht="20.100000000000001" customHeight="1">
      <c r="B2" s="87" t="s">
        <v>1</v>
      </c>
      <c r="C2" s="106" t="s">
        <v>2</v>
      </c>
      <c r="D2" s="176" t="s">
        <v>165</v>
      </c>
      <c r="E2" s="176"/>
      <c r="F2" s="176"/>
      <c r="G2" s="176"/>
      <c r="H2" s="176"/>
      <c r="I2" s="176"/>
      <c r="J2" s="177"/>
      <c r="K2" s="178" t="s">
        <v>166</v>
      </c>
      <c r="L2" s="176"/>
      <c r="M2" s="176"/>
      <c r="N2" s="176"/>
      <c r="O2" s="176"/>
      <c r="P2" s="176"/>
      <c r="Q2" s="176"/>
      <c r="R2" s="93" t="s">
        <v>5</v>
      </c>
      <c r="S2" s="121" t="s">
        <v>167</v>
      </c>
      <c r="T2" s="122"/>
      <c r="U2" s="123"/>
      <c r="V2" s="93" t="s">
        <v>5</v>
      </c>
    </row>
    <row r="3" spans="2:22" ht="20.100000000000001" customHeight="1">
      <c r="B3" s="88"/>
      <c r="C3" s="105"/>
      <c r="D3" s="192" t="s">
        <v>168</v>
      </c>
      <c r="E3" s="132" t="s">
        <v>169</v>
      </c>
      <c r="F3" s="133"/>
      <c r="G3" s="133"/>
      <c r="H3" s="134"/>
      <c r="I3" s="182" t="s">
        <v>170</v>
      </c>
      <c r="J3" s="374" t="s">
        <v>171</v>
      </c>
      <c r="K3" s="308" t="s">
        <v>172</v>
      </c>
      <c r="L3" s="133"/>
      <c r="M3" s="357"/>
      <c r="N3" s="182" t="s">
        <v>173</v>
      </c>
      <c r="O3" s="133" t="s">
        <v>174</v>
      </c>
      <c r="P3" s="133"/>
      <c r="Q3" s="375"/>
      <c r="R3" s="109"/>
      <c r="S3" s="124"/>
      <c r="T3" s="120"/>
      <c r="U3" s="111"/>
      <c r="V3" s="116"/>
    </row>
    <row r="4" spans="2:22" ht="20.100000000000001" customHeight="1">
      <c r="B4" s="88"/>
      <c r="C4" s="105"/>
      <c r="D4" s="343"/>
      <c r="E4" s="138"/>
      <c r="F4" s="139"/>
      <c r="G4" s="139"/>
      <c r="H4" s="140"/>
      <c r="I4" s="191"/>
      <c r="J4" s="376"/>
      <c r="K4" s="315"/>
      <c r="L4" s="139"/>
      <c r="M4" s="359"/>
      <c r="N4" s="196"/>
      <c r="O4" s="310"/>
      <c r="P4" s="310"/>
      <c r="Q4" s="377"/>
      <c r="R4" s="109"/>
      <c r="S4" s="125"/>
      <c r="T4" s="126"/>
      <c r="U4" s="127"/>
      <c r="V4" s="116"/>
    </row>
    <row r="5" spans="2:22" ht="27.75" customHeight="1">
      <c r="B5" s="88"/>
      <c r="C5" s="105"/>
      <c r="D5" s="343"/>
      <c r="E5" s="258" t="s">
        <v>175</v>
      </c>
      <c r="F5" s="378" t="s">
        <v>176</v>
      </c>
      <c r="G5" s="191" t="s">
        <v>177</v>
      </c>
      <c r="H5" s="182" t="s">
        <v>154</v>
      </c>
      <c r="I5" s="191"/>
      <c r="J5" s="376"/>
      <c r="K5" s="318" t="s">
        <v>158</v>
      </c>
      <c r="L5" s="378" t="s">
        <v>178</v>
      </c>
      <c r="M5" s="379" t="s">
        <v>179</v>
      </c>
      <c r="N5" s="196"/>
      <c r="O5" s="198" t="s">
        <v>85</v>
      </c>
      <c r="P5" s="199" t="s">
        <v>83</v>
      </c>
      <c r="Q5" s="380" t="s">
        <v>84</v>
      </c>
      <c r="R5" s="109"/>
      <c r="S5" s="62" t="s">
        <v>85</v>
      </c>
      <c r="T5" s="39" t="s">
        <v>83</v>
      </c>
      <c r="U5" s="39" t="s">
        <v>84</v>
      </c>
      <c r="V5" s="116"/>
    </row>
    <row r="6" spans="2:22" ht="20.100000000000001" customHeight="1">
      <c r="B6" s="89"/>
      <c r="C6" s="115"/>
      <c r="D6" s="140"/>
      <c r="E6" s="320"/>
      <c r="F6" s="147" t="s">
        <v>13</v>
      </c>
      <c r="G6" s="205"/>
      <c r="H6" s="209"/>
      <c r="I6" s="147" t="s">
        <v>13</v>
      </c>
      <c r="J6" s="381" t="s">
        <v>13</v>
      </c>
      <c r="K6" s="345" t="s">
        <v>13</v>
      </c>
      <c r="L6" s="147" t="s">
        <v>13</v>
      </c>
      <c r="M6" s="146" t="s">
        <v>13</v>
      </c>
      <c r="N6" s="147" t="s">
        <v>14</v>
      </c>
      <c r="O6" s="148" t="s">
        <v>13</v>
      </c>
      <c r="P6" s="147" t="s">
        <v>13</v>
      </c>
      <c r="Q6" s="146" t="s">
        <v>13</v>
      </c>
      <c r="R6" s="109"/>
      <c r="S6" s="18" t="s">
        <v>13</v>
      </c>
      <c r="T6" s="11" t="s">
        <v>13</v>
      </c>
      <c r="U6" s="11" t="s">
        <v>13</v>
      </c>
      <c r="V6" s="116"/>
    </row>
    <row r="7" spans="2:22" ht="15.9" customHeight="1">
      <c r="B7" s="12"/>
      <c r="C7" s="40"/>
      <c r="D7" s="282"/>
      <c r="F7" s="150"/>
      <c r="H7" s="153"/>
      <c r="J7" s="215"/>
      <c r="K7" s="216"/>
      <c r="L7" s="149"/>
      <c r="M7" s="149"/>
      <c r="N7" s="153"/>
      <c r="P7" s="150"/>
      <c r="Q7" s="149"/>
      <c r="R7" s="109"/>
      <c r="S7" s="56"/>
      <c r="T7" s="13"/>
      <c r="U7" s="14"/>
      <c r="V7" s="116"/>
    </row>
    <row r="8" spans="2:22" ht="30" customHeight="1">
      <c r="B8" s="15" t="s">
        <v>160</v>
      </c>
      <c r="C8" s="40" t="s">
        <v>16</v>
      </c>
      <c r="D8" s="82">
        <v>0</v>
      </c>
      <c r="E8" s="173">
        <v>564392725</v>
      </c>
      <c r="F8" s="150">
        <v>246962533</v>
      </c>
      <c r="G8" s="173">
        <v>6553414</v>
      </c>
      <c r="H8" s="65">
        <v>817908672</v>
      </c>
      <c r="I8" s="65">
        <v>580951923</v>
      </c>
      <c r="J8" s="215">
        <v>52081000</v>
      </c>
      <c r="K8" s="216">
        <v>371274887</v>
      </c>
      <c r="L8" s="65">
        <v>427879</v>
      </c>
      <c r="M8" s="64">
        <v>694846</v>
      </c>
      <c r="N8" s="65" t="s">
        <v>21</v>
      </c>
      <c r="O8" s="173">
        <v>101762491630</v>
      </c>
      <c r="P8" s="65">
        <v>1935638257</v>
      </c>
      <c r="Q8" s="64">
        <v>5312012399</v>
      </c>
      <c r="R8" s="109"/>
      <c r="S8" s="63">
        <v>358050010</v>
      </c>
      <c r="T8" s="64">
        <v>-155669335</v>
      </c>
      <c r="U8" s="65">
        <v>-391303806</v>
      </c>
      <c r="V8" s="116"/>
    </row>
    <row r="9" spans="2:22" ht="30" customHeight="1">
      <c r="B9" s="15" t="s">
        <v>161</v>
      </c>
      <c r="C9" s="40" t="s">
        <v>16</v>
      </c>
      <c r="D9" s="82">
        <v>6710000</v>
      </c>
      <c r="E9" s="173">
        <v>565953980</v>
      </c>
      <c r="F9" s="150">
        <v>256192966</v>
      </c>
      <c r="G9" s="173">
        <v>5337226</v>
      </c>
      <c r="H9" s="65">
        <v>827484172</v>
      </c>
      <c r="I9" s="65">
        <v>251731316</v>
      </c>
      <c r="J9" s="215">
        <v>60757000</v>
      </c>
      <c r="K9" s="216">
        <v>379664529</v>
      </c>
      <c r="L9" s="65">
        <v>386514</v>
      </c>
      <c r="M9" s="64">
        <v>749052</v>
      </c>
      <c r="N9" s="65" t="s">
        <v>21</v>
      </c>
      <c r="O9" s="173">
        <v>100714438153</v>
      </c>
      <c r="P9" s="65">
        <v>1880942998</v>
      </c>
      <c r="Q9" s="64">
        <v>5632791360</v>
      </c>
      <c r="R9" s="109"/>
      <c r="S9" s="63">
        <v>1407425965</v>
      </c>
      <c r="T9" s="64">
        <v>-73196130</v>
      </c>
      <c r="U9" s="65">
        <v>-560075444</v>
      </c>
      <c r="V9" s="116"/>
    </row>
    <row r="10" spans="2:22" ht="30" customHeight="1">
      <c r="B10" s="15" t="s">
        <v>162</v>
      </c>
      <c r="C10" s="40" t="s">
        <v>16</v>
      </c>
      <c r="D10" s="154">
        <f>SUM(D11:D12)</f>
        <v>0</v>
      </c>
      <c r="E10" s="218">
        <f t="shared" ref="E10:Q10" si="0">SUM(E11:E12)</f>
        <v>583560928</v>
      </c>
      <c r="F10" s="68">
        <f t="shared" si="0"/>
        <v>256971812</v>
      </c>
      <c r="G10" s="218">
        <f t="shared" si="0"/>
        <v>5250828</v>
      </c>
      <c r="H10" s="68">
        <f>SUM(H11:H12)</f>
        <v>845783568</v>
      </c>
      <c r="I10" s="218">
        <f>SUM(I11:I12)</f>
        <v>1534319658</v>
      </c>
      <c r="J10" s="219">
        <f t="shared" si="0"/>
        <v>135262000</v>
      </c>
      <c r="K10" s="66">
        <f t="shared" si="0"/>
        <v>228440841</v>
      </c>
      <c r="L10" s="67">
        <f t="shared" si="0"/>
        <v>152100</v>
      </c>
      <c r="M10" s="67">
        <f t="shared" si="0"/>
        <v>271291</v>
      </c>
      <c r="N10" s="157" t="s">
        <v>92</v>
      </c>
      <c r="O10" s="218">
        <f t="shared" si="0"/>
        <v>101407192608</v>
      </c>
      <c r="P10" s="68">
        <f t="shared" si="0"/>
        <v>2040292011</v>
      </c>
      <c r="Q10" s="67">
        <f t="shared" si="0"/>
        <v>5903309153</v>
      </c>
      <c r="R10" s="109"/>
      <c r="S10" s="66">
        <f>SUM(S11:S12)</f>
        <v>-772153345</v>
      </c>
      <c r="T10" s="67">
        <f>SUM(T11:T12)</f>
        <v>-221435998</v>
      </c>
      <c r="U10" s="68">
        <f>SUM(U11:U12)</f>
        <v>-733877515</v>
      </c>
      <c r="V10" s="116"/>
    </row>
    <row r="11" spans="2:22" ht="30" customHeight="1">
      <c r="B11" s="15" t="s">
        <v>19</v>
      </c>
      <c r="C11" s="40" t="s">
        <v>20</v>
      </c>
      <c r="D11" s="154">
        <f>SUM(D13:D32)</f>
        <v>0</v>
      </c>
      <c r="E11" s="218">
        <f t="shared" ref="E11:J11" si="1">SUM(E13:E32)</f>
        <v>571196035</v>
      </c>
      <c r="F11" s="68">
        <f t="shared" si="1"/>
        <v>225975191</v>
      </c>
      <c r="G11" s="218">
        <f t="shared" si="1"/>
        <v>5250828</v>
      </c>
      <c r="H11" s="68">
        <f>SUM(H13:H32)</f>
        <v>802422054</v>
      </c>
      <c r="I11" s="218">
        <f>SUM(I13:I32)</f>
        <v>1534319658</v>
      </c>
      <c r="J11" s="219">
        <f t="shared" si="1"/>
        <v>135262000</v>
      </c>
      <c r="K11" s="66">
        <f t="shared" ref="K11:Q11" si="2">SUM(K13:K32)</f>
        <v>211657871</v>
      </c>
      <c r="L11" s="67">
        <f t="shared" si="2"/>
        <v>152100</v>
      </c>
      <c r="M11" s="67">
        <f t="shared" si="2"/>
        <v>271291</v>
      </c>
      <c r="N11" s="157" t="s">
        <v>92</v>
      </c>
      <c r="O11" s="218">
        <f t="shared" si="2"/>
        <v>98066537008</v>
      </c>
      <c r="P11" s="68">
        <f t="shared" si="2"/>
        <v>1761125376</v>
      </c>
      <c r="Q11" s="67">
        <f t="shared" si="2"/>
        <v>5226003403</v>
      </c>
      <c r="R11" s="109"/>
      <c r="S11" s="66">
        <f>SUM(S13:S32)</f>
        <v>-977913688</v>
      </c>
      <c r="T11" s="67">
        <f>SUM(T13:T32)</f>
        <v>-212614797</v>
      </c>
      <c r="U11" s="68">
        <f>SUM(U13:U32)</f>
        <v>-703268386</v>
      </c>
      <c r="V11" s="116"/>
    </row>
    <row r="12" spans="2:22" ht="30" customHeight="1">
      <c r="B12" s="18" t="s">
        <v>22</v>
      </c>
      <c r="C12" s="11" t="s">
        <v>180</v>
      </c>
      <c r="D12" s="225" t="s">
        <v>21</v>
      </c>
      <c r="E12" s="223">
        <f>SUM(E33:E35)</f>
        <v>12364893</v>
      </c>
      <c r="F12" s="159">
        <f>SUM(F33:F35)</f>
        <v>30996621</v>
      </c>
      <c r="G12" s="223">
        <f>SUM(G33:G35)</f>
        <v>0</v>
      </c>
      <c r="H12" s="159">
        <f>SUM(H33:H35)</f>
        <v>43361514</v>
      </c>
      <c r="I12" s="71" t="s">
        <v>21</v>
      </c>
      <c r="J12" s="281" t="s">
        <v>21</v>
      </c>
      <c r="K12" s="69">
        <f t="shared" ref="K12:Q12" si="3">SUM(K33:K35)</f>
        <v>16782970</v>
      </c>
      <c r="L12" s="70">
        <f t="shared" si="3"/>
        <v>0</v>
      </c>
      <c r="M12" s="70">
        <f t="shared" si="3"/>
        <v>0</v>
      </c>
      <c r="N12" s="71" t="s">
        <v>21</v>
      </c>
      <c r="O12" s="280">
        <f t="shared" si="3"/>
        <v>3340655600</v>
      </c>
      <c r="P12" s="71">
        <f t="shared" si="3"/>
        <v>279166635</v>
      </c>
      <c r="Q12" s="70">
        <f t="shared" si="3"/>
        <v>677305750</v>
      </c>
      <c r="R12" s="110"/>
      <c r="S12" s="69">
        <f>SUM(S33:S35)</f>
        <v>205760343</v>
      </c>
      <c r="T12" s="70">
        <f>SUM(T33:T35)</f>
        <v>-8821201</v>
      </c>
      <c r="U12" s="71">
        <f>SUM(U33:U35)</f>
        <v>-30609129</v>
      </c>
      <c r="V12" s="117"/>
    </row>
    <row r="13" spans="2:22" ht="30" customHeight="1">
      <c r="B13" s="20">
        <v>41001</v>
      </c>
      <c r="C13" s="39" t="s">
        <v>23</v>
      </c>
      <c r="D13" s="282">
        <v>0</v>
      </c>
      <c r="E13" s="153">
        <v>112360881</v>
      </c>
      <c r="F13" s="153">
        <v>16736636</v>
      </c>
      <c r="G13" s="153">
        <v>0</v>
      </c>
      <c r="H13" s="153">
        <v>129097517</v>
      </c>
      <c r="I13" s="214">
        <v>58896076</v>
      </c>
      <c r="J13" s="276">
        <v>67536000</v>
      </c>
      <c r="K13" s="284">
        <v>19525749</v>
      </c>
      <c r="L13" s="153">
        <v>0</v>
      </c>
      <c r="M13" s="151">
        <v>0</v>
      </c>
      <c r="N13" s="65" t="s">
        <v>21</v>
      </c>
      <c r="O13" s="238">
        <v>25959403723</v>
      </c>
      <c r="P13" s="330">
        <v>510203186</v>
      </c>
      <c r="Q13" s="163">
        <v>1476255235</v>
      </c>
      <c r="R13" s="32" t="s">
        <v>24</v>
      </c>
      <c r="S13" s="63">
        <v>325425420</v>
      </c>
      <c r="T13" s="64">
        <v>-98137781</v>
      </c>
      <c r="U13" s="65">
        <v>-319757383</v>
      </c>
      <c r="V13" s="32" t="s">
        <v>24</v>
      </c>
    </row>
    <row r="14" spans="2:22" ht="30" customHeight="1">
      <c r="B14" s="12">
        <v>41002</v>
      </c>
      <c r="C14" s="40" t="s">
        <v>25</v>
      </c>
      <c r="D14" s="152">
        <v>0</v>
      </c>
      <c r="E14" s="150">
        <v>85839866</v>
      </c>
      <c r="F14" s="150">
        <v>18921405</v>
      </c>
      <c r="G14" s="150">
        <v>5250828</v>
      </c>
      <c r="H14" s="150">
        <v>110012099</v>
      </c>
      <c r="I14" s="151">
        <v>266355405</v>
      </c>
      <c r="J14" s="215">
        <v>0</v>
      </c>
      <c r="K14" s="275">
        <v>12669320</v>
      </c>
      <c r="L14" s="150">
        <v>0</v>
      </c>
      <c r="M14" s="151">
        <v>0</v>
      </c>
      <c r="N14" s="65" t="s">
        <v>21</v>
      </c>
      <c r="O14" s="238">
        <v>14693148916</v>
      </c>
      <c r="P14" s="74">
        <v>286755446</v>
      </c>
      <c r="Q14" s="64">
        <v>795941816</v>
      </c>
      <c r="R14" s="32" t="s">
        <v>26</v>
      </c>
      <c r="S14" s="63">
        <v>-186900115</v>
      </c>
      <c r="T14" s="64">
        <v>-22342806</v>
      </c>
      <c r="U14" s="65">
        <v>-54121225</v>
      </c>
      <c r="V14" s="32" t="s">
        <v>26</v>
      </c>
    </row>
    <row r="15" spans="2:22" ht="30" customHeight="1">
      <c r="B15" s="12">
        <v>41003</v>
      </c>
      <c r="C15" s="40" t="s">
        <v>27</v>
      </c>
      <c r="D15" s="152">
        <v>0</v>
      </c>
      <c r="E15" s="150">
        <v>62365869</v>
      </c>
      <c r="F15" s="150">
        <v>9453280</v>
      </c>
      <c r="G15" s="150">
        <v>0</v>
      </c>
      <c r="H15" s="150">
        <v>71819149</v>
      </c>
      <c r="I15" s="151">
        <v>115784986</v>
      </c>
      <c r="J15" s="215">
        <v>0</v>
      </c>
      <c r="K15" s="275">
        <v>2501300</v>
      </c>
      <c r="L15" s="150">
        <v>0</v>
      </c>
      <c r="M15" s="151">
        <v>0</v>
      </c>
      <c r="N15" s="65" t="s">
        <v>21</v>
      </c>
      <c r="O15" s="238">
        <v>7411778434</v>
      </c>
      <c r="P15" s="74">
        <v>126731371</v>
      </c>
      <c r="Q15" s="64">
        <v>419524582</v>
      </c>
      <c r="R15" s="32" t="s">
        <v>28</v>
      </c>
      <c r="S15" s="63">
        <v>-38794716</v>
      </c>
      <c r="T15" s="64">
        <v>3178973</v>
      </c>
      <c r="U15" s="65">
        <v>7200263</v>
      </c>
      <c r="V15" s="32" t="s">
        <v>28</v>
      </c>
    </row>
    <row r="16" spans="2:22" ht="30" customHeight="1">
      <c r="B16" s="12">
        <v>41004</v>
      </c>
      <c r="C16" s="40" t="s">
        <v>29</v>
      </c>
      <c r="D16" s="152">
        <v>0</v>
      </c>
      <c r="E16" s="150">
        <v>9025566</v>
      </c>
      <c r="F16" s="150">
        <v>7279809</v>
      </c>
      <c r="G16" s="150">
        <v>0</v>
      </c>
      <c r="H16" s="150">
        <v>16305375</v>
      </c>
      <c r="I16" s="151">
        <v>41968770</v>
      </c>
      <c r="J16" s="215">
        <v>3494000</v>
      </c>
      <c r="K16" s="275">
        <v>1041400</v>
      </c>
      <c r="L16" s="150">
        <v>0</v>
      </c>
      <c r="M16" s="151">
        <v>0</v>
      </c>
      <c r="N16" s="65" t="s">
        <v>21</v>
      </c>
      <c r="O16" s="238">
        <v>2647587652</v>
      </c>
      <c r="P16" s="74">
        <v>34000179</v>
      </c>
      <c r="Q16" s="73">
        <v>112553341</v>
      </c>
      <c r="R16" s="32" t="s">
        <v>30</v>
      </c>
      <c r="S16" s="72">
        <v>-35046710</v>
      </c>
      <c r="T16" s="73">
        <v>-3947381</v>
      </c>
      <c r="U16" s="74">
        <v>-9260524</v>
      </c>
      <c r="V16" s="32" t="s">
        <v>30</v>
      </c>
    </row>
    <row r="17" spans="2:22" ht="30" customHeight="1">
      <c r="B17" s="12">
        <v>41005</v>
      </c>
      <c r="C17" s="40" t="s">
        <v>31</v>
      </c>
      <c r="D17" s="152">
        <v>0</v>
      </c>
      <c r="E17" s="150">
        <v>43815720</v>
      </c>
      <c r="F17" s="150">
        <v>15065244</v>
      </c>
      <c r="G17" s="150">
        <v>0</v>
      </c>
      <c r="H17" s="150">
        <v>58880964</v>
      </c>
      <c r="I17" s="151">
        <v>237626931</v>
      </c>
      <c r="J17" s="215">
        <v>0</v>
      </c>
      <c r="K17" s="275">
        <v>34637021</v>
      </c>
      <c r="L17" s="150">
        <v>0</v>
      </c>
      <c r="M17" s="151">
        <v>0</v>
      </c>
      <c r="N17" s="65" t="s">
        <v>21</v>
      </c>
      <c r="O17" s="238">
        <v>6685818984</v>
      </c>
      <c r="P17" s="74">
        <v>109487534</v>
      </c>
      <c r="Q17" s="73">
        <v>336474221</v>
      </c>
      <c r="R17" s="32" t="s">
        <v>32</v>
      </c>
      <c r="S17" s="72">
        <v>-240043521</v>
      </c>
      <c r="T17" s="73">
        <v>-6062442</v>
      </c>
      <c r="U17" s="74">
        <v>-44202232</v>
      </c>
      <c r="V17" s="32" t="s">
        <v>32</v>
      </c>
    </row>
    <row r="18" spans="2:22" ht="30" customHeight="1">
      <c r="B18" s="12">
        <v>41006</v>
      </c>
      <c r="C18" s="40" t="s">
        <v>33</v>
      </c>
      <c r="D18" s="152">
        <v>0</v>
      </c>
      <c r="E18" s="150">
        <v>27761747</v>
      </c>
      <c r="F18" s="150">
        <v>31895669</v>
      </c>
      <c r="G18" s="150">
        <v>0</v>
      </c>
      <c r="H18" s="150">
        <v>59657416</v>
      </c>
      <c r="I18" s="151">
        <v>82868482</v>
      </c>
      <c r="J18" s="215">
        <v>0</v>
      </c>
      <c r="K18" s="275">
        <v>20410380</v>
      </c>
      <c r="L18" s="150">
        <v>0</v>
      </c>
      <c r="M18" s="151">
        <v>0</v>
      </c>
      <c r="N18" s="65" t="s">
        <v>21</v>
      </c>
      <c r="O18" s="173">
        <v>5856600727</v>
      </c>
      <c r="P18" s="74">
        <v>99448922</v>
      </c>
      <c r="Q18" s="64">
        <v>302323095</v>
      </c>
      <c r="R18" s="32" t="s">
        <v>34</v>
      </c>
      <c r="S18" s="63">
        <v>-71457741</v>
      </c>
      <c r="T18" s="64">
        <v>-10476612</v>
      </c>
      <c r="U18" s="65">
        <v>-25717719</v>
      </c>
      <c r="V18" s="32" t="s">
        <v>34</v>
      </c>
    </row>
    <row r="19" spans="2:22" ht="30" customHeight="1">
      <c r="B19" s="12">
        <v>41007</v>
      </c>
      <c r="C19" s="40" t="s">
        <v>35</v>
      </c>
      <c r="D19" s="152">
        <v>0</v>
      </c>
      <c r="E19" s="150">
        <v>23508286</v>
      </c>
      <c r="F19" s="150">
        <v>11816875</v>
      </c>
      <c r="G19" s="150">
        <v>0</v>
      </c>
      <c r="H19" s="150">
        <v>35325161</v>
      </c>
      <c r="I19" s="151">
        <v>250000</v>
      </c>
      <c r="J19" s="215">
        <v>0</v>
      </c>
      <c r="K19" s="275">
        <v>4564500</v>
      </c>
      <c r="L19" s="150">
        <v>0</v>
      </c>
      <c r="M19" s="151">
        <v>0</v>
      </c>
      <c r="N19" s="65" t="s">
        <v>21</v>
      </c>
      <c r="O19" s="173">
        <v>3750898261</v>
      </c>
      <c r="P19" s="74">
        <v>71180274</v>
      </c>
      <c r="Q19" s="64">
        <v>196043711</v>
      </c>
      <c r="R19" s="32" t="s">
        <v>36</v>
      </c>
      <c r="S19" s="63">
        <v>15989125</v>
      </c>
      <c r="T19" s="64">
        <v>496919</v>
      </c>
      <c r="U19" s="65">
        <v>-67285264</v>
      </c>
      <c r="V19" s="32" t="s">
        <v>36</v>
      </c>
    </row>
    <row r="20" spans="2:22" ht="30" customHeight="1">
      <c r="B20" s="12">
        <v>41025</v>
      </c>
      <c r="C20" s="40" t="s">
        <v>37</v>
      </c>
      <c r="D20" s="152">
        <v>0</v>
      </c>
      <c r="E20" s="150">
        <v>24371873</v>
      </c>
      <c r="F20" s="150">
        <v>8316088</v>
      </c>
      <c r="G20" s="152">
        <v>0</v>
      </c>
      <c r="H20" s="150">
        <v>32687961</v>
      </c>
      <c r="I20" s="151">
        <v>96656700</v>
      </c>
      <c r="J20" s="215">
        <v>3852000</v>
      </c>
      <c r="K20" s="275">
        <v>10041041</v>
      </c>
      <c r="L20" s="150">
        <v>0</v>
      </c>
      <c r="M20" s="151">
        <v>0</v>
      </c>
      <c r="N20" s="65" t="s">
        <v>21</v>
      </c>
      <c r="O20" s="382">
        <v>5031988331</v>
      </c>
      <c r="P20" s="74">
        <v>91190006</v>
      </c>
      <c r="Q20" s="75">
        <v>269285877</v>
      </c>
      <c r="R20" s="32" t="s">
        <v>38</v>
      </c>
      <c r="S20" s="63">
        <v>10198756</v>
      </c>
      <c r="T20" s="75">
        <v>-2942238</v>
      </c>
      <c r="U20" s="76">
        <v>-1289118</v>
      </c>
      <c r="V20" s="32" t="s">
        <v>38</v>
      </c>
    </row>
    <row r="21" spans="2:22" ht="30" customHeight="1">
      <c r="B21" s="12">
        <v>41048</v>
      </c>
      <c r="C21" s="40" t="s">
        <v>39</v>
      </c>
      <c r="D21" s="152">
        <v>0</v>
      </c>
      <c r="E21" s="150">
        <v>25261202</v>
      </c>
      <c r="F21" s="150">
        <v>7339481</v>
      </c>
      <c r="G21" s="152">
        <v>0</v>
      </c>
      <c r="H21" s="150">
        <v>32600683</v>
      </c>
      <c r="I21" s="151">
        <v>95377261</v>
      </c>
      <c r="J21" s="215">
        <v>0</v>
      </c>
      <c r="K21" s="275">
        <v>57033895</v>
      </c>
      <c r="L21" s="150">
        <v>0</v>
      </c>
      <c r="M21" s="151">
        <v>0</v>
      </c>
      <c r="N21" s="65" t="s">
        <v>21</v>
      </c>
      <c r="O21" s="173">
        <v>3437173855</v>
      </c>
      <c r="P21" s="74">
        <v>56279890</v>
      </c>
      <c r="Q21" s="64">
        <v>159202270</v>
      </c>
      <c r="R21" s="32" t="s">
        <v>40</v>
      </c>
      <c r="S21" s="63">
        <v>-83540169</v>
      </c>
      <c r="T21" s="64">
        <v>-5166146</v>
      </c>
      <c r="U21" s="65">
        <v>-9071857</v>
      </c>
      <c r="V21" s="32" t="s">
        <v>40</v>
      </c>
    </row>
    <row r="22" spans="2:22" ht="30" customHeight="1">
      <c r="B22" s="12">
        <v>41014</v>
      </c>
      <c r="C22" s="40" t="s">
        <v>41</v>
      </c>
      <c r="D22" s="152">
        <v>0</v>
      </c>
      <c r="E22" s="152">
        <v>21204263</v>
      </c>
      <c r="F22" s="152">
        <v>3920000</v>
      </c>
      <c r="G22" s="152">
        <v>0</v>
      </c>
      <c r="H22" s="150">
        <v>25124263</v>
      </c>
      <c r="I22" s="151">
        <v>99633242</v>
      </c>
      <c r="J22" s="215">
        <v>17630000</v>
      </c>
      <c r="K22" s="275">
        <v>2006600</v>
      </c>
      <c r="L22" s="152">
        <v>0</v>
      </c>
      <c r="M22" s="151">
        <v>0</v>
      </c>
      <c r="N22" s="65" t="s">
        <v>21</v>
      </c>
      <c r="O22" s="173">
        <v>3799868259</v>
      </c>
      <c r="P22" s="74">
        <v>59101695</v>
      </c>
      <c r="Q22" s="64">
        <v>191816714</v>
      </c>
      <c r="R22" s="32" t="s">
        <v>42</v>
      </c>
      <c r="S22" s="63">
        <v>-155791358</v>
      </c>
      <c r="T22" s="64">
        <v>-9059493</v>
      </c>
      <c r="U22" s="65">
        <v>-40331024</v>
      </c>
      <c r="V22" s="32" t="s">
        <v>42</v>
      </c>
    </row>
    <row r="23" spans="2:22" ht="30" customHeight="1">
      <c r="B23" s="12">
        <v>41016</v>
      </c>
      <c r="C23" s="40" t="s">
        <v>43</v>
      </c>
      <c r="D23" s="152">
        <v>0</v>
      </c>
      <c r="E23" s="152">
        <v>13735782</v>
      </c>
      <c r="F23" s="152">
        <v>12546477</v>
      </c>
      <c r="G23" s="152">
        <v>0</v>
      </c>
      <c r="H23" s="150">
        <v>26282259</v>
      </c>
      <c r="I23" s="151">
        <v>33431766</v>
      </c>
      <c r="J23" s="215">
        <v>0</v>
      </c>
      <c r="K23" s="275">
        <v>878300</v>
      </c>
      <c r="L23" s="152">
        <v>0</v>
      </c>
      <c r="M23" s="151">
        <v>0</v>
      </c>
      <c r="N23" s="65" t="s">
        <v>21</v>
      </c>
      <c r="O23" s="382">
        <v>1629625272</v>
      </c>
      <c r="P23" s="74">
        <v>24180283</v>
      </c>
      <c r="Q23" s="75">
        <v>82575256</v>
      </c>
      <c r="R23" s="32" t="s">
        <v>44</v>
      </c>
      <c r="S23" s="77">
        <v>-88492790</v>
      </c>
      <c r="T23" s="75">
        <v>-6932945</v>
      </c>
      <c r="U23" s="76">
        <v>-28379306</v>
      </c>
      <c r="V23" s="32" t="s">
        <v>44</v>
      </c>
    </row>
    <row r="24" spans="2:22" ht="30" customHeight="1">
      <c r="B24" s="12">
        <v>41020</v>
      </c>
      <c r="C24" s="40" t="s">
        <v>93</v>
      </c>
      <c r="D24" s="152">
        <v>0</v>
      </c>
      <c r="E24" s="152">
        <v>21807004</v>
      </c>
      <c r="F24" s="152">
        <v>12781921</v>
      </c>
      <c r="G24" s="152">
        <v>0</v>
      </c>
      <c r="H24" s="150">
        <v>34588925</v>
      </c>
      <c r="I24" s="151">
        <v>10864685</v>
      </c>
      <c r="J24" s="215">
        <v>0</v>
      </c>
      <c r="K24" s="275">
        <v>4908317</v>
      </c>
      <c r="L24" s="152">
        <v>0</v>
      </c>
      <c r="M24" s="151">
        <v>0</v>
      </c>
      <c r="N24" s="65" t="s">
        <v>21</v>
      </c>
      <c r="O24" s="173">
        <v>2044799843</v>
      </c>
      <c r="P24" s="74">
        <v>27614490</v>
      </c>
      <c r="Q24" s="64">
        <v>115850503</v>
      </c>
      <c r="R24" s="32" t="s">
        <v>46</v>
      </c>
      <c r="S24" s="63">
        <v>-64300980</v>
      </c>
      <c r="T24" s="64">
        <v>-6322594</v>
      </c>
      <c r="U24" s="65">
        <v>-18337658</v>
      </c>
      <c r="V24" s="32" t="s">
        <v>46</v>
      </c>
    </row>
    <row r="25" spans="2:22" ht="30" customHeight="1">
      <c r="B25" s="12">
        <v>41024</v>
      </c>
      <c r="C25" s="40" t="s">
        <v>94</v>
      </c>
      <c r="D25" s="152">
        <v>0</v>
      </c>
      <c r="E25" s="152">
        <v>5485598</v>
      </c>
      <c r="F25" s="152">
        <v>9268928</v>
      </c>
      <c r="G25" s="152">
        <v>0</v>
      </c>
      <c r="H25" s="150">
        <v>14754526</v>
      </c>
      <c r="I25" s="151">
        <v>32448353</v>
      </c>
      <c r="J25" s="215">
        <v>0</v>
      </c>
      <c r="K25" s="275">
        <v>3561808</v>
      </c>
      <c r="L25" s="152">
        <v>0</v>
      </c>
      <c r="M25" s="151">
        <v>0</v>
      </c>
      <c r="N25" s="65" t="s">
        <v>21</v>
      </c>
      <c r="O25" s="173">
        <v>1007400394</v>
      </c>
      <c r="P25" s="74">
        <v>13952874</v>
      </c>
      <c r="Q25" s="64">
        <v>49702476</v>
      </c>
      <c r="R25" s="32" t="s">
        <v>48</v>
      </c>
      <c r="S25" s="63">
        <v>-57563387</v>
      </c>
      <c r="T25" s="64">
        <v>-1047910</v>
      </c>
      <c r="U25" s="65">
        <v>-15094629</v>
      </c>
      <c r="V25" s="32" t="s">
        <v>48</v>
      </c>
    </row>
    <row r="26" spans="2:22" ht="30" customHeight="1">
      <c r="B26" s="12">
        <v>41021</v>
      </c>
      <c r="C26" s="40" t="s">
        <v>49</v>
      </c>
      <c r="D26" s="152">
        <v>0</v>
      </c>
      <c r="E26" s="152">
        <v>23766744</v>
      </c>
      <c r="F26" s="152">
        <v>22533062</v>
      </c>
      <c r="G26" s="152">
        <v>0</v>
      </c>
      <c r="H26" s="150">
        <v>46299806</v>
      </c>
      <c r="I26" s="151">
        <v>157822692</v>
      </c>
      <c r="J26" s="215">
        <v>0</v>
      </c>
      <c r="K26" s="275">
        <v>11676675</v>
      </c>
      <c r="L26" s="152">
        <v>87000</v>
      </c>
      <c r="M26" s="151">
        <v>125891</v>
      </c>
      <c r="N26" s="65" t="s">
        <v>21</v>
      </c>
      <c r="O26" s="173">
        <v>3594622260</v>
      </c>
      <c r="P26" s="74">
        <v>46977156</v>
      </c>
      <c r="Q26" s="64">
        <v>157012678</v>
      </c>
      <c r="R26" s="32" t="s">
        <v>50</v>
      </c>
      <c r="S26" s="63">
        <v>-86488231</v>
      </c>
      <c r="T26" s="64">
        <v>-3116529</v>
      </c>
      <c r="U26" s="65">
        <v>-10560277</v>
      </c>
      <c r="V26" s="32" t="s">
        <v>50</v>
      </c>
    </row>
    <row r="27" spans="2:22" ht="30" customHeight="1">
      <c r="B27" s="12">
        <v>41035</v>
      </c>
      <c r="C27" s="40" t="s">
        <v>51</v>
      </c>
      <c r="D27" s="152">
        <v>0</v>
      </c>
      <c r="E27" s="152">
        <v>4804380</v>
      </c>
      <c r="F27" s="152">
        <v>633144</v>
      </c>
      <c r="G27" s="152">
        <v>0</v>
      </c>
      <c r="H27" s="150">
        <v>5437524</v>
      </c>
      <c r="I27" s="151">
        <v>44034898</v>
      </c>
      <c r="J27" s="215">
        <v>0</v>
      </c>
      <c r="K27" s="275">
        <v>1534995</v>
      </c>
      <c r="L27" s="152">
        <v>0</v>
      </c>
      <c r="M27" s="151">
        <v>0</v>
      </c>
      <c r="N27" s="65" t="s">
        <v>21</v>
      </c>
      <c r="O27" s="173">
        <v>918815315</v>
      </c>
      <c r="P27" s="74">
        <v>18887731</v>
      </c>
      <c r="Q27" s="64">
        <v>49177869</v>
      </c>
      <c r="R27" s="32" t="s">
        <v>52</v>
      </c>
      <c r="S27" s="63">
        <v>-28807787</v>
      </c>
      <c r="T27" s="64">
        <v>-1633646</v>
      </c>
      <c r="U27" s="65">
        <v>-3601718</v>
      </c>
      <c r="V27" s="32" t="s">
        <v>52</v>
      </c>
    </row>
    <row r="28" spans="2:22" ht="30" customHeight="1">
      <c r="B28" s="12">
        <v>41038</v>
      </c>
      <c r="C28" s="40" t="s">
        <v>53</v>
      </c>
      <c r="D28" s="152">
        <v>0</v>
      </c>
      <c r="E28" s="152">
        <v>18321238</v>
      </c>
      <c r="F28" s="151">
        <v>4436000</v>
      </c>
      <c r="G28" s="150">
        <v>0</v>
      </c>
      <c r="H28" s="150">
        <v>22757238</v>
      </c>
      <c r="I28" s="151">
        <v>43131349</v>
      </c>
      <c r="J28" s="215">
        <v>42750000</v>
      </c>
      <c r="K28" s="275">
        <v>1511640</v>
      </c>
      <c r="L28" s="152">
        <v>0</v>
      </c>
      <c r="M28" s="151">
        <v>0</v>
      </c>
      <c r="N28" s="65" t="s">
        <v>21</v>
      </c>
      <c r="O28" s="382">
        <v>2395034071</v>
      </c>
      <c r="P28" s="74">
        <v>37630915</v>
      </c>
      <c r="Q28" s="75">
        <v>115480724</v>
      </c>
      <c r="R28" s="32" t="s">
        <v>54</v>
      </c>
      <c r="S28" s="77">
        <v>-53034637</v>
      </c>
      <c r="T28" s="75">
        <v>-10869355</v>
      </c>
      <c r="U28" s="76">
        <v>-10689108</v>
      </c>
      <c r="V28" s="32" t="s">
        <v>54</v>
      </c>
    </row>
    <row r="29" spans="2:22" ht="30" customHeight="1">
      <c r="B29" s="12">
        <v>41042</v>
      </c>
      <c r="C29" s="40" t="s">
        <v>55</v>
      </c>
      <c r="D29" s="152">
        <v>0</v>
      </c>
      <c r="E29" s="152">
        <v>4254952</v>
      </c>
      <c r="F29" s="151">
        <v>10644857</v>
      </c>
      <c r="G29" s="150">
        <v>0</v>
      </c>
      <c r="H29" s="150">
        <v>14899809</v>
      </c>
      <c r="I29" s="151">
        <v>46388335</v>
      </c>
      <c r="J29" s="215">
        <v>0</v>
      </c>
      <c r="K29" s="275">
        <v>680624</v>
      </c>
      <c r="L29" s="152">
        <v>0</v>
      </c>
      <c r="M29" s="151">
        <v>0</v>
      </c>
      <c r="N29" s="65" t="s">
        <v>21</v>
      </c>
      <c r="O29" s="382">
        <v>970511126</v>
      </c>
      <c r="P29" s="74">
        <v>12166714</v>
      </c>
      <c r="Q29" s="75">
        <v>39514263</v>
      </c>
      <c r="R29" s="32" t="s">
        <v>56</v>
      </c>
      <c r="S29" s="63">
        <v>-23257754</v>
      </c>
      <c r="T29" s="75">
        <v>-2913996</v>
      </c>
      <c r="U29" s="76">
        <v>-8514436</v>
      </c>
      <c r="V29" s="32" t="s">
        <v>56</v>
      </c>
    </row>
    <row r="30" spans="2:22" ht="30" customHeight="1">
      <c r="B30" s="12">
        <v>41043</v>
      </c>
      <c r="C30" s="40" t="s">
        <v>57</v>
      </c>
      <c r="D30" s="152">
        <v>0</v>
      </c>
      <c r="E30" s="152">
        <v>4602806</v>
      </c>
      <c r="F30" s="151">
        <v>11771403</v>
      </c>
      <c r="G30" s="150">
        <v>0</v>
      </c>
      <c r="H30" s="150">
        <v>16374209</v>
      </c>
      <c r="I30" s="151">
        <v>29852366</v>
      </c>
      <c r="J30" s="215">
        <v>0</v>
      </c>
      <c r="K30" s="275">
        <v>347700</v>
      </c>
      <c r="L30" s="152">
        <v>0</v>
      </c>
      <c r="M30" s="151">
        <v>0</v>
      </c>
      <c r="N30" s="65" t="s">
        <v>21</v>
      </c>
      <c r="O30" s="173">
        <v>1203818610</v>
      </c>
      <c r="P30" s="74">
        <v>20975754</v>
      </c>
      <c r="Q30" s="64">
        <v>63264363</v>
      </c>
      <c r="R30" s="32" t="s">
        <v>58</v>
      </c>
      <c r="S30" s="63">
        <v>-6716622</v>
      </c>
      <c r="T30" s="64">
        <v>-3115114</v>
      </c>
      <c r="U30" s="65">
        <v>-6720163</v>
      </c>
      <c r="V30" s="32" t="s">
        <v>58</v>
      </c>
    </row>
    <row r="31" spans="2:22" ht="30" customHeight="1">
      <c r="B31" s="12">
        <v>41044</v>
      </c>
      <c r="C31" s="40" t="s">
        <v>59</v>
      </c>
      <c r="D31" s="152">
        <v>0</v>
      </c>
      <c r="E31" s="152">
        <v>22478903</v>
      </c>
      <c r="F31" s="151">
        <v>9253988</v>
      </c>
      <c r="G31" s="150">
        <v>0</v>
      </c>
      <c r="H31" s="150">
        <v>31732891</v>
      </c>
      <c r="I31" s="151">
        <v>40317361</v>
      </c>
      <c r="J31" s="215">
        <v>0</v>
      </c>
      <c r="K31" s="275">
        <v>19688992</v>
      </c>
      <c r="L31" s="152">
        <v>0</v>
      </c>
      <c r="M31" s="151">
        <v>0</v>
      </c>
      <c r="N31" s="65" t="s">
        <v>21</v>
      </c>
      <c r="O31" s="173">
        <v>3617220140</v>
      </c>
      <c r="P31" s="74">
        <v>83240679</v>
      </c>
      <c r="Q31" s="64">
        <v>220638315</v>
      </c>
      <c r="R31" s="32" t="s">
        <v>60</v>
      </c>
      <c r="S31" s="63">
        <v>-137793798</v>
      </c>
      <c r="T31" s="64">
        <v>-14622953</v>
      </c>
      <c r="U31" s="65">
        <v>-30492331</v>
      </c>
      <c r="V31" s="32" t="s">
        <v>60</v>
      </c>
    </row>
    <row r="32" spans="2:22" ht="30" customHeight="1">
      <c r="B32" s="27">
        <v>41047</v>
      </c>
      <c r="C32" s="48" t="s">
        <v>61</v>
      </c>
      <c r="D32" s="152">
        <v>0</v>
      </c>
      <c r="E32" s="152">
        <v>16423355</v>
      </c>
      <c r="F32" s="165">
        <v>1360924</v>
      </c>
      <c r="G32" s="165">
        <v>0</v>
      </c>
      <c r="H32" s="165">
        <v>17784279</v>
      </c>
      <c r="I32" s="383">
        <v>610000</v>
      </c>
      <c r="J32" s="384">
        <v>0</v>
      </c>
      <c r="K32" s="385">
        <v>2437614</v>
      </c>
      <c r="L32" s="165">
        <v>65100</v>
      </c>
      <c r="M32" s="166">
        <v>145400</v>
      </c>
      <c r="N32" s="79" t="s">
        <v>21</v>
      </c>
      <c r="O32" s="386">
        <v>1410422835</v>
      </c>
      <c r="P32" s="334">
        <v>31120277</v>
      </c>
      <c r="Q32" s="78">
        <v>73366094</v>
      </c>
      <c r="R32" s="29" t="s">
        <v>62</v>
      </c>
      <c r="S32" s="63">
        <v>28503327</v>
      </c>
      <c r="T32" s="78">
        <v>-7580748</v>
      </c>
      <c r="U32" s="79">
        <v>-7042677</v>
      </c>
      <c r="V32" s="29" t="s">
        <v>62</v>
      </c>
    </row>
    <row r="33" spans="2:22" ht="30" customHeight="1">
      <c r="B33" s="30">
        <v>41301</v>
      </c>
      <c r="C33" s="50" t="s">
        <v>63</v>
      </c>
      <c r="D33" s="387" t="s">
        <v>21</v>
      </c>
      <c r="E33" s="168">
        <v>751489</v>
      </c>
      <c r="F33" s="152">
        <v>7648099</v>
      </c>
      <c r="G33" s="150">
        <v>0</v>
      </c>
      <c r="H33" s="150">
        <v>8399588</v>
      </c>
      <c r="I33" s="230">
        <v>0</v>
      </c>
      <c r="J33" s="370">
        <v>0</v>
      </c>
      <c r="K33" s="335">
        <v>4197190</v>
      </c>
      <c r="L33" s="152">
        <v>0</v>
      </c>
      <c r="M33" s="151">
        <v>0</v>
      </c>
      <c r="N33" s="81" t="s">
        <v>21</v>
      </c>
      <c r="O33" s="388">
        <v>544560830</v>
      </c>
      <c r="P33" s="389">
        <v>45231269</v>
      </c>
      <c r="Q33" s="304">
        <v>100236733</v>
      </c>
      <c r="R33" s="32" t="s">
        <v>64</v>
      </c>
      <c r="S33" s="80">
        <v>55807281</v>
      </c>
      <c r="T33" s="81">
        <v>-5725445</v>
      </c>
      <c r="U33" s="82">
        <v>-16808051</v>
      </c>
      <c r="V33" s="32" t="s">
        <v>64</v>
      </c>
    </row>
    <row r="34" spans="2:22" ht="30" customHeight="1">
      <c r="B34" s="12">
        <v>41302</v>
      </c>
      <c r="C34" s="40" t="s">
        <v>65</v>
      </c>
      <c r="D34" s="390" t="s">
        <v>21</v>
      </c>
      <c r="E34" s="152">
        <v>2465600</v>
      </c>
      <c r="F34" s="152">
        <v>13641020</v>
      </c>
      <c r="G34" s="152">
        <v>0</v>
      </c>
      <c r="H34" s="150">
        <v>16106620</v>
      </c>
      <c r="I34" s="76">
        <v>0</v>
      </c>
      <c r="J34" s="215">
        <v>0</v>
      </c>
      <c r="K34" s="275">
        <v>6001314</v>
      </c>
      <c r="L34" s="150">
        <v>0</v>
      </c>
      <c r="M34" s="149">
        <v>0</v>
      </c>
      <c r="N34" s="65" t="s">
        <v>21</v>
      </c>
      <c r="O34" s="173">
        <v>619363683</v>
      </c>
      <c r="P34" s="74">
        <v>65733345</v>
      </c>
      <c r="Q34" s="173">
        <v>140969550</v>
      </c>
      <c r="R34" s="32" t="s">
        <v>66</v>
      </c>
      <c r="S34" s="83">
        <v>26383525</v>
      </c>
      <c r="T34" s="65">
        <v>-2073990</v>
      </c>
      <c r="U34" s="82">
        <v>-690150</v>
      </c>
      <c r="V34" s="32" t="s">
        <v>66</v>
      </c>
    </row>
    <row r="35" spans="2:22" ht="30" customHeight="1" thickBot="1">
      <c r="B35" s="33">
        <v>41303</v>
      </c>
      <c r="C35" s="51" t="s">
        <v>67</v>
      </c>
      <c r="D35" s="391" t="s">
        <v>21</v>
      </c>
      <c r="E35" s="169">
        <v>9147804</v>
      </c>
      <c r="F35" s="169">
        <v>9707502</v>
      </c>
      <c r="G35" s="169">
        <v>0</v>
      </c>
      <c r="H35" s="169">
        <v>18855306</v>
      </c>
      <c r="I35" s="233">
        <v>0</v>
      </c>
      <c r="J35" s="235">
        <v>0</v>
      </c>
      <c r="K35" s="392">
        <v>6584466</v>
      </c>
      <c r="L35" s="169">
        <v>0</v>
      </c>
      <c r="M35" s="170">
        <v>0</v>
      </c>
      <c r="N35" s="85" t="s">
        <v>21</v>
      </c>
      <c r="O35" s="237">
        <v>2176731087</v>
      </c>
      <c r="P35" s="338">
        <v>168202021</v>
      </c>
      <c r="Q35" s="290">
        <v>436099467</v>
      </c>
      <c r="R35" s="35" t="s">
        <v>68</v>
      </c>
      <c r="S35" s="84">
        <v>123569537</v>
      </c>
      <c r="T35" s="85">
        <v>-1021766</v>
      </c>
      <c r="U35" s="86">
        <v>-13110928</v>
      </c>
      <c r="V35" s="35" t="s">
        <v>68</v>
      </c>
    </row>
    <row r="36" spans="2:22" ht="15.9" customHeight="1">
      <c r="K36" s="172"/>
      <c r="M36" s="172"/>
      <c r="N36" s="305" t="s">
        <v>117</v>
      </c>
      <c r="O36" s="171"/>
      <c r="S36" s="37"/>
    </row>
  </sheetData>
  <mergeCells count="17">
    <mergeCell ref="V2:V12"/>
    <mergeCell ref="D3:D6"/>
    <mergeCell ref="E3:H4"/>
    <mergeCell ref="I3:I5"/>
    <mergeCell ref="J3:J5"/>
    <mergeCell ref="K3:M4"/>
    <mergeCell ref="N3:N5"/>
    <mergeCell ref="O3:Q4"/>
    <mergeCell ref="E5:E6"/>
    <mergeCell ref="G5:G6"/>
    <mergeCell ref="S2:U4"/>
    <mergeCell ref="B2:B6"/>
    <mergeCell ref="C2:C6"/>
    <mergeCell ref="D2:J2"/>
    <mergeCell ref="K2:Q2"/>
    <mergeCell ref="R2:R12"/>
    <mergeCell ref="H5:H6"/>
  </mergeCells>
  <phoneticPr fontId="3"/>
  <printOptions horizontalCentered="1" gridLinesSet="0"/>
  <pageMargins left="0.27559055118110237" right="0.27559055118110237" top="0.98425196850393704" bottom="0.59055118110236227" header="0.51181102362204722" footer="0.51181102362204722"/>
  <pageSetup paperSize="9" scale="66" orientation="portrait" r:id="rId1"/>
  <headerFooter alignWithMargins="0"/>
  <colBreaks count="2" manualBreakCount="2">
    <brk id="10" max="34" man="1"/>
    <brk id="18" max="3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9639F-6F28-40F1-843F-B13C314EA505}">
  <sheetPr syncVertical="1" syncRef="D7" transitionEvaluation="1">
    <tabColor theme="4"/>
  </sheetPr>
  <dimension ref="B1:R37"/>
  <sheetViews>
    <sheetView view="pageBreakPreview" zoomScale="85" zoomScaleNormal="40" zoomScaleSheetLayoutView="85" workbookViewId="0">
      <pane xSplit="3" ySplit="6" topLeftCell="D7" activePane="bottomRight" state="frozen"/>
      <selection activeCell="B2" sqref="B2:B6"/>
      <selection pane="topRight" activeCell="B2" sqref="B2:B6"/>
      <selection pane="bottomLeft" activeCell="B2" sqref="B2:B6"/>
      <selection pane="bottomRight" activeCell="B2" sqref="B2:B6"/>
    </sheetView>
  </sheetViews>
  <sheetFormatPr defaultColWidth="10.59765625" defaultRowHeight="15.9" customHeight="1"/>
  <cols>
    <col min="1" max="1" width="1.5" style="5" customWidth="1"/>
    <col min="2" max="2" width="12.59765625" style="5" customWidth="1"/>
    <col min="3" max="3" width="9.59765625" style="38" customWidth="1"/>
    <col min="4" max="4" width="15.59765625" style="151" customWidth="1"/>
    <col min="5" max="5" width="13.8984375" style="151" customWidth="1"/>
    <col min="6" max="6" width="14.8984375" style="151" customWidth="1"/>
    <col min="7" max="7" width="13.8984375" style="174" customWidth="1"/>
    <col min="8" max="8" width="13" style="151" customWidth="1"/>
    <col min="9" max="9" width="11.69921875" style="151" customWidth="1"/>
    <col min="10" max="10" width="17.3984375" style="174" customWidth="1"/>
    <col min="11" max="11" width="15.3984375" style="151" customWidth="1"/>
    <col min="12" max="12" width="14.59765625" style="174" customWidth="1"/>
    <col min="13" max="13" width="14.59765625" style="151" customWidth="1"/>
    <col min="14" max="14" width="14.8984375" style="393" customWidth="1"/>
    <col min="15" max="15" width="16.8984375" style="151" bestFit="1" customWidth="1"/>
    <col min="16" max="16" width="16" style="151" customWidth="1"/>
    <col min="17" max="17" width="15.09765625" style="151" customWidth="1"/>
    <col min="18" max="18" width="6" style="5" customWidth="1"/>
    <col min="19" max="225" width="10.59765625" style="5" customWidth="1"/>
    <col min="226" max="256" width="10.59765625" style="5"/>
    <col min="257" max="257" width="1.5" style="5" customWidth="1"/>
    <col min="258" max="258" width="12.59765625" style="5" customWidth="1"/>
    <col min="259" max="259" width="9.59765625" style="5" customWidth="1"/>
    <col min="260" max="260" width="15.59765625" style="5" customWidth="1"/>
    <col min="261" max="261" width="13.8984375" style="5" customWidth="1"/>
    <col min="262" max="262" width="14.8984375" style="5" customWidth="1"/>
    <col min="263" max="263" width="13.8984375" style="5" customWidth="1"/>
    <col min="264" max="264" width="13" style="5" customWidth="1"/>
    <col min="265" max="265" width="11.69921875" style="5" customWidth="1"/>
    <col min="266" max="266" width="17.3984375" style="5" customWidth="1"/>
    <col min="267" max="267" width="15.3984375" style="5" customWidth="1"/>
    <col min="268" max="269" width="14.59765625" style="5" customWidth="1"/>
    <col min="270" max="270" width="14.8984375" style="5" customWidth="1"/>
    <col min="271" max="271" width="16.8984375" style="5" bestFit="1" customWidth="1"/>
    <col min="272" max="272" width="16" style="5" customWidth="1"/>
    <col min="273" max="273" width="15.09765625" style="5" customWidth="1"/>
    <col min="274" max="274" width="6" style="5" customWidth="1"/>
    <col min="275" max="512" width="10.59765625" style="5"/>
    <col min="513" max="513" width="1.5" style="5" customWidth="1"/>
    <col min="514" max="514" width="12.59765625" style="5" customWidth="1"/>
    <col min="515" max="515" width="9.59765625" style="5" customWidth="1"/>
    <col min="516" max="516" width="15.59765625" style="5" customWidth="1"/>
    <col min="517" max="517" width="13.8984375" style="5" customWidth="1"/>
    <col min="518" max="518" width="14.8984375" style="5" customWidth="1"/>
    <col min="519" max="519" width="13.8984375" style="5" customWidth="1"/>
    <col min="520" max="520" width="13" style="5" customWidth="1"/>
    <col min="521" max="521" width="11.69921875" style="5" customWidth="1"/>
    <col min="522" max="522" width="17.3984375" style="5" customWidth="1"/>
    <col min="523" max="523" width="15.3984375" style="5" customWidth="1"/>
    <col min="524" max="525" width="14.59765625" style="5" customWidth="1"/>
    <col min="526" max="526" width="14.8984375" style="5" customWidth="1"/>
    <col min="527" max="527" width="16.8984375" style="5" bestFit="1" customWidth="1"/>
    <col min="528" max="528" width="16" style="5" customWidth="1"/>
    <col min="529" max="529" width="15.09765625" style="5" customWidth="1"/>
    <col min="530" max="530" width="6" style="5" customWidth="1"/>
    <col min="531" max="768" width="10.59765625" style="5"/>
    <col min="769" max="769" width="1.5" style="5" customWidth="1"/>
    <col min="770" max="770" width="12.59765625" style="5" customWidth="1"/>
    <col min="771" max="771" width="9.59765625" style="5" customWidth="1"/>
    <col min="772" max="772" width="15.59765625" style="5" customWidth="1"/>
    <col min="773" max="773" width="13.8984375" style="5" customWidth="1"/>
    <col min="774" max="774" width="14.8984375" style="5" customWidth="1"/>
    <col min="775" max="775" width="13.8984375" style="5" customWidth="1"/>
    <col min="776" max="776" width="13" style="5" customWidth="1"/>
    <col min="777" max="777" width="11.69921875" style="5" customWidth="1"/>
    <col min="778" max="778" width="17.3984375" style="5" customWidth="1"/>
    <col min="779" max="779" width="15.3984375" style="5" customWidth="1"/>
    <col min="780" max="781" width="14.59765625" style="5" customWidth="1"/>
    <col min="782" max="782" width="14.8984375" style="5" customWidth="1"/>
    <col min="783" max="783" width="16.8984375" style="5" bestFit="1" customWidth="1"/>
    <col min="784" max="784" width="16" style="5" customWidth="1"/>
    <col min="785" max="785" width="15.09765625" style="5" customWidth="1"/>
    <col min="786" max="786" width="6" style="5" customWidth="1"/>
    <col min="787" max="1024" width="10.59765625" style="5"/>
    <col min="1025" max="1025" width="1.5" style="5" customWidth="1"/>
    <col min="1026" max="1026" width="12.59765625" style="5" customWidth="1"/>
    <col min="1027" max="1027" width="9.59765625" style="5" customWidth="1"/>
    <col min="1028" max="1028" width="15.59765625" style="5" customWidth="1"/>
    <col min="1029" max="1029" width="13.8984375" style="5" customWidth="1"/>
    <col min="1030" max="1030" width="14.8984375" style="5" customWidth="1"/>
    <col min="1031" max="1031" width="13.8984375" style="5" customWidth="1"/>
    <col min="1032" max="1032" width="13" style="5" customWidth="1"/>
    <col min="1033" max="1033" width="11.69921875" style="5" customWidth="1"/>
    <col min="1034" max="1034" width="17.3984375" style="5" customWidth="1"/>
    <col min="1035" max="1035" width="15.3984375" style="5" customWidth="1"/>
    <col min="1036" max="1037" width="14.59765625" style="5" customWidth="1"/>
    <col min="1038" max="1038" width="14.8984375" style="5" customWidth="1"/>
    <col min="1039" max="1039" width="16.8984375" style="5" bestFit="1" customWidth="1"/>
    <col min="1040" max="1040" width="16" style="5" customWidth="1"/>
    <col min="1041" max="1041" width="15.09765625" style="5" customWidth="1"/>
    <col min="1042" max="1042" width="6" style="5" customWidth="1"/>
    <col min="1043" max="1280" width="10.59765625" style="5"/>
    <col min="1281" max="1281" width="1.5" style="5" customWidth="1"/>
    <col min="1282" max="1282" width="12.59765625" style="5" customWidth="1"/>
    <col min="1283" max="1283" width="9.59765625" style="5" customWidth="1"/>
    <col min="1284" max="1284" width="15.59765625" style="5" customWidth="1"/>
    <col min="1285" max="1285" width="13.8984375" style="5" customWidth="1"/>
    <col min="1286" max="1286" width="14.8984375" style="5" customWidth="1"/>
    <col min="1287" max="1287" width="13.8984375" style="5" customWidth="1"/>
    <col min="1288" max="1288" width="13" style="5" customWidth="1"/>
    <col min="1289" max="1289" width="11.69921875" style="5" customWidth="1"/>
    <col min="1290" max="1290" width="17.3984375" style="5" customWidth="1"/>
    <col min="1291" max="1291" width="15.3984375" style="5" customWidth="1"/>
    <col min="1292" max="1293" width="14.59765625" style="5" customWidth="1"/>
    <col min="1294" max="1294" width="14.8984375" style="5" customWidth="1"/>
    <col min="1295" max="1295" width="16.8984375" style="5" bestFit="1" customWidth="1"/>
    <col min="1296" max="1296" width="16" style="5" customWidth="1"/>
    <col min="1297" max="1297" width="15.09765625" style="5" customWidth="1"/>
    <col min="1298" max="1298" width="6" style="5" customWidth="1"/>
    <col min="1299" max="1536" width="10.59765625" style="5"/>
    <col min="1537" max="1537" width="1.5" style="5" customWidth="1"/>
    <col min="1538" max="1538" width="12.59765625" style="5" customWidth="1"/>
    <col min="1539" max="1539" width="9.59765625" style="5" customWidth="1"/>
    <col min="1540" max="1540" width="15.59765625" style="5" customWidth="1"/>
    <col min="1541" max="1541" width="13.8984375" style="5" customWidth="1"/>
    <col min="1542" max="1542" width="14.8984375" style="5" customWidth="1"/>
    <col min="1543" max="1543" width="13.8984375" style="5" customWidth="1"/>
    <col min="1544" max="1544" width="13" style="5" customWidth="1"/>
    <col min="1545" max="1545" width="11.69921875" style="5" customWidth="1"/>
    <col min="1546" max="1546" width="17.3984375" style="5" customWidth="1"/>
    <col min="1547" max="1547" width="15.3984375" style="5" customWidth="1"/>
    <col min="1548" max="1549" width="14.59765625" style="5" customWidth="1"/>
    <col min="1550" max="1550" width="14.8984375" style="5" customWidth="1"/>
    <col min="1551" max="1551" width="16.8984375" style="5" bestFit="1" customWidth="1"/>
    <col min="1552" max="1552" width="16" style="5" customWidth="1"/>
    <col min="1553" max="1553" width="15.09765625" style="5" customWidth="1"/>
    <col min="1554" max="1554" width="6" style="5" customWidth="1"/>
    <col min="1555" max="1792" width="10.59765625" style="5"/>
    <col min="1793" max="1793" width="1.5" style="5" customWidth="1"/>
    <col min="1794" max="1794" width="12.59765625" style="5" customWidth="1"/>
    <col min="1795" max="1795" width="9.59765625" style="5" customWidth="1"/>
    <col min="1796" max="1796" width="15.59765625" style="5" customWidth="1"/>
    <col min="1797" max="1797" width="13.8984375" style="5" customWidth="1"/>
    <col min="1798" max="1798" width="14.8984375" style="5" customWidth="1"/>
    <col min="1799" max="1799" width="13.8984375" style="5" customWidth="1"/>
    <col min="1800" max="1800" width="13" style="5" customWidth="1"/>
    <col min="1801" max="1801" width="11.69921875" style="5" customWidth="1"/>
    <col min="1802" max="1802" width="17.3984375" style="5" customWidth="1"/>
    <col min="1803" max="1803" width="15.3984375" style="5" customWidth="1"/>
    <col min="1804" max="1805" width="14.59765625" style="5" customWidth="1"/>
    <col min="1806" max="1806" width="14.8984375" style="5" customWidth="1"/>
    <col min="1807" max="1807" width="16.8984375" style="5" bestFit="1" customWidth="1"/>
    <col min="1808" max="1808" width="16" style="5" customWidth="1"/>
    <col min="1809" max="1809" width="15.09765625" style="5" customWidth="1"/>
    <col min="1810" max="1810" width="6" style="5" customWidth="1"/>
    <col min="1811" max="2048" width="10.59765625" style="5"/>
    <col min="2049" max="2049" width="1.5" style="5" customWidth="1"/>
    <col min="2050" max="2050" width="12.59765625" style="5" customWidth="1"/>
    <col min="2051" max="2051" width="9.59765625" style="5" customWidth="1"/>
    <col min="2052" max="2052" width="15.59765625" style="5" customWidth="1"/>
    <col min="2053" max="2053" width="13.8984375" style="5" customWidth="1"/>
    <col min="2054" max="2054" width="14.8984375" style="5" customWidth="1"/>
    <col min="2055" max="2055" width="13.8984375" style="5" customWidth="1"/>
    <col min="2056" max="2056" width="13" style="5" customWidth="1"/>
    <col min="2057" max="2057" width="11.69921875" style="5" customWidth="1"/>
    <col min="2058" max="2058" width="17.3984375" style="5" customWidth="1"/>
    <col min="2059" max="2059" width="15.3984375" style="5" customWidth="1"/>
    <col min="2060" max="2061" width="14.59765625" style="5" customWidth="1"/>
    <col min="2062" max="2062" width="14.8984375" style="5" customWidth="1"/>
    <col min="2063" max="2063" width="16.8984375" style="5" bestFit="1" customWidth="1"/>
    <col min="2064" max="2064" width="16" style="5" customWidth="1"/>
    <col min="2065" max="2065" width="15.09765625" style="5" customWidth="1"/>
    <col min="2066" max="2066" width="6" style="5" customWidth="1"/>
    <col min="2067" max="2304" width="10.59765625" style="5"/>
    <col min="2305" max="2305" width="1.5" style="5" customWidth="1"/>
    <col min="2306" max="2306" width="12.59765625" style="5" customWidth="1"/>
    <col min="2307" max="2307" width="9.59765625" style="5" customWidth="1"/>
    <col min="2308" max="2308" width="15.59765625" style="5" customWidth="1"/>
    <col min="2309" max="2309" width="13.8984375" style="5" customWidth="1"/>
    <col min="2310" max="2310" width="14.8984375" style="5" customWidth="1"/>
    <col min="2311" max="2311" width="13.8984375" style="5" customWidth="1"/>
    <col min="2312" max="2312" width="13" style="5" customWidth="1"/>
    <col min="2313" max="2313" width="11.69921875" style="5" customWidth="1"/>
    <col min="2314" max="2314" width="17.3984375" style="5" customWidth="1"/>
    <col min="2315" max="2315" width="15.3984375" style="5" customWidth="1"/>
    <col min="2316" max="2317" width="14.59765625" style="5" customWidth="1"/>
    <col min="2318" max="2318" width="14.8984375" style="5" customWidth="1"/>
    <col min="2319" max="2319" width="16.8984375" style="5" bestFit="1" customWidth="1"/>
    <col min="2320" max="2320" width="16" style="5" customWidth="1"/>
    <col min="2321" max="2321" width="15.09765625" style="5" customWidth="1"/>
    <col min="2322" max="2322" width="6" style="5" customWidth="1"/>
    <col min="2323" max="2560" width="10.59765625" style="5"/>
    <col min="2561" max="2561" width="1.5" style="5" customWidth="1"/>
    <col min="2562" max="2562" width="12.59765625" style="5" customWidth="1"/>
    <col min="2563" max="2563" width="9.59765625" style="5" customWidth="1"/>
    <col min="2564" max="2564" width="15.59765625" style="5" customWidth="1"/>
    <col min="2565" max="2565" width="13.8984375" style="5" customWidth="1"/>
    <col min="2566" max="2566" width="14.8984375" style="5" customWidth="1"/>
    <col min="2567" max="2567" width="13.8984375" style="5" customWidth="1"/>
    <col min="2568" max="2568" width="13" style="5" customWidth="1"/>
    <col min="2569" max="2569" width="11.69921875" style="5" customWidth="1"/>
    <col min="2570" max="2570" width="17.3984375" style="5" customWidth="1"/>
    <col min="2571" max="2571" width="15.3984375" style="5" customWidth="1"/>
    <col min="2572" max="2573" width="14.59765625" style="5" customWidth="1"/>
    <col min="2574" max="2574" width="14.8984375" style="5" customWidth="1"/>
    <col min="2575" max="2575" width="16.8984375" style="5" bestFit="1" customWidth="1"/>
    <col min="2576" max="2576" width="16" style="5" customWidth="1"/>
    <col min="2577" max="2577" width="15.09765625" style="5" customWidth="1"/>
    <col min="2578" max="2578" width="6" style="5" customWidth="1"/>
    <col min="2579" max="2816" width="10.59765625" style="5"/>
    <col min="2817" max="2817" width="1.5" style="5" customWidth="1"/>
    <col min="2818" max="2818" width="12.59765625" style="5" customWidth="1"/>
    <col min="2819" max="2819" width="9.59765625" style="5" customWidth="1"/>
    <col min="2820" max="2820" width="15.59765625" style="5" customWidth="1"/>
    <col min="2821" max="2821" width="13.8984375" style="5" customWidth="1"/>
    <col min="2822" max="2822" width="14.8984375" style="5" customWidth="1"/>
    <col min="2823" max="2823" width="13.8984375" style="5" customWidth="1"/>
    <col min="2824" max="2824" width="13" style="5" customWidth="1"/>
    <col min="2825" max="2825" width="11.69921875" style="5" customWidth="1"/>
    <col min="2826" max="2826" width="17.3984375" style="5" customWidth="1"/>
    <col min="2827" max="2827" width="15.3984375" style="5" customWidth="1"/>
    <col min="2828" max="2829" width="14.59765625" style="5" customWidth="1"/>
    <col min="2830" max="2830" width="14.8984375" style="5" customWidth="1"/>
    <col min="2831" max="2831" width="16.8984375" style="5" bestFit="1" customWidth="1"/>
    <col min="2832" max="2832" width="16" style="5" customWidth="1"/>
    <col min="2833" max="2833" width="15.09765625" style="5" customWidth="1"/>
    <col min="2834" max="2834" width="6" style="5" customWidth="1"/>
    <col min="2835" max="3072" width="10.59765625" style="5"/>
    <col min="3073" max="3073" width="1.5" style="5" customWidth="1"/>
    <col min="3074" max="3074" width="12.59765625" style="5" customWidth="1"/>
    <col min="3075" max="3075" width="9.59765625" style="5" customWidth="1"/>
    <col min="3076" max="3076" width="15.59765625" style="5" customWidth="1"/>
    <col min="3077" max="3077" width="13.8984375" style="5" customWidth="1"/>
    <col min="3078" max="3078" width="14.8984375" style="5" customWidth="1"/>
    <col min="3079" max="3079" width="13.8984375" style="5" customWidth="1"/>
    <col min="3080" max="3080" width="13" style="5" customWidth="1"/>
    <col min="3081" max="3081" width="11.69921875" style="5" customWidth="1"/>
    <col min="3082" max="3082" width="17.3984375" style="5" customWidth="1"/>
    <col min="3083" max="3083" width="15.3984375" style="5" customWidth="1"/>
    <col min="3084" max="3085" width="14.59765625" style="5" customWidth="1"/>
    <col min="3086" max="3086" width="14.8984375" style="5" customWidth="1"/>
    <col min="3087" max="3087" width="16.8984375" style="5" bestFit="1" customWidth="1"/>
    <col min="3088" max="3088" width="16" style="5" customWidth="1"/>
    <col min="3089" max="3089" width="15.09765625" style="5" customWidth="1"/>
    <col min="3090" max="3090" width="6" style="5" customWidth="1"/>
    <col min="3091" max="3328" width="10.59765625" style="5"/>
    <col min="3329" max="3329" width="1.5" style="5" customWidth="1"/>
    <col min="3330" max="3330" width="12.59765625" style="5" customWidth="1"/>
    <col min="3331" max="3331" width="9.59765625" style="5" customWidth="1"/>
    <col min="3332" max="3332" width="15.59765625" style="5" customWidth="1"/>
    <col min="3333" max="3333" width="13.8984375" style="5" customWidth="1"/>
    <col min="3334" max="3334" width="14.8984375" style="5" customWidth="1"/>
    <col min="3335" max="3335" width="13.8984375" style="5" customWidth="1"/>
    <col min="3336" max="3336" width="13" style="5" customWidth="1"/>
    <col min="3337" max="3337" width="11.69921875" style="5" customWidth="1"/>
    <col min="3338" max="3338" width="17.3984375" style="5" customWidth="1"/>
    <col min="3339" max="3339" width="15.3984375" style="5" customWidth="1"/>
    <col min="3340" max="3341" width="14.59765625" style="5" customWidth="1"/>
    <col min="3342" max="3342" width="14.8984375" style="5" customWidth="1"/>
    <col min="3343" max="3343" width="16.8984375" style="5" bestFit="1" customWidth="1"/>
    <col min="3344" max="3344" width="16" style="5" customWidth="1"/>
    <col min="3345" max="3345" width="15.09765625" style="5" customWidth="1"/>
    <col min="3346" max="3346" width="6" style="5" customWidth="1"/>
    <col min="3347" max="3584" width="10.59765625" style="5"/>
    <col min="3585" max="3585" width="1.5" style="5" customWidth="1"/>
    <col min="3586" max="3586" width="12.59765625" style="5" customWidth="1"/>
    <col min="3587" max="3587" width="9.59765625" style="5" customWidth="1"/>
    <col min="3588" max="3588" width="15.59765625" style="5" customWidth="1"/>
    <col min="3589" max="3589" width="13.8984375" style="5" customWidth="1"/>
    <col min="3590" max="3590" width="14.8984375" style="5" customWidth="1"/>
    <col min="3591" max="3591" width="13.8984375" style="5" customWidth="1"/>
    <col min="3592" max="3592" width="13" style="5" customWidth="1"/>
    <col min="3593" max="3593" width="11.69921875" style="5" customWidth="1"/>
    <col min="3594" max="3594" width="17.3984375" style="5" customWidth="1"/>
    <col min="3595" max="3595" width="15.3984375" style="5" customWidth="1"/>
    <col min="3596" max="3597" width="14.59765625" style="5" customWidth="1"/>
    <col min="3598" max="3598" width="14.8984375" style="5" customWidth="1"/>
    <col min="3599" max="3599" width="16.8984375" style="5" bestFit="1" customWidth="1"/>
    <col min="3600" max="3600" width="16" style="5" customWidth="1"/>
    <col min="3601" max="3601" width="15.09765625" style="5" customWidth="1"/>
    <col min="3602" max="3602" width="6" style="5" customWidth="1"/>
    <col min="3603" max="3840" width="10.59765625" style="5"/>
    <col min="3841" max="3841" width="1.5" style="5" customWidth="1"/>
    <col min="3842" max="3842" width="12.59765625" style="5" customWidth="1"/>
    <col min="3843" max="3843" width="9.59765625" style="5" customWidth="1"/>
    <col min="3844" max="3844" width="15.59765625" style="5" customWidth="1"/>
    <col min="3845" max="3845" width="13.8984375" style="5" customWidth="1"/>
    <col min="3846" max="3846" width="14.8984375" style="5" customWidth="1"/>
    <col min="3847" max="3847" width="13.8984375" style="5" customWidth="1"/>
    <col min="3848" max="3848" width="13" style="5" customWidth="1"/>
    <col min="3849" max="3849" width="11.69921875" style="5" customWidth="1"/>
    <col min="3850" max="3850" width="17.3984375" style="5" customWidth="1"/>
    <col min="3851" max="3851" width="15.3984375" style="5" customWidth="1"/>
    <col min="3852" max="3853" width="14.59765625" style="5" customWidth="1"/>
    <col min="3854" max="3854" width="14.8984375" style="5" customWidth="1"/>
    <col min="3855" max="3855" width="16.8984375" style="5" bestFit="1" customWidth="1"/>
    <col min="3856" max="3856" width="16" style="5" customWidth="1"/>
    <col min="3857" max="3857" width="15.09765625" style="5" customWidth="1"/>
    <col min="3858" max="3858" width="6" style="5" customWidth="1"/>
    <col min="3859" max="4096" width="10.59765625" style="5"/>
    <col min="4097" max="4097" width="1.5" style="5" customWidth="1"/>
    <col min="4098" max="4098" width="12.59765625" style="5" customWidth="1"/>
    <col min="4099" max="4099" width="9.59765625" style="5" customWidth="1"/>
    <col min="4100" max="4100" width="15.59765625" style="5" customWidth="1"/>
    <col min="4101" max="4101" width="13.8984375" style="5" customWidth="1"/>
    <col min="4102" max="4102" width="14.8984375" style="5" customWidth="1"/>
    <col min="4103" max="4103" width="13.8984375" style="5" customWidth="1"/>
    <col min="4104" max="4104" width="13" style="5" customWidth="1"/>
    <col min="4105" max="4105" width="11.69921875" style="5" customWidth="1"/>
    <col min="4106" max="4106" width="17.3984375" style="5" customWidth="1"/>
    <col min="4107" max="4107" width="15.3984375" style="5" customWidth="1"/>
    <col min="4108" max="4109" width="14.59765625" style="5" customWidth="1"/>
    <col min="4110" max="4110" width="14.8984375" style="5" customWidth="1"/>
    <col min="4111" max="4111" width="16.8984375" style="5" bestFit="1" customWidth="1"/>
    <col min="4112" max="4112" width="16" style="5" customWidth="1"/>
    <col min="4113" max="4113" width="15.09765625" style="5" customWidth="1"/>
    <col min="4114" max="4114" width="6" style="5" customWidth="1"/>
    <col min="4115" max="4352" width="10.59765625" style="5"/>
    <col min="4353" max="4353" width="1.5" style="5" customWidth="1"/>
    <col min="4354" max="4354" width="12.59765625" style="5" customWidth="1"/>
    <col min="4355" max="4355" width="9.59765625" style="5" customWidth="1"/>
    <col min="4356" max="4356" width="15.59765625" style="5" customWidth="1"/>
    <col min="4357" max="4357" width="13.8984375" style="5" customWidth="1"/>
    <col min="4358" max="4358" width="14.8984375" style="5" customWidth="1"/>
    <col min="4359" max="4359" width="13.8984375" style="5" customWidth="1"/>
    <col min="4360" max="4360" width="13" style="5" customWidth="1"/>
    <col min="4361" max="4361" width="11.69921875" style="5" customWidth="1"/>
    <col min="4362" max="4362" width="17.3984375" style="5" customWidth="1"/>
    <col min="4363" max="4363" width="15.3984375" style="5" customWidth="1"/>
    <col min="4364" max="4365" width="14.59765625" style="5" customWidth="1"/>
    <col min="4366" max="4366" width="14.8984375" style="5" customWidth="1"/>
    <col min="4367" max="4367" width="16.8984375" style="5" bestFit="1" customWidth="1"/>
    <col min="4368" max="4368" width="16" style="5" customWidth="1"/>
    <col min="4369" max="4369" width="15.09765625" style="5" customWidth="1"/>
    <col min="4370" max="4370" width="6" style="5" customWidth="1"/>
    <col min="4371" max="4608" width="10.59765625" style="5"/>
    <col min="4609" max="4609" width="1.5" style="5" customWidth="1"/>
    <col min="4610" max="4610" width="12.59765625" style="5" customWidth="1"/>
    <col min="4611" max="4611" width="9.59765625" style="5" customWidth="1"/>
    <col min="4612" max="4612" width="15.59765625" style="5" customWidth="1"/>
    <col min="4613" max="4613" width="13.8984375" style="5" customWidth="1"/>
    <col min="4614" max="4614" width="14.8984375" style="5" customWidth="1"/>
    <col min="4615" max="4615" width="13.8984375" style="5" customWidth="1"/>
    <col min="4616" max="4616" width="13" style="5" customWidth="1"/>
    <col min="4617" max="4617" width="11.69921875" style="5" customWidth="1"/>
    <col min="4618" max="4618" width="17.3984375" style="5" customWidth="1"/>
    <col min="4619" max="4619" width="15.3984375" style="5" customWidth="1"/>
    <col min="4620" max="4621" width="14.59765625" style="5" customWidth="1"/>
    <col min="4622" max="4622" width="14.8984375" style="5" customWidth="1"/>
    <col min="4623" max="4623" width="16.8984375" style="5" bestFit="1" customWidth="1"/>
    <col min="4624" max="4624" width="16" style="5" customWidth="1"/>
    <col min="4625" max="4625" width="15.09765625" style="5" customWidth="1"/>
    <col min="4626" max="4626" width="6" style="5" customWidth="1"/>
    <col min="4627" max="4864" width="10.59765625" style="5"/>
    <col min="4865" max="4865" width="1.5" style="5" customWidth="1"/>
    <col min="4866" max="4866" width="12.59765625" style="5" customWidth="1"/>
    <col min="4867" max="4867" width="9.59765625" style="5" customWidth="1"/>
    <col min="4868" max="4868" width="15.59765625" style="5" customWidth="1"/>
    <col min="4869" max="4869" width="13.8984375" style="5" customWidth="1"/>
    <col min="4870" max="4870" width="14.8984375" style="5" customWidth="1"/>
    <col min="4871" max="4871" width="13.8984375" style="5" customWidth="1"/>
    <col min="4872" max="4872" width="13" style="5" customWidth="1"/>
    <col min="4873" max="4873" width="11.69921875" style="5" customWidth="1"/>
    <col min="4874" max="4874" width="17.3984375" style="5" customWidth="1"/>
    <col min="4875" max="4875" width="15.3984375" style="5" customWidth="1"/>
    <col min="4876" max="4877" width="14.59765625" style="5" customWidth="1"/>
    <col min="4878" max="4878" width="14.8984375" style="5" customWidth="1"/>
    <col min="4879" max="4879" width="16.8984375" style="5" bestFit="1" customWidth="1"/>
    <col min="4880" max="4880" width="16" style="5" customWidth="1"/>
    <col min="4881" max="4881" width="15.09765625" style="5" customWidth="1"/>
    <col min="4882" max="4882" width="6" style="5" customWidth="1"/>
    <col min="4883" max="5120" width="10.59765625" style="5"/>
    <col min="5121" max="5121" width="1.5" style="5" customWidth="1"/>
    <col min="5122" max="5122" width="12.59765625" style="5" customWidth="1"/>
    <col min="5123" max="5123" width="9.59765625" style="5" customWidth="1"/>
    <col min="5124" max="5124" width="15.59765625" style="5" customWidth="1"/>
    <col min="5125" max="5125" width="13.8984375" style="5" customWidth="1"/>
    <col min="5126" max="5126" width="14.8984375" style="5" customWidth="1"/>
    <col min="5127" max="5127" width="13.8984375" style="5" customWidth="1"/>
    <col min="5128" max="5128" width="13" style="5" customWidth="1"/>
    <col min="5129" max="5129" width="11.69921875" style="5" customWidth="1"/>
    <col min="5130" max="5130" width="17.3984375" style="5" customWidth="1"/>
    <col min="5131" max="5131" width="15.3984375" style="5" customWidth="1"/>
    <col min="5132" max="5133" width="14.59765625" style="5" customWidth="1"/>
    <col min="5134" max="5134" width="14.8984375" style="5" customWidth="1"/>
    <col min="5135" max="5135" width="16.8984375" style="5" bestFit="1" customWidth="1"/>
    <col min="5136" max="5136" width="16" style="5" customWidth="1"/>
    <col min="5137" max="5137" width="15.09765625" style="5" customWidth="1"/>
    <col min="5138" max="5138" width="6" style="5" customWidth="1"/>
    <col min="5139" max="5376" width="10.59765625" style="5"/>
    <col min="5377" max="5377" width="1.5" style="5" customWidth="1"/>
    <col min="5378" max="5378" width="12.59765625" style="5" customWidth="1"/>
    <col min="5379" max="5379" width="9.59765625" style="5" customWidth="1"/>
    <col min="5380" max="5380" width="15.59765625" style="5" customWidth="1"/>
    <col min="5381" max="5381" width="13.8984375" style="5" customWidth="1"/>
    <col min="5382" max="5382" width="14.8984375" style="5" customWidth="1"/>
    <col min="5383" max="5383" width="13.8984375" style="5" customWidth="1"/>
    <col min="5384" max="5384" width="13" style="5" customWidth="1"/>
    <col min="5385" max="5385" width="11.69921875" style="5" customWidth="1"/>
    <col min="5386" max="5386" width="17.3984375" style="5" customWidth="1"/>
    <col min="5387" max="5387" width="15.3984375" style="5" customWidth="1"/>
    <col min="5388" max="5389" width="14.59765625" style="5" customWidth="1"/>
    <col min="5390" max="5390" width="14.8984375" style="5" customWidth="1"/>
    <col min="5391" max="5391" width="16.8984375" style="5" bestFit="1" customWidth="1"/>
    <col min="5392" max="5392" width="16" style="5" customWidth="1"/>
    <col min="5393" max="5393" width="15.09765625" style="5" customWidth="1"/>
    <col min="5394" max="5394" width="6" style="5" customWidth="1"/>
    <col min="5395" max="5632" width="10.59765625" style="5"/>
    <col min="5633" max="5633" width="1.5" style="5" customWidth="1"/>
    <col min="5634" max="5634" width="12.59765625" style="5" customWidth="1"/>
    <col min="5635" max="5635" width="9.59765625" style="5" customWidth="1"/>
    <col min="5636" max="5636" width="15.59765625" style="5" customWidth="1"/>
    <col min="5637" max="5637" width="13.8984375" style="5" customWidth="1"/>
    <col min="5638" max="5638" width="14.8984375" style="5" customWidth="1"/>
    <col min="5639" max="5639" width="13.8984375" style="5" customWidth="1"/>
    <col min="5640" max="5640" width="13" style="5" customWidth="1"/>
    <col min="5641" max="5641" width="11.69921875" style="5" customWidth="1"/>
    <col min="5642" max="5642" width="17.3984375" style="5" customWidth="1"/>
    <col min="5643" max="5643" width="15.3984375" style="5" customWidth="1"/>
    <col min="5644" max="5645" width="14.59765625" style="5" customWidth="1"/>
    <col min="5646" max="5646" width="14.8984375" style="5" customWidth="1"/>
    <col min="5647" max="5647" width="16.8984375" style="5" bestFit="1" customWidth="1"/>
    <col min="5648" max="5648" width="16" style="5" customWidth="1"/>
    <col min="5649" max="5649" width="15.09765625" style="5" customWidth="1"/>
    <col min="5650" max="5650" width="6" style="5" customWidth="1"/>
    <col min="5651" max="5888" width="10.59765625" style="5"/>
    <col min="5889" max="5889" width="1.5" style="5" customWidth="1"/>
    <col min="5890" max="5890" width="12.59765625" style="5" customWidth="1"/>
    <col min="5891" max="5891" width="9.59765625" style="5" customWidth="1"/>
    <col min="5892" max="5892" width="15.59765625" style="5" customWidth="1"/>
    <col min="5893" max="5893" width="13.8984375" style="5" customWidth="1"/>
    <col min="5894" max="5894" width="14.8984375" style="5" customWidth="1"/>
    <col min="5895" max="5895" width="13.8984375" style="5" customWidth="1"/>
    <col min="5896" max="5896" width="13" style="5" customWidth="1"/>
    <col min="5897" max="5897" width="11.69921875" style="5" customWidth="1"/>
    <col min="5898" max="5898" width="17.3984375" style="5" customWidth="1"/>
    <col min="5899" max="5899" width="15.3984375" style="5" customWidth="1"/>
    <col min="5900" max="5901" width="14.59765625" style="5" customWidth="1"/>
    <col min="5902" max="5902" width="14.8984375" style="5" customWidth="1"/>
    <col min="5903" max="5903" width="16.8984375" style="5" bestFit="1" customWidth="1"/>
    <col min="5904" max="5904" width="16" style="5" customWidth="1"/>
    <col min="5905" max="5905" width="15.09765625" style="5" customWidth="1"/>
    <col min="5906" max="5906" width="6" style="5" customWidth="1"/>
    <col min="5907" max="6144" width="10.59765625" style="5"/>
    <col min="6145" max="6145" width="1.5" style="5" customWidth="1"/>
    <col min="6146" max="6146" width="12.59765625" style="5" customWidth="1"/>
    <col min="6147" max="6147" width="9.59765625" style="5" customWidth="1"/>
    <col min="6148" max="6148" width="15.59765625" style="5" customWidth="1"/>
    <col min="6149" max="6149" width="13.8984375" style="5" customWidth="1"/>
    <col min="6150" max="6150" width="14.8984375" style="5" customWidth="1"/>
    <col min="6151" max="6151" width="13.8984375" style="5" customWidth="1"/>
    <col min="6152" max="6152" width="13" style="5" customWidth="1"/>
    <col min="6153" max="6153" width="11.69921875" style="5" customWidth="1"/>
    <col min="6154" max="6154" width="17.3984375" style="5" customWidth="1"/>
    <col min="6155" max="6155" width="15.3984375" style="5" customWidth="1"/>
    <col min="6156" max="6157" width="14.59765625" style="5" customWidth="1"/>
    <col min="6158" max="6158" width="14.8984375" style="5" customWidth="1"/>
    <col min="6159" max="6159" width="16.8984375" style="5" bestFit="1" customWidth="1"/>
    <col min="6160" max="6160" width="16" style="5" customWidth="1"/>
    <col min="6161" max="6161" width="15.09765625" style="5" customWidth="1"/>
    <col min="6162" max="6162" width="6" style="5" customWidth="1"/>
    <col min="6163" max="6400" width="10.59765625" style="5"/>
    <col min="6401" max="6401" width="1.5" style="5" customWidth="1"/>
    <col min="6402" max="6402" width="12.59765625" style="5" customWidth="1"/>
    <col min="6403" max="6403" width="9.59765625" style="5" customWidth="1"/>
    <col min="6404" max="6404" width="15.59765625" style="5" customWidth="1"/>
    <col min="6405" max="6405" width="13.8984375" style="5" customWidth="1"/>
    <col min="6406" max="6406" width="14.8984375" style="5" customWidth="1"/>
    <col min="6407" max="6407" width="13.8984375" style="5" customWidth="1"/>
    <col min="6408" max="6408" width="13" style="5" customWidth="1"/>
    <col min="6409" max="6409" width="11.69921875" style="5" customWidth="1"/>
    <col min="6410" max="6410" width="17.3984375" style="5" customWidth="1"/>
    <col min="6411" max="6411" width="15.3984375" style="5" customWidth="1"/>
    <col min="6412" max="6413" width="14.59765625" style="5" customWidth="1"/>
    <col min="6414" max="6414" width="14.8984375" style="5" customWidth="1"/>
    <col min="6415" max="6415" width="16.8984375" style="5" bestFit="1" customWidth="1"/>
    <col min="6416" max="6416" width="16" style="5" customWidth="1"/>
    <col min="6417" max="6417" width="15.09765625" style="5" customWidth="1"/>
    <col min="6418" max="6418" width="6" style="5" customWidth="1"/>
    <col min="6419" max="6656" width="10.59765625" style="5"/>
    <col min="6657" max="6657" width="1.5" style="5" customWidth="1"/>
    <col min="6658" max="6658" width="12.59765625" style="5" customWidth="1"/>
    <col min="6659" max="6659" width="9.59765625" style="5" customWidth="1"/>
    <col min="6660" max="6660" width="15.59765625" style="5" customWidth="1"/>
    <col min="6661" max="6661" width="13.8984375" style="5" customWidth="1"/>
    <col min="6662" max="6662" width="14.8984375" style="5" customWidth="1"/>
    <col min="6663" max="6663" width="13.8984375" style="5" customWidth="1"/>
    <col min="6664" max="6664" width="13" style="5" customWidth="1"/>
    <col min="6665" max="6665" width="11.69921875" style="5" customWidth="1"/>
    <col min="6666" max="6666" width="17.3984375" style="5" customWidth="1"/>
    <col min="6667" max="6667" width="15.3984375" style="5" customWidth="1"/>
    <col min="6668" max="6669" width="14.59765625" style="5" customWidth="1"/>
    <col min="6670" max="6670" width="14.8984375" style="5" customWidth="1"/>
    <col min="6671" max="6671" width="16.8984375" style="5" bestFit="1" customWidth="1"/>
    <col min="6672" max="6672" width="16" style="5" customWidth="1"/>
    <col min="6673" max="6673" width="15.09765625" style="5" customWidth="1"/>
    <col min="6674" max="6674" width="6" style="5" customWidth="1"/>
    <col min="6675" max="6912" width="10.59765625" style="5"/>
    <col min="6913" max="6913" width="1.5" style="5" customWidth="1"/>
    <col min="6914" max="6914" width="12.59765625" style="5" customWidth="1"/>
    <col min="6915" max="6915" width="9.59765625" style="5" customWidth="1"/>
    <col min="6916" max="6916" width="15.59765625" style="5" customWidth="1"/>
    <col min="6917" max="6917" width="13.8984375" style="5" customWidth="1"/>
    <col min="6918" max="6918" width="14.8984375" style="5" customWidth="1"/>
    <col min="6919" max="6919" width="13.8984375" style="5" customWidth="1"/>
    <col min="6920" max="6920" width="13" style="5" customWidth="1"/>
    <col min="6921" max="6921" width="11.69921875" style="5" customWidth="1"/>
    <col min="6922" max="6922" width="17.3984375" style="5" customWidth="1"/>
    <col min="6923" max="6923" width="15.3984375" style="5" customWidth="1"/>
    <col min="6924" max="6925" width="14.59765625" style="5" customWidth="1"/>
    <col min="6926" max="6926" width="14.8984375" style="5" customWidth="1"/>
    <col min="6927" max="6927" width="16.8984375" style="5" bestFit="1" customWidth="1"/>
    <col min="6928" max="6928" width="16" style="5" customWidth="1"/>
    <col min="6929" max="6929" width="15.09765625" style="5" customWidth="1"/>
    <col min="6930" max="6930" width="6" style="5" customWidth="1"/>
    <col min="6931" max="7168" width="10.59765625" style="5"/>
    <col min="7169" max="7169" width="1.5" style="5" customWidth="1"/>
    <col min="7170" max="7170" width="12.59765625" style="5" customWidth="1"/>
    <col min="7171" max="7171" width="9.59765625" style="5" customWidth="1"/>
    <col min="7172" max="7172" width="15.59765625" style="5" customWidth="1"/>
    <col min="7173" max="7173" width="13.8984375" style="5" customWidth="1"/>
    <col min="7174" max="7174" width="14.8984375" style="5" customWidth="1"/>
    <col min="7175" max="7175" width="13.8984375" style="5" customWidth="1"/>
    <col min="7176" max="7176" width="13" style="5" customWidth="1"/>
    <col min="7177" max="7177" width="11.69921875" style="5" customWidth="1"/>
    <col min="7178" max="7178" width="17.3984375" style="5" customWidth="1"/>
    <col min="7179" max="7179" width="15.3984375" style="5" customWidth="1"/>
    <col min="7180" max="7181" width="14.59765625" style="5" customWidth="1"/>
    <col min="7182" max="7182" width="14.8984375" style="5" customWidth="1"/>
    <col min="7183" max="7183" width="16.8984375" style="5" bestFit="1" customWidth="1"/>
    <col min="7184" max="7184" width="16" style="5" customWidth="1"/>
    <col min="7185" max="7185" width="15.09765625" style="5" customWidth="1"/>
    <col min="7186" max="7186" width="6" style="5" customWidth="1"/>
    <col min="7187" max="7424" width="10.59765625" style="5"/>
    <col min="7425" max="7425" width="1.5" style="5" customWidth="1"/>
    <col min="7426" max="7426" width="12.59765625" style="5" customWidth="1"/>
    <col min="7427" max="7427" width="9.59765625" style="5" customWidth="1"/>
    <col min="7428" max="7428" width="15.59765625" style="5" customWidth="1"/>
    <col min="7429" max="7429" width="13.8984375" style="5" customWidth="1"/>
    <col min="7430" max="7430" width="14.8984375" style="5" customWidth="1"/>
    <col min="7431" max="7431" width="13.8984375" style="5" customWidth="1"/>
    <col min="7432" max="7432" width="13" style="5" customWidth="1"/>
    <col min="7433" max="7433" width="11.69921875" style="5" customWidth="1"/>
    <col min="7434" max="7434" width="17.3984375" style="5" customWidth="1"/>
    <col min="7435" max="7435" width="15.3984375" style="5" customWidth="1"/>
    <col min="7436" max="7437" width="14.59765625" style="5" customWidth="1"/>
    <col min="7438" max="7438" width="14.8984375" style="5" customWidth="1"/>
    <col min="7439" max="7439" width="16.8984375" style="5" bestFit="1" customWidth="1"/>
    <col min="7440" max="7440" width="16" style="5" customWidth="1"/>
    <col min="7441" max="7441" width="15.09765625" style="5" customWidth="1"/>
    <col min="7442" max="7442" width="6" style="5" customWidth="1"/>
    <col min="7443" max="7680" width="10.59765625" style="5"/>
    <col min="7681" max="7681" width="1.5" style="5" customWidth="1"/>
    <col min="7682" max="7682" width="12.59765625" style="5" customWidth="1"/>
    <col min="7683" max="7683" width="9.59765625" style="5" customWidth="1"/>
    <col min="7684" max="7684" width="15.59765625" style="5" customWidth="1"/>
    <col min="7685" max="7685" width="13.8984375" style="5" customWidth="1"/>
    <col min="7686" max="7686" width="14.8984375" style="5" customWidth="1"/>
    <col min="7687" max="7687" width="13.8984375" style="5" customWidth="1"/>
    <col min="7688" max="7688" width="13" style="5" customWidth="1"/>
    <col min="7689" max="7689" width="11.69921875" style="5" customWidth="1"/>
    <col min="7690" max="7690" width="17.3984375" style="5" customWidth="1"/>
    <col min="7691" max="7691" width="15.3984375" style="5" customWidth="1"/>
    <col min="7692" max="7693" width="14.59765625" style="5" customWidth="1"/>
    <col min="7694" max="7694" width="14.8984375" style="5" customWidth="1"/>
    <col min="7695" max="7695" width="16.8984375" style="5" bestFit="1" customWidth="1"/>
    <col min="7696" max="7696" width="16" style="5" customWidth="1"/>
    <col min="7697" max="7697" width="15.09765625" style="5" customWidth="1"/>
    <col min="7698" max="7698" width="6" style="5" customWidth="1"/>
    <col min="7699" max="7936" width="10.59765625" style="5"/>
    <col min="7937" max="7937" width="1.5" style="5" customWidth="1"/>
    <col min="7938" max="7938" width="12.59765625" style="5" customWidth="1"/>
    <col min="7939" max="7939" width="9.59765625" style="5" customWidth="1"/>
    <col min="7940" max="7940" width="15.59765625" style="5" customWidth="1"/>
    <col min="7941" max="7941" width="13.8984375" style="5" customWidth="1"/>
    <col min="7942" max="7942" width="14.8984375" style="5" customWidth="1"/>
    <col min="7943" max="7943" width="13.8984375" style="5" customWidth="1"/>
    <col min="7944" max="7944" width="13" style="5" customWidth="1"/>
    <col min="7945" max="7945" width="11.69921875" style="5" customWidth="1"/>
    <col min="7946" max="7946" width="17.3984375" style="5" customWidth="1"/>
    <col min="7947" max="7947" width="15.3984375" style="5" customWidth="1"/>
    <col min="7948" max="7949" width="14.59765625" style="5" customWidth="1"/>
    <col min="7950" max="7950" width="14.8984375" style="5" customWidth="1"/>
    <col min="7951" max="7951" width="16.8984375" style="5" bestFit="1" customWidth="1"/>
    <col min="7952" max="7952" width="16" style="5" customWidth="1"/>
    <col min="7953" max="7953" width="15.09765625" style="5" customWidth="1"/>
    <col min="7954" max="7954" width="6" style="5" customWidth="1"/>
    <col min="7955" max="8192" width="10.59765625" style="5"/>
    <col min="8193" max="8193" width="1.5" style="5" customWidth="1"/>
    <col min="8194" max="8194" width="12.59765625" style="5" customWidth="1"/>
    <col min="8195" max="8195" width="9.59765625" style="5" customWidth="1"/>
    <col min="8196" max="8196" width="15.59765625" style="5" customWidth="1"/>
    <col min="8197" max="8197" width="13.8984375" style="5" customWidth="1"/>
    <col min="8198" max="8198" width="14.8984375" style="5" customWidth="1"/>
    <col min="8199" max="8199" width="13.8984375" style="5" customWidth="1"/>
    <col min="8200" max="8200" width="13" style="5" customWidth="1"/>
    <col min="8201" max="8201" width="11.69921875" style="5" customWidth="1"/>
    <col min="8202" max="8202" width="17.3984375" style="5" customWidth="1"/>
    <col min="8203" max="8203" width="15.3984375" style="5" customWidth="1"/>
    <col min="8204" max="8205" width="14.59765625" style="5" customWidth="1"/>
    <col min="8206" max="8206" width="14.8984375" style="5" customWidth="1"/>
    <col min="8207" max="8207" width="16.8984375" style="5" bestFit="1" customWidth="1"/>
    <col min="8208" max="8208" width="16" style="5" customWidth="1"/>
    <col min="8209" max="8209" width="15.09765625" style="5" customWidth="1"/>
    <col min="8210" max="8210" width="6" style="5" customWidth="1"/>
    <col min="8211" max="8448" width="10.59765625" style="5"/>
    <col min="8449" max="8449" width="1.5" style="5" customWidth="1"/>
    <col min="8450" max="8450" width="12.59765625" style="5" customWidth="1"/>
    <col min="8451" max="8451" width="9.59765625" style="5" customWidth="1"/>
    <col min="8452" max="8452" width="15.59765625" style="5" customWidth="1"/>
    <col min="8453" max="8453" width="13.8984375" style="5" customWidth="1"/>
    <col min="8454" max="8454" width="14.8984375" style="5" customWidth="1"/>
    <col min="8455" max="8455" width="13.8984375" style="5" customWidth="1"/>
    <col min="8456" max="8456" width="13" style="5" customWidth="1"/>
    <col min="8457" max="8457" width="11.69921875" style="5" customWidth="1"/>
    <col min="8458" max="8458" width="17.3984375" style="5" customWidth="1"/>
    <col min="8459" max="8459" width="15.3984375" style="5" customWidth="1"/>
    <col min="8460" max="8461" width="14.59765625" style="5" customWidth="1"/>
    <col min="8462" max="8462" width="14.8984375" style="5" customWidth="1"/>
    <col min="8463" max="8463" width="16.8984375" style="5" bestFit="1" customWidth="1"/>
    <col min="8464" max="8464" width="16" style="5" customWidth="1"/>
    <col min="8465" max="8465" width="15.09765625" style="5" customWidth="1"/>
    <col min="8466" max="8466" width="6" style="5" customWidth="1"/>
    <col min="8467" max="8704" width="10.59765625" style="5"/>
    <col min="8705" max="8705" width="1.5" style="5" customWidth="1"/>
    <col min="8706" max="8706" width="12.59765625" style="5" customWidth="1"/>
    <col min="8707" max="8707" width="9.59765625" style="5" customWidth="1"/>
    <col min="8708" max="8708" width="15.59765625" style="5" customWidth="1"/>
    <col min="8709" max="8709" width="13.8984375" style="5" customWidth="1"/>
    <col min="8710" max="8710" width="14.8984375" style="5" customWidth="1"/>
    <col min="8711" max="8711" width="13.8984375" style="5" customWidth="1"/>
    <col min="8712" max="8712" width="13" style="5" customWidth="1"/>
    <col min="8713" max="8713" width="11.69921875" style="5" customWidth="1"/>
    <col min="8714" max="8714" width="17.3984375" style="5" customWidth="1"/>
    <col min="8715" max="8715" width="15.3984375" style="5" customWidth="1"/>
    <col min="8716" max="8717" width="14.59765625" style="5" customWidth="1"/>
    <col min="8718" max="8718" width="14.8984375" style="5" customWidth="1"/>
    <col min="8719" max="8719" width="16.8984375" style="5" bestFit="1" customWidth="1"/>
    <col min="8720" max="8720" width="16" style="5" customWidth="1"/>
    <col min="8721" max="8721" width="15.09765625" style="5" customWidth="1"/>
    <col min="8722" max="8722" width="6" style="5" customWidth="1"/>
    <col min="8723" max="8960" width="10.59765625" style="5"/>
    <col min="8961" max="8961" width="1.5" style="5" customWidth="1"/>
    <col min="8962" max="8962" width="12.59765625" style="5" customWidth="1"/>
    <col min="8963" max="8963" width="9.59765625" style="5" customWidth="1"/>
    <col min="8964" max="8964" width="15.59765625" style="5" customWidth="1"/>
    <col min="8965" max="8965" width="13.8984375" style="5" customWidth="1"/>
    <col min="8966" max="8966" width="14.8984375" style="5" customWidth="1"/>
    <col min="8967" max="8967" width="13.8984375" style="5" customWidth="1"/>
    <col min="8968" max="8968" width="13" style="5" customWidth="1"/>
    <col min="8969" max="8969" width="11.69921875" style="5" customWidth="1"/>
    <col min="8970" max="8970" width="17.3984375" style="5" customWidth="1"/>
    <col min="8971" max="8971" width="15.3984375" style="5" customWidth="1"/>
    <col min="8972" max="8973" width="14.59765625" style="5" customWidth="1"/>
    <col min="8974" max="8974" width="14.8984375" style="5" customWidth="1"/>
    <col min="8975" max="8975" width="16.8984375" style="5" bestFit="1" customWidth="1"/>
    <col min="8976" max="8976" width="16" style="5" customWidth="1"/>
    <col min="8977" max="8977" width="15.09765625" style="5" customWidth="1"/>
    <col min="8978" max="8978" width="6" style="5" customWidth="1"/>
    <col min="8979" max="9216" width="10.59765625" style="5"/>
    <col min="9217" max="9217" width="1.5" style="5" customWidth="1"/>
    <col min="9218" max="9218" width="12.59765625" style="5" customWidth="1"/>
    <col min="9219" max="9219" width="9.59765625" style="5" customWidth="1"/>
    <col min="9220" max="9220" width="15.59765625" style="5" customWidth="1"/>
    <col min="9221" max="9221" width="13.8984375" style="5" customWidth="1"/>
    <col min="9222" max="9222" width="14.8984375" style="5" customWidth="1"/>
    <col min="9223" max="9223" width="13.8984375" style="5" customWidth="1"/>
    <col min="9224" max="9224" width="13" style="5" customWidth="1"/>
    <col min="9225" max="9225" width="11.69921875" style="5" customWidth="1"/>
    <col min="9226" max="9226" width="17.3984375" style="5" customWidth="1"/>
    <col min="9227" max="9227" width="15.3984375" style="5" customWidth="1"/>
    <col min="9228" max="9229" width="14.59765625" style="5" customWidth="1"/>
    <col min="9230" max="9230" width="14.8984375" style="5" customWidth="1"/>
    <col min="9231" max="9231" width="16.8984375" style="5" bestFit="1" customWidth="1"/>
    <col min="9232" max="9232" width="16" style="5" customWidth="1"/>
    <col min="9233" max="9233" width="15.09765625" style="5" customWidth="1"/>
    <col min="9234" max="9234" width="6" style="5" customWidth="1"/>
    <col min="9235" max="9472" width="10.59765625" style="5"/>
    <col min="9473" max="9473" width="1.5" style="5" customWidth="1"/>
    <col min="9474" max="9474" width="12.59765625" style="5" customWidth="1"/>
    <col min="9475" max="9475" width="9.59765625" style="5" customWidth="1"/>
    <col min="9476" max="9476" width="15.59765625" style="5" customWidth="1"/>
    <col min="9477" max="9477" width="13.8984375" style="5" customWidth="1"/>
    <col min="9478" max="9478" width="14.8984375" style="5" customWidth="1"/>
    <col min="9479" max="9479" width="13.8984375" style="5" customWidth="1"/>
    <col min="9480" max="9480" width="13" style="5" customWidth="1"/>
    <col min="9481" max="9481" width="11.69921875" style="5" customWidth="1"/>
    <col min="9482" max="9482" width="17.3984375" style="5" customWidth="1"/>
    <col min="9483" max="9483" width="15.3984375" style="5" customWidth="1"/>
    <col min="9484" max="9485" width="14.59765625" style="5" customWidth="1"/>
    <col min="9486" max="9486" width="14.8984375" style="5" customWidth="1"/>
    <col min="9487" max="9487" width="16.8984375" style="5" bestFit="1" customWidth="1"/>
    <col min="9488" max="9488" width="16" style="5" customWidth="1"/>
    <col min="9489" max="9489" width="15.09765625" style="5" customWidth="1"/>
    <col min="9490" max="9490" width="6" style="5" customWidth="1"/>
    <col min="9491" max="9728" width="10.59765625" style="5"/>
    <col min="9729" max="9729" width="1.5" style="5" customWidth="1"/>
    <col min="9730" max="9730" width="12.59765625" style="5" customWidth="1"/>
    <col min="9731" max="9731" width="9.59765625" style="5" customWidth="1"/>
    <col min="9732" max="9732" width="15.59765625" style="5" customWidth="1"/>
    <col min="9733" max="9733" width="13.8984375" style="5" customWidth="1"/>
    <col min="9734" max="9734" width="14.8984375" style="5" customWidth="1"/>
    <col min="9735" max="9735" width="13.8984375" style="5" customWidth="1"/>
    <col min="9736" max="9736" width="13" style="5" customWidth="1"/>
    <col min="9737" max="9737" width="11.69921875" style="5" customWidth="1"/>
    <col min="9738" max="9738" width="17.3984375" style="5" customWidth="1"/>
    <col min="9739" max="9739" width="15.3984375" style="5" customWidth="1"/>
    <col min="9740" max="9741" width="14.59765625" style="5" customWidth="1"/>
    <col min="9742" max="9742" width="14.8984375" style="5" customWidth="1"/>
    <col min="9743" max="9743" width="16.8984375" style="5" bestFit="1" customWidth="1"/>
    <col min="9744" max="9744" width="16" style="5" customWidth="1"/>
    <col min="9745" max="9745" width="15.09765625" style="5" customWidth="1"/>
    <col min="9746" max="9746" width="6" style="5" customWidth="1"/>
    <col min="9747" max="9984" width="10.59765625" style="5"/>
    <col min="9985" max="9985" width="1.5" style="5" customWidth="1"/>
    <col min="9986" max="9986" width="12.59765625" style="5" customWidth="1"/>
    <col min="9987" max="9987" width="9.59765625" style="5" customWidth="1"/>
    <col min="9988" max="9988" width="15.59765625" style="5" customWidth="1"/>
    <col min="9989" max="9989" width="13.8984375" style="5" customWidth="1"/>
    <col min="9990" max="9990" width="14.8984375" style="5" customWidth="1"/>
    <col min="9991" max="9991" width="13.8984375" style="5" customWidth="1"/>
    <col min="9992" max="9992" width="13" style="5" customWidth="1"/>
    <col min="9993" max="9993" width="11.69921875" style="5" customWidth="1"/>
    <col min="9994" max="9994" width="17.3984375" style="5" customWidth="1"/>
    <col min="9995" max="9995" width="15.3984375" style="5" customWidth="1"/>
    <col min="9996" max="9997" width="14.59765625" style="5" customWidth="1"/>
    <col min="9998" max="9998" width="14.8984375" style="5" customWidth="1"/>
    <col min="9999" max="9999" width="16.8984375" style="5" bestFit="1" customWidth="1"/>
    <col min="10000" max="10000" width="16" style="5" customWidth="1"/>
    <col min="10001" max="10001" width="15.09765625" style="5" customWidth="1"/>
    <col min="10002" max="10002" width="6" style="5" customWidth="1"/>
    <col min="10003" max="10240" width="10.59765625" style="5"/>
    <col min="10241" max="10241" width="1.5" style="5" customWidth="1"/>
    <col min="10242" max="10242" width="12.59765625" style="5" customWidth="1"/>
    <col min="10243" max="10243" width="9.59765625" style="5" customWidth="1"/>
    <col min="10244" max="10244" width="15.59765625" style="5" customWidth="1"/>
    <col min="10245" max="10245" width="13.8984375" style="5" customWidth="1"/>
    <col min="10246" max="10246" width="14.8984375" style="5" customWidth="1"/>
    <col min="10247" max="10247" width="13.8984375" style="5" customWidth="1"/>
    <col min="10248" max="10248" width="13" style="5" customWidth="1"/>
    <col min="10249" max="10249" width="11.69921875" style="5" customWidth="1"/>
    <col min="10250" max="10250" width="17.3984375" style="5" customWidth="1"/>
    <col min="10251" max="10251" width="15.3984375" style="5" customWidth="1"/>
    <col min="10252" max="10253" width="14.59765625" style="5" customWidth="1"/>
    <col min="10254" max="10254" width="14.8984375" style="5" customWidth="1"/>
    <col min="10255" max="10255" width="16.8984375" style="5" bestFit="1" customWidth="1"/>
    <col min="10256" max="10256" width="16" style="5" customWidth="1"/>
    <col min="10257" max="10257" width="15.09765625" style="5" customWidth="1"/>
    <col min="10258" max="10258" width="6" style="5" customWidth="1"/>
    <col min="10259" max="10496" width="10.59765625" style="5"/>
    <col min="10497" max="10497" width="1.5" style="5" customWidth="1"/>
    <col min="10498" max="10498" width="12.59765625" style="5" customWidth="1"/>
    <col min="10499" max="10499" width="9.59765625" style="5" customWidth="1"/>
    <col min="10500" max="10500" width="15.59765625" style="5" customWidth="1"/>
    <col min="10501" max="10501" width="13.8984375" style="5" customWidth="1"/>
    <col min="10502" max="10502" width="14.8984375" style="5" customWidth="1"/>
    <col min="10503" max="10503" width="13.8984375" style="5" customWidth="1"/>
    <col min="10504" max="10504" width="13" style="5" customWidth="1"/>
    <col min="10505" max="10505" width="11.69921875" style="5" customWidth="1"/>
    <col min="10506" max="10506" width="17.3984375" style="5" customWidth="1"/>
    <col min="10507" max="10507" width="15.3984375" style="5" customWidth="1"/>
    <col min="10508" max="10509" width="14.59765625" style="5" customWidth="1"/>
    <col min="10510" max="10510" width="14.8984375" style="5" customWidth="1"/>
    <col min="10511" max="10511" width="16.8984375" style="5" bestFit="1" customWidth="1"/>
    <col min="10512" max="10512" width="16" style="5" customWidth="1"/>
    <col min="10513" max="10513" width="15.09765625" style="5" customWidth="1"/>
    <col min="10514" max="10514" width="6" style="5" customWidth="1"/>
    <col min="10515" max="10752" width="10.59765625" style="5"/>
    <col min="10753" max="10753" width="1.5" style="5" customWidth="1"/>
    <col min="10754" max="10754" width="12.59765625" style="5" customWidth="1"/>
    <col min="10755" max="10755" width="9.59765625" style="5" customWidth="1"/>
    <col min="10756" max="10756" width="15.59765625" style="5" customWidth="1"/>
    <col min="10757" max="10757" width="13.8984375" style="5" customWidth="1"/>
    <col min="10758" max="10758" width="14.8984375" style="5" customWidth="1"/>
    <col min="10759" max="10759" width="13.8984375" style="5" customWidth="1"/>
    <col min="10760" max="10760" width="13" style="5" customWidth="1"/>
    <col min="10761" max="10761" width="11.69921875" style="5" customWidth="1"/>
    <col min="10762" max="10762" width="17.3984375" style="5" customWidth="1"/>
    <col min="10763" max="10763" width="15.3984375" style="5" customWidth="1"/>
    <col min="10764" max="10765" width="14.59765625" style="5" customWidth="1"/>
    <col min="10766" max="10766" width="14.8984375" style="5" customWidth="1"/>
    <col min="10767" max="10767" width="16.8984375" style="5" bestFit="1" customWidth="1"/>
    <col min="10768" max="10768" width="16" style="5" customWidth="1"/>
    <col min="10769" max="10769" width="15.09765625" style="5" customWidth="1"/>
    <col min="10770" max="10770" width="6" style="5" customWidth="1"/>
    <col min="10771" max="11008" width="10.59765625" style="5"/>
    <col min="11009" max="11009" width="1.5" style="5" customWidth="1"/>
    <col min="11010" max="11010" width="12.59765625" style="5" customWidth="1"/>
    <col min="11011" max="11011" width="9.59765625" style="5" customWidth="1"/>
    <col min="11012" max="11012" width="15.59765625" style="5" customWidth="1"/>
    <col min="11013" max="11013" width="13.8984375" style="5" customWidth="1"/>
    <col min="11014" max="11014" width="14.8984375" style="5" customWidth="1"/>
    <col min="11015" max="11015" width="13.8984375" style="5" customWidth="1"/>
    <col min="11016" max="11016" width="13" style="5" customWidth="1"/>
    <col min="11017" max="11017" width="11.69921875" style="5" customWidth="1"/>
    <col min="11018" max="11018" width="17.3984375" style="5" customWidth="1"/>
    <col min="11019" max="11019" width="15.3984375" style="5" customWidth="1"/>
    <col min="11020" max="11021" width="14.59765625" style="5" customWidth="1"/>
    <col min="11022" max="11022" width="14.8984375" style="5" customWidth="1"/>
    <col min="11023" max="11023" width="16.8984375" style="5" bestFit="1" customWidth="1"/>
    <col min="11024" max="11024" width="16" style="5" customWidth="1"/>
    <col min="11025" max="11025" width="15.09765625" style="5" customWidth="1"/>
    <col min="11026" max="11026" width="6" style="5" customWidth="1"/>
    <col min="11027" max="11264" width="10.59765625" style="5"/>
    <col min="11265" max="11265" width="1.5" style="5" customWidth="1"/>
    <col min="11266" max="11266" width="12.59765625" style="5" customWidth="1"/>
    <col min="11267" max="11267" width="9.59765625" style="5" customWidth="1"/>
    <col min="11268" max="11268" width="15.59765625" style="5" customWidth="1"/>
    <col min="11269" max="11269" width="13.8984375" style="5" customWidth="1"/>
    <col min="11270" max="11270" width="14.8984375" style="5" customWidth="1"/>
    <col min="11271" max="11271" width="13.8984375" style="5" customWidth="1"/>
    <col min="11272" max="11272" width="13" style="5" customWidth="1"/>
    <col min="11273" max="11273" width="11.69921875" style="5" customWidth="1"/>
    <col min="11274" max="11274" width="17.3984375" style="5" customWidth="1"/>
    <col min="11275" max="11275" width="15.3984375" style="5" customWidth="1"/>
    <col min="11276" max="11277" width="14.59765625" style="5" customWidth="1"/>
    <col min="11278" max="11278" width="14.8984375" style="5" customWidth="1"/>
    <col min="11279" max="11279" width="16.8984375" style="5" bestFit="1" customWidth="1"/>
    <col min="11280" max="11280" width="16" style="5" customWidth="1"/>
    <col min="11281" max="11281" width="15.09765625" style="5" customWidth="1"/>
    <col min="11282" max="11282" width="6" style="5" customWidth="1"/>
    <col min="11283" max="11520" width="10.59765625" style="5"/>
    <col min="11521" max="11521" width="1.5" style="5" customWidth="1"/>
    <col min="11522" max="11522" width="12.59765625" style="5" customWidth="1"/>
    <col min="11523" max="11523" width="9.59765625" style="5" customWidth="1"/>
    <col min="11524" max="11524" width="15.59765625" style="5" customWidth="1"/>
    <col min="11525" max="11525" width="13.8984375" style="5" customWidth="1"/>
    <col min="11526" max="11526" width="14.8984375" style="5" customWidth="1"/>
    <col min="11527" max="11527" width="13.8984375" style="5" customWidth="1"/>
    <col min="11528" max="11528" width="13" style="5" customWidth="1"/>
    <col min="11529" max="11529" width="11.69921875" style="5" customWidth="1"/>
    <col min="11530" max="11530" width="17.3984375" style="5" customWidth="1"/>
    <col min="11531" max="11531" width="15.3984375" style="5" customWidth="1"/>
    <col min="11532" max="11533" width="14.59765625" style="5" customWidth="1"/>
    <col min="11534" max="11534" width="14.8984375" style="5" customWidth="1"/>
    <col min="11535" max="11535" width="16.8984375" style="5" bestFit="1" customWidth="1"/>
    <col min="11536" max="11536" width="16" style="5" customWidth="1"/>
    <col min="11537" max="11537" width="15.09765625" style="5" customWidth="1"/>
    <col min="11538" max="11538" width="6" style="5" customWidth="1"/>
    <col min="11539" max="11776" width="10.59765625" style="5"/>
    <col min="11777" max="11777" width="1.5" style="5" customWidth="1"/>
    <col min="11778" max="11778" width="12.59765625" style="5" customWidth="1"/>
    <col min="11779" max="11779" width="9.59765625" style="5" customWidth="1"/>
    <col min="11780" max="11780" width="15.59765625" style="5" customWidth="1"/>
    <col min="11781" max="11781" width="13.8984375" style="5" customWidth="1"/>
    <col min="11782" max="11782" width="14.8984375" style="5" customWidth="1"/>
    <col min="11783" max="11783" width="13.8984375" style="5" customWidth="1"/>
    <col min="11784" max="11784" width="13" style="5" customWidth="1"/>
    <col min="11785" max="11785" width="11.69921875" style="5" customWidth="1"/>
    <col min="11786" max="11786" width="17.3984375" style="5" customWidth="1"/>
    <col min="11787" max="11787" width="15.3984375" style="5" customWidth="1"/>
    <col min="11788" max="11789" width="14.59765625" style="5" customWidth="1"/>
    <col min="11790" max="11790" width="14.8984375" style="5" customWidth="1"/>
    <col min="11791" max="11791" width="16.8984375" style="5" bestFit="1" customWidth="1"/>
    <col min="11792" max="11792" width="16" style="5" customWidth="1"/>
    <col min="11793" max="11793" width="15.09765625" style="5" customWidth="1"/>
    <col min="11794" max="11794" width="6" style="5" customWidth="1"/>
    <col min="11795" max="12032" width="10.59765625" style="5"/>
    <col min="12033" max="12033" width="1.5" style="5" customWidth="1"/>
    <col min="12034" max="12034" width="12.59765625" style="5" customWidth="1"/>
    <col min="12035" max="12035" width="9.59765625" style="5" customWidth="1"/>
    <col min="12036" max="12036" width="15.59765625" style="5" customWidth="1"/>
    <col min="12037" max="12037" width="13.8984375" style="5" customWidth="1"/>
    <col min="12038" max="12038" width="14.8984375" style="5" customWidth="1"/>
    <col min="12039" max="12039" width="13.8984375" style="5" customWidth="1"/>
    <col min="12040" max="12040" width="13" style="5" customWidth="1"/>
    <col min="12041" max="12041" width="11.69921875" style="5" customWidth="1"/>
    <col min="12042" max="12042" width="17.3984375" style="5" customWidth="1"/>
    <col min="12043" max="12043" width="15.3984375" style="5" customWidth="1"/>
    <col min="12044" max="12045" width="14.59765625" style="5" customWidth="1"/>
    <col min="12046" max="12046" width="14.8984375" style="5" customWidth="1"/>
    <col min="12047" max="12047" width="16.8984375" style="5" bestFit="1" customWidth="1"/>
    <col min="12048" max="12048" width="16" style="5" customWidth="1"/>
    <col min="12049" max="12049" width="15.09765625" style="5" customWidth="1"/>
    <col min="12050" max="12050" width="6" style="5" customWidth="1"/>
    <col min="12051" max="12288" width="10.59765625" style="5"/>
    <col min="12289" max="12289" width="1.5" style="5" customWidth="1"/>
    <col min="12290" max="12290" width="12.59765625" style="5" customWidth="1"/>
    <col min="12291" max="12291" width="9.59765625" style="5" customWidth="1"/>
    <col min="12292" max="12292" width="15.59765625" style="5" customWidth="1"/>
    <col min="12293" max="12293" width="13.8984375" style="5" customWidth="1"/>
    <col min="12294" max="12294" width="14.8984375" style="5" customWidth="1"/>
    <col min="12295" max="12295" width="13.8984375" style="5" customWidth="1"/>
    <col min="12296" max="12296" width="13" style="5" customWidth="1"/>
    <col min="12297" max="12297" width="11.69921875" style="5" customWidth="1"/>
    <col min="12298" max="12298" width="17.3984375" style="5" customWidth="1"/>
    <col min="12299" max="12299" width="15.3984375" style="5" customWidth="1"/>
    <col min="12300" max="12301" width="14.59765625" style="5" customWidth="1"/>
    <col min="12302" max="12302" width="14.8984375" style="5" customWidth="1"/>
    <col min="12303" max="12303" width="16.8984375" style="5" bestFit="1" customWidth="1"/>
    <col min="12304" max="12304" width="16" style="5" customWidth="1"/>
    <col min="12305" max="12305" width="15.09765625" style="5" customWidth="1"/>
    <col min="12306" max="12306" width="6" style="5" customWidth="1"/>
    <col min="12307" max="12544" width="10.59765625" style="5"/>
    <col min="12545" max="12545" width="1.5" style="5" customWidth="1"/>
    <col min="12546" max="12546" width="12.59765625" style="5" customWidth="1"/>
    <col min="12547" max="12547" width="9.59765625" style="5" customWidth="1"/>
    <col min="12548" max="12548" width="15.59765625" style="5" customWidth="1"/>
    <col min="12549" max="12549" width="13.8984375" style="5" customWidth="1"/>
    <col min="12550" max="12550" width="14.8984375" style="5" customWidth="1"/>
    <col min="12551" max="12551" width="13.8984375" style="5" customWidth="1"/>
    <col min="12552" max="12552" width="13" style="5" customWidth="1"/>
    <col min="12553" max="12553" width="11.69921875" style="5" customWidth="1"/>
    <col min="12554" max="12554" width="17.3984375" style="5" customWidth="1"/>
    <col min="12555" max="12555" width="15.3984375" style="5" customWidth="1"/>
    <col min="12556" max="12557" width="14.59765625" style="5" customWidth="1"/>
    <col min="12558" max="12558" width="14.8984375" style="5" customWidth="1"/>
    <col min="12559" max="12559" width="16.8984375" style="5" bestFit="1" customWidth="1"/>
    <col min="12560" max="12560" width="16" style="5" customWidth="1"/>
    <col min="12561" max="12561" width="15.09765625" style="5" customWidth="1"/>
    <col min="12562" max="12562" width="6" style="5" customWidth="1"/>
    <col min="12563" max="12800" width="10.59765625" style="5"/>
    <col min="12801" max="12801" width="1.5" style="5" customWidth="1"/>
    <col min="12802" max="12802" width="12.59765625" style="5" customWidth="1"/>
    <col min="12803" max="12803" width="9.59765625" style="5" customWidth="1"/>
    <col min="12804" max="12804" width="15.59765625" style="5" customWidth="1"/>
    <col min="12805" max="12805" width="13.8984375" style="5" customWidth="1"/>
    <col min="12806" max="12806" width="14.8984375" style="5" customWidth="1"/>
    <col min="12807" max="12807" width="13.8984375" style="5" customWidth="1"/>
    <col min="12808" max="12808" width="13" style="5" customWidth="1"/>
    <col min="12809" max="12809" width="11.69921875" style="5" customWidth="1"/>
    <col min="12810" max="12810" width="17.3984375" style="5" customWidth="1"/>
    <col min="12811" max="12811" width="15.3984375" style="5" customWidth="1"/>
    <col min="12812" max="12813" width="14.59765625" style="5" customWidth="1"/>
    <col min="12814" max="12814" width="14.8984375" style="5" customWidth="1"/>
    <col min="12815" max="12815" width="16.8984375" style="5" bestFit="1" customWidth="1"/>
    <col min="12816" max="12816" width="16" style="5" customWidth="1"/>
    <col min="12817" max="12817" width="15.09765625" style="5" customWidth="1"/>
    <col min="12818" max="12818" width="6" style="5" customWidth="1"/>
    <col min="12819" max="13056" width="10.59765625" style="5"/>
    <col min="13057" max="13057" width="1.5" style="5" customWidth="1"/>
    <col min="13058" max="13058" width="12.59765625" style="5" customWidth="1"/>
    <col min="13059" max="13059" width="9.59765625" style="5" customWidth="1"/>
    <col min="13060" max="13060" width="15.59765625" style="5" customWidth="1"/>
    <col min="13061" max="13061" width="13.8984375" style="5" customWidth="1"/>
    <col min="13062" max="13062" width="14.8984375" style="5" customWidth="1"/>
    <col min="13063" max="13063" width="13.8984375" style="5" customWidth="1"/>
    <col min="13064" max="13064" width="13" style="5" customWidth="1"/>
    <col min="13065" max="13065" width="11.69921875" style="5" customWidth="1"/>
    <col min="13066" max="13066" width="17.3984375" style="5" customWidth="1"/>
    <col min="13067" max="13067" width="15.3984375" style="5" customWidth="1"/>
    <col min="13068" max="13069" width="14.59765625" style="5" customWidth="1"/>
    <col min="13070" max="13070" width="14.8984375" style="5" customWidth="1"/>
    <col min="13071" max="13071" width="16.8984375" style="5" bestFit="1" customWidth="1"/>
    <col min="13072" max="13072" width="16" style="5" customWidth="1"/>
    <col min="13073" max="13073" width="15.09765625" style="5" customWidth="1"/>
    <col min="13074" max="13074" width="6" style="5" customWidth="1"/>
    <col min="13075" max="13312" width="10.59765625" style="5"/>
    <col min="13313" max="13313" width="1.5" style="5" customWidth="1"/>
    <col min="13314" max="13314" width="12.59765625" style="5" customWidth="1"/>
    <col min="13315" max="13315" width="9.59765625" style="5" customWidth="1"/>
    <col min="13316" max="13316" width="15.59765625" style="5" customWidth="1"/>
    <col min="13317" max="13317" width="13.8984375" style="5" customWidth="1"/>
    <col min="13318" max="13318" width="14.8984375" style="5" customWidth="1"/>
    <col min="13319" max="13319" width="13.8984375" style="5" customWidth="1"/>
    <col min="13320" max="13320" width="13" style="5" customWidth="1"/>
    <col min="13321" max="13321" width="11.69921875" style="5" customWidth="1"/>
    <col min="13322" max="13322" width="17.3984375" style="5" customWidth="1"/>
    <col min="13323" max="13323" width="15.3984375" style="5" customWidth="1"/>
    <col min="13324" max="13325" width="14.59765625" style="5" customWidth="1"/>
    <col min="13326" max="13326" width="14.8984375" style="5" customWidth="1"/>
    <col min="13327" max="13327" width="16.8984375" style="5" bestFit="1" customWidth="1"/>
    <col min="13328" max="13328" width="16" style="5" customWidth="1"/>
    <col min="13329" max="13329" width="15.09765625" style="5" customWidth="1"/>
    <col min="13330" max="13330" width="6" style="5" customWidth="1"/>
    <col min="13331" max="13568" width="10.59765625" style="5"/>
    <col min="13569" max="13569" width="1.5" style="5" customWidth="1"/>
    <col min="13570" max="13570" width="12.59765625" style="5" customWidth="1"/>
    <col min="13571" max="13571" width="9.59765625" style="5" customWidth="1"/>
    <col min="13572" max="13572" width="15.59765625" style="5" customWidth="1"/>
    <col min="13573" max="13573" width="13.8984375" style="5" customWidth="1"/>
    <col min="13574" max="13574" width="14.8984375" style="5" customWidth="1"/>
    <col min="13575" max="13575" width="13.8984375" style="5" customWidth="1"/>
    <col min="13576" max="13576" width="13" style="5" customWidth="1"/>
    <col min="13577" max="13577" width="11.69921875" style="5" customWidth="1"/>
    <col min="13578" max="13578" width="17.3984375" style="5" customWidth="1"/>
    <col min="13579" max="13579" width="15.3984375" style="5" customWidth="1"/>
    <col min="13580" max="13581" width="14.59765625" style="5" customWidth="1"/>
    <col min="13582" max="13582" width="14.8984375" style="5" customWidth="1"/>
    <col min="13583" max="13583" width="16.8984375" style="5" bestFit="1" customWidth="1"/>
    <col min="13584" max="13584" width="16" style="5" customWidth="1"/>
    <col min="13585" max="13585" width="15.09765625" style="5" customWidth="1"/>
    <col min="13586" max="13586" width="6" style="5" customWidth="1"/>
    <col min="13587" max="13824" width="10.59765625" style="5"/>
    <col min="13825" max="13825" width="1.5" style="5" customWidth="1"/>
    <col min="13826" max="13826" width="12.59765625" style="5" customWidth="1"/>
    <col min="13827" max="13827" width="9.59765625" style="5" customWidth="1"/>
    <col min="13828" max="13828" width="15.59765625" style="5" customWidth="1"/>
    <col min="13829" max="13829" width="13.8984375" style="5" customWidth="1"/>
    <col min="13830" max="13830" width="14.8984375" style="5" customWidth="1"/>
    <col min="13831" max="13831" width="13.8984375" style="5" customWidth="1"/>
    <col min="13832" max="13832" width="13" style="5" customWidth="1"/>
    <col min="13833" max="13833" width="11.69921875" style="5" customWidth="1"/>
    <col min="13834" max="13834" width="17.3984375" style="5" customWidth="1"/>
    <col min="13835" max="13835" width="15.3984375" style="5" customWidth="1"/>
    <col min="13836" max="13837" width="14.59765625" style="5" customWidth="1"/>
    <col min="13838" max="13838" width="14.8984375" style="5" customWidth="1"/>
    <col min="13839" max="13839" width="16.8984375" style="5" bestFit="1" customWidth="1"/>
    <col min="13840" max="13840" width="16" style="5" customWidth="1"/>
    <col min="13841" max="13841" width="15.09765625" style="5" customWidth="1"/>
    <col min="13842" max="13842" width="6" style="5" customWidth="1"/>
    <col min="13843" max="14080" width="10.59765625" style="5"/>
    <col min="14081" max="14081" width="1.5" style="5" customWidth="1"/>
    <col min="14082" max="14082" width="12.59765625" style="5" customWidth="1"/>
    <col min="14083" max="14083" width="9.59765625" style="5" customWidth="1"/>
    <col min="14084" max="14084" width="15.59765625" style="5" customWidth="1"/>
    <col min="14085" max="14085" width="13.8984375" style="5" customWidth="1"/>
    <col min="14086" max="14086" width="14.8984375" style="5" customWidth="1"/>
    <col min="14087" max="14087" width="13.8984375" style="5" customWidth="1"/>
    <col min="14088" max="14088" width="13" style="5" customWidth="1"/>
    <col min="14089" max="14089" width="11.69921875" style="5" customWidth="1"/>
    <col min="14090" max="14090" width="17.3984375" style="5" customWidth="1"/>
    <col min="14091" max="14091" width="15.3984375" style="5" customWidth="1"/>
    <col min="14092" max="14093" width="14.59765625" style="5" customWidth="1"/>
    <col min="14094" max="14094" width="14.8984375" style="5" customWidth="1"/>
    <col min="14095" max="14095" width="16.8984375" style="5" bestFit="1" customWidth="1"/>
    <col min="14096" max="14096" width="16" style="5" customWidth="1"/>
    <col min="14097" max="14097" width="15.09765625" style="5" customWidth="1"/>
    <col min="14098" max="14098" width="6" style="5" customWidth="1"/>
    <col min="14099" max="14336" width="10.59765625" style="5"/>
    <col min="14337" max="14337" width="1.5" style="5" customWidth="1"/>
    <col min="14338" max="14338" width="12.59765625" style="5" customWidth="1"/>
    <col min="14339" max="14339" width="9.59765625" style="5" customWidth="1"/>
    <col min="14340" max="14340" width="15.59765625" style="5" customWidth="1"/>
    <col min="14341" max="14341" width="13.8984375" style="5" customWidth="1"/>
    <col min="14342" max="14342" width="14.8984375" style="5" customWidth="1"/>
    <col min="14343" max="14343" width="13.8984375" style="5" customWidth="1"/>
    <col min="14344" max="14344" width="13" style="5" customWidth="1"/>
    <col min="14345" max="14345" width="11.69921875" style="5" customWidth="1"/>
    <col min="14346" max="14346" width="17.3984375" style="5" customWidth="1"/>
    <col min="14347" max="14347" width="15.3984375" style="5" customWidth="1"/>
    <col min="14348" max="14349" width="14.59765625" style="5" customWidth="1"/>
    <col min="14350" max="14350" width="14.8984375" style="5" customWidth="1"/>
    <col min="14351" max="14351" width="16.8984375" style="5" bestFit="1" customWidth="1"/>
    <col min="14352" max="14352" width="16" style="5" customWidth="1"/>
    <col min="14353" max="14353" width="15.09765625" style="5" customWidth="1"/>
    <col min="14354" max="14354" width="6" style="5" customWidth="1"/>
    <col min="14355" max="14592" width="10.59765625" style="5"/>
    <col min="14593" max="14593" width="1.5" style="5" customWidth="1"/>
    <col min="14594" max="14594" width="12.59765625" style="5" customWidth="1"/>
    <col min="14595" max="14595" width="9.59765625" style="5" customWidth="1"/>
    <col min="14596" max="14596" width="15.59765625" style="5" customWidth="1"/>
    <col min="14597" max="14597" width="13.8984375" style="5" customWidth="1"/>
    <col min="14598" max="14598" width="14.8984375" style="5" customWidth="1"/>
    <col min="14599" max="14599" width="13.8984375" style="5" customWidth="1"/>
    <col min="14600" max="14600" width="13" style="5" customWidth="1"/>
    <col min="14601" max="14601" width="11.69921875" style="5" customWidth="1"/>
    <col min="14602" max="14602" width="17.3984375" style="5" customWidth="1"/>
    <col min="14603" max="14603" width="15.3984375" style="5" customWidth="1"/>
    <col min="14604" max="14605" width="14.59765625" style="5" customWidth="1"/>
    <col min="14606" max="14606" width="14.8984375" style="5" customWidth="1"/>
    <col min="14607" max="14607" width="16.8984375" style="5" bestFit="1" customWidth="1"/>
    <col min="14608" max="14608" width="16" style="5" customWidth="1"/>
    <col min="14609" max="14609" width="15.09765625" style="5" customWidth="1"/>
    <col min="14610" max="14610" width="6" style="5" customWidth="1"/>
    <col min="14611" max="14848" width="10.59765625" style="5"/>
    <col min="14849" max="14849" width="1.5" style="5" customWidth="1"/>
    <col min="14850" max="14850" width="12.59765625" style="5" customWidth="1"/>
    <col min="14851" max="14851" width="9.59765625" style="5" customWidth="1"/>
    <col min="14852" max="14852" width="15.59765625" style="5" customWidth="1"/>
    <col min="14853" max="14853" width="13.8984375" style="5" customWidth="1"/>
    <col min="14854" max="14854" width="14.8984375" style="5" customWidth="1"/>
    <col min="14855" max="14855" width="13.8984375" style="5" customWidth="1"/>
    <col min="14856" max="14856" width="13" style="5" customWidth="1"/>
    <col min="14857" max="14857" width="11.69921875" style="5" customWidth="1"/>
    <col min="14858" max="14858" width="17.3984375" style="5" customWidth="1"/>
    <col min="14859" max="14859" width="15.3984375" style="5" customWidth="1"/>
    <col min="14860" max="14861" width="14.59765625" style="5" customWidth="1"/>
    <col min="14862" max="14862" width="14.8984375" style="5" customWidth="1"/>
    <col min="14863" max="14863" width="16.8984375" style="5" bestFit="1" customWidth="1"/>
    <col min="14864" max="14864" width="16" style="5" customWidth="1"/>
    <col min="14865" max="14865" width="15.09765625" style="5" customWidth="1"/>
    <col min="14866" max="14866" width="6" style="5" customWidth="1"/>
    <col min="14867" max="15104" width="10.59765625" style="5"/>
    <col min="15105" max="15105" width="1.5" style="5" customWidth="1"/>
    <col min="15106" max="15106" width="12.59765625" style="5" customWidth="1"/>
    <col min="15107" max="15107" width="9.59765625" style="5" customWidth="1"/>
    <col min="15108" max="15108" width="15.59765625" style="5" customWidth="1"/>
    <col min="15109" max="15109" width="13.8984375" style="5" customWidth="1"/>
    <col min="15110" max="15110" width="14.8984375" style="5" customWidth="1"/>
    <col min="15111" max="15111" width="13.8984375" style="5" customWidth="1"/>
    <col min="15112" max="15112" width="13" style="5" customWidth="1"/>
    <col min="15113" max="15113" width="11.69921875" style="5" customWidth="1"/>
    <col min="15114" max="15114" width="17.3984375" style="5" customWidth="1"/>
    <col min="15115" max="15115" width="15.3984375" style="5" customWidth="1"/>
    <col min="15116" max="15117" width="14.59765625" style="5" customWidth="1"/>
    <col min="15118" max="15118" width="14.8984375" style="5" customWidth="1"/>
    <col min="15119" max="15119" width="16.8984375" style="5" bestFit="1" customWidth="1"/>
    <col min="15120" max="15120" width="16" style="5" customWidth="1"/>
    <col min="15121" max="15121" width="15.09765625" style="5" customWidth="1"/>
    <col min="15122" max="15122" width="6" style="5" customWidth="1"/>
    <col min="15123" max="15360" width="10.59765625" style="5"/>
    <col min="15361" max="15361" width="1.5" style="5" customWidth="1"/>
    <col min="15362" max="15362" width="12.59765625" style="5" customWidth="1"/>
    <col min="15363" max="15363" width="9.59765625" style="5" customWidth="1"/>
    <col min="15364" max="15364" width="15.59765625" style="5" customWidth="1"/>
    <col min="15365" max="15365" width="13.8984375" style="5" customWidth="1"/>
    <col min="15366" max="15366" width="14.8984375" style="5" customWidth="1"/>
    <col min="15367" max="15367" width="13.8984375" style="5" customWidth="1"/>
    <col min="15368" max="15368" width="13" style="5" customWidth="1"/>
    <col min="15369" max="15369" width="11.69921875" style="5" customWidth="1"/>
    <col min="15370" max="15370" width="17.3984375" style="5" customWidth="1"/>
    <col min="15371" max="15371" width="15.3984375" style="5" customWidth="1"/>
    <col min="15372" max="15373" width="14.59765625" style="5" customWidth="1"/>
    <col min="15374" max="15374" width="14.8984375" style="5" customWidth="1"/>
    <col min="15375" max="15375" width="16.8984375" style="5" bestFit="1" customWidth="1"/>
    <col min="15376" max="15376" width="16" style="5" customWidth="1"/>
    <col min="15377" max="15377" width="15.09765625" style="5" customWidth="1"/>
    <col min="15378" max="15378" width="6" style="5" customWidth="1"/>
    <col min="15379" max="15616" width="10.59765625" style="5"/>
    <col min="15617" max="15617" width="1.5" style="5" customWidth="1"/>
    <col min="15618" max="15618" width="12.59765625" style="5" customWidth="1"/>
    <col min="15619" max="15619" width="9.59765625" style="5" customWidth="1"/>
    <col min="15620" max="15620" width="15.59765625" style="5" customWidth="1"/>
    <col min="15621" max="15621" width="13.8984375" style="5" customWidth="1"/>
    <col min="15622" max="15622" width="14.8984375" style="5" customWidth="1"/>
    <col min="15623" max="15623" width="13.8984375" style="5" customWidth="1"/>
    <col min="15624" max="15624" width="13" style="5" customWidth="1"/>
    <col min="15625" max="15625" width="11.69921875" style="5" customWidth="1"/>
    <col min="15626" max="15626" width="17.3984375" style="5" customWidth="1"/>
    <col min="15627" max="15627" width="15.3984375" style="5" customWidth="1"/>
    <col min="15628" max="15629" width="14.59765625" style="5" customWidth="1"/>
    <col min="15630" max="15630" width="14.8984375" style="5" customWidth="1"/>
    <col min="15631" max="15631" width="16.8984375" style="5" bestFit="1" customWidth="1"/>
    <col min="15632" max="15632" width="16" style="5" customWidth="1"/>
    <col min="15633" max="15633" width="15.09765625" style="5" customWidth="1"/>
    <col min="15634" max="15634" width="6" style="5" customWidth="1"/>
    <col min="15635" max="15872" width="10.59765625" style="5"/>
    <col min="15873" max="15873" width="1.5" style="5" customWidth="1"/>
    <col min="15874" max="15874" width="12.59765625" style="5" customWidth="1"/>
    <col min="15875" max="15875" width="9.59765625" style="5" customWidth="1"/>
    <col min="15876" max="15876" width="15.59765625" style="5" customWidth="1"/>
    <col min="15877" max="15877" width="13.8984375" style="5" customWidth="1"/>
    <col min="15878" max="15878" width="14.8984375" style="5" customWidth="1"/>
    <col min="15879" max="15879" width="13.8984375" style="5" customWidth="1"/>
    <col min="15880" max="15880" width="13" style="5" customWidth="1"/>
    <col min="15881" max="15881" width="11.69921875" style="5" customWidth="1"/>
    <col min="15882" max="15882" width="17.3984375" style="5" customWidth="1"/>
    <col min="15883" max="15883" width="15.3984375" style="5" customWidth="1"/>
    <col min="15884" max="15885" width="14.59765625" style="5" customWidth="1"/>
    <col min="15886" max="15886" width="14.8984375" style="5" customWidth="1"/>
    <col min="15887" max="15887" width="16.8984375" style="5" bestFit="1" customWidth="1"/>
    <col min="15888" max="15888" width="16" style="5" customWidth="1"/>
    <col min="15889" max="15889" width="15.09765625" style="5" customWidth="1"/>
    <col min="15890" max="15890" width="6" style="5" customWidth="1"/>
    <col min="15891" max="16128" width="10.59765625" style="5"/>
    <col min="16129" max="16129" width="1.5" style="5" customWidth="1"/>
    <col min="16130" max="16130" width="12.59765625" style="5" customWidth="1"/>
    <col min="16131" max="16131" width="9.59765625" style="5" customWidth="1"/>
    <col min="16132" max="16132" width="15.59765625" style="5" customWidth="1"/>
    <col min="16133" max="16133" width="13.8984375" style="5" customWidth="1"/>
    <col min="16134" max="16134" width="14.8984375" style="5" customWidth="1"/>
    <col min="16135" max="16135" width="13.8984375" style="5" customWidth="1"/>
    <col min="16136" max="16136" width="13" style="5" customWidth="1"/>
    <col min="16137" max="16137" width="11.69921875" style="5" customWidth="1"/>
    <col min="16138" max="16138" width="17.3984375" style="5" customWidth="1"/>
    <col min="16139" max="16139" width="15.3984375" style="5" customWidth="1"/>
    <col min="16140" max="16141" width="14.59765625" style="5" customWidth="1"/>
    <col min="16142" max="16142" width="14.8984375" style="5" customWidth="1"/>
    <col min="16143" max="16143" width="16.8984375" style="5" bestFit="1" customWidth="1"/>
    <col min="16144" max="16144" width="16" style="5" customWidth="1"/>
    <col min="16145" max="16145" width="15.09765625" style="5" customWidth="1"/>
    <col min="16146" max="16146" width="6" style="5" customWidth="1"/>
    <col min="16147" max="16384" width="10.59765625" style="5"/>
  </cols>
  <sheetData>
    <row r="1" spans="2:18" ht="24" customHeight="1" thickBot="1">
      <c r="B1" s="1" t="s">
        <v>181</v>
      </c>
      <c r="C1" s="4"/>
      <c r="D1" s="128"/>
      <c r="F1" s="128"/>
      <c r="G1" s="175"/>
      <c r="H1" s="128"/>
      <c r="I1" s="128"/>
      <c r="J1" s="175"/>
      <c r="K1" s="239"/>
      <c r="L1" s="239"/>
      <c r="M1" s="240"/>
    </row>
    <row r="2" spans="2:18" ht="20.100000000000001" customHeight="1">
      <c r="B2" s="87" t="s">
        <v>1</v>
      </c>
      <c r="C2" s="106" t="s">
        <v>2</v>
      </c>
      <c r="D2" s="394"/>
      <c r="E2" s="395"/>
      <c r="F2" s="129" t="s">
        <v>182</v>
      </c>
      <c r="G2" s="130"/>
      <c r="H2" s="130"/>
      <c r="I2" s="130"/>
      <c r="J2" s="396"/>
      <c r="K2" s="397" t="s">
        <v>183</v>
      </c>
      <c r="L2" s="398"/>
      <c r="M2" s="398"/>
      <c r="N2" s="398"/>
      <c r="O2" s="399"/>
      <c r="P2" s="400" t="s">
        <v>184</v>
      </c>
      <c r="Q2" s="401" t="s">
        <v>185</v>
      </c>
      <c r="R2" s="93" t="s">
        <v>5</v>
      </c>
    </row>
    <row r="3" spans="2:18" ht="20.100000000000001" customHeight="1">
      <c r="B3" s="88"/>
      <c r="C3" s="105"/>
      <c r="D3" s="297" t="s">
        <v>186</v>
      </c>
      <c r="E3" s="174" t="s">
        <v>186</v>
      </c>
      <c r="F3" s="191" t="s">
        <v>187</v>
      </c>
      <c r="G3" s="191" t="s">
        <v>188</v>
      </c>
      <c r="H3" s="193" t="s">
        <v>189</v>
      </c>
      <c r="I3" s="184"/>
      <c r="J3" s="307" t="s">
        <v>190</v>
      </c>
      <c r="K3" s="402"/>
      <c r="L3" s="403"/>
      <c r="M3" s="403"/>
      <c r="N3" s="403"/>
      <c r="O3" s="404"/>
      <c r="P3" s="196"/>
      <c r="Q3" s="405"/>
      <c r="R3" s="116"/>
    </row>
    <row r="4" spans="2:18" ht="20.100000000000001" customHeight="1">
      <c r="B4" s="88"/>
      <c r="C4" s="105"/>
      <c r="D4" s="297" t="s">
        <v>191</v>
      </c>
      <c r="E4" s="174" t="s">
        <v>192</v>
      </c>
      <c r="F4" s="191"/>
      <c r="G4" s="406"/>
      <c r="H4" s="182" t="s">
        <v>158</v>
      </c>
      <c r="I4" s="298" t="s">
        <v>193</v>
      </c>
      <c r="J4" s="314"/>
      <c r="K4" s="365" t="s">
        <v>191</v>
      </c>
      <c r="L4" s="258" t="s">
        <v>194</v>
      </c>
      <c r="M4" s="182" t="s">
        <v>195</v>
      </c>
      <c r="N4" s="407" t="s">
        <v>192</v>
      </c>
      <c r="O4" s="196" t="s">
        <v>196</v>
      </c>
      <c r="P4" s="196"/>
      <c r="Q4" s="405"/>
      <c r="R4" s="116"/>
    </row>
    <row r="5" spans="2:18" ht="20.100000000000001" customHeight="1">
      <c r="B5" s="88"/>
      <c r="C5" s="105"/>
      <c r="D5" s="394"/>
      <c r="E5" s="174"/>
      <c r="F5" s="191"/>
      <c r="G5" s="406"/>
      <c r="H5" s="191"/>
      <c r="I5" s="298"/>
      <c r="J5" s="317"/>
      <c r="K5" s="408"/>
      <c r="L5" s="409"/>
      <c r="M5" s="191"/>
      <c r="N5" s="410"/>
      <c r="O5" s="196"/>
      <c r="P5" s="196"/>
      <c r="Q5" s="405"/>
      <c r="R5" s="116"/>
    </row>
    <row r="6" spans="2:18" ht="20.100000000000001" customHeight="1">
      <c r="B6" s="89"/>
      <c r="C6" s="115"/>
      <c r="D6" s="147" t="s">
        <v>13</v>
      </c>
      <c r="E6" s="146" t="s">
        <v>13</v>
      </c>
      <c r="F6" s="146" t="s">
        <v>14</v>
      </c>
      <c r="G6" s="147" t="s">
        <v>13</v>
      </c>
      <c r="H6" s="147" t="s">
        <v>13</v>
      </c>
      <c r="I6" s="147" t="s">
        <v>13</v>
      </c>
      <c r="J6" s="207" t="s">
        <v>13</v>
      </c>
      <c r="K6" s="325" t="s">
        <v>13</v>
      </c>
      <c r="L6" s="146" t="s">
        <v>13</v>
      </c>
      <c r="M6" s="147" t="s">
        <v>13</v>
      </c>
      <c r="N6" s="411" t="s">
        <v>13</v>
      </c>
      <c r="O6" s="344" t="s">
        <v>13</v>
      </c>
      <c r="P6" s="146" t="s">
        <v>13</v>
      </c>
      <c r="Q6" s="146" t="s">
        <v>13</v>
      </c>
      <c r="R6" s="116"/>
    </row>
    <row r="7" spans="2:18" ht="15.9" customHeight="1">
      <c r="B7" s="12"/>
      <c r="C7" s="7"/>
      <c r="D7" s="150"/>
      <c r="E7" s="149"/>
      <c r="F7" s="149"/>
      <c r="G7" s="150"/>
      <c r="H7" s="149"/>
      <c r="I7" s="149"/>
      <c r="J7" s="215"/>
      <c r="K7" s="326"/>
      <c r="L7" s="319"/>
      <c r="M7" s="297"/>
      <c r="N7" s="412"/>
      <c r="O7" s="152"/>
      <c r="P7" s="149"/>
      <c r="Q7" s="149"/>
      <c r="R7" s="116"/>
    </row>
    <row r="8" spans="2:18" ht="30" customHeight="1">
      <c r="B8" s="15" t="s">
        <v>197</v>
      </c>
      <c r="C8" s="7" t="s">
        <v>16</v>
      </c>
      <c r="D8" s="65">
        <v>718522918</v>
      </c>
      <c r="E8" s="64">
        <v>360472908</v>
      </c>
      <c r="F8" s="65">
        <v>1271221905</v>
      </c>
      <c r="G8" s="65">
        <v>0</v>
      </c>
      <c r="H8" s="149">
        <v>446175000</v>
      </c>
      <c r="I8" s="65">
        <v>0</v>
      </c>
      <c r="J8" s="215">
        <v>103479888535</v>
      </c>
      <c r="K8" s="63">
        <v>2656465245</v>
      </c>
      <c r="L8" s="64">
        <v>2543782856</v>
      </c>
      <c r="M8" s="65">
        <v>112682389</v>
      </c>
      <c r="N8" s="413">
        <v>0</v>
      </c>
      <c r="O8" s="152">
        <v>2656465245</v>
      </c>
      <c r="P8" s="149">
        <v>5425506924</v>
      </c>
      <c r="Q8" s="64">
        <v>364175000</v>
      </c>
      <c r="R8" s="116"/>
    </row>
    <row r="9" spans="2:18" ht="30" customHeight="1">
      <c r="B9" s="15" t="s">
        <v>198</v>
      </c>
      <c r="C9" s="7" t="s">
        <v>16</v>
      </c>
      <c r="D9" s="65">
        <v>1480566510</v>
      </c>
      <c r="E9" s="64">
        <v>73140545</v>
      </c>
      <c r="F9" s="65">
        <v>783572617</v>
      </c>
      <c r="G9" s="65">
        <v>0</v>
      </c>
      <c r="H9" s="149">
        <v>426175000</v>
      </c>
      <c r="I9" s="65">
        <v>0</v>
      </c>
      <c r="J9" s="215">
        <v>101924185770</v>
      </c>
      <c r="K9" s="63">
        <v>3876301763</v>
      </c>
      <c r="L9" s="64">
        <v>3641734544</v>
      </c>
      <c r="M9" s="65">
        <v>234567219</v>
      </c>
      <c r="N9" s="413">
        <v>0</v>
      </c>
      <c r="O9" s="152">
        <v>3876301763</v>
      </c>
      <c r="P9" s="149">
        <v>5308853191</v>
      </c>
      <c r="Q9" s="64">
        <v>24175000</v>
      </c>
      <c r="R9" s="116"/>
    </row>
    <row r="10" spans="2:18" ht="30" customHeight="1">
      <c r="B10" s="15" t="s">
        <v>18</v>
      </c>
      <c r="C10" s="7" t="s">
        <v>16</v>
      </c>
      <c r="D10" s="414">
        <f>SUM(D11:D12)</f>
        <v>585876971</v>
      </c>
      <c r="E10" s="415">
        <f>SUM(E11:E12)</f>
        <v>1358030316</v>
      </c>
      <c r="F10" s="415">
        <f t="shared" ref="F10:Q10" si="0">SUM(F11:F12)</f>
        <v>863838821</v>
      </c>
      <c r="G10" s="414">
        <f t="shared" si="0"/>
        <v>0</v>
      </c>
      <c r="H10" s="415">
        <f t="shared" si="0"/>
        <v>0</v>
      </c>
      <c r="I10" s="68">
        <f t="shared" si="0"/>
        <v>0</v>
      </c>
      <c r="J10" s="416">
        <f t="shared" si="0"/>
        <v>102271031429</v>
      </c>
      <c r="K10" s="417">
        <f t="shared" si="0"/>
        <v>3805949756</v>
      </c>
      <c r="L10" s="415">
        <f t="shared" si="0"/>
        <v>3591863805</v>
      </c>
      <c r="M10" s="414">
        <f t="shared" si="0"/>
        <v>214085951</v>
      </c>
      <c r="N10" s="418">
        <f>SUM(N11:N12)</f>
        <v>0</v>
      </c>
      <c r="O10" s="419">
        <f>SUM(O11:O12)</f>
        <v>3805949756</v>
      </c>
      <c r="P10" s="415">
        <f>SUM(P11:P12)</f>
        <v>4587520585</v>
      </c>
      <c r="Q10" s="415">
        <f t="shared" si="0"/>
        <v>0</v>
      </c>
      <c r="R10" s="116"/>
    </row>
    <row r="11" spans="2:18" ht="30" customHeight="1">
      <c r="B11" s="15" t="s">
        <v>19</v>
      </c>
      <c r="C11" s="7" t="s">
        <v>20</v>
      </c>
      <c r="D11" s="414">
        <f>SUM(D13:D32)</f>
        <v>380116628</v>
      </c>
      <c r="E11" s="415">
        <f>SUM(E13:E32)</f>
        <v>1358030316</v>
      </c>
      <c r="F11" s="415">
        <f t="shared" ref="F11:Q11" si="1">SUM(F13:F32)</f>
        <v>853838821</v>
      </c>
      <c r="G11" s="415">
        <f t="shared" si="1"/>
        <v>0</v>
      </c>
      <c r="H11" s="415">
        <f t="shared" si="1"/>
        <v>0</v>
      </c>
      <c r="I11" s="68">
        <f>SUM(I13:I32)</f>
        <v>0</v>
      </c>
      <c r="J11" s="416">
        <f t="shared" si="1"/>
        <v>98920375829</v>
      </c>
      <c r="K11" s="417">
        <f t="shared" si="1"/>
        <v>2537319746</v>
      </c>
      <c r="L11" s="415">
        <f>SUM(L13:L32)</f>
        <v>2323233795</v>
      </c>
      <c r="M11" s="414">
        <f t="shared" si="1"/>
        <v>214085951</v>
      </c>
      <c r="N11" s="420">
        <f>SUM(N13:N32)</f>
        <v>0</v>
      </c>
      <c r="O11" s="415">
        <f t="shared" si="1"/>
        <v>2537319746</v>
      </c>
      <c r="P11" s="415">
        <f t="shared" si="1"/>
        <v>3936434345</v>
      </c>
      <c r="Q11" s="415">
        <f t="shared" si="1"/>
        <v>0</v>
      </c>
      <c r="R11" s="116"/>
    </row>
    <row r="12" spans="2:18" ht="30" customHeight="1">
      <c r="B12" s="18" t="s">
        <v>22</v>
      </c>
      <c r="C12" s="9" t="s">
        <v>20</v>
      </c>
      <c r="D12" s="421">
        <f>SUM(D33:D35)</f>
        <v>205760343</v>
      </c>
      <c r="E12" s="422">
        <f>SUM(E33:E35)</f>
        <v>0</v>
      </c>
      <c r="F12" s="422">
        <f t="shared" ref="F12:Q12" si="2">SUM(F33:F35)</f>
        <v>10000000</v>
      </c>
      <c r="G12" s="422">
        <f t="shared" si="2"/>
        <v>0</v>
      </c>
      <c r="H12" s="422">
        <f t="shared" si="2"/>
        <v>0</v>
      </c>
      <c r="I12" s="422">
        <f t="shared" si="2"/>
        <v>0</v>
      </c>
      <c r="J12" s="423">
        <f t="shared" si="2"/>
        <v>3350655600</v>
      </c>
      <c r="K12" s="424">
        <f>SUM(K33:K35)</f>
        <v>1268630010</v>
      </c>
      <c r="L12" s="422">
        <f t="shared" si="2"/>
        <v>1268630010</v>
      </c>
      <c r="M12" s="421">
        <f t="shared" si="2"/>
        <v>0</v>
      </c>
      <c r="N12" s="425">
        <f t="shared" si="2"/>
        <v>0</v>
      </c>
      <c r="O12" s="422">
        <f t="shared" si="2"/>
        <v>1268630010</v>
      </c>
      <c r="P12" s="422">
        <f t="shared" si="2"/>
        <v>651086240</v>
      </c>
      <c r="Q12" s="422">
        <f t="shared" si="2"/>
        <v>0</v>
      </c>
      <c r="R12" s="117"/>
    </row>
    <row r="13" spans="2:18" ht="30" customHeight="1">
      <c r="B13" s="20">
        <v>41001</v>
      </c>
      <c r="C13" s="8" t="s">
        <v>23</v>
      </c>
      <c r="D13" s="65">
        <v>325425420</v>
      </c>
      <c r="E13" s="164">
        <v>0</v>
      </c>
      <c r="F13" s="153">
        <v>101072207</v>
      </c>
      <c r="G13" s="153">
        <v>0</v>
      </c>
      <c r="H13" s="153">
        <v>0</v>
      </c>
      <c r="I13" s="151">
        <v>0</v>
      </c>
      <c r="J13" s="349">
        <v>26060475930</v>
      </c>
      <c r="K13" s="284">
        <v>456079044</v>
      </c>
      <c r="L13" s="151">
        <v>456079044</v>
      </c>
      <c r="M13" s="153">
        <v>0</v>
      </c>
      <c r="N13" s="153">
        <v>0</v>
      </c>
      <c r="O13" s="153">
        <v>456079044</v>
      </c>
      <c r="P13" s="151">
        <v>98801070</v>
      </c>
      <c r="Q13" s="330">
        <v>0</v>
      </c>
      <c r="R13" s="21" t="s">
        <v>24</v>
      </c>
    </row>
    <row r="14" spans="2:18" ht="30" customHeight="1">
      <c r="B14" s="12">
        <v>41002</v>
      </c>
      <c r="C14" s="7" t="s">
        <v>25</v>
      </c>
      <c r="D14" s="65">
        <v>0</v>
      </c>
      <c r="E14" s="65">
        <v>186900115</v>
      </c>
      <c r="F14" s="150">
        <v>168002179</v>
      </c>
      <c r="G14" s="150">
        <v>0</v>
      </c>
      <c r="H14" s="150">
        <v>0</v>
      </c>
      <c r="I14" s="151">
        <v>0</v>
      </c>
      <c r="J14" s="351">
        <v>14861151095</v>
      </c>
      <c r="K14" s="275">
        <v>473411212</v>
      </c>
      <c r="L14" s="151">
        <v>473411212</v>
      </c>
      <c r="M14" s="150">
        <v>0</v>
      </c>
      <c r="N14" s="150">
        <v>0</v>
      </c>
      <c r="O14" s="150">
        <v>473411212</v>
      </c>
      <c r="P14" s="151">
        <v>587762416</v>
      </c>
      <c r="Q14" s="74">
        <v>0</v>
      </c>
      <c r="R14" s="21" t="s">
        <v>26</v>
      </c>
    </row>
    <row r="15" spans="2:18" ht="30" customHeight="1">
      <c r="B15" s="12">
        <v>41003</v>
      </c>
      <c r="C15" s="7" t="s">
        <v>27</v>
      </c>
      <c r="D15" s="65">
        <v>0</v>
      </c>
      <c r="E15" s="65">
        <v>38794716</v>
      </c>
      <c r="F15" s="150">
        <v>15965639</v>
      </c>
      <c r="G15" s="150">
        <v>0</v>
      </c>
      <c r="H15" s="150">
        <v>0</v>
      </c>
      <c r="I15" s="151">
        <v>0</v>
      </c>
      <c r="J15" s="351">
        <v>7427744073</v>
      </c>
      <c r="K15" s="275">
        <v>191915270</v>
      </c>
      <c r="L15" s="151">
        <v>191915270</v>
      </c>
      <c r="M15" s="150">
        <v>0</v>
      </c>
      <c r="N15" s="150">
        <v>0</v>
      </c>
      <c r="O15" s="150">
        <v>191915270</v>
      </c>
      <c r="P15" s="151">
        <v>146534614</v>
      </c>
      <c r="Q15" s="74">
        <v>0</v>
      </c>
      <c r="R15" s="21" t="s">
        <v>28</v>
      </c>
    </row>
    <row r="16" spans="2:18" ht="30" customHeight="1">
      <c r="B16" s="12">
        <v>41004</v>
      </c>
      <c r="C16" s="7" t="s">
        <v>29</v>
      </c>
      <c r="D16" s="74">
        <v>0</v>
      </c>
      <c r="E16" s="65">
        <v>35046710</v>
      </c>
      <c r="F16" s="150">
        <v>77069232</v>
      </c>
      <c r="G16" s="150">
        <v>0</v>
      </c>
      <c r="H16" s="150">
        <v>0</v>
      </c>
      <c r="I16" s="151">
        <v>0</v>
      </c>
      <c r="J16" s="351">
        <v>2724656884</v>
      </c>
      <c r="K16" s="275">
        <v>30911687</v>
      </c>
      <c r="L16" s="151">
        <v>30911687</v>
      </c>
      <c r="M16" s="150">
        <v>0</v>
      </c>
      <c r="N16" s="150">
        <v>0</v>
      </c>
      <c r="O16" s="150">
        <v>30911687</v>
      </c>
      <c r="P16" s="151">
        <v>58484111</v>
      </c>
      <c r="Q16" s="74">
        <v>0</v>
      </c>
      <c r="R16" s="21" t="s">
        <v>30</v>
      </c>
    </row>
    <row r="17" spans="2:18" ht="30" customHeight="1">
      <c r="B17" s="12">
        <v>41005</v>
      </c>
      <c r="C17" s="7" t="s">
        <v>31</v>
      </c>
      <c r="D17" s="74">
        <v>0</v>
      </c>
      <c r="E17" s="65">
        <v>240043521</v>
      </c>
      <c r="F17" s="150">
        <v>38550393</v>
      </c>
      <c r="G17" s="150">
        <v>0</v>
      </c>
      <c r="H17" s="150">
        <v>0</v>
      </c>
      <c r="I17" s="151">
        <v>0</v>
      </c>
      <c r="J17" s="351">
        <v>6724369377</v>
      </c>
      <c r="K17" s="275">
        <v>112394592</v>
      </c>
      <c r="L17" s="151">
        <v>112394592</v>
      </c>
      <c r="M17" s="150">
        <v>0</v>
      </c>
      <c r="N17" s="150">
        <v>0</v>
      </c>
      <c r="O17" s="150">
        <v>112394592</v>
      </c>
      <c r="P17" s="151">
        <v>684167539</v>
      </c>
      <c r="Q17" s="74">
        <v>0</v>
      </c>
      <c r="R17" s="21" t="s">
        <v>32</v>
      </c>
    </row>
    <row r="18" spans="2:18" ht="30" customHeight="1">
      <c r="B18" s="12">
        <v>41006</v>
      </c>
      <c r="C18" s="7" t="s">
        <v>33</v>
      </c>
      <c r="D18" s="65">
        <v>0</v>
      </c>
      <c r="E18" s="65">
        <v>71457741</v>
      </c>
      <c r="F18" s="150">
        <v>113157710</v>
      </c>
      <c r="G18" s="150">
        <v>0</v>
      </c>
      <c r="H18" s="150">
        <v>0</v>
      </c>
      <c r="I18" s="151">
        <v>0</v>
      </c>
      <c r="J18" s="351">
        <v>5969758437</v>
      </c>
      <c r="K18" s="275">
        <v>69859819</v>
      </c>
      <c r="L18" s="151">
        <v>69859819</v>
      </c>
      <c r="M18" s="150">
        <v>0</v>
      </c>
      <c r="N18" s="150">
        <v>0</v>
      </c>
      <c r="O18" s="150">
        <v>69859819</v>
      </c>
      <c r="P18" s="426">
        <v>298991712</v>
      </c>
      <c r="Q18" s="74">
        <v>0</v>
      </c>
      <c r="R18" s="21" t="s">
        <v>34</v>
      </c>
    </row>
    <row r="19" spans="2:18" ht="30" customHeight="1">
      <c r="B19" s="12">
        <v>41007</v>
      </c>
      <c r="C19" s="7" t="s">
        <v>35</v>
      </c>
      <c r="D19" s="65">
        <v>15989125</v>
      </c>
      <c r="E19" s="65">
        <v>0</v>
      </c>
      <c r="F19" s="150">
        <v>203174</v>
      </c>
      <c r="G19" s="150">
        <v>0</v>
      </c>
      <c r="H19" s="150">
        <v>0</v>
      </c>
      <c r="I19" s="151">
        <v>0</v>
      </c>
      <c r="J19" s="351">
        <v>3751101435</v>
      </c>
      <c r="K19" s="275">
        <v>119785951</v>
      </c>
      <c r="L19" s="151">
        <v>0</v>
      </c>
      <c r="M19" s="150">
        <v>119785951</v>
      </c>
      <c r="N19" s="150">
        <v>0</v>
      </c>
      <c r="O19" s="150">
        <v>119785951</v>
      </c>
      <c r="P19" s="151">
        <v>252831588</v>
      </c>
      <c r="Q19" s="74">
        <v>0</v>
      </c>
      <c r="R19" s="21" t="s">
        <v>36</v>
      </c>
    </row>
    <row r="20" spans="2:18" ht="30" customHeight="1">
      <c r="B20" s="12">
        <v>41025</v>
      </c>
      <c r="C20" s="7" t="s">
        <v>37</v>
      </c>
      <c r="D20" s="76">
        <v>10198756</v>
      </c>
      <c r="E20" s="65">
        <v>0</v>
      </c>
      <c r="F20" s="150">
        <v>138488</v>
      </c>
      <c r="G20" s="150">
        <v>0</v>
      </c>
      <c r="H20" s="150">
        <v>0</v>
      </c>
      <c r="I20" s="151">
        <v>0</v>
      </c>
      <c r="J20" s="351">
        <v>5032126819</v>
      </c>
      <c r="K20" s="216">
        <v>140426447</v>
      </c>
      <c r="L20" s="150">
        <v>140426447</v>
      </c>
      <c r="M20" s="150">
        <v>0</v>
      </c>
      <c r="N20" s="150">
        <v>0</v>
      </c>
      <c r="O20" s="150">
        <v>140426447</v>
      </c>
      <c r="P20" s="151">
        <v>171201541</v>
      </c>
      <c r="Q20" s="74">
        <v>0</v>
      </c>
      <c r="R20" s="21" t="s">
        <v>38</v>
      </c>
    </row>
    <row r="21" spans="2:18" ht="30" customHeight="1">
      <c r="B21" s="12">
        <v>41048</v>
      </c>
      <c r="C21" s="7" t="s">
        <v>39</v>
      </c>
      <c r="D21" s="150">
        <v>0</v>
      </c>
      <c r="E21" s="65">
        <v>83540169</v>
      </c>
      <c r="F21" s="150">
        <v>107027525</v>
      </c>
      <c r="G21" s="150">
        <v>0</v>
      </c>
      <c r="H21" s="150">
        <v>0</v>
      </c>
      <c r="I21" s="151">
        <v>0</v>
      </c>
      <c r="J21" s="351">
        <v>3544201380</v>
      </c>
      <c r="K21" s="216">
        <v>97772292</v>
      </c>
      <c r="L21" s="150">
        <v>97772292</v>
      </c>
      <c r="M21" s="150">
        <v>0</v>
      </c>
      <c r="N21" s="150">
        <v>0</v>
      </c>
      <c r="O21" s="150">
        <v>97772292</v>
      </c>
      <c r="P21" s="151">
        <v>167317012</v>
      </c>
      <c r="Q21" s="74">
        <v>0</v>
      </c>
      <c r="R21" s="21" t="s">
        <v>40</v>
      </c>
    </row>
    <row r="22" spans="2:18" ht="30" customHeight="1">
      <c r="B22" s="12">
        <v>41014</v>
      </c>
      <c r="C22" s="7" t="s">
        <v>41</v>
      </c>
      <c r="D22" s="65">
        <v>0</v>
      </c>
      <c r="E22" s="65">
        <v>155791358</v>
      </c>
      <c r="F22" s="150">
        <v>155246623</v>
      </c>
      <c r="G22" s="150">
        <v>0</v>
      </c>
      <c r="H22" s="150">
        <v>0</v>
      </c>
      <c r="I22" s="151">
        <v>0</v>
      </c>
      <c r="J22" s="351">
        <v>3955114882</v>
      </c>
      <c r="K22" s="275">
        <v>26901168</v>
      </c>
      <c r="L22" s="151">
        <v>26901168</v>
      </c>
      <c r="M22" s="150">
        <v>0</v>
      </c>
      <c r="N22" s="150">
        <v>0</v>
      </c>
      <c r="O22" s="150">
        <v>26901168</v>
      </c>
      <c r="P22" s="151">
        <v>83612171</v>
      </c>
      <c r="Q22" s="74">
        <v>0</v>
      </c>
      <c r="R22" s="21" t="s">
        <v>42</v>
      </c>
    </row>
    <row r="23" spans="2:18" ht="30" customHeight="1">
      <c r="B23" s="12">
        <v>41016</v>
      </c>
      <c r="C23" s="7" t="s">
        <v>43</v>
      </c>
      <c r="D23" s="150">
        <v>0</v>
      </c>
      <c r="E23" s="65">
        <v>88492790</v>
      </c>
      <c r="F23" s="150">
        <v>507210</v>
      </c>
      <c r="G23" s="150">
        <v>0</v>
      </c>
      <c r="H23" s="150">
        <v>0</v>
      </c>
      <c r="I23" s="151">
        <v>0</v>
      </c>
      <c r="J23" s="351">
        <v>1630132482</v>
      </c>
      <c r="K23" s="275">
        <v>846113</v>
      </c>
      <c r="L23" s="151">
        <v>846113</v>
      </c>
      <c r="M23" s="150">
        <v>0</v>
      </c>
      <c r="N23" s="150">
        <v>0</v>
      </c>
      <c r="O23" s="150">
        <v>846113</v>
      </c>
      <c r="P23" s="426">
        <v>131091912</v>
      </c>
      <c r="Q23" s="74">
        <v>0</v>
      </c>
      <c r="R23" s="21" t="s">
        <v>44</v>
      </c>
    </row>
    <row r="24" spans="2:18" ht="30" customHeight="1">
      <c r="B24" s="12">
        <v>41020</v>
      </c>
      <c r="C24" s="7" t="s">
        <v>93</v>
      </c>
      <c r="D24" s="150">
        <v>0</v>
      </c>
      <c r="E24" s="64">
        <v>64300980</v>
      </c>
      <c r="F24" s="150">
        <v>108576</v>
      </c>
      <c r="G24" s="150">
        <v>0</v>
      </c>
      <c r="H24" s="150">
        <v>0</v>
      </c>
      <c r="I24" s="151">
        <v>0</v>
      </c>
      <c r="J24" s="351">
        <v>2044908419</v>
      </c>
      <c r="K24" s="275">
        <v>14812580</v>
      </c>
      <c r="L24" s="151">
        <v>14812580</v>
      </c>
      <c r="M24" s="150">
        <v>0</v>
      </c>
      <c r="N24" s="150">
        <v>0</v>
      </c>
      <c r="O24" s="150">
        <v>14812580</v>
      </c>
      <c r="P24" s="151">
        <v>310928908</v>
      </c>
      <c r="Q24" s="74">
        <v>0</v>
      </c>
      <c r="R24" s="21" t="s">
        <v>46</v>
      </c>
    </row>
    <row r="25" spans="2:18" ht="30" customHeight="1">
      <c r="B25" s="12">
        <v>41024</v>
      </c>
      <c r="C25" s="7" t="s">
        <v>94</v>
      </c>
      <c r="D25" s="65">
        <v>0</v>
      </c>
      <c r="E25" s="65">
        <v>57563387</v>
      </c>
      <c r="F25" s="150">
        <v>47495</v>
      </c>
      <c r="G25" s="150">
        <v>0</v>
      </c>
      <c r="H25" s="150">
        <v>0</v>
      </c>
      <c r="I25" s="151">
        <v>0</v>
      </c>
      <c r="J25" s="351">
        <v>1007447889</v>
      </c>
      <c r="K25" s="275">
        <v>35519106</v>
      </c>
      <c r="L25" s="151">
        <v>35519106</v>
      </c>
      <c r="M25" s="150">
        <v>0</v>
      </c>
      <c r="N25" s="150">
        <v>0</v>
      </c>
      <c r="O25" s="150">
        <v>35519106</v>
      </c>
      <c r="P25" s="151">
        <v>70994543</v>
      </c>
      <c r="Q25" s="74">
        <v>0</v>
      </c>
      <c r="R25" s="21" t="s">
        <v>48</v>
      </c>
    </row>
    <row r="26" spans="2:18" ht="30" customHeight="1">
      <c r="B26" s="12">
        <v>41021</v>
      </c>
      <c r="C26" s="7" t="s">
        <v>49</v>
      </c>
      <c r="D26" s="65">
        <v>0</v>
      </c>
      <c r="E26" s="65">
        <v>86488231</v>
      </c>
      <c r="F26" s="150">
        <v>0</v>
      </c>
      <c r="G26" s="150">
        <v>0</v>
      </c>
      <c r="H26" s="150">
        <v>0</v>
      </c>
      <c r="I26" s="151">
        <v>0</v>
      </c>
      <c r="J26" s="351">
        <v>3594622260</v>
      </c>
      <c r="K26" s="275">
        <v>88774032</v>
      </c>
      <c r="L26" s="151">
        <v>88774032</v>
      </c>
      <c r="M26" s="150">
        <v>0</v>
      </c>
      <c r="N26" s="150">
        <v>0</v>
      </c>
      <c r="O26" s="150">
        <v>88774032</v>
      </c>
      <c r="P26" s="151">
        <v>7000000</v>
      </c>
      <c r="Q26" s="74">
        <v>0</v>
      </c>
      <c r="R26" s="21" t="s">
        <v>50</v>
      </c>
    </row>
    <row r="27" spans="2:18" ht="30" customHeight="1">
      <c r="B27" s="12">
        <v>41035</v>
      </c>
      <c r="C27" s="7" t="s">
        <v>51</v>
      </c>
      <c r="D27" s="65">
        <v>0</v>
      </c>
      <c r="E27" s="65">
        <v>28807787</v>
      </c>
      <c r="F27" s="150">
        <v>29216</v>
      </c>
      <c r="G27" s="150">
        <v>0</v>
      </c>
      <c r="H27" s="150">
        <v>0</v>
      </c>
      <c r="I27" s="151">
        <v>0</v>
      </c>
      <c r="J27" s="351">
        <v>918844531</v>
      </c>
      <c r="K27" s="275">
        <v>19505369</v>
      </c>
      <c r="L27" s="151">
        <v>19505369</v>
      </c>
      <c r="M27" s="150">
        <v>0</v>
      </c>
      <c r="N27" s="150">
        <v>0</v>
      </c>
      <c r="O27" s="150">
        <v>19505369</v>
      </c>
      <c r="P27" s="151">
        <v>93458310</v>
      </c>
      <c r="Q27" s="74">
        <v>0</v>
      </c>
      <c r="R27" s="21" t="s">
        <v>52</v>
      </c>
    </row>
    <row r="28" spans="2:18" ht="30" customHeight="1">
      <c r="B28" s="12">
        <v>41038</v>
      </c>
      <c r="C28" s="7" t="s">
        <v>53</v>
      </c>
      <c r="D28" s="427">
        <v>0</v>
      </c>
      <c r="E28" s="75">
        <v>53034637</v>
      </c>
      <c r="F28" s="150">
        <v>406320</v>
      </c>
      <c r="G28" s="150">
        <v>0</v>
      </c>
      <c r="H28" s="150">
        <v>0</v>
      </c>
      <c r="I28" s="151">
        <v>0</v>
      </c>
      <c r="J28" s="351">
        <v>2395440391</v>
      </c>
      <c r="K28" s="275">
        <v>65126433</v>
      </c>
      <c r="L28" s="151">
        <v>65126433</v>
      </c>
      <c r="M28" s="150">
        <v>0</v>
      </c>
      <c r="N28" s="150">
        <v>0</v>
      </c>
      <c r="O28" s="150">
        <v>65126433</v>
      </c>
      <c r="P28" s="151">
        <v>268500917</v>
      </c>
      <c r="Q28" s="74">
        <v>0</v>
      </c>
      <c r="R28" s="21" t="s">
        <v>54</v>
      </c>
    </row>
    <row r="29" spans="2:18" ht="30" customHeight="1">
      <c r="B29" s="12">
        <v>41042</v>
      </c>
      <c r="C29" s="7" t="s">
        <v>55</v>
      </c>
      <c r="D29" s="76">
        <v>0</v>
      </c>
      <c r="E29" s="75">
        <v>23257754</v>
      </c>
      <c r="F29" s="150">
        <v>45783280</v>
      </c>
      <c r="G29" s="150">
        <v>0</v>
      </c>
      <c r="H29" s="150">
        <v>0</v>
      </c>
      <c r="I29" s="151">
        <v>0</v>
      </c>
      <c r="J29" s="351">
        <v>1016294406</v>
      </c>
      <c r="K29" s="275">
        <v>38330157</v>
      </c>
      <c r="L29" s="151">
        <v>38330157</v>
      </c>
      <c r="M29" s="150">
        <v>0</v>
      </c>
      <c r="N29" s="150">
        <v>0</v>
      </c>
      <c r="O29" s="150">
        <v>38330157</v>
      </c>
      <c r="P29" s="151">
        <v>130508815</v>
      </c>
      <c r="Q29" s="74">
        <v>0</v>
      </c>
      <c r="R29" s="21" t="s">
        <v>56</v>
      </c>
    </row>
    <row r="30" spans="2:18" ht="30" customHeight="1">
      <c r="B30" s="12">
        <v>41043</v>
      </c>
      <c r="C30" s="7" t="s">
        <v>57</v>
      </c>
      <c r="D30" s="65">
        <v>0</v>
      </c>
      <c r="E30" s="75">
        <v>6716622</v>
      </c>
      <c r="F30" s="150">
        <v>30523554</v>
      </c>
      <c r="G30" s="150">
        <v>0</v>
      </c>
      <c r="H30" s="150">
        <v>0</v>
      </c>
      <c r="I30" s="151">
        <v>0</v>
      </c>
      <c r="J30" s="351">
        <v>1234342164</v>
      </c>
      <c r="K30" s="275">
        <v>53084209</v>
      </c>
      <c r="L30" s="151">
        <v>53084209</v>
      </c>
      <c r="M30" s="150">
        <v>0</v>
      </c>
      <c r="N30" s="150">
        <v>0</v>
      </c>
      <c r="O30" s="150">
        <v>53084209</v>
      </c>
      <c r="P30" s="151">
        <v>174528088</v>
      </c>
      <c r="Q30" s="74">
        <v>0</v>
      </c>
      <c r="R30" s="21" t="s">
        <v>58</v>
      </c>
    </row>
    <row r="31" spans="2:18" ht="30" customHeight="1">
      <c r="B31" s="12">
        <v>41044</v>
      </c>
      <c r="C31" s="7" t="s">
        <v>59</v>
      </c>
      <c r="D31" s="65">
        <v>0</v>
      </c>
      <c r="E31" s="75">
        <v>137793798</v>
      </c>
      <c r="F31" s="150">
        <v>0</v>
      </c>
      <c r="G31" s="150">
        <v>0</v>
      </c>
      <c r="H31" s="150">
        <v>0</v>
      </c>
      <c r="I31" s="151">
        <v>0</v>
      </c>
      <c r="J31" s="351">
        <v>3617220140</v>
      </c>
      <c r="K31" s="275">
        <v>313293127</v>
      </c>
      <c r="L31" s="151">
        <v>313293127</v>
      </c>
      <c r="M31" s="150">
        <v>0</v>
      </c>
      <c r="N31" s="150">
        <v>0</v>
      </c>
      <c r="O31" s="150">
        <v>313293127</v>
      </c>
      <c r="P31" s="151">
        <v>3199570</v>
      </c>
      <c r="Q31" s="76">
        <v>0</v>
      </c>
      <c r="R31" s="21" t="s">
        <v>60</v>
      </c>
    </row>
    <row r="32" spans="2:18" ht="30" customHeight="1">
      <c r="B32" s="27">
        <v>41047</v>
      </c>
      <c r="C32" s="28" t="s">
        <v>61</v>
      </c>
      <c r="D32" s="79">
        <v>28503327</v>
      </c>
      <c r="E32" s="79">
        <v>0</v>
      </c>
      <c r="F32" s="150">
        <v>0</v>
      </c>
      <c r="G32" s="165">
        <v>0</v>
      </c>
      <c r="H32" s="150">
        <v>0</v>
      </c>
      <c r="I32" s="151">
        <v>0</v>
      </c>
      <c r="J32" s="354">
        <v>1410422835</v>
      </c>
      <c r="K32" s="385">
        <v>188571138</v>
      </c>
      <c r="L32" s="151">
        <v>94271138</v>
      </c>
      <c r="M32" s="165">
        <v>94300000</v>
      </c>
      <c r="N32" s="165">
        <v>0</v>
      </c>
      <c r="O32" s="165">
        <v>188571138</v>
      </c>
      <c r="P32" s="165">
        <v>196519508</v>
      </c>
      <c r="Q32" s="352">
        <v>0</v>
      </c>
      <c r="R32" s="49" t="s">
        <v>62</v>
      </c>
    </row>
    <row r="33" spans="2:18" ht="30" customHeight="1">
      <c r="B33" s="30">
        <v>41301</v>
      </c>
      <c r="C33" s="31" t="s">
        <v>63</v>
      </c>
      <c r="D33" s="65">
        <v>55807281</v>
      </c>
      <c r="E33" s="81">
        <v>0</v>
      </c>
      <c r="F33" s="168">
        <v>0</v>
      </c>
      <c r="G33" s="150">
        <v>0</v>
      </c>
      <c r="H33" s="168">
        <v>0</v>
      </c>
      <c r="I33" s="428">
        <v>0</v>
      </c>
      <c r="J33" s="429">
        <v>544560830</v>
      </c>
      <c r="K33" s="335">
        <v>456662469</v>
      </c>
      <c r="L33" s="168">
        <v>456662469</v>
      </c>
      <c r="M33" s="168">
        <v>0</v>
      </c>
      <c r="N33" s="168">
        <v>0</v>
      </c>
      <c r="O33" s="168">
        <v>456662469</v>
      </c>
      <c r="P33" s="151">
        <v>120303000</v>
      </c>
      <c r="Q33" s="74">
        <v>0</v>
      </c>
      <c r="R33" s="21" t="s">
        <v>64</v>
      </c>
    </row>
    <row r="34" spans="2:18" ht="30" customHeight="1">
      <c r="B34" s="12">
        <v>41302</v>
      </c>
      <c r="C34" s="7" t="s">
        <v>65</v>
      </c>
      <c r="D34" s="65">
        <v>26383525</v>
      </c>
      <c r="E34" s="65">
        <v>0</v>
      </c>
      <c r="F34" s="150">
        <v>0</v>
      </c>
      <c r="G34" s="150">
        <v>0</v>
      </c>
      <c r="H34" s="150">
        <v>0</v>
      </c>
      <c r="I34" s="151">
        <v>0</v>
      </c>
      <c r="J34" s="351">
        <v>619363683</v>
      </c>
      <c r="K34" s="275">
        <v>297139903</v>
      </c>
      <c r="L34" s="151">
        <v>297139903</v>
      </c>
      <c r="M34" s="150">
        <v>0</v>
      </c>
      <c r="N34" s="150">
        <v>0</v>
      </c>
      <c r="O34" s="150">
        <v>297139903</v>
      </c>
      <c r="P34" s="151">
        <v>175631632</v>
      </c>
      <c r="Q34" s="74">
        <v>0</v>
      </c>
      <c r="R34" s="21" t="s">
        <v>66</v>
      </c>
    </row>
    <row r="35" spans="2:18" ht="30" customHeight="1" thickBot="1">
      <c r="B35" s="33">
        <v>41303</v>
      </c>
      <c r="C35" s="34" t="s">
        <v>67</v>
      </c>
      <c r="D35" s="169">
        <v>123569537</v>
      </c>
      <c r="E35" s="169">
        <v>0</v>
      </c>
      <c r="F35" s="169">
        <v>10000000</v>
      </c>
      <c r="G35" s="169">
        <v>0</v>
      </c>
      <c r="H35" s="169">
        <v>0</v>
      </c>
      <c r="I35" s="128">
        <v>0</v>
      </c>
      <c r="J35" s="355">
        <v>2186731087</v>
      </c>
      <c r="K35" s="337">
        <v>514827638</v>
      </c>
      <c r="L35" s="169">
        <v>514827638</v>
      </c>
      <c r="M35" s="169">
        <v>0</v>
      </c>
      <c r="N35" s="169">
        <v>0</v>
      </c>
      <c r="O35" s="169">
        <v>514827638</v>
      </c>
      <c r="P35" s="169">
        <v>355151608</v>
      </c>
      <c r="Q35" s="338">
        <v>0</v>
      </c>
      <c r="R35" s="52" t="s">
        <v>68</v>
      </c>
    </row>
    <row r="36" spans="2:18" ht="15.9" customHeight="1">
      <c r="D36" s="171"/>
      <c r="L36" s="172"/>
      <c r="M36" s="171"/>
      <c r="O36" s="171"/>
      <c r="P36" s="171"/>
      <c r="Q36" s="171"/>
    </row>
    <row r="37" spans="2:18" ht="15.9" customHeight="1">
      <c r="H37" s="174"/>
      <c r="I37" s="174"/>
      <c r="K37" s="174"/>
      <c r="M37" s="174"/>
      <c r="O37" s="174"/>
      <c r="P37" s="174"/>
      <c r="Q37" s="174"/>
    </row>
  </sheetData>
  <mergeCells count="18">
    <mergeCell ref="R2:R12"/>
    <mergeCell ref="F3:F5"/>
    <mergeCell ref="G3:G5"/>
    <mergeCell ref="H3:I3"/>
    <mergeCell ref="J3:J5"/>
    <mergeCell ref="H4:H5"/>
    <mergeCell ref="I4:I5"/>
    <mergeCell ref="K4:K5"/>
    <mergeCell ref="L4:L5"/>
    <mergeCell ref="M4:M5"/>
    <mergeCell ref="Q2:Q5"/>
    <mergeCell ref="B2:B6"/>
    <mergeCell ref="C2:C6"/>
    <mergeCell ref="F2:J2"/>
    <mergeCell ref="K2:O3"/>
    <mergeCell ref="P2:P5"/>
    <mergeCell ref="N4:N5"/>
    <mergeCell ref="O4:O5"/>
  </mergeCells>
  <phoneticPr fontId="3"/>
  <printOptions horizontalCentered="1" gridLinesSet="0"/>
  <pageMargins left="0.27559055118110237" right="0.27559055118110237" top="0.98425196850393704" bottom="0.59055118110236227" header="0.51181102362204722" footer="0.51181102362204722"/>
  <pageSetup paperSize="9" scale="63" orientation="portrait" r:id="rId1"/>
  <headerFooter alignWithMargins="0"/>
  <colBreaks count="1" manualBreakCount="1">
    <brk id="10" max="34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第３表１</vt:lpstr>
      <vt:lpstr>第３表２</vt:lpstr>
      <vt:lpstr>第３表３</vt:lpstr>
      <vt:lpstr>第３表４</vt:lpstr>
      <vt:lpstr>第３表５</vt:lpstr>
      <vt:lpstr>第３表６</vt:lpstr>
      <vt:lpstr>第３表７</vt:lpstr>
      <vt:lpstr>第３表８</vt:lpstr>
      <vt:lpstr>第３表１!Print_Area</vt:lpstr>
      <vt:lpstr>第３表２!Print_Area</vt:lpstr>
      <vt:lpstr>第３表３!Print_Area</vt:lpstr>
      <vt:lpstr>第３表４!Print_Area</vt:lpstr>
      <vt:lpstr>第３表５!Print_Area</vt:lpstr>
      <vt:lpstr>第３表６!Print_Area</vt:lpstr>
      <vt:lpstr>第３表７!Print_Area</vt:lpstr>
      <vt:lpstr>第３表８!Print_Area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大野　紗彩花（国民健康保険課）</dc:creator>
  <cp:lastModifiedBy>大野　紗彩花（国民健康保険課）</cp:lastModifiedBy>
  <dcterms:created xsi:type="dcterms:W3CDTF">2015-06-05T18:19:34Z</dcterms:created>
  <dcterms:modified xsi:type="dcterms:W3CDTF">2026-03-31T02:32:00Z</dcterms:modified>
</cp:coreProperties>
</file>