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202222（復号化用）\"/>
    </mc:Choice>
  </mc:AlternateContent>
  <xr:revisionPtr revIDLastSave="0" documentId="13_ncr:1_{10FC5EBB-B020-4950-B8AD-A1777E46C93F}" xr6:coauthVersionLast="47" xr6:coauthVersionMax="47" xr10:uidLastSave="{00000000-0000-0000-0000-000000000000}"/>
  <bookViews>
    <workbookView xWindow="-108" yWindow="-108" windowWidth="26136" windowHeight="16776" xr2:uid="{2C32AB47-FA04-4F62-8C05-EDD91992BDFD}"/>
  </bookViews>
  <sheets>
    <sheet name="様式３" sheetId="10" r:id="rId1"/>
    <sheet name="記載例３ " sheetId="8" r:id="rId2"/>
  </sheets>
  <definedNames>
    <definedName name="_xlnm.Print_Titles" localSheetId="1">'記載例３ '!$4:$5</definedName>
    <definedName name="_xlnm.Print_Titles" localSheetId="0">様式３!$4:$5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0" l="1"/>
  <c r="B56" i="10" s="1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37" i="10" l="1"/>
  <c r="B41" i="10"/>
  <c r="B49" i="10"/>
  <c r="B33" i="10"/>
  <c r="B55" i="10"/>
  <c r="B45" i="10"/>
  <c r="B53" i="10"/>
  <c r="B34" i="10"/>
  <c r="B38" i="10"/>
  <c r="B42" i="10"/>
  <c r="B46" i="10"/>
  <c r="B50" i="10"/>
  <c r="B54" i="10"/>
  <c r="B35" i="10"/>
  <c r="B39" i="10"/>
  <c r="B43" i="10"/>
  <c r="B47" i="10"/>
  <c r="B51" i="10"/>
  <c r="B32" i="10"/>
  <c r="B36" i="10"/>
  <c r="B40" i="10"/>
  <c r="B44" i="10"/>
  <c r="B48" i="10"/>
  <c r="B52" i="10"/>
  <c r="B23" i="8" l="1"/>
  <c r="B24" i="8"/>
  <c r="B25" i="8"/>
  <c r="B26" i="8"/>
  <c r="B27" i="8"/>
  <c r="B28" i="8"/>
  <c r="B29" i="8"/>
  <c r="B30" i="8"/>
  <c r="B31" i="8"/>
  <c r="B36" i="8" s="1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51" i="8" l="1"/>
  <c r="B35" i="8"/>
  <c r="B47" i="8"/>
  <c r="B43" i="8"/>
  <c r="B55" i="8"/>
  <c r="B39" i="8"/>
  <c r="B54" i="8"/>
  <c r="B50" i="8"/>
  <c r="B46" i="8"/>
  <c r="B42" i="8"/>
  <c r="B38" i="8"/>
  <c r="B34" i="8"/>
  <c r="B32" i="8"/>
  <c r="B53" i="8"/>
  <c r="B49" i="8"/>
  <c r="B45" i="8"/>
  <c r="B41" i="8"/>
  <c r="B37" i="8"/>
  <c r="B33" i="8"/>
  <c r="B56" i="8"/>
  <c r="B52" i="8"/>
  <c r="B48" i="8"/>
  <c r="B44" i="8"/>
  <c r="B40" i="8"/>
</calcChain>
</file>

<file path=xl/sharedStrings.xml><?xml version="1.0" encoding="utf-8"?>
<sst xmlns="http://schemas.openxmlformats.org/spreadsheetml/2006/main" count="57" uniqueCount="18">
  <si>
    <t>(L/分）</t>
    <rPh sb="3" eb="4">
      <t>フン</t>
    </rPh>
    <phoneticPr fontId="1"/>
  </si>
  <si>
    <t>（分）</t>
    <rPh sb="1" eb="2">
      <t>フン</t>
    </rPh>
    <phoneticPr fontId="1"/>
  </si>
  <si>
    <t>（時：分）</t>
    <rPh sb="1" eb="2">
      <t>ジ</t>
    </rPh>
    <rPh sb="3" eb="4">
      <t>フン</t>
    </rPh>
    <phoneticPr fontId="1"/>
  </si>
  <si>
    <t>時刻</t>
    <rPh sb="0" eb="2">
      <t>ジコク</t>
    </rPh>
    <phoneticPr fontId="1"/>
  </si>
  <si>
    <t>経過時間t</t>
    <rPh sb="0" eb="2">
      <t>ケイカ</t>
    </rPh>
    <rPh sb="2" eb="4">
      <t>ジカン</t>
    </rPh>
    <phoneticPr fontId="1"/>
  </si>
  <si>
    <t>水位</t>
    <rPh sb="0" eb="2">
      <t>スイイ</t>
    </rPh>
    <phoneticPr fontId="1"/>
  </si>
  <si>
    <t>GL-　(m)</t>
    <phoneticPr fontId="1"/>
  </si>
  <si>
    <t>水位降下S</t>
    <rPh sb="0" eb="2">
      <t>スイイ</t>
    </rPh>
    <rPh sb="2" eb="4">
      <t>コウカ</t>
    </rPh>
    <phoneticPr fontId="1"/>
  </si>
  <si>
    <t>（m)</t>
    <phoneticPr fontId="1"/>
  </si>
  <si>
    <t>泉温</t>
    <rPh sb="0" eb="2">
      <t>センオン</t>
    </rPh>
    <phoneticPr fontId="1"/>
  </si>
  <si>
    <t>（℃）</t>
    <phoneticPr fontId="1"/>
  </si>
  <si>
    <t>揚湯量</t>
    <rPh sb="0" eb="2">
      <t>ヨウトウ</t>
    </rPh>
    <rPh sb="2" eb="3">
      <t>リョウ</t>
    </rPh>
    <phoneticPr fontId="1"/>
  </si>
  <si>
    <t>備考</t>
    <rPh sb="0" eb="2">
      <t>ビコウ</t>
    </rPh>
    <phoneticPr fontId="1"/>
  </si>
  <si>
    <t>-</t>
    <phoneticPr fontId="1"/>
  </si>
  <si>
    <t>　　　　　　年　　月　　日　～　　月　　日</t>
    <rPh sb="6" eb="7">
      <t>ネン</t>
    </rPh>
    <rPh sb="9" eb="10">
      <t>ツキ</t>
    </rPh>
    <rPh sb="12" eb="13">
      <t>ニチ</t>
    </rPh>
    <rPh sb="17" eb="18">
      <t>ガツ</t>
    </rPh>
    <rPh sb="20" eb="21">
      <t>ニチ</t>
    </rPh>
    <phoneticPr fontId="1"/>
  </si>
  <si>
    <t>連続揚湯試験・水位回復試験結果</t>
    <rPh sb="0" eb="2">
      <t>レンゾク</t>
    </rPh>
    <rPh sb="2" eb="4">
      <t>ヨウトウ</t>
    </rPh>
    <rPh sb="4" eb="6">
      <t>シケン</t>
    </rPh>
    <rPh sb="7" eb="9">
      <t>スイイ</t>
    </rPh>
    <rPh sb="9" eb="11">
      <t>カイフク</t>
    </rPh>
    <rPh sb="11" eb="13">
      <t>シケン</t>
    </rPh>
    <rPh sb="13" eb="15">
      <t>ケッカ</t>
    </rPh>
    <phoneticPr fontId="1"/>
  </si>
  <si>
    <t>（参考様式３記載例）</t>
    <rPh sb="1" eb="3">
      <t>サンコウ</t>
    </rPh>
    <rPh sb="3" eb="5">
      <t>ヨウシキ</t>
    </rPh>
    <rPh sb="6" eb="8">
      <t>キサイ</t>
    </rPh>
    <rPh sb="8" eb="9">
      <t>レイ</t>
    </rPh>
    <phoneticPr fontId="1"/>
  </si>
  <si>
    <t>（参考様式３）</t>
    <rPh sb="1" eb="3">
      <t>サンコウ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</si>
</sst>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4" xfId="0" applyNumberFormat="1" applyBorder="1">
      <alignment vertical="center"/>
    </xf>
    <xf numFmtId="2" fontId="0" fillId="0" borderId="5" xfId="0" applyNumberFormat="1" applyBorder="1">
      <alignment vertical="center"/>
    </xf>
    <xf numFmtId="2" fontId="0" fillId="0" borderId="6" xfId="0" applyNumberFormat="1" applyBorder="1">
      <alignment vertical="center"/>
    </xf>
    <xf numFmtId="2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連続揚湯試験、回復試験結果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様式３!$B$6:$B$56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xVal>
          <c:yVal>
            <c:numRef>
              <c:f>様式３!$C$6:$C$56</c:f>
              <c:numCache>
                <c:formatCode>0.00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1-4466-85FA-909B8ABAA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20216"/>
        <c:axId val="384320872"/>
      </c:scatterChart>
      <c:valAx>
        <c:axId val="384320216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経過時間（分）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320872"/>
        <c:crosses val="autoZero"/>
        <c:crossBetween val="midCat"/>
      </c:valAx>
      <c:valAx>
        <c:axId val="38432087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水位（ｍ）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320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連続揚湯試験、回復試験結果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'記載例３ '!$B$6:$B$56</c:f>
              <c:numCache>
                <c:formatCode>General</c:formatCode>
                <c:ptCount val="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120</c:v>
                </c:pt>
                <c:pt idx="9">
                  <c:v>150</c:v>
                </c:pt>
                <c:pt idx="10">
                  <c:v>180</c:v>
                </c:pt>
                <c:pt idx="11">
                  <c:v>210</c:v>
                </c:pt>
                <c:pt idx="12">
                  <c:v>240</c:v>
                </c:pt>
                <c:pt idx="13">
                  <c:v>270</c:v>
                </c:pt>
                <c:pt idx="14">
                  <c:v>300</c:v>
                </c:pt>
                <c:pt idx="15">
                  <c:v>330</c:v>
                </c:pt>
                <c:pt idx="16">
                  <c:v>360</c:v>
                </c:pt>
                <c:pt idx="17">
                  <c:v>420</c:v>
                </c:pt>
                <c:pt idx="18">
                  <c:v>480</c:v>
                </c:pt>
                <c:pt idx="19">
                  <c:v>540</c:v>
                </c:pt>
                <c:pt idx="20">
                  <c:v>600</c:v>
                </c:pt>
                <c:pt idx="21">
                  <c:v>660</c:v>
                </c:pt>
                <c:pt idx="22">
                  <c:v>720</c:v>
                </c:pt>
                <c:pt idx="23">
                  <c:v>840</c:v>
                </c:pt>
                <c:pt idx="24">
                  <c:v>960</c:v>
                </c:pt>
                <c:pt idx="25">
                  <c:v>1080</c:v>
                </c:pt>
                <c:pt idx="26">
                  <c:v>1090</c:v>
                </c:pt>
                <c:pt idx="27">
                  <c:v>1100</c:v>
                </c:pt>
                <c:pt idx="28">
                  <c:v>1110</c:v>
                </c:pt>
                <c:pt idx="29">
                  <c:v>1120</c:v>
                </c:pt>
                <c:pt idx="30">
                  <c:v>1130</c:v>
                </c:pt>
                <c:pt idx="31">
                  <c:v>1140</c:v>
                </c:pt>
                <c:pt idx="32">
                  <c:v>1170</c:v>
                </c:pt>
                <c:pt idx="33">
                  <c:v>1200</c:v>
                </c:pt>
                <c:pt idx="34">
                  <c:v>1230</c:v>
                </c:pt>
                <c:pt idx="35">
                  <c:v>1260</c:v>
                </c:pt>
                <c:pt idx="36">
                  <c:v>1290</c:v>
                </c:pt>
                <c:pt idx="37">
                  <c:v>1320</c:v>
                </c:pt>
                <c:pt idx="38">
                  <c:v>1350</c:v>
                </c:pt>
                <c:pt idx="39">
                  <c:v>1380</c:v>
                </c:pt>
                <c:pt idx="40">
                  <c:v>1410</c:v>
                </c:pt>
                <c:pt idx="41">
                  <c:v>1440</c:v>
                </c:pt>
                <c:pt idx="42">
                  <c:v>1500</c:v>
                </c:pt>
                <c:pt idx="43">
                  <c:v>1560</c:v>
                </c:pt>
                <c:pt idx="44">
                  <c:v>1620</c:v>
                </c:pt>
                <c:pt idx="45">
                  <c:v>1680</c:v>
                </c:pt>
                <c:pt idx="46">
                  <c:v>1740</c:v>
                </c:pt>
                <c:pt idx="47">
                  <c:v>1800</c:v>
                </c:pt>
                <c:pt idx="48">
                  <c:v>1920</c:v>
                </c:pt>
                <c:pt idx="49">
                  <c:v>2040</c:v>
                </c:pt>
                <c:pt idx="50">
                  <c:v>2160</c:v>
                </c:pt>
              </c:numCache>
            </c:numRef>
          </c:xVal>
          <c:yVal>
            <c:numRef>
              <c:f>'記載例３ '!$C$6:$C$56</c:f>
              <c:numCache>
                <c:formatCode>0.00</c:formatCode>
                <c:ptCount val="51"/>
                <c:pt idx="0">
                  <c:v>77.7</c:v>
                </c:pt>
                <c:pt idx="1">
                  <c:v>87.9</c:v>
                </c:pt>
                <c:pt idx="2">
                  <c:v>98.5</c:v>
                </c:pt>
                <c:pt idx="3">
                  <c:v>108.1</c:v>
                </c:pt>
                <c:pt idx="4">
                  <c:v>112.8</c:v>
                </c:pt>
                <c:pt idx="5">
                  <c:v>116.1</c:v>
                </c:pt>
                <c:pt idx="6">
                  <c:v>118.4</c:v>
                </c:pt>
                <c:pt idx="7">
                  <c:v>127.8</c:v>
                </c:pt>
                <c:pt idx="8">
                  <c:v>136.19999999999999</c:v>
                </c:pt>
                <c:pt idx="9">
                  <c:v>145</c:v>
                </c:pt>
                <c:pt idx="10">
                  <c:v>150.19999999999999</c:v>
                </c:pt>
                <c:pt idx="11">
                  <c:v>155.1</c:v>
                </c:pt>
                <c:pt idx="12">
                  <c:v>160.1</c:v>
                </c:pt>
                <c:pt idx="13">
                  <c:v>164</c:v>
                </c:pt>
                <c:pt idx="14">
                  <c:v>165.8</c:v>
                </c:pt>
                <c:pt idx="15">
                  <c:v>168</c:v>
                </c:pt>
                <c:pt idx="16">
                  <c:v>170.1</c:v>
                </c:pt>
                <c:pt idx="17">
                  <c:v>171.3</c:v>
                </c:pt>
                <c:pt idx="18">
                  <c:v>172.6</c:v>
                </c:pt>
                <c:pt idx="19">
                  <c:v>174</c:v>
                </c:pt>
                <c:pt idx="20">
                  <c:v>174.2</c:v>
                </c:pt>
                <c:pt idx="21">
                  <c:v>174.4</c:v>
                </c:pt>
                <c:pt idx="22">
                  <c:v>174.5</c:v>
                </c:pt>
                <c:pt idx="23">
                  <c:v>174.6</c:v>
                </c:pt>
                <c:pt idx="24">
                  <c:v>174.7</c:v>
                </c:pt>
                <c:pt idx="25">
                  <c:v>174.7</c:v>
                </c:pt>
                <c:pt idx="26">
                  <c:v>164.5</c:v>
                </c:pt>
                <c:pt idx="27">
                  <c:v>153.9</c:v>
                </c:pt>
                <c:pt idx="28">
                  <c:v>144.30000000000001</c:v>
                </c:pt>
                <c:pt idx="29">
                  <c:v>139.6</c:v>
                </c:pt>
                <c:pt idx="30">
                  <c:v>136.30000000000001</c:v>
                </c:pt>
                <c:pt idx="31">
                  <c:v>134</c:v>
                </c:pt>
                <c:pt idx="32">
                  <c:v>124.6</c:v>
                </c:pt>
                <c:pt idx="33">
                  <c:v>116.2</c:v>
                </c:pt>
                <c:pt idx="34">
                  <c:v>107.4</c:v>
                </c:pt>
                <c:pt idx="35">
                  <c:v>102.2</c:v>
                </c:pt>
                <c:pt idx="36">
                  <c:v>97.3</c:v>
                </c:pt>
                <c:pt idx="37">
                  <c:v>92.3</c:v>
                </c:pt>
                <c:pt idx="38">
                  <c:v>88.4</c:v>
                </c:pt>
                <c:pt idx="39">
                  <c:v>86.6</c:v>
                </c:pt>
                <c:pt idx="40">
                  <c:v>84.4</c:v>
                </c:pt>
                <c:pt idx="41">
                  <c:v>82.3</c:v>
                </c:pt>
                <c:pt idx="42">
                  <c:v>81.099999999999994</c:v>
                </c:pt>
                <c:pt idx="43">
                  <c:v>79.8</c:v>
                </c:pt>
                <c:pt idx="44">
                  <c:v>78.400000000000006</c:v>
                </c:pt>
                <c:pt idx="45">
                  <c:v>78.2</c:v>
                </c:pt>
                <c:pt idx="46">
                  <c:v>78</c:v>
                </c:pt>
                <c:pt idx="47">
                  <c:v>77.900000000000006</c:v>
                </c:pt>
                <c:pt idx="48">
                  <c:v>77.8</c:v>
                </c:pt>
                <c:pt idx="49">
                  <c:v>77.7</c:v>
                </c:pt>
                <c:pt idx="50">
                  <c:v>77.7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0-42FF-9D68-74B4B2E1F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20216"/>
        <c:axId val="384320872"/>
      </c:scatterChart>
      <c:valAx>
        <c:axId val="384320216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経過時間（分）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320872"/>
        <c:crosses val="autoZero"/>
        <c:crossBetween val="midCat"/>
      </c:valAx>
      <c:valAx>
        <c:axId val="38432087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水位（ｍ）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320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57</xdr:row>
      <xdr:rowOff>66674</xdr:rowOff>
    </xdr:from>
    <xdr:to>
      <xdr:col>6</xdr:col>
      <xdr:colOff>657224</xdr:colOff>
      <xdr:row>74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8B0234-0D04-4E42-BB38-3A2051DDC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57</xdr:row>
      <xdr:rowOff>66674</xdr:rowOff>
    </xdr:from>
    <xdr:to>
      <xdr:col>6</xdr:col>
      <xdr:colOff>657224</xdr:colOff>
      <xdr:row>74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8F6178-5F12-4650-9B1A-E351F9674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5F75-0269-4666-9712-8E4D2E7285FC}">
  <dimension ref="A1:G56"/>
  <sheetViews>
    <sheetView tabSelected="1" zoomScaleNormal="100" workbookViewId="0">
      <selection activeCell="I17" sqref="I17"/>
    </sheetView>
  </sheetViews>
  <sheetFormatPr defaultRowHeight="18" x14ac:dyDescent="0.45"/>
  <cols>
    <col min="1" max="7" width="11.09765625" customWidth="1"/>
  </cols>
  <sheetData>
    <row r="1" spans="1:7" x14ac:dyDescent="0.45">
      <c r="A1" t="s">
        <v>17</v>
      </c>
    </row>
    <row r="2" spans="1:7" x14ac:dyDescent="0.45">
      <c r="A2" s="17" t="s">
        <v>15</v>
      </c>
      <c r="B2" s="17"/>
      <c r="C2" s="17"/>
      <c r="D2" s="17"/>
      <c r="E2" s="17"/>
      <c r="F2" s="17"/>
      <c r="G2" s="17"/>
    </row>
    <row r="3" spans="1:7" x14ac:dyDescent="0.45">
      <c r="F3" s="1"/>
      <c r="G3" s="1" t="s">
        <v>14</v>
      </c>
    </row>
    <row r="4" spans="1:7" x14ac:dyDescent="0.45">
      <c r="A4" s="3" t="s">
        <v>3</v>
      </c>
      <c r="B4" s="3" t="s">
        <v>4</v>
      </c>
      <c r="C4" s="4" t="s">
        <v>5</v>
      </c>
      <c r="D4" s="4" t="s">
        <v>7</v>
      </c>
      <c r="E4" s="4" t="s">
        <v>9</v>
      </c>
      <c r="F4" s="4" t="s">
        <v>11</v>
      </c>
      <c r="G4" s="4" t="s">
        <v>12</v>
      </c>
    </row>
    <row r="5" spans="1:7" x14ac:dyDescent="0.45">
      <c r="A5" s="5" t="s">
        <v>2</v>
      </c>
      <c r="B5" s="5" t="s">
        <v>1</v>
      </c>
      <c r="C5" s="5" t="s">
        <v>6</v>
      </c>
      <c r="D5" s="5" t="s">
        <v>8</v>
      </c>
      <c r="E5" s="5" t="s">
        <v>10</v>
      </c>
      <c r="F5" s="5" t="s">
        <v>0</v>
      </c>
      <c r="G5" s="5"/>
    </row>
    <row r="6" spans="1:7" x14ac:dyDescent="0.45">
      <c r="A6" s="2"/>
      <c r="B6" s="2">
        <v>0</v>
      </c>
      <c r="C6" s="16"/>
      <c r="D6" s="16"/>
      <c r="E6" s="2"/>
      <c r="F6" s="2"/>
      <c r="G6" s="2"/>
    </row>
    <row r="7" spans="1:7" x14ac:dyDescent="0.45">
      <c r="A7" s="6"/>
      <c r="B7" s="6">
        <f>A7</f>
        <v>0</v>
      </c>
      <c r="C7" s="13"/>
      <c r="D7" s="13"/>
      <c r="E7" s="6"/>
      <c r="F7" s="6"/>
      <c r="G7" s="6"/>
    </row>
    <row r="8" spans="1:7" x14ac:dyDescent="0.45">
      <c r="A8" s="7"/>
      <c r="B8" s="7">
        <f t="shared" ref="B8:B31" si="0">A8</f>
        <v>0</v>
      </c>
      <c r="C8" s="14"/>
      <c r="D8" s="14"/>
      <c r="E8" s="7"/>
      <c r="F8" s="7"/>
      <c r="G8" s="7"/>
    </row>
    <row r="9" spans="1:7" x14ac:dyDescent="0.45">
      <c r="A9" s="7"/>
      <c r="B9" s="7">
        <f t="shared" si="0"/>
        <v>0</v>
      </c>
      <c r="C9" s="14"/>
      <c r="D9" s="14"/>
      <c r="E9" s="7"/>
      <c r="F9" s="7"/>
      <c r="G9" s="7"/>
    </row>
    <row r="10" spans="1:7" x14ac:dyDescent="0.45">
      <c r="A10" s="7"/>
      <c r="B10" s="7">
        <f t="shared" si="0"/>
        <v>0</v>
      </c>
      <c r="C10" s="14"/>
      <c r="D10" s="14"/>
      <c r="E10" s="7"/>
      <c r="F10" s="7"/>
      <c r="G10" s="7"/>
    </row>
    <row r="11" spans="1:7" x14ac:dyDescent="0.45">
      <c r="A11" s="7"/>
      <c r="B11" s="7">
        <f t="shared" si="0"/>
        <v>0</v>
      </c>
      <c r="C11" s="14"/>
      <c r="D11" s="14"/>
      <c r="E11" s="7"/>
      <c r="F11" s="7"/>
      <c r="G11" s="7"/>
    </row>
    <row r="12" spans="1:7" x14ac:dyDescent="0.45">
      <c r="A12" s="7"/>
      <c r="B12" s="7">
        <f t="shared" si="0"/>
        <v>0</v>
      </c>
      <c r="C12" s="14"/>
      <c r="D12" s="14"/>
      <c r="E12" s="7"/>
      <c r="F12" s="7"/>
      <c r="G12" s="7"/>
    </row>
    <row r="13" spans="1:7" x14ac:dyDescent="0.45">
      <c r="A13" s="7"/>
      <c r="B13" s="7">
        <f t="shared" si="0"/>
        <v>0</v>
      </c>
      <c r="C13" s="14"/>
      <c r="D13" s="14"/>
      <c r="E13" s="7"/>
      <c r="F13" s="7"/>
      <c r="G13" s="7"/>
    </row>
    <row r="14" spans="1:7" x14ac:dyDescent="0.45">
      <c r="A14" s="7"/>
      <c r="B14" s="7">
        <f t="shared" si="0"/>
        <v>0</v>
      </c>
      <c r="C14" s="14"/>
      <c r="D14" s="14"/>
      <c r="E14" s="7"/>
      <c r="F14" s="7"/>
      <c r="G14" s="7"/>
    </row>
    <row r="15" spans="1:7" x14ac:dyDescent="0.45">
      <c r="A15" s="7"/>
      <c r="B15" s="7">
        <f t="shared" si="0"/>
        <v>0</v>
      </c>
      <c r="C15" s="14"/>
      <c r="D15" s="14"/>
      <c r="E15" s="7"/>
      <c r="F15" s="7"/>
      <c r="G15" s="7"/>
    </row>
    <row r="16" spans="1:7" x14ac:dyDescent="0.45">
      <c r="A16" s="7"/>
      <c r="B16" s="7">
        <f t="shared" si="0"/>
        <v>0</v>
      </c>
      <c r="C16" s="14"/>
      <c r="D16" s="14"/>
      <c r="E16" s="7"/>
      <c r="F16" s="7"/>
      <c r="G16" s="7"/>
    </row>
    <row r="17" spans="1:7" x14ac:dyDescent="0.45">
      <c r="A17" s="7"/>
      <c r="B17" s="7">
        <f t="shared" si="0"/>
        <v>0</v>
      </c>
      <c r="C17" s="14"/>
      <c r="D17" s="14"/>
      <c r="E17" s="7"/>
      <c r="F17" s="7"/>
      <c r="G17" s="7"/>
    </row>
    <row r="18" spans="1:7" x14ac:dyDescent="0.45">
      <c r="A18" s="7"/>
      <c r="B18" s="7">
        <f t="shared" si="0"/>
        <v>0</v>
      </c>
      <c r="C18" s="14"/>
      <c r="D18" s="14"/>
      <c r="E18" s="7"/>
      <c r="F18" s="7"/>
      <c r="G18" s="7"/>
    </row>
    <row r="19" spans="1:7" x14ac:dyDescent="0.45">
      <c r="A19" s="7"/>
      <c r="B19" s="7">
        <f t="shared" si="0"/>
        <v>0</v>
      </c>
      <c r="C19" s="14"/>
      <c r="D19" s="14"/>
      <c r="E19" s="7"/>
      <c r="F19" s="7"/>
      <c r="G19" s="7"/>
    </row>
    <row r="20" spans="1:7" x14ac:dyDescent="0.45">
      <c r="A20" s="7"/>
      <c r="B20" s="7">
        <f t="shared" si="0"/>
        <v>0</v>
      </c>
      <c r="C20" s="14"/>
      <c r="D20" s="14"/>
      <c r="E20" s="7"/>
      <c r="F20" s="7"/>
      <c r="G20" s="7"/>
    </row>
    <row r="21" spans="1:7" x14ac:dyDescent="0.45">
      <c r="A21" s="7"/>
      <c r="B21" s="7">
        <f t="shared" si="0"/>
        <v>0</v>
      </c>
      <c r="C21" s="14"/>
      <c r="D21" s="14"/>
      <c r="E21" s="7"/>
      <c r="F21" s="7"/>
      <c r="G21" s="7"/>
    </row>
    <row r="22" spans="1:7" x14ac:dyDescent="0.45">
      <c r="A22" s="7"/>
      <c r="B22" s="7">
        <f t="shared" si="0"/>
        <v>0</v>
      </c>
      <c r="C22" s="14"/>
      <c r="D22" s="14"/>
      <c r="E22" s="8"/>
      <c r="F22" s="7"/>
      <c r="G22" s="7"/>
    </row>
    <row r="23" spans="1:7" x14ac:dyDescent="0.45">
      <c r="A23" s="7"/>
      <c r="B23" s="7">
        <f t="shared" si="0"/>
        <v>0</v>
      </c>
      <c r="C23" s="14"/>
      <c r="D23" s="14"/>
      <c r="E23" s="7"/>
      <c r="F23" s="7"/>
      <c r="G23" s="7"/>
    </row>
    <row r="24" spans="1:7" x14ac:dyDescent="0.45">
      <c r="A24" s="7"/>
      <c r="B24" s="7">
        <f t="shared" si="0"/>
        <v>0</v>
      </c>
      <c r="C24" s="14"/>
      <c r="D24" s="14"/>
      <c r="E24" s="7"/>
      <c r="F24" s="7"/>
      <c r="G24" s="7"/>
    </row>
    <row r="25" spans="1:7" x14ac:dyDescent="0.45">
      <c r="A25" s="7"/>
      <c r="B25" s="7">
        <f t="shared" si="0"/>
        <v>0</v>
      </c>
      <c r="C25" s="14"/>
      <c r="D25" s="14"/>
      <c r="E25" s="7"/>
      <c r="F25" s="7"/>
      <c r="G25" s="7"/>
    </row>
    <row r="26" spans="1:7" x14ac:dyDescent="0.45">
      <c r="A26" s="7"/>
      <c r="B26" s="7">
        <f t="shared" si="0"/>
        <v>0</v>
      </c>
      <c r="C26" s="14"/>
      <c r="D26" s="14"/>
      <c r="E26" s="7"/>
      <c r="F26" s="7"/>
      <c r="G26" s="7"/>
    </row>
    <row r="27" spans="1:7" x14ac:dyDescent="0.45">
      <c r="A27" s="7"/>
      <c r="B27" s="7">
        <f t="shared" si="0"/>
        <v>0</v>
      </c>
      <c r="C27" s="14"/>
      <c r="D27" s="14"/>
      <c r="E27" s="7"/>
      <c r="F27" s="7"/>
      <c r="G27" s="7"/>
    </row>
    <row r="28" spans="1:7" x14ac:dyDescent="0.45">
      <c r="A28" s="7"/>
      <c r="B28" s="7">
        <f t="shared" si="0"/>
        <v>0</v>
      </c>
      <c r="C28" s="14"/>
      <c r="D28" s="14"/>
      <c r="E28" s="7"/>
      <c r="F28" s="7"/>
      <c r="G28" s="7"/>
    </row>
    <row r="29" spans="1:7" x14ac:dyDescent="0.45">
      <c r="A29" s="7"/>
      <c r="B29" s="7">
        <f t="shared" si="0"/>
        <v>0</v>
      </c>
      <c r="C29" s="14"/>
      <c r="D29" s="14"/>
      <c r="E29" s="7"/>
      <c r="F29" s="7"/>
      <c r="G29" s="7"/>
    </row>
    <row r="30" spans="1:7" x14ac:dyDescent="0.45">
      <c r="A30" s="7"/>
      <c r="B30" s="7">
        <f t="shared" si="0"/>
        <v>0</v>
      </c>
      <c r="C30" s="14"/>
      <c r="D30" s="14"/>
      <c r="E30" s="7"/>
      <c r="F30" s="7"/>
      <c r="G30" s="7"/>
    </row>
    <row r="31" spans="1:7" x14ac:dyDescent="0.45">
      <c r="A31" s="9"/>
      <c r="B31" s="9">
        <f t="shared" si="0"/>
        <v>0</v>
      </c>
      <c r="C31" s="15"/>
      <c r="D31" s="15"/>
      <c r="E31" s="9"/>
      <c r="F31" s="9"/>
      <c r="G31" s="9"/>
    </row>
    <row r="32" spans="1:7" x14ac:dyDescent="0.45">
      <c r="A32" s="6"/>
      <c r="B32" s="6">
        <f>$B$31+A32</f>
        <v>0</v>
      </c>
      <c r="C32" s="13"/>
      <c r="D32" s="13"/>
      <c r="E32" s="6"/>
      <c r="F32" s="11"/>
      <c r="G32" s="6"/>
    </row>
    <row r="33" spans="1:7" x14ac:dyDescent="0.45">
      <c r="A33" s="7"/>
      <c r="B33" s="7">
        <f t="shared" ref="B33:B56" si="1">$B$31+A33</f>
        <v>0</v>
      </c>
      <c r="C33" s="14"/>
      <c r="D33" s="14"/>
      <c r="E33" s="7"/>
      <c r="F33" s="10"/>
      <c r="G33" s="7"/>
    </row>
    <row r="34" spans="1:7" x14ac:dyDescent="0.45">
      <c r="A34" s="7"/>
      <c r="B34" s="7">
        <f t="shared" si="1"/>
        <v>0</v>
      </c>
      <c r="C34" s="14"/>
      <c r="D34" s="14"/>
      <c r="E34" s="7"/>
      <c r="F34" s="10"/>
      <c r="G34" s="7"/>
    </row>
    <row r="35" spans="1:7" x14ac:dyDescent="0.45">
      <c r="A35" s="7"/>
      <c r="B35" s="7">
        <f t="shared" si="1"/>
        <v>0</v>
      </c>
      <c r="C35" s="14"/>
      <c r="D35" s="14"/>
      <c r="E35" s="7"/>
      <c r="F35" s="10"/>
      <c r="G35" s="7"/>
    </row>
    <row r="36" spans="1:7" x14ac:dyDescent="0.45">
      <c r="A36" s="7"/>
      <c r="B36" s="7">
        <f t="shared" si="1"/>
        <v>0</v>
      </c>
      <c r="C36" s="14"/>
      <c r="D36" s="14"/>
      <c r="E36" s="7"/>
      <c r="F36" s="10"/>
      <c r="G36" s="7"/>
    </row>
    <row r="37" spans="1:7" x14ac:dyDescent="0.45">
      <c r="A37" s="7"/>
      <c r="B37" s="7">
        <f t="shared" si="1"/>
        <v>0</v>
      </c>
      <c r="C37" s="14"/>
      <c r="D37" s="14"/>
      <c r="E37" s="7"/>
      <c r="F37" s="10"/>
      <c r="G37" s="7"/>
    </row>
    <row r="38" spans="1:7" x14ac:dyDescent="0.45">
      <c r="A38" s="7"/>
      <c r="B38" s="7">
        <f t="shared" si="1"/>
        <v>0</v>
      </c>
      <c r="C38" s="14"/>
      <c r="D38" s="14"/>
      <c r="E38" s="7"/>
      <c r="F38" s="10"/>
      <c r="G38" s="7"/>
    </row>
    <row r="39" spans="1:7" x14ac:dyDescent="0.45">
      <c r="A39" s="7"/>
      <c r="B39" s="7">
        <f t="shared" si="1"/>
        <v>0</v>
      </c>
      <c r="C39" s="14"/>
      <c r="D39" s="14"/>
      <c r="E39" s="7"/>
      <c r="F39" s="10"/>
      <c r="G39" s="7"/>
    </row>
    <row r="40" spans="1:7" x14ac:dyDescent="0.45">
      <c r="A40" s="7"/>
      <c r="B40" s="7">
        <f t="shared" si="1"/>
        <v>0</v>
      </c>
      <c r="C40" s="14"/>
      <c r="D40" s="14"/>
      <c r="E40" s="7"/>
      <c r="F40" s="10"/>
      <c r="G40" s="7"/>
    </row>
    <row r="41" spans="1:7" x14ac:dyDescent="0.45">
      <c r="A41" s="7"/>
      <c r="B41" s="7">
        <f t="shared" si="1"/>
        <v>0</v>
      </c>
      <c r="C41" s="14"/>
      <c r="D41" s="14"/>
      <c r="E41" s="7"/>
      <c r="F41" s="10"/>
      <c r="G41" s="7"/>
    </row>
    <row r="42" spans="1:7" x14ac:dyDescent="0.45">
      <c r="A42" s="7"/>
      <c r="B42" s="7">
        <f t="shared" si="1"/>
        <v>0</v>
      </c>
      <c r="C42" s="14"/>
      <c r="D42" s="14"/>
      <c r="E42" s="7"/>
      <c r="F42" s="10"/>
      <c r="G42" s="7"/>
    </row>
    <row r="43" spans="1:7" x14ac:dyDescent="0.45">
      <c r="A43" s="7"/>
      <c r="B43" s="7">
        <f t="shared" si="1"/>
        <v>0</v>
      </c>
      <c r="C43" s="14"/>
      <c r="D43" s="14"/>
      <c r="E43" s="7"/>
      <c r="F43" s="10"/>
      <c r="G43" s="7"/>
    </row>
    <row r="44" spans="1:7" x14ac:dyDescent="0.45">
      <c r="A44" s="7"/>
      <c r="B44" s="7">
        <f t="shared" si="1"/>
        <v>0</v>
      </c>
      <c r="C44" s="14"/>
      <c r="D44" s="14"/>
      <c r="E44" s="7"/>
      <c r="F44" s="10"/>
      <c r="G44" s="7"/>
    </row>
    <row r="45" spans="1:7" x14ac:dyDescent="0.45">
      <c r="A45" s="7"/>
      <c r="B45" s="7">
        <f t="shared" si="1"/>
        <v>0</v>
      </c>
      <c r="C45" s="14"/>
      <c r="D45" s="14"/>
      <c r="E45" s="7"/>
      <c r="F45" s="10"/>
      <c r="G45" s="7"/>
    </row>
    <row r="46" spans="1:7" x14ac:dyDescent="0.45">
      <c r="A46" s="7"/>
      <c r="B46" s="7">
        <f t="shared" si="1"/>
        <v>0</v>
      </c>
      <c r="C46" s="14"/>
      <c r="D46" s="14"/>
      <c r="E46" s="7"/>
      <c r="F46" s="10"/>
      <c r="G46" s="7"/>
    </row>
    <row r="47" spans="1:7" x14ac:dyDescent="0.45">
      <c r="A47" s="7"/>
      <c r="B47" s="7">
        <f t="shared" si="1"/>
        <v>0</v>
      </c>
      <c r="C47" s="14"/>
      <c r="D47" s="14"/>
      <c r="E47" s="7"/>
      <c r="F47" s="10"/>
      <c r="G47" s="7"/>
    </row>
    <row r="48" spans="1:7" x14ac:dyDescent="0.45">
      <c r="A48" s="7"/>
      <c r="B48" s="7">
        <f t="shared" si="1"/>
        <v>0</v>
      </c>
      <c r="C48" s="14"/>
      <c r="D48" s="14"/>
      <c r="E48" s="7"/>
      <c r="F48" s="10"/>
      <c r="G48" s="7"/>
    </row>
    <row r="49" spans="1:7" x14ac:dyDescent="0.45">
      <c r="A49" s="7"/>
      <c r="B49" s="7">
        <f t="shared" si="1"/>
        <v>0</v>
      </c>
      <c r="C49" s="14"/>
      <c r="D49" s="14"/>
      <c r="E49" s="7"/>
      <c r="F49" s="10"/>
      <c r="G49" s="7"/>
    </row>
    <row r="50" spans="1:7" x14ac:dyDescent="0.45">
      <c r="A50" s="7"/>
      <c r="B50" s="7">
        <f t="shared" si="1"/>
        <v>0</v>
      </c>
      <c r="C50" s="14"/>
      <c r="D50" s="14"/>
      <c r="E50" s="7"/>
      <c r="F50" s="10"/>
      <c r="G50" s="7"/>
    </row>
    <row r="51" spans="1:7" x14ac:dyDescent="0.45">
      <c r="A51" s="7"/>
      <c r="B51" s="7">
        <f t="shared" si="1"/>
        <v>0</v>
      </c>
      <c r="C51" s="14"/>
      <c r="D51" s="14"/>
      <c r="E51" s="7"/>
      <c r="F51" s="10"/>
      <c r="G51" s="7"/>
    </row>
    <row r="52" spans="1:7" x14ac:dyDescent="0.45">
      <c r="A52" s="7"/>
      <c r="B52" s="7">
        <f t="shared" si="1"/>
        <v>0</v>
      </c>
      <c r="C52" s="14"/>
      <c r="D52" s="14"/>
      <c r="E52" s="7"/>
      <c r="F52" s="10"/>
      <c r="G52" s="7"/>
    </row>
    <row r="53" spans="1:7" x14ac:dyDescent="0.45">
      <c r="A53" s="7"/>
      <c r="B53" s="7">
        <f t="shared" si="1"/>
        <v>0</v>
      </c>
      <c r="C53" s="14"/>
      <c r="D53" s="14"/>
      <c r="E53" s="7"/>
      <c r="F53" s="10"/>
      <c r="G53" s="7"/>
    </row>
    <row r="54" spans="1:7" x14ac:dyDescent="0.45">
      <c r="A54" s="7"/>
      <c r="B54" s="7">
        <f t="shared" si="1"/>
        <v>0</v>
      </c>
      <c r="C54" s="14"/>
      <c r="D54" s="14"/>
      <c r="E54" s="7"/>
      <c r="F54" s="10"/>
      <c r="G54" s="7"/>
    </row>
    <row r="55" spans="1:7" x14ac:dyDescent="0.45">
      <c r="A55" s="7"/>
      <c r="B55" s="7">
        <f t="shared" si="1"/>
        <v>0</v>
      </c>
      <c r="C55" s="14"/>
      <c r="D55" s="14"/>
      <c r="E55" s="7"/>
      <c r="F55" s="10"/>
      <c r="G55" s="7"/>
    </row>
    <row r="56" spans="1:7" x14ac:dyDescent="0.45">
      <c r="A56" s="9"/>
      <c r="B56" s="9">
        <f t="shared" si="1"/>
        <v>0</v>
      </c>
      <c r="C56" s="15"/>
      <c r="D56" s="15"/>
      <c r="E56" s="9"/>
      <c r="F56" s="12"/>
      <c r="G56" s="9"/>
    </row>
  </sheetData>
  <mergeCells count="1"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663A-FE72-4599-9997-9C08CC4A0491}">
  <dimension ref="A1:G56"/>
  <sheetViews>
    <sheetView zoomScaleNormal="100" workbookViewId="0">
      <selection activeCell="I17" sqref="I17"/>
    </sheetView>
  </sheetViews>
  <sheetFormatPr defaultRowHeight="18" x14ac:dyDescent="0.45"/>
  <cols>
    <col min="1" max="7" width="11.09765625" customWidth="1"/>
  </cols>
  <sheetData>
    <row r="1" spans="1:7" x14ac:dyDescent="0.45">
      <c r="A1" t="s">
        <v>16</v>
      </c>
    </row>
    <row r="2" spans="1:7" x14ac:dyDescent="0.45">
      <c r="A2" s="17" t="s">
        <v>15</v>
      </c>
      <c r="B2" s="17"/>
      <c r="C2" s="17"/>
      <c r="D2" s="17"/>
      <c r="E2" s="17"/>
      <c r="F2" s="17"/>
      <c r="G2" s="17"/>
    </row>
    <row r="3" spans="1:7" x14ac:dyDescent="0.45">
      <c r="F3" s="1"/>
      <c r="G3" s="1" t="s">
        <v>14</v>
      </c>
    </row>
    <row r="4" spans="1:7" x14ac:dyDescent="0.45">
      <c r="A4" s="3" t="s">
        <v>3</v>
      </c>
      <c r="B4" s="3" t="s">
        <v>4</v>
      </c>
      <c r="C4" s="4" t="s">
        <v>5</v>
      </c>
      <c r="D4" s="4" t="s">
        <v>7</v>
      </c>
      <c r="E4" s="4" t="s">
        <v>9</v>
      </c>
      <c r="F4" s="4" t="s">
        <v>11</v>
      </c>
      <c r="G4" s="4" t="s">
        <v>12</v>
      </c>
    </row>
    <row r="5" spans="1:7" x14ac:dyDescent="0.45">
      <c r="A5" s="5" t="s">
        <v>2</v>
      </c>
      <c r="B5" s="5" t="s">
        <v>1</v>
      </c>
      <c r="C5" s="5" t="s">
        <v>6</v>
      </c>
      <c r="D5" s="5" t="s">
        <v>8</v>
      </c>
      <c r="E5" s="5" t="s">
        <v>10</v>
      </c>
      <c r="F5" s="5" t="s">
        <v>0</v>
      </c>
      <c r="G5" s="5"/>
    </row>
    <row r="6" spans="1:7" x14ac:dyDescent="0.45">
      <c r="A6" s="2">
        <v>0</v>
      </c>
      <c r="B6" s="2">
        <v>0</v>
      </c>
      <c r="C6" s="16">
        <v>77.7</v>
      </c>
      <c r="D6" s="16">
        <v>0</v>
      </c>
      <c r="E6" s="2"/>
      <c r="F6" s="2">
        <v>0</v>
      </c>
      <c r="G6" s="2"/>
    </row>
    <row r="7" spans="1:7" x14ac:dyDescent="0.45">
      <c r="A7" s="6">
        <v>10</v>
      </c>
      <c r="B7" s="6">
        <f>A7</f>
        <v>10</v>
      </c>
      <c r="C7" s="13">
        <v>87.9</v>
      </c>
      <c r="D7" s="13">
        <v>10.199999999999999</v>
      </c>
      <c r="E7" s="6"/>
      <c r="F7" s="6">
        <v>100</v>
      </c>
      <c r="G7" s="6"/>
    </row>
    <row r="8" spans="1:7" x14ac:dyDescent="0.45">
      <c r="A8" s="7">
        <v>20</v>
      </c>
      <c r="B8" s="7">
        <f t="shared" ref="B8:B31" si="0">A8</f>
        <v>20</v>
      </c>
      <c r="C8" s="14">
        <v>98.5</v>
      </c>
      <c r="D8" s="14">
        <v>20.8</v>
      </c>
      <c r="E8" s="7"/>
      <c r="F8" s="7">
        <v>100</v>
      </c>
      <c r="G8" s="7"/>
    </row>
    <row r="9" spans="1:7" x14ac:dyDescent="0.45">
      <c r="A9" s="7">
        <v>30</v>
      </c>
      <c r="B9" s="7">
        <f t="shared" si="0"/>
        <v>30</v>
      </c>
      <c r="C9" s="14">
        <v>108.1</v>
      </c>
      <c r="D9" s="14">
        <v>30.4</v>
      </c>
      <c r="E9" s="7"/>
      <c r="F9" s="7">
        <v>100</v>
      </c>
      <c r="G9" s="7"/>
    </row>
    <row r="10" spans="1:7" x14ac:dyDescent="0.45">
      <c r="A10" s="7">
        <v>40</v>
      </c>
      <c r="B10" s="7">
        <f t="shared" si="0"/>
        <v>40</v>
      </c>
      <c r="C10" s="14">
        <v>112.8</v>
      </c>
      <c r="D10" s="14">
        <v>35.1</v>
      </c>
      <c r="E10" s="7"/>
      <c r="F10" s="7">
        <v>100</v>
      </c>
      <c r="G10" s="7"/>
    </row>
    <row r="11" spans="1:7" x14ac:dyDescent="0.45">
      <c r="A11" s="7">
        <v>50</v>
      </c>
      <c r="B11" s="7">
        <f t="shared" si="0"/>
        <v>50</v>
      </c>
      <c r="C11" s="14">
        <v>116.1</v>
      </c>
      <c r="D11" s="14">
        <v>38.4</v>
      </c>
      <c r="E11" s="7"/>
      <c r="F11" s="7">
        <v>100</v>
      </c>
      <c r="G11" s="7"/>
    </row>
    <row r="12" spans="1:7" x14ac:dyDescent="0.45">
      <c r="A12" s="7">
        <v>60</v>
      </c>
      <c r="B12" s="7">
        <f t="shared" si="0"/>
        <v>60</v>
      </c>
      <c r="C12" s="14">
        <v>118.4</v>
      </c>
      <c r="D12" s="14">
        <v>40.700000000000003</v>
      </c>
      <c r="E12" s="7"/>
      <c r="F12" s="7">
        <v>100</v>
      </c>
      <c r="G12" s="7"/>
    </row>
    <row r="13" spans="1:7" x14ac:dyDescent="0.45">
      <c r="A13" s="7">
        <v>90</v>
      </c>
      <c r="B13" s="7">
        <f t="shared" si="0"/>
        <v>90</v>
      </c>
      <c r="C13" s="14">
        <v>127.8</v>
      </c>
      <c r="D13" s="14">
        <v>50.1</v>
      </c>
      <c r="E13" s="7"/>
      <c r="F13" s="7">
        <v>100</v>
      </c>
      <c r="G13" s="7"/>
    </row>
    <row r="14" spans="1:7" x14ac:dyDescent="0.45">
      <c r="A14" s="7">
        <v>120</v>
      </c>
      <c r="B14" s="7">
        <f t="shared" si="0"/>
        <v>120</v>
      </c>
      <c r="C14" s="14">
        <v>136.19999999999999</v>
      </c>
      <c r="D14" s="14">
        <v>58.5</v>
      </c>
      <c r="E14" s="7"/>
      <c r="F14" s="7">
        <v>100</v>
      </c>
      <c r="G14" s="7"/>
    </row>
    <row r="15" spans="1:7" x14ac:dyDescent="0.45">
      <c r="A15" s="7">
        <v>150</v>
      </c>
      <c r="B15" s="7">
        <f t="shared" si="0"/>
        <v>150</v>
      </c>
      <c r="C15" s="14">
        <v>145</v>
      </c>
      <c r="D15" s="14">
        <v>67.3</v>
      </c>
      <c r="E15" s="7"/>
      <c r="F15" s="7">
        <v>100</v>
      </c>
      <c r="G15" s="7"/>
    </row>
    <row r="16" spans="1:7" x14ac:dyDescent="0.45">
      <c r="A16" s="7">
        <v>180</v>
      </c>
      <c r="B16" s="7">
        <f t="shared" si="0"/>
        <v>180</v>
      </c>
      <c r="C16" s="14">
        <v>150.19999999999999</v>
      </c>
      <c r="D16" s="14">
        <v>72.5</v>
      </c>
      <c r="E16" s="7">
        <v>28.8</v>
      </c>
      <c r="F16" s="7">
        <v>100</v>
      </c>
      <c r="G16" s="7"/>
    </row>
    <row r="17" spans="1:7" x14ac:dyDescent="0.45">
      <c r="A17" s="7">
        <v>210</v>
      </c>
      <c r="B17" s="7">
        <f t="shared" si="0"/>
        <v>210</v>
      </c>
      <c r="C17" s="14">
        <v>155.1</v>
      </c>
      <c r="D17" s="14">
        <v>77.400000000000006</v>
      </c>
      <c r="E17" s="7"/>
      <c r="F17" s="7">
        <v>100</v>
      </c>
      <c r="G17" s="7"/>
    </row>
    <row r="18" spans="1:7" x14ac:dyDescent="0.45">
      <c r="A18" s="7">
        <v>240</v>
      </c>
      <c r="B18" s="7">
        <f t="shared" si="0"/>
        <v>240</v>
      </c>
      <c r="C18" s="14">
        <v>160.1</v>
      </c>
      <c r="D18" s="14">
        <v>82.4</v>
      </c>
      <c r="E18" s="7"/>
      <c r="F18" s="7">
        <v>100</v>
      </c>
      <c r="G18" s="7"/>
    </row>
    <row r="19" spans="1:7" x14ac:dyDescent="0.45">
      <c r="A19" s="7">
        <v>270</v>
      </c>
      <c r="B19" s="7">
        <f t="shared" si="0"/>
        <v>270</v>
      </c>
      <c r="C19" s="14">
        <v>164</v>
      </c>
      <c r="D19" s="14">
        <v>86.3</v>
      </c>
      <c r="E19" s="7"/>
      <c r="F19" s="7">
        <v>100</v>
      </c>
      <c r="G19" s="7"/>
    </row>
    <row r="20" spans="1:7" x14ac:dyDescent="0.45">
      <c r="A20" s="7">
        <v>300</v>
      </c>
      <c r="B20" s="7">
        <f t="shared" si="0"/>
        <v>300</v>
      </c>
      <c r="C20" s="14">
        <v>165.8</v>
      </c>
      <c r="D20" s="14">
        <v>88.1</v>
      </c>
      <c r="E20" s="7"/>
      <c r="F20" s="7">
        <v>100</v>
      </c>
      <c r="G20" s="7"/>
    </row>
    <row r="21" spans="1:7" x14ac:dyDescent="0.45">
      <c r="A21" s="7">
        <v>330</v>
      </c>
      <c r="B21" s="7">
        <f t="shared" si="0"/>
        <v>330</v>
      </c>
      <c r="C21" s="14">
        <v>168</v>
      </c>
      <c r="D21" s="14">
        <v>90.3</v>
      </c>
      <c r="E21" s="7"/>
      <c r="F21" s="7">
        <v>100</v>
      </c>
      <c r="G21" s="7"/>
    </row>
    <row r="22" spans="1:7" x14ac:dyDescent="0.45">
      <c r="A22" s="7">
        <v>360</v>
      </c>
      <c r="B22" s="7">
        <f t="shared" si="0"/>
        <v>360</v>
      </c>
      <c r="C22" s="14">
        <v>170.1</v>
      </c>
      <c r="D22" s="14">
        <v>92.4</v>
      </c>
      <c r="E22" s="8">
        <v>29</v>
      </c>
      <c r="F22" s="7">
        <v>100</v>
      </c>
      <c r="G22" s="7"/>
    </row>
    <row r="23" spans="1:7" x14ac:dyDescent="0.45">
      <c r="A23" s="7">
        <v>420</v>
      </c>
      <c r="B23" s="7">
        <f t="shared" si="0"/>
        <v>420</v>
      </c>
      <c r="C23" s="14">
        <v>171.3</v>
      </c>
      <c r="D23" s="14">
        <v>93.6</v>
      </c>
      <c r="E23" s="7"/>
      <c r="F23" s="7">
        <v>100</v>
      </c>
      <c r="G23" s="7"/>
    </row>
    <row r="24" spans="1:7" x14ac:dyDescent="0.45">
      <c r="A24" s="7">
        <v>480</v>
      </c>
      <c r="B24" s="7">
        <f t="shared" si="0"/>
        <v>480</v>
      </c>
      <c r="C24" s="14">
        <v>172.6</v>
      </c>
      <c r="D24" s="14">
        <v>94.9</v>
      </c>
      <c r="E24" s="7"/>
      <c r="F24" s="7">
        <v>100</v>
      </c>
      <c r="G24" s="7"/>
    </row>
    <row r="25" spans="1:7" x14ac:dyDescent="0.45">
      <c r="A25" s="7">
        <v>540</v>
      </c>
      <c r="B25" s="7">
        <f t="shared" si="0"/>
        <v>540</v>
      </c>
      <c r="C25" s="14">
        <v>174</v>
      </c>
      <c r="D25" s="14">
        <v>96.3</v>
      </c>
      <c r="E25" s="7"/>
      <c r="F25" s="7">
        <v>100</v>
      </c>
      <c r="G25" s="7"/>
    </row>
    <row r="26" spans="1:7" x14ac:dyDescent="0.45">
      <c r="A26" s="7">
        <v>600</v>
      </c>
      <c r="B26" s="7">
        <f t="shared" si="0"/>
        <v>600</v>
      </c>
      <c r="C26" s="14">
        <v>174.2</v>
      </c>
      <c r="D26" s="14">
        <v>96.5</v>
      </c>
      <c r="E26" s="7"/>
      <c r="F26" s="7">
        <v>100</v>
      </c>
      <c r="G26" s="7"/>
    </row>
    <row r="27" spans="1:7" x14ac:dyDescent="0.45">
      <c r="A27" s="7">
        <v>660</v>
      </c>
      <c r="B27" s="7">
        <f t="shared" si="0"/>
        <v>660</v>
      </c>
      <c r="C27" s="14">
        <v>174.4</v>
      </c>
      <c r="D27" s="14">
        <v>96.7</v>
      </c>
      <c r="E27" s="7"/>
      <c r="F27" s="7">
        <v>100</v>
      </c>
      <c r="G27" s="7"/>
    </row>
    <row r="28" spans="1:7" x14ac:dyDescent="0.45">
      <c r="A28" s="7">
        <v>720</v>
      </c>
      <c r="B28" s="7">
        <f t="shared" si="0"/>
        <v>720</v>
      </c>
      <c r="C28" s="14">
        <v>174.5</v>
      </c>
      <c r="D28" s="14">
        <v>96.8</v>
      </c>
      <c r="E28" s="7"/>
      <c r="F28" s="7">
        <v>100</v>
      </c>
      <c r="G28" s="7"/>
    </row>
    <row r="29" spans="1:7" x14ac:dyDescent="0.45">
      <c r="A29" s="7">
        <v>840</v>
      </c>
      <c r="B29" s="7">
        <f t="shared" si="0"/>
        <v>840</v>
      </c>
      <c r="C29" s="14">
        <v>174.6</v>
      </c>
      <c r="D29" s="14">
        <v>96.9</v>
      </c>
      <c r="E29" s="7"/>
      <c r="F29" s="7">
        <v>100</v>
      </c>
      <c r="G29" s="7"/>
    </row>
    <row r="30" spans="1:7" x14ac:dyDescent="0.45">
      <c r="A30" s="7">
        <v>960</v>
      </c>
      <c r="B30" s="7">
        <f t="shared" si="0"/>
        <v>960</v>
      </c>
      <c r="C30" s="14">
        <v>174.7</v>
      </c>
      <c r="D30" s="14">
        <v>97</v>
      </c>
      <c r="E30" s="7"/>
      <c r="F30" s="7">
        <v>100</v>
      </c>
      <c r="G30" s="7"/>
    </row>
    <row r="31" spans="1:7" x14ac:dyDescent="0.45">
      <c r="A31" s="9">
        <v>1080</v>
      </c>
      <c r="B31" s="9">
        <f t="shared" si="0"/>
        <v>1080</v>
      </c>
      <c r="C31" s="15">
        <v>174.7</v>
      </c>
      <c r="D31" s="15">
        <v>97</v>
      </c>
      <c r="E31" s="9">
        <v>29.1</v>
      </c>
      <c r="F31" s="9">
        <v>100</v>
      </c>
      <c r="G31" s="9"/>
    </row>
    <row r="32" spans="1:7" x14ac:dyDescent="0.45">
      <c r="A32" s="6">
        <v>10</v>
      </c>
      <c r="B32" s="6">
        <f>$B$31+A32</f>
        <v>1090</v>
      </c>
      <c r="C32" s="13">
        <v>164.5</v>
      </c>
      <c r="D32" s="13">
        <v>86.8</v>
      </c>
      <c r="E32" s="6"/>
      <c r="F32" s="11" t="s">
        <v>13</v>
      </c>
      <c r="G32" s="6"/>
    </row>
    <row r="33" spans="1:7" x14ac:dyDescent="0.45">
      <c r="A33" s="7">
        <v>20</v>
      </c>
      <c r="B33" s="7">
        <f t="shared" ref="B33:B56" si="1">$B$31+A33</f>
        <v>1100</v>
      </c>
      <c r="C33" s="14">
        <v>153.9</v>
      </c>
      <c r="D33" s="14">
        <v>76.2</v>
      </c>
      <c r="E33" s="7"/>
      <c r="F33" s="10" t="s">
        <v>13</v>
      </c>
      <c r="G33" s="7"/>
    </row>
    <row r="34" spans="1:7" x14ac:dyDescent="0.45">
      <c r="A34" s="7">
        <v>30</v>
      </c>
      <c r="B34" s="7">
        <f t="shared" si="1"/>
        <v>1110</v>
      </c>
      <c r="C34" s="14">
        <v>144.30000000000001</v>
      </c>
      <c r="D34" s="14">
        <v>66.599999999999994</v>
      </c>
      <c r="E34" s="7"/>
      <c r="F34" s="10" t="s">
        <v>13</v>
      </c>
      <c r="G34" s="7"/>
    </row>
    <row r="35" spans="1:7" x14ac:dyDescent="0.45">
      <c r="A35" s="7">
        <v>40</v>
      </c>
      <c r="B35" s="7">
        <f t="shared" si="1"/>
        <v>1120</v>
      </c>
      <c r="C35" s="14">
        <v>139.6</v>
      </c>
      <c r="D35" s="14">
        <v>61.9</v>
      </c>
      <c r="E35" s="7"/>
      <c r="F35" s="10" t="s">
        <v>13</v>
      </c>
      <c r="G35" s="7"/>
    </row>
    <row r="36" spans="1:7" x14ac:dyDescent="0.45">
      <c r="A36" s="7">
        <v>50</v>
      </c>
      <c r="B36" s="7">
        <f t="shared" si="1"/>
        <v>1130</v>
      </c>
      <c r="C36" s="14">
        <v>136.30000000000001</v>
      </c>
      <c r="D36" s="14">
        <v>58.6</v>
      </c>
      <c r="E36" s="7"/>
      <c r="F36" s="10" t="s">
        <v>13</v>
      </c>
      <c r="G36" s="7"/>
    </row>
    <row r="37" spans="1:7" x14ac:dyDescent="0.45">
      <c r="A37" s="7">
        <v>60</v>
      </c>
      <c r="B37" s="7">
        <f t="shared" si="1"/>
        <v>1140</v>
      </c>
      <c r="C37" s="14">
        <v>134</v>
      </c>
      <c r="D37" s="14">
        <v>56.3</v>
      </c>
      <c r="E37" s="7"/>
      <c r="F37" s="10" t="s">
        <v>13</v>
      </c>
      <c r="G37" s="7"/>
    </row>
    <row r="38" spans="1:7" x14ac:dyDescent="0.45">
      <c r="A38" s="7">
        <v>90</v>
      </c>
      <c r="B38" s="7">
        <f t="shared" si="1"/>
        <v>1170</v>
      </c>
      <c r="C38" s="14">
        <v>124.6</v>
      </c>
      <c r="D38" s="14">
        <v>46.9</v>
      </c>
      <c r="E38" s="7"/>
      <c r="F38" s="10" t="s">
        <v>13</v>
      </c>
      <c r="G38" s="7"/>
    </row>
    <row r="39" spans="1:7" x14ac:dyDescent="0.45">
      <c r="A39" s="7">
        <v>120</v>
      </c>
      <c r="B39" s="7">
        <f t="shared" si="1"/>
        <v>1200</v>
      </c>
      <c r="C39" s="14">
        <v>116.2</v>
      </c>
      <c r="D39" s="14">
        <v>38.5</v>
      </c>
      <c r="E39" s="7"/>
      <c r="F39" s="10" t="s">
        <v>13</v>
      </c>
      <c r="G39" s="7"/>
    </row>
    <row r="40" spans="1:7" x14ac:dyDescent="0.45">
      <c r="A40" s="7">
        <v>150</v>
      </c>
      <c r="B40" s="7">
        <f t="shared" si="1"/>
        <v>1230</v>
      </c>
      <c r="C40" s="14">
        <v>107.4</v>
      </c>
      <c r="D40" s="14">
        <v>29.7</v>
      </c>
      <c r="E40" s="7"/>
      <c r="F40" s="10" t="s">
        <v>13</v>
      </c>
      <c r="G40" s="7"/>
    </row>
    <row r="41" spans="1:7" x14ac:dyDescent="0.45">
      <c r="A41" s="7">
        <v>180</v>
      </c>
      <c r="B41" s="7">
        <f t="shared" si="1"/>
        <v>1260</v>
      </c>
      <c r="C41" s="14">
        <v>102.2</v>
      </c>
      <c r="D41" s="14">
        <v>24.5</v>
      </c>
      <c r="E41" s="7"/>
      <c r="F41" s="10" t="s">
        <v>13</v>
      </c>
      <c r="G41" s="7"/>
    </row>
    <row r="42" spans="1:7" x14ac:dyDescent="0.45">
      <c r="A42" s="7">
        <v>210</v>
      </c>
      <c r="B42" s="7">
        <f t="shared" si="1"/>
        <v>1290</v>
      </c>
      <c r="C42" s="14">
        <v>97.3</v>
      </c>
      <c r="D42" s="14">
        <v>19.600000000000001</v>
      </c>
      <c r="E42" s="7"/>
      <c r="F42" s="10" t="s">
        <v>13</v>
      </c>
      <c r="G42" s="7"/>
    </row>
    <row r="43" spans="1:7" x14ac:dyDescent="0.45">
      <c r="A43" s="7">
        <v>240</v>
      </c>
      <c r="B43" s="7">
        <f t="shared" si="1"/>
        <v>1320</v>
      </c>
      <c r="C43" s="14">
        <v>92.3</v>
      </c>
      <c r="D43" s="14">
        <v>14.6</v>
      </c>
      <c r="E43" s="7"/>
      <c r="F43" s="10" t="s">
        <v>13</v>
      </c>
      <c r="G43" s="7"/>
    </row>
    <row r="44" spans="1:7" x14ac:dyDescent="0.45">
      <c r="A44" s="7">
        <v>270</v>
      </c>
      <c r="B44" s="7">
        <f t="shared" si="1"/>
        <v>1350</v>
      </c>
      <c r="C44" s="14">
        <v>88.4</v>
      </c>
      <c r="D44" s="14">
        <v>10.7</v>
      </c>
      <c r="E44" s="7"/>
      <c r="F44" s="10" t="s">
        <v>13</v>
      </c>
      <c r="G44" s="7"/>
    </row>
    <row r="45" spans="1:7" x14ac:dyDescent="0.45">
      <c r="A45" s="7">
        <v>300</v>
      </c>
      <c r="B45" s="7">
        <f t="shared" si="1"/>
        <v>1380</v>
      </c>
      <c r="C45" s="14">
        <v>86.6</v>
      </c>
      <c r="D45" s="14">
        <v>8.9</v>
      </c>
      <c r="E45" s="7"/>
      <c r="F45" s="10" t="s">
        <v>13</v>
      </c>
      <c r="G45" s="7"/>
    </row>
    <row r="46" spans="1:7" x14ac:dyDescent="0.45">
      <c r="A46" s="7">
        <v>330</v>
      </c>
      <c r="B46" s="7">
        <f t="shared" si="1"/>
        <v>1410</v>
      </c>
      <c r="C46" s="14">
        <v>84.4</v>
      </c>
      <c r="D46" s="14">
        <v>6.7</v>
      </c>
      <c r="E46" s="7"/>
      <c r="F46" s="10" t="s">
        <v>13</v>
      </c>
      <c r="G46" s="7"/>
    </row>
    <row r="47" spans="1:7" x14ac:dyDescent="0.45">
      <c r="A47" s="7">
        <v>360</v>
      </c>
      <c r="B47" s="7">
        <f t="shared" si="1"/>
        <v>1440</v>
      </c>
      <c r="C47" s="14">
        <v>82.3</v>
      </c>
      <c r="D47" s="14">
        <v>4.5999999999999996</v>
      </c>
      <c r="E47" s="7"/>
      <c r="F47" s="10" t="s">
        <v>13</v>
      </c>
      <c r="G47" s="7"/>
    </row>
    <row r="48" spans="1:7" x14ac:dyDescent="0.45">
      <c r="A48" s="7">
        <v>420</v>
      </c>
      <c r="B48" s="7">
        <f t="shared" si="1"/>
        <v>1500</v>
      </c>
      <c r="C48" s="14">
        <v>81.099999999999994</v>
      </c>
      <c r="D48" s="14">
        <v>3.4</v>
      </c>
      <c r="E48" s="7"/>
      <c r="F48" s="10" t="s">
        <v>13</v>
      </c>
      <c r="G48" s="7"/>
    </row>
    <row r="49" spans="1:7" x14ac:dyDescent="0.45">
      <c r="A49" s="7">
        <v>480</v>
      </c>
      <c r="B49" s="7">
        <f t="shared" si="1"/>
        <v>1560</v>
      </c>
      <c r="C49" s="14">
        <v>79.8</v>
      </c>
      <c r="D49" s="14">
        <v>2.1</v>
      </c>
      <c r="E49" s="7"/>
      <c r="F49" s="10" t="s">
        <v>13</v>
      </c>
      <c r="G49" s="7"/>
    </row>
    <row r="50" spans="1:7" x14ac:dyDescent="0.45">
      <c r="A50" s="7">
        <v>540</v>
      </c>
      <c r="B50" s="7">
        <f t="shared" si="1"/>
        <v>1620</v>
      </c>
      <c r="C50" s="14">
        <v>78.400000000000006</v>
      </c>
      <c r="D50" s="14">
        <v>0.7</v>
      </c>
      <c r="E50" s="7"/>
      <c r="F50" s="10" t="s">
        <v>13</v>
      </c>
      <c r="G50" s="7"/>
    </row>
    <row r="51" spans="1:7" x14ac:dyDescent="0.45">
      <c r="A51" s="7">
        <v>600</v>
      </c>
      <c r="B51" s="7">
        <f t="shared" si="1"/>
        <v>1680</v>
      </c>
      <c r="C51" s="14">
        <v>78.2</v>
      </c>
      <c r="D51" s="14">
        <v>0.5</v>
      </c>
      <c r="E51" s="7"/>
      <c r="F51" s="10" t="s">
        <v>13</v>
      </c>
      <c r="G51" s="7"/>
    </row>
    <row r="52" spans="1:7" x14ac:dyDescent="0.45">
      <c r="A52" s="7">
        <v>660</v>
      </c>
      <c r="B52" s="7">
        <f t="shared" si="1"/>
        <v>1740</v>
      </c>
      <c r="C52" s="14">
        <v>78</v>
      </c>
      <c r="D52" s="14">
        <v>0.3</v>
      </c>
      <c r="E52" s="7"/>
      <c r="F52" s="10" t="s">
        <v>13</v>
      </c>
      <c r="G52" s="7"/>
    </row>
    <row r="53" spans="1:7" x14ac:dyDescent="0.45">
      <c r="A53" s="7">
        <v>720</v>
      </c>
      <c r="B53" s="7">
        <f t="shared" si="1"/>
        <v>1800</v>
      </c>
      <c r="C53" s="14">
        <v>77.900000000000006</v>
      </c>
      <c r="D53" s="14">
        <v>0.2</v>
      </c>
      <c r="E53" s="7"/>
      <c r="F53" s="10" t="s">
        <v>13</v>
      </c>
      <c r="G53" s="7"/>
    </row>
    <row r="54" spans="1:7" x14ac:dyDescent="0.45">
      <c r="A54" s="7">
        <v>840</v>
      </c>
      <c r="B54" s="7">
        <f t="shared" si="1"/>
        <v>1920</v>
      </c>
      <c r="C54" s="14">
        <v>77.8</v>
      </c>
      <c r="D54" s="14">
        <v>0.1</v>
      </c>
      <c r="E54" s="7"/>
      <c r="F54" s="10" t="s">
        <v>13</v>
      </c>
      <c r="G54" s="7"/>
    </row>
    <row r="55" spans="1:7" x14ac:dyDescent="0.45">
      <c r="A55" s="7">
        <v>960</v>
      </c>
      <c r="B55" s="7">
        <f t="shared" si="1"/>
        <v>2040</v>
      </c>
      <c r="C55" s="14">
        <v>77.7</v>
      </c>
      <c r="D55" s="14">
        <v>0</v>
      </c>
      <c r="E55" s="7"/>
      <c r="F55" s="10" t="s">
        <v>13</v>
      </c>
      <c r="G55" s="7"/>
    </row>
    <row r="56" spans="1:7" x14ac:dyDescent="0.45">
      <c r="A56" s="9">
        <v>1080</v>
      </c>
      <c r="B56" s="9">
        <f t="shared" si="1"/>
        <v>2160</v>
      </c>
      <c r="C56" s="15">
        <v>77.7</v>
      </c>
      <c r="D56" s="15">
        <v>0</v>
      </c>
      <c r="E56" s="9"/>
      <c r="F56" s="12" t="s">
        <v>13</v>
      </c>
      <c r="G56" s="9"/>
    </row>
  </sheetData>
  <mergeCells count="1"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記載例３ </vt:lpstr>
      <vt:lpstr>'記載例３ '!Print_Titles</vt:lpstr>
      <vt:lpstr>様式３!Print_Titles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龍尾　一俊（薬務課）</dc:creator>
  <cp:lastModifiedBy>白濱　夏奈（薬務課）</cp:lastModifiedBy>
  <cp:lastPrinted>2019-07-22T07:54:48Z</cp:lastPrinted>
  <dcterms:created xsi:type="dcterms:W3CDTF">2019-07-22T02:25:42Z</dcterms:created>
  <dcterms:modified xsi:type="dcterms:W3CDTF">2025-04-28T00:03:08Z</dcterms:modified>
</cp:coreProperties>
</file>