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0180316\Desktop\"/>
    </mc:Choice>
  </mc:AlternateContent>
  <xr:revisionPtr revIDLastSave="0" documentId="13_ncr:101_{E230DA2D-59DC-4E4E-9335-6982489C1C83}" xr6:coauthVersionLast="47" xr6:coauthVersionMax="47" xr10:uidLastSave="{00000000-0000-0000-0000-000000000000}"/>
  <bookViews>
    <workbookView xWindow="-120" yWindow="-120" windowWidth="38640" windowHeight="21120" tabRatio="926" xr2:uid="{00000000-000D-0000-FFFF-FFFF00000000}"/>
  </bookViews>
  <sheets>
    <sheet name="評価基準" sheetId="23" r:id="rId1"/>
  </sheets>
  <definedNames>
    <definedName name="_xlnm.Print_Area" localSheetId="0">評価基準!$A$1:$H$23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23" l="1"/>
  <c r="E14" i="23"/>
  <c r="E5" i="23"/>
  <c r="D17" i="23" l="1"/>
</calcChain>
</file>

<file path=xl/sharedStrings.xml><?xml version="1.0" encoding="utf-8"?>
<sst xmlns="http://schemas.openxmlformats.org/spreadsheetml/2006/main" count="37" uniqueCount="29">
  <si>
    <t>評価基準</t>
    <rPh sb="0" eb="2">
      <t>ヒョウカ</t>
    </rPh>
    <rPh sb="2" eb="4">
      <t>キジュン</t>
    </rPh>
    <phoneticPr fontId="2"/>
  </si>
  <si>
    <t>配点（点）</t>
    <rPh sb="0" eb="2">
      <t>ハイテン</t>
    </rPh>
    <rPh sb="3" eb="4">
      <t>テン</t>
    </rPh>
    <phoneticPr fontId="2"/>
  </si>
  <si>
    <t>評価項目</t>
    <rPh sb="0" eb="2">
      <t>ヒョウカ</t>
    </rPh>
    <rPh sb="2" eb="4">
      <t>コウモク</t>
    </rPh>
    <phoneticPr fontId="2"/>
  </si>
  <si>
    <t>得点（点）</t>
    <rPh sb="0" eb="2">
      <t>トクテン</t>
    </rPh>
    <rPh sb="3" eb="4">
      <t>テン</t>
    </rPh>
    <phoneticPr fontId="2"/>
  </si>
  <si>
    <t>２．組織の経験・能力</t>
    <rPh sb="2" eb="4">
      <t>ソシキ</t>
    </rPh>
    <rPh sb="5" eb="7">
      <t>ケイケン</t>
    </rPh>
    <rPh sb="8" eb="10">
      <t>ノウリョク</t>
    </rPh>
    <phoneticPr fontId="2"/>
  </si>
  <si>
    <t>③総合点　技術点＋価格点</t>
    <rPh sb="1" eb="3">
      <t>ソウゴウ</t>
    </rPh>
    <rPh sb="3" eb="4">
      <t>テン</t>
    </rPh>
    <rPh sb="5" eb="7">
      <t>ギジュツ</t>
    </rPh>
    <rPh sb="7" eb="8">
      <t>テン</t>
    </rPh>
    <rPh sb="9" eb="11">
      <t>カカク</t>
    </rPh>
    <rPh sb="11" eb="12">
      <t>テン</t>
    </rPh>
    <phoneticPr fontId="2"/>
  </si>
  <si>
    <t>0点～10点</t>
    <rPh sb="1" eb="2">
      <t>テン</t>
    </rPh>
    <rPh sb="5" eb="6">
      <t>テン</t>
    </rPh>
    <phoneticPr fontId="2"/>
  </si>
  <si>
    <t>0点～10点</t>
    <phoneticPr fontId="2"/>
  </si>
  <si>
    <t>１．調査業務の実施方針等</t>
    <rPh sb="2" eb="4">
      <t>チョウサ</t>
    </rPh>
    <rPh sb="4" eb="6">
      <t>ギョウム</t>
    </rPh>
    <rPh sb="7" eb="9">
      <t>ジッシ</t>
    </rPh>
    <rPh sb="9" eb="11">
      <t>ホウシン</t>
    </rPh>
    <phoneticPr fontId="2"/>
  </si>
  <si>
    <t>業務の理解度</t>
    <rPh sb="0" eb="2">
      <t>ギョウム</t>
    </rPh>
    <rPh sb="3" eb="6">
      <t>リカイド</t>
    </rPh>
    <phoneticPr fontId="2"/>
  </si>
  <si>
    <t>業務の実施手順</t>
    <rPh sb="0" eb="2">
      <t>ギョウム</t>
    </rPh>
    <rPh sb="3" eb="5">
      <t>ジッシ</t>
    </rPh>
    <rPh sb="5" eb="7">
      <t>テジュン</t>
    </rPh>
    <phoneticPr fontId="2"/>
  </si>
  <si>
    <t>地域精通度</t>
    <rPh sb="0" eb="2">
      <t>チイキ</t>
    </rPh>
    <rPh sb="2" eb="4">
      <t>セイツウ</t>
    </rPh>
    <rPh sb="4" eb="5">
      <t>ド</t>
    </rPh>
    <phoneticPr fontId="2"/>
  </si>
  <si>
    <t>資格</t>
    <rPh sb="0" eb="2">
      <t>シカク</t>
    </rPh>
    <phoneticPr fontId="2"/>
  </si>
  <si>
    <t>該当分野の技術士資格またはＲＣＣＭを有するか。</t>
    <rPh sb="0" eb="2">
      <t>ガイトウ</t>
    </rPh>
    <rPh sb="2" eb="4">
      <t>ブンヤ</t>
    </rPh>
    <rPh sb="5" eb="8">
      <t>ギジュツシ</t>
    </rPh>
    <rPh sb="8" eb="10">
      <t>シカク</t>
    </rPh>
    <rPh sb="18" eb="19">
      <t>ユウ</t>
    </rPh>
    <phoneticPr fontId="2"/>
  </si>
  <si>
    <t>合　計</t>
    <rPh sb="0" eb="1">
      <t>ゴウ</t>
    </rPh>
    <rPh sb="2" eb="3">
      <t>ケイ</t>
    </rPh>
    <phoneticPr fontId="2"/>
  </si>
  <si>
    <t>事業成果の達成のために、日程、作業手順などが効率的であるか。</t>
    <rPh sb="0" eb="2">
      <t>ジギョウ</t>
    </rPh>
    <rPh sb="2" eb="4">
      <t>セイカ</t>
    </rPh>
    <rPh sb="5" eb="7">
      <t>タッセイ</t>
    </rPh>
    <rPh sb="12" eb="14">
      <t>ニッテイ</t>
    </rPh>
    <rPh sb="15" eb="17">
      <t>サギョウ</t>
    </rPh>
    <rPh sb="17" eb="19">
      <t>テジュン</t>
    </rPh>
    <rPh sb="22" eb="25">
      <t>コウリツテキ</t>
    </rPh>
    <phoneticPr fontId="2"/>
  </si>
  <si>
    <t>手法、日程等に無理がなく、目的に沿った実現性はあるか。</t>
    <rPh sb="0" eb="2">
      <t>シュホウ</t>
    </rPh>
    <rPh sb="3" eb="5">
      <t>ニッテイ</t>
    </rPh>
    <rPh sb="5" eb="6">
      <t>トウ</t>
    </rPh>
    <rPh sb="7" eb="9">
      <t>ムリ</t>
    </rPh>
    <rPh sb="13" eb="15">
      <t>モクテキ</t>
    </rPh>
    <rPh sb="16" eb="17">
      <t>ソ</t>
    </rPh>
    <rPh sb="19" eb="22">
      <t>ジツゲンセイ</t>
    </rPh>
    <phoneticPr fontId="2"/>
  </si>
  <si>
    <t>目的、内容が明確に表現されているか。</t>
    <rPh sb="6" eb="8">
      <t>メイカク</t>
    </rPh>
    <phoneticPr fontId="2"/>
  </si>
  <si>
    <t>調査手法に成果を高めるための工夫が見られるか。</t>
    <phoneticPr fontId="2"/>
  </si>
  <si>
    <t>仕様書記載の業務項目（第６条）が、全て提案されているか。</t>
    <rPh sb="0" eb="3">
      <t>シヨウショ</t>
    </rPh>
    <rPh sb="3" eb="5">
      <t>キサイ</t>
    </rPh>
    <rPh sb="6" eb="8">
      <t>ギョウム</t>
    </rPh>
    <rPh sb="8" eb="10">
      <t>コウモク</t>
    </rPh>
    <rPh sb="11" eb="12">
      <t>ダイ</t>
    </rPh>
    <rPh sb="13" eb="14">
      <t>ジョウ</t>
    </rPh>
    <rPh sb="17" eb="18">
      <t>スベ</t>
    </rPh>
    <rPh sb="19" eb="21">
      <t>テイアン</t>
    </rPh>
    <phoneticPr fontId="2"/>
  </si>
  <si>
    <t>３．管理技術者の経験・能力</t>
    <rPh sb="2" eb="4">
      <t>カンリ</t>
    </rPh>
    <rPh sb="4" eb="7">
      <t>ギジュツシャ</t>
    </rPh>
    <rPh sb="8" eb="10">
      <t>ケイケン</t>
    </rPh>
    <rPh sb="11" eb="13">
      <t>ノウリョク</t>
    </rPh>
    <phoneticPr fontId="2"/>
  </si>
  <si>
    <r>
      <t>①技術点　</t>
    </r>
    <r>
      <rPr>
        <u/>
        <sz val="12"/>
        <color theme="1"/>
        <rFont val="ＭＳ 明朝"/>
        <family val="1"/>
        <charset val="128"/>
      </rPr>
      <t>満点９０点</t>
    </r>
    <rPh sb="1" eb="3">
      <t>ギジュツ</t>
    </rPh>
    <rPh sb="3" eb="4">
      <t>テン</t>
    </rPh>
    <rPh sb="5" eb="7">
      <t>マンテン</t>
    </rPh>
    <rPh sb="9" eb="10">
      <t>テン</t>
    </rPh>
    <phoneticPr fontId="2"/>
  </si>
  <si>
    <r>
      <t>※総合点の最低基準点は、</t>
    </r>
    <r>
      <rPr>
        <u/>
        <sz val="12"/>
        <color theme="1"/>
        <rFont val="ＭＳ 明朝"/>
        <family val="1"/>
        <charset val="128"/>
      </rPr>
      <t>６割</t>
    </r>
    <r>
      <rPr>
        <sz val="12"/>
        <color theme="1"/>
        <rFont val="ＭＳ 明朝"/>
        <family val="1"/>
        <charset val="128"/>
      </rPr>
      <t>とする。　（１００点×６割＝６０点）</t>
    </r>
    <rPh sb="1" eb="3">
      <t>ソウゴウ</t>
    </rPh>
    <rPh sb="3" eb="4">
      <t>テン</t>
    </rPh>
    <rPh sb="5" eb="7">
      <t>サイテイ</t>
    </rPh>
    <rPh sb="7" eb="9">
      <t>キジュン</t>
    </rPh>
    <rPh sb="9" eb="10">
      <t>テン</t>
    </rPh>
    <rPh sb="13" eb="14">
      <t>ワリ</t>
    </rPh>
    <rPh sb="23" eb="24">
      <t>テン</t>
    </rPh>
    <rPh sb="26" eb="27">
      <t>ワリ</t>
    </rPh>
    <rPh sb="30" eb="31">
      <t>テン</t>
    </rPh>
    <phoneticPr fontId="2"/>
  </si>
  <si>
    <r>
      <t>②価格点　</t>
    </r>
    <r>
      <rPr>
        <u/>
        <sz val="12"/>
        <color theme="1"/>
        <rFont val="ＭＳ 明朝"/>
        <family val="1"/>
        <charset val="128"/>
      </rPr>
      <t>満点１０点</t>
    </r>
    <r>
      <rPr>
        <sz val="12"/>
        <color theme="1"/>
        <rFont val="ＭＳ 明朝"/>
        <family val="1"/>
        <charset val="128"/>
      </rPr>
      <t>　　（提案価格のうち最低価格/自社の提案価格）×価格点満点</t>
    </r>
    <rPh sb="1" eb="3">
      <t>カカク</t>
    </rPh>
    <rPh sb="3" eb="4">
      <t>テン</t>
    </rPh>
    <rPh sb="5" eb="7">
      <t>マンテン</t>
    </rPh>
    <rPh sb="9" eb="10">
      <t>テン</t>
    </rPh>
    <rPh sb="13" eb="15">
      <t>テイアン</t>
    </rPh>
    <rPh sb="15" eb="17">
      <t>カカク</t>
    </rPh>
    <rPh sb="20" eb="22">
      <t>サイテイ</t>
    </rPh>
    <rPh sb="22" eb="24">
      <t>カカク</t>
    </rPh>
    <rPh sb="25" eb="27">
      <t>ジシャ</t>
    </rPh>
    <rPh sb="28" eb="30">
      <t>テイアン</t>
    </rPh>
    <rPh sb="30" eb="32">
      <t>カカク</t>
    </rPh>
    <phoneticPr fontId="2"/>
  </si>
  <si>
    <t>類似業務の実績</t>
    <rPh sb="0" eb="2">
      <t>ルイジ</t>
    </rPh>
    <rPh sb="2" eb="4">
      <t>ギョウム</t>
    </rPh>
    <rPh sb="5" eb="7">
      <t>ジッセキ</t>
    </rPh>
    <phoneticPr fontId="2"/>
  </si>
  <si>
    <t>類似業務の実績があるか。</t>
    <rPh sb="0" eb="2">
      <t>ルイジ</t>
    </rPh>
    <rPh sb="2" eb="4">
      <t>ギョウム</t>
    </rPh>
    <rPh sb="5" eb="7">
      <t>ジッセキ</t>
    </rPh>
    <phoneticPr fontId="2"/>
  </si>
  <si>
    <t>類似業務の経験</t>
    <rPh sb="0" eb="2">
      <t>ルイジ</t>
    </rPh>
    <rPh sb="2" eb="4">
      <t>ギョウム</t>
    </rPh>
    <rPh sb="5" eb="7">
      <t>ケイケン</t>
    </rPh>
    <phoneticPr fontId="2"/>
  </si>
  <si>
    <t>類似業務を経験しているか。</t>
    <rPh sb="0" eb="2">
      <t>ルイジ</t>
    </rPh>
    <rPh sb="2" eb="4">
      <t>ギョウム</t>
    </rPh>
    <rPh sb="5" eb="7">
      <t>ケイケン</t>
    </rPh>
    <phoneticPr fontId="2"/>
  </si>
  <si>
    <t>伊万里農林事務所または伊万里土木事務所発注の業務実績があるか。</t>
    <rPh sb="0" eb="3">
      <t>イマリ</t>
    </rPh>
    <rPh sb="3" eb="5">
      <t>ノウリン</t>
    </rPh>
    <rPh sb="5" eb="7">
      <t>ジム</t>
    </rPh>
    <rPh sb="7" eb="8">
      <t>ショ</t>
    </rPh>
    <rPh sb="11" eb="14">
      <t>イマリ</t>
    </rPh>
    <rPh sb="14" eb="16">
      <t>ドボク</t>
    </rPh>
    <rPh sb="16" eb="18">
      <t>ジム</t>
    </rPh>
    <rPh sb="18" eb="19">
      <t>ショ</t>
    </rPh>
    <rPh sb="19" eb="21">
      <t>ハッチュウ</t>
    </rPh>
    <rPh sb="22" eb="24">
      <t>ギョウム</t>
    </rPh>
    <rPh sb="24" eb="26">
      <t>ジッセキ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</si>
</sst>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16"/>
      <color theme="1"/>
      <name val="ＭＳ 明朝"/>
      <family val="1"/>
      <charset val="128"/>
    </font>
    <font>
      <sz val="6"/>
      <name val="ＭＳ Ｐゴシック"/>
      <family val="2"/>
      <charset val="128"/>
      <scheme val="minor"/>
    </font>
    <font>
      <sz val="11"/>
      <color theme="1"/>
      <name val="ＭＳ 明朝"/>
      <family val="1"/>
      <charset val="128"/>
    </font>
    <font>
      <sz val="12"/>
      <color theme="1"/>
      <name val="ＭＳ 明朝"/>
      <family val="1"/>
      <charset val="128"/>
    </font>
    <font>
      <b/>
      <sz val="11"/>
      <color theme="1"/>
      <name val="ＭＳ ゴシック"/>
      <family val="3"/>
      <charset val="128"/>
    </font>
    <font>
      <b/>
      <sz val="12"/>
      <color theme="1"/>
      <name val="ＭＳ 明朝"/>
      <family val="1"/>
      <charset val="128"/>
    </font>
    <font>
      <u/>
      <sz val="12"/>
      <color theme="1"/>
      <name val="ＭＳ 明朝"/>
      <family val="1"/>
      <charset val="128"/>
    </font>
  </fonts>
  <fills count="2">
    <fill>
      <patternFill patternType="none"/>
    </fill>
    <fill>
      <patternFill patternType="gray125"/>
    </fill>
  </fills>
  <borders count="31">
    <border>
      <left/>
      <right/>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n">
        <color indexed="64"/>
      </left>
      <right/>
      <top style="thick">
        <color indexed="64"/>
      </top>
      <bottom style="double">
        <color indexed="64"/>
      </bottom>
      <diagonal/>
    </border>
    <border>
      <left/>
      <right style="thick">
        <color indexed="64"/>
      </right>
      <top style="thick">
        <color indexed="64"/>
      </top>
      <bottom style="double">
        <color indexed="64"/>
      </bottom>
      <diagonal/>
    </border>
    <border>
      <left/>
      <right/>
      <top style="thick">
        <color indexed="64"/>
      </top>
      <bottom style="double">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ck">
        <color indexed="64"/>
      </right>
      <top style="hair">
        <color indexed="64"/>
      </top>
      <bottom style="double">
        <color indexed="64"/>
      </bottom>
      <diagonal/>
    </border>
    <border>
      <left style="thick">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ck">
        <color indexed="64"/>
      </right>
      <top style="double">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n">
        <color indexed="64"/>
      </left>
      <right style="thin">
        <color indexed="64"/>
      </right>
      <top style="hair">
        <color indexed="64"/>
      </top>
      <bottom/>
      <diagonal/>
    </border>
    <border>
      <left style="thick">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n">
        <color indexed="64"/>
      </left>
      <right/>
      <top style="double">
        <color indexed="64"/>
      </top>
      <bottom style="thick">
        <color indexed="64"/>
      </bottom>
      <diagonal/>
    </border>
    <border>
      <left/>
      <right style="thick">
        <color indexed="64"/>
      </right>
      <top style="double">
        <color indexed="64"/>
      </top>
      <bottom style="thick">
        <color indexed="64"/>
      </bottom>
      <diagonal/>
    </border>
  </borders>
  <cellStyleXfs count="1">
    <xf numFmtId="0" fontId="0" fillId="0" borderId="0">
      <alignment vertical="center"/>
    </xf>
  </cellStyleXfs>
  <cellXfs count="53">
    <xf numFmtId="0" fontId="0" fillId="0" borderId="0" xfId="0">
      <alignment vertical="center"/>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3" fillId="0" borderId="0" xfId="0" applyFont="1" applyFill="1">
      <alignment vertical="center"/>
    </xf>
    <xf numFmtId="0" fontId="3" fillId="0" borderId="0" xfId="0" applyFont="1" applyFill="1" applyAlignment="1">
      <alignment horizontal="center" vertical="center"/>
    </xf>
    <xf numFmtId="0" fontId="1" fillId="0" borderId="0" xfId="0" applyFont="1" applyFill="1" applyBorder="1" applyAlignment="1">
      <alignment horizontal="left" wrapText="1"/>
    </xf>
    <xf numFmtId="0" fontId="4" fillId="0" borderId="0" xfId="0" applyFont="1" applyFill="1" applyBorder="1" applyAlignment="1">
      <alignment horizontal="left" wrapText="1"/>
    </xf>
    <xf numFmtId="0" fontId="4" fillId="0" borderId="0" xfId="0" applyFont="1" applyFill="1" applyBorder="1" applyAlignment="1">
      <alignment horizont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18"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3" xfId="0" applyFont="1" applyFill="1" applyBorder="1" applyAlignment="1">
      <alignment vertical="center" wrapText="1"/>
    </xf>
    <xf numFmtId="0" fontId="5" fillId="0" borderId="9" xfId="0" applyFont="1" applyFill="1" applyBorder="1" applyAlignment="1">
      <alignment horizontal="center" vertical="center"/>
    </xf>
    <xf numFmtId="0" fontId="3" fillId="0" borderId="1" xfId="0" applyFont="1" applyFill="1" applyBorder="1" applyAlignment="1">
      <alignment vertical="center" wrapText="1"/>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15" xfId="0" applyFont="1" applyFill="1" applyBorder="1" applyAlignment="1">
      <alignment horizontal="center" vertical="center"/>
    </xf>
    <xf numFmtId="0" fontId="3" fillId="0" borderId="25" xfId="0" applyFont="1" applyFill="1" applyBorder="1" applyAlignment="1">
      <alignment vertical="center" wrapText="1"/>
    </xf>
    <xf numFmtId="0" fontId="3" fillId="0" borderId="26" xfId="0" applyFont="1" applyFill="1" applyBorder="1" applyAlignment="1">
      <alignment horizontal="center" vertical="center"/>
    </xf>
    <xf numFmtId="0" fontId="3" fillId="0" borderId="11" xfId="0" applyFont="1" applyFill="1" applyBorder="1" applyAlignment="1">
      <alignment vertical="center" wrapText="1"/>
    </xf>
    <xf numFmtId="0" fontId="3" fillId="0" borderId="20" xfId="0" applyFont="1" applyFill="1" applyBorder="1" applyAlignment="1">
      <alignment vertical="center" wrapText="1"/>
    </xf>
    <xf numFmtId="0" fontId="3" fillId="0" borderId="24" xfId="0" applyFont="1" applyFill="1" applyBorder="1" applyAlignment="1">
      <alignment horizontal="center" vertical="center" wrapText="1"/>
    </xf>
    <xf numFmtId="0" fontId="4" fillId="0" borderId="0" xfId="0" applyFont="1" applyFill="1" applyAlignment="1">
      <alignment vertical="center"/>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lignment vertical="center"/>
    </xf>
    <xf numFmtId="0" fontId="4" fillId="0" borderId="0" xfId="0" applyFont="1" applyFill="1" applyAlignment="1">
      <alignment horizontal="center" vertical="center"/>
    </xf>
    <xf numFmtId="0" fontId="5" fillId="0" borderId="19" xfId="0" applyFont="1" applyFill="1" applyBorder="1" applyAlignment="1">
      <alignment horizontal="center" vertical="center"/>
    </xf>
    <xf numFmtId="0" fontId="5" fillId="0" borderId="1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4" fillId="0" borderId="0" xfId="0" applyFont="1" applyFill="1" applyAlignment="1">
      <alignment horizontal="left" vertical="center" wrapText="1"/>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1" xfId="0" applyFont="1" applyFill="1" applyBorder="1" applyAlignment="1">
      <alignment horizontal="left" vertical="center" wrapText="1"/>
    </xf>
    <xf numFmtId="0" fontId="3" fillId="0" borderId="13" xfId="0" applyFont="1" applyFill="1" applyBorder="1" applyAlignment="1">
      <alignment horizontal="center" vertical="center"/>
    </xf>
    <xf numFmtId="0" fontId="6" fillId="0" borderId="0" xfId="0" applyFont="1" applyFill="1" applyAlignment="1">
      <alignment horizontal="left" vertical="center" wrapText="1"/>
    </xf>
    <xf numFmtId="0" fontId="4" fillId="0" borderId="0" xfId="0" applyFont="1" applyFill="1" applyBorder="1" applyAlignment="1">
      <alignment horizontal="left"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17" xfId="0" applyFont="1" applyFill="1" applyBorder="1" applyAlignment="1">
      <alignment horizontal="left" vertical="center"/>
    </xf>
    <xf numFmtId="0" fontId="5" fillId="0" borderId="18"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3"/>
  <sheetViews>
    <sheetView showGridLines="0" tabSelected="1" workbookViewId="0">
      <selection activeCell="M18" sqref="M18"/>
    </sheetView>
  </sheetViews>
  <sheetFormatPr defaultColWidth="9" defaultRowHeight="13.5" x14ac:dyDescent="0.15"/>
  <cols>
    <col min="1" max="1" width="22.875" style="2" customWidth="1"/>
    <col min="2" max="2" width="76" style="2" customWidth="1"/>
    <col min="3" max="3" width="13.25" style="3" customWidth="1"/>
    <col min="4" max="4" width="6.625" style="3" customWidth="1"/>
    <col min="5" max="5" width="8.25" style="5" customWidth="1"/>
    <col min="6" max="6" width="6.625" style="5" customWidth="1"/>
    <col min="7" max="7" width="5.5" style="5" customWidth="1"/>
    <col min="8" max="8" width="2" style="4" customWidth="1"/>
    <col min="9" max="16384" width="9" style="4"/>
  </cols>
  <sheetData>
    <row r="1" spans="1:8" s="27" customFormat="1" ht="33.75" customHeight="1" x14ac:dyDescent="0.15">
      <c r="A1" s="24" t="s">
        <v>0</v>
      </c>
      <c r="B1" s="25"/>
      <c r="C1" s="26"/>
      <c r="D1" s="44"/>
      <c r="E1" s="44"/>
      <c r="F1" s="44"/>
      <c r="G1" s="44"/>
      <c r="H1" s="44"/>
    </row>
    <row r="2" spans="1:8" s="27" customFormat="1" ht="33.75" customHeight="1" x14ac:dyDescent="0.15">
      <c r="A2" s="45" t="s">
        <v>21</v>
      </c>
      <c r="B2" s="45"/>
      <c r="C2" s="8"/>
      <c r="D2" s="8"/>
      <c r="E2" s="28"/>
      <c r="F2" s="28"/>
      <c r="G2" s="28"/>
    </row>
    <row r="3" spans="1:8" ht="15.75" customHeight="1" thickBot="1" x14ac:dyDescent="0.25">
      <c r="A3" s="6"/>
      <c r="B3" s="7"/>
      <c r="C3" s="8"/>
      <c r="D3" s="8"/>
    </row>
    <row r="4" spans="1:8" ht="27.75" customHeight="1" thickTop="1" thickBot="1" x14ac:dyDescent="0.2">
      <c r="A4" s="9" t="s">
        <v>2</v>
      </c>
      <c r="B4" s="10" t="s">
        <v>0</v>
      </c>
      <c r="C4" s="46" t="s">
        <v>1</v>
      </c>
      <c r="D4" s="47"/>
      <c r="E4" s="48"/>
      <c r="F4" s="49" t="s">
        <v>3</v>
      </c>
      <c r="G4" s="50"/>
    </row>
    <row r="5" spans="1:8" ht="22.5" customHeight="1" thickTop="1" x14ac:dyDescent="0.15">
      <c r="A5" s="51" t="s">
        <v>8</v>
      </c>
      <c r="B5" s="52"/>
      <c r="C5" s="11"/>
      <c r="D5" s="11"/>
      <c r="E5" s="29">
        <f>SUM(E6:E10)</f>
        <v>50</v>
      </c>
      <c r="F5" s="11"/>
      <c r="G5" s="29"/>
    </row>
    <row r="6" spans="1:8" ht="22.5" customHeight="1" x14ac:dyDescent="0.15">
      <c r="A6" s="42" t="s">
        <v>9</v>
      </c>
      <c r="B6" s="1" t="s">
        <v>19</v>
      </c>
      <c r="C6" s="12" t="s">
        <v>6</v>
      </c>
      <c r="D6" s="12">
        <v>10</v>
      </c>
      <c r="E6" s="43">
        <v>30</v>
      </c>
      <c r="F6" s="12"/>
      <c r="G6" s="43"/>
    </row>
    <row r="7" spans="1:8" ht="22.5" customHeight="1" x14ac:dyDescent="0.15">
      <c r="A7" s="42"/>
      <c r="B7" s="1" t="s">
        <v>17</v>
      </c>
      <c r="C7" s="12" t="s">
        <v>6</v>
      </c>
      <c r="D7" s="12">
        <v>10</v>
      </c>
      <c r="E7" s="43"/>
      <c r="F7" s="12"/>
      <c r="G7" s="43"/>
    </row>
    <row r="8" spans="1:8" ht="22.5" customHeight="1" x14ac:dyDescent="0.15">
      <c r="A8" s="42"/>
      <c r="B8" s="1" t="s">
        <v>18</v>
      </c>
      <c r="C8" s="12" t="s">
        <v>6</v>
      </c>
      <c r="D8" s="12">
        <v>10</v>
      </c>
      <c r="E8" s="43"/>
      <c r="F8" s="12"/>
      <c r="G8" s="43"/>
    </row>
    <row r="9" spans="1:8" ht="22.5" customHeight="1" x14ac:dyDescent="0.15">
      <c r="A9" s="42" t="s">
        <v>10</v>
      </c>
      <c r="B9" s="1" t="s">
        <v>15</v>
      </c>
      <c r="C9" s="12" t="s">
        <v>6</v>
      </c>
      <c r="D9" s="12">
        <v>10</v>
      </c>
      <c r="E9" s="43">
        <v>20</v>
      </c>
      <c r="F9" s="12"/>
      <c r="G9" s="43"/>
    </row>
    <row r="10" spans="1:8" ht="22.5" customHeight="1" x14ac:dyDescent="0.15">
      <c r="A10" s="42"/>
      <c r="B10" s="1" t="s">
        <v>16</v>
      </c>
      <c r="C10" s="12" t="s">
        <v>6</v>
      </c>
      <c r="D10" s="12">
        <v>10</v>
      </c>
      <c r="E10" s="43"/>
      <c r="F10" s="12"/>
      <c r="G10" s="43"/>
    </row>
    <row r="11" spans="1:8" ht="22.5" customHeight="1" x14ac:dyDescent="0.15">
      <c r="A11" s="38" t="s">
        <v>4</v>
      </c>
      <c r="B11" s="39"/>
      <c r="C11" s="14"/>
      <c r="D11" s="14"/>
      <c r="E11" s="30">
        <f>SUM(E12:E13)</f>
        <v>20</v>
      </c>
      <c r="F11" s="14"/>
      <c r="G11" s="30"/>
    </row>
    <row r="12" spans="1:8" ht="22.5" customHeight="1" x14ac:dyDescent="0.15">
      <c r="A12" s="21" t="s">
        <v>24</v>
      </c>
      <c r="B12" s="1" t="s">
        <v>25</v>
      </c>
      <c r="C12" s="12" t="s">
        <v>6</v>
      </c>
      <c r="D12" s="12">
        <v>10</v>
      </c>
      <c r="E12" s="31">
        <v>10</v>
      </c>
      <c r="F12" s="12"/>
      <c r="G12" s="31"/>
    </row>
    <row r="13" spans="1:8" ht="22.5" customHeight="1" x14ac:dyDescent="0.15">
      <c r="A13" s="22" t="s">
        <v>11</v>
      </c>
      <c r="B13" s="15" t="s">
        <v>28</v>
      </c>
      <c r="C13" s="12" t="s">
        <v>6</v>
      </c>
      <c r="D13" s="32">
        <v>10</v>
      </c>
      <c r="E13" s="33">
        <v>10</v>
      </c>
      <c r="F13" s="32"/>
      <c r="G13" s="33"/>
    </row>
    <row r="14" spans="1:8" ht="22.5" customHeight="1" x14ac:dyDescent="0.15">
      <c r="A14" s="38" t="s">
        <v>20</v>
      </c>
      <c r="B14" s="39"/>
      <c r="C14" s="14"/>
      <c r="D14" s="14"/>
      <c r="E14" s="30">
        <f>SUM(E15:E16)</f>
        <v>20</v>
      </c>
      <c r="F14" s="14"/>
      <c r="G14" s="30"/>
    </row>
    <row r="15" spans="1:8" ht="22.5" customHeight="1" x14ac:dyDescent="0.15">
      <c r="A15" s="21" t="s">
        <v>26</v>
      </c>
      <c r="B15" s="13" t="s">
        <v>27</v>
      </c>
      <c r="C15" s="12" t="s">
        <v>6</v>
      </c>
      <c r="D15" s="12">
        <v>10</v>
      </c>
      <c r="E15" s="31">
        <v>10</v>
      </c>
      <c r="F15" s="12"/>
      <c r="G15" s="31"/>
    </row>
    <row r="16" spans="1:8" ht="22.5" customHeight="1" thickBot="1" x14ac:dyDescent="0.2">
      <c r="A16" s="16" t="s">
        <v>12</v>
      </c>
      <c r="B16" s="17" t="s">
        <v>13</v>
      </c>
      <c r="C16" s="18" t="s">
        <v>7</v>
      </c>
      <c r="D16" s="18">
        <v>10</v>
      </c>
      <c r="E16" s="34">
        <v>10</v>
      </c>
      <c r="F16" s="18"/>
      <c r="G16" s="34"/>
    </row>
    <row r="17" spans="1:7" ht="22.5" customHeight="1" thickTop="1" thickBot="1" x14ac:dyDescent="0.2">
      <c r="A17" s="23" t="s">
        <v>14</v>
      </c>
      <c r="B17" s="19"/>
      <c r="C17" s="20"/>
      <c r="D17" s="40">
        <f>E5+E11+E14</f>
        <v>90</v>
      </c>
      <c r="E17" s="41"/>
      <c r="F17" s="35"/>
      <c r="G17" s="36"/>
    </row>
    <row r="18" spans="1:7" s="27" customFormat="1" ht="24.75" customHeight="1" thickTop="1" x14ac:dyDescent="0.15">
      <c r="A18" s="25"/>
      <c r="B18" s="25"/>
      <c r="C18" s="26"/>
      <c r="D18" s="26"/>
      <c r="E18" s="28"/>
      <c r="F18" s="28"/>
      <c r="G18" s="28"/>
    </row>
    <row r="19" spans="1:7" s="27" customFormat="1" ht="21.75" customHeight="1" x14ac:dyDescent="0.15">
      <c r="A19" s="37" t="s">
        <v>23</v>
      </c>
      <c r="B19" s="37"/>
      <c r="C19" s="37"/>
      <c r="D19" s="37"/>
      <c r="E19" s="37"/>
      <c r="F19" s="37"/>
      <c r="G19" s="37"/>
    </row>
    <row r="20" spans="1:7" s="27" customFormat="1" ht="15.75" customHeight="1" x14ac:dyDescent="0.15">
      <c r="A20" s="37"/>
      <c r="B20" s="37"/>
      <c r="C20" s="26"/>
      <c r="D20" s="26"/>
      <c r="E20" s="28"/>
      <c r="F20" s="28"/>
      <c r="G20" s="28"/>
    </row>
    <row r="21" spans="1:7" s="27" customFormat="1" ht="21.75" customHeight="1" x14ac:dyDescent="0.15">
      <c r="A21" s="37" t="s">
        <v>5</v>
      </c>
      <c r="B21" s="37"/>
      <c r="C21" s="26"/>
      <c r="D21" s="26"/>
      <c r="E21" s="28"/>
      <c r="F21" s="28"/>
      <c r="G21" s="28"/>
    </row>
    <row r="22" spans="1:7" s="27" customFormat="1" ht="14.25" x14ac:dyDescent="0.15">
      <c r="A22" s="25"/>
      <c r="B22" s="25"/>
      <c r="C22" s="26"/>
      <c r="D22" s="26"/>
      <c r="E22" s="28"/>
      <c r="F22" s="28"/>
      <c r="G22" s="28"/>
    </row>
    <row r="23" spans="1:7" s="27" customFormat="1" ht="21.75" customHeight="1" x14ac:dyDescent="0.15">
      <c r="A23" s="37" t="s">
        <v>22</v>
      </c>
      <c r="B23" s="37"/>
      <c r="C23" s="26"/>
      <c r="D23" s="26"/>
      <c r="E23" s="28"/>
      <c r="F23" s="28"/>
      <c r="G23" s="28"/>
    </row>
  </sheetData>
  <mergeCells count="18">
    <mergeCell ref="D1:H1"/>
    <mergeCell ref="A2:B2"/>
    <mergeCell ref="C4:E4"/>
    <mergeCell ref="F4:G4"/>
    <mergeCell ref="A5:B5"/>
    <mergeCell ref="A6:A8"/>
    <mergeCell ref="E6:E8"/>
    <mergeCell ref="G6:G8"/>
    <mergeCell ref="A9:A10"/>
    <mergeCell ref="E9:E10"/>
    <mergeCell ref="G9:G10"/>
    <mergeCell ref="A21:B21"/>
    <mergeCell ref="A23:B23"/>
    <mergeCell ref="A11:B11"/>
    <mergeCell ref="D17:E17"/>
    <mergeCell ref="A14:B14"/>
    <mergeCell ref="A19:G19"/>
    <mergeCell ref="A20:B20"/>
  </mergeCells>
  <phoneticPr fontId="2"/>
  <printOptions horizontalCentered="1" verticalCentered="1"/>
  <pageMargins left="0.31496062992125984" right="0.31496062992125984"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評価基準</vt:lpstr>
      <vt:lpstr>評価基準!Print_Area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福島　このみ（伊万里農林事務所）</cp:lastModifiedBy>
  <cp:lastPrinted>2024-08-22T00:15:04Z</cp:lastPrinted>
  <dcterms:created xsi:type="dcterms:W3CDTF">2017-10-17T04:55:32Z</dcterms:created>
  <dcterms:modified xsi:type="dcterms:W3CDTF">2024-08-22T00:15:10Z</dcterms:modified>
</cp:coreProperties>
</file>