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51252\Desktop\ICT用\新しいフォルダー\公示\"/>
    </mc:Choice>
  </mc:AlternateContent>
  <xr:revisionPtr revIDLastSave="0" documentId="13_ncr:101_{C4F87AE6-4A0B-4705-AA57-B9486CFD9DFC}" xr6:coauthVersionLast="47" xr6:coauthVersionMax="47" xr10:uidLastSave="{00000000-0000-0000-0000-000000000000}"/>
  <bookViews>
    <workbookView xWindow="-110" yWindow="-110" windowWidth="29020" windowHeight="18700" xr2:uid="{A86838D4-DEE7-4429-8F10-5977B37FCE60}"/>
  </bookViews>
  <sheets>
    <sheet name="資料" sheetId="2" r:id="rId1"/>
  </sheets>
  <definedNames>
    <definedName name="_xlnm._FilterDatabase" localSheetId="0" hidden="1">資料!$B$8:$T$355</definedName>
    <definedName name="_xlnm.Print_Area" localSheetId="0">資料!$B$1:$BJ$355</definedName>
    <definedName name="_xlnm.Print_Titles" localSheetId="0">資料!$1:$8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355" i="2" l="1"/>
  <c r="BG355" i="2"/>
  <c r="BF355" i="2"/>
  <c r="BE355" i="2"/>
  <c r="BD355" i="2"/>
  <c r="BC355" i="2"/>
  <c r="BB355" i="2"/>
  <c r="BA355" i="2"/>
  <c r="AZ355" i="2"/>
  <c r="AY355" i="2"/>
  <c r="AX355" i="2"/>
  <c r="AW355" i="2"/>
  <c r="AV355" i="2"/>
  <c r="AU355" i="2"/>
  <c r="AT355" i="2"/>
  <c r="AS355" i="2"/>
  <c r="AR355" i="2"/>
  <c r="AQ355" i="2"/>
  <c r="AP355" i="2"/>
  <c r="AO355" i="2"/>
  <c r="AN355" i="2"/>
  <c r="AM355" i="2"/>
  <c r="AL355" i="2"/>
  <c r="AK355" i="2"/>
  <c r="AJ355" i="2"/>
  <c r="AI355" i="2"/>
  <c r="AH355" i="2"/>
  <c r="AG355" i="2"/>
  <c r="AE355" i="2"/>
  <c r="AD355" i="2"/>
  <c r="AC355" i="2"/>
  <c r="AB355" i="2"/>
  <c r="AA355" i="2"/>
  <c r="Z355" i="2"/>
  <c r="Y355" i="2"/>
  <c r="X355" i="2"/>
  <c r="W355" i="2"/>
  <c r="V355" i="2"/>
  <c r="U355" i="2"/>
  <c r="T355" i="2"/>
  <c r="S355" i="2"/>
  <c r="R355" i="2"/>
  <c r="Q355" i="2"/>
  <c r="P355" i="2"/>
  <c r="O355" i="2"/>
  <c r="N355" i="2"/>
  <c r="M355" i="2"/>
  <c r="L355" i="2"/>
  <c r="K355" i="2"/>
  <c r="J355" i="2"/>
  <c r="I355" i="2"/>
  <c r="H355" i="2"/>
  <c r="G355" i="2"/>
  <c r="F355" i="2"/>
  <c r="E355" i="2"/>
  <c r="BH354" i="2"/>
  <c r="BG354" i="2"/>
  <c r="BF354" i="2"/>
  <c r="BE354" i="2"/>
  <c r="BD354" i="2"/>
  <c r="BC354" i="2"/>
  <c r="BB354" i="2"/>
  <c r="BA354" i="2"/>
  <c r="AZ354" i="2"/>
  <c r="AY354" i="2"/>
  <c r="AX354" i="2"/>
  <c r="AW354" i="2"/>
  <c r="AV354" i="2"/>
  <c r="AU354" i="2"/>
  <c r="AT354" i="2"/>
  <c r="AS354" i="2"/>
  <c r="AR354" i="2"/>
  <c r="AQ354" i="2"/>
  <c r="AP354" i="2"/>
  <c r="AO354" i="2"/>
  <c r="AN354" i="2"/>
  <c r="AM354" i="2"/>
  <c r="AL354" i="2"/>
  <c r="AK354" i="2"/>
  <c r="AJ354" i="2"/>
  <c r="AI354" i="2"/>
  <c r="AH354" i="2"/>
  <c r="AG354" i="2"/>
  <c r="AE354" i="2"/>
  <c r="AD354" i="2"/>
  <c r="AC354" i="2"/>
  <c r="AB354" i="2"/>
  <c r="AA354" i="2"/>
  <c r="Z354" i="2"/>
  <c r="Y354" i="2"/>
  <c r="X354" i="2"/>
  <c r="W354" i="2"/>
  <c r="V354" i="2"/>
  <c r="U354" i="2"/>
  <c r="T354" i="2"/>
  <c r="S354" i="2"/>
  <c r="R354" i="2"/>
  <c r="Q354" i="2"/>
  <c r="P354" i="2"/>
  <c r="O354" i="2"/>
  <c r="N354" i="2"/>
  <c r="M354" i="2"/>
  <c r="L354" i="2"/>
  <c r="K354" i="2"/>
  <c r="J354" i="2"/>
  <c r="I354" i="2"/>
  <c r="H354" i="2"/>
  <c r="G354" i="2"/>
  <c r="F354" i="2"/>
  <c r="E354" i="2"/>
  <c r="BH353" i="2"/>
  <c r="BG353" i="2"/>
  <c r="BF353" i="2"/>
  <c r="BE353" i="2"/>
  <c r="BD353" i="2"/>
  <c r="BC353" i="2"/>
  <c r="BB353" i="2"/>
  <c r="BA353" i="2"/>
  <c r="AZ353" i="2"/>
  <c r="AY353" i="2"/>
  <c r="AX353" i="2"/>
  <c r="AW353" i="2"/>
  <c r="AV353" i="2"/>
  <c r="AU353" i="2"/>
  <c r="AT353" i="2"/>
  <c r="AS353" i="2"/>
  <c r="AR353" i="2"/>
  <c r="AQ353" i="2"/>
  <c r="AP353" i="2"/>
  <c r="AO353" i="2"/>
  <c r="AN353" i="2"/>
  <c r="AM353" i="2"/>
  <c r="AL353" i="2"/>
  <c r="AK353" i="2"/>
  <c r="AJ353" i="2"/>
  <c r="AI353" i="2"/>
  <c r="AH353" i="2"/>
  <c r="AG353" i="2"/>
  <c r="AE353" i="2"/>
  <c r="AD353" i="2"/>
  <c r="AC353" i="2"/>
  <c r="AB353" i="2"/>
  <c r="AA353" i="2"/>
  <c r="Z353" i="2"/>
  <c r="Y353" i="2"/>
  <c r="X353" i="2"/>
  <c r="W353" i="2"/>
  <c r="V353" i="2"/>
  <c r="U353" i="2"/>
  <c r="T353" i="2"/>
  <c r="S353" i="2"/>
  <c r="R353" i="2"/>
  <c r="Q353" i="2"/>
  <c r="P353" i="2"/>
  <c r="O353" i="2"/>
  <c r="N353" i="2"/>
  <c r="M353" i="2"/>
  <c r="L353" i="2"/>
  <c r="K353" i="2"/>
  <c r="J353" i="2"/>
  <c r="I353" i="2"/>
  <c r="H353" i="2"/>
  <c r="G353" i="2"/>
  <c r="F353" i="2"/>
  <c r="E353" i="2"/>
  <c r="BH352" i="2"/>
  <c r="BG352" i="2"/>
  <c r="BF352" i="2"/>
  <c r="BE352" i="2"/>
  <c r="BD352" i="2"/>
  <c r="BC352" i="2"/>
  <c r="BB352" i="2"/>
  <c r="BA352" i="2"/>
  <c r="AZ352" i="2"/>
  <c r="AY352" i="2"/>
  <c r="AX352" i="2"/>
  <c r="AW352" i="2"/>
  <c r="AV352" i="2"/>
  <c r="AU352" i="2"/>
  <c r="AT352" i="2"/>
  <c r="AS352" i="2"/>
  <c r="AR352" i="2"/>
  <c r="AQ352" i="2"/>
  <c r="AP352" i="2"/>
  <c r="AO352" i="2"/>
  <c r="AN352" i="2"/>
  <c r="AM352" i="2"/>
  <c r="AL352" i="2"/>
  <c r="AK352" i="2"/>
  <c r="AJ352" i="2"/>
  <c r="AI352" i="2"/>
  <c r="AH352" i="2"/>
  <c r="AG352" i="2"/>
  <c r="AE352" i="2"/>
  <c r="AD352" i="2"/>
  <c r="AC352" i="2"/>
  <c r="AB352" i="2"/>
  <c r="AA352" i="2"/>
  <c r="Z352" i="2"/>
  <c r="Y352" i="2"/>
  <c r="X352" i="2"/>
  <c r="W352" i="2"/>
  <c r="V352" i="2"/>
  <c r="U352" i="2"/>
  <c r="T352" i="2"/>
  <c r="S352" i="2"/>
  <c r="R352" i="2"/>
  <c r="Q352" i="2"/>
  <c r="P352" i="2"/>
  <c r="O352" i="2"/>
  <c r="N352" i="2"/>
  <c r="M352" i="2"/>
  <c r="L352" i="2"/>
  <c r="K352" i="2"/>
  <c r="J352" i="2"/>
  <c r="I352" i="2"/>
  <c r="H352" i="2"/>
  <c r="G352" i="2"/>
  <c r="F352" i="2"/>
  <c r="E352" i="2"/>
  <c r="BH351" i="2"/>
  <c r="BG351" i="2"/>
  <c r="BF351" i="2"/>
  <c r="BE351" i="2"/>
  <c r="BD351" i="2"/>
  <c r="BC351" i="2"/>
  <c r="BB351" i="2"/>
  <c r="BA351" i="2"/>
  <c r="AZ351" i="2"/>
  <c r="AY351" i="2"/>
  <c r="AX351" i="2"/>
  <c r="AW351" i="2"/>
  <c r="AV351" i="2"/>
  <c r="AU351" i="2"/>
  <c r="AT351" i="2"/>
  <c r="AS351" i="2"/>
  <c r="AR351" i="2"/>
  <c r="AQ351" i="2"/>
  <c r="AP351" i="2"/>
  <c r="AO351" i="2"/>
  <c r="AN351" i="2"/>
  <c r="AM351" i="2"/>
  <c r="AL351" i="2"/>
  <c r="AK351" i="2"/>
  <c r="AJ351" i="2"/>
  <c r="AI351" i="2"/>
  <c r="AH351" i="2"/>
  <c r="AG351" i="2"/>
  <c r="AE351" i="2"/>
  <c r="AD351" i="2"/>
  <c r="AC351" i="2"/>
  <c r="AB351" i="2"/>
  <c r="AA351" i="2"/>
  <c r="Z351" i="2"/>
  <c r="Y351" i="2"/>
  <c r="X351" i="2"/>
  <c r="W351" i="2"/>
  <c r="V351" i="2"/>
  <c r="U351" i="2"/>
  <c r="T351" i="2"/>
  <c r="S351" i="2"/>
  <c r="R351" i="2"/>
  <c r="Q351" i="2"/>
  <c r="P351" i="2"/>
  <c r="O351" i="2"/>
  <c r="N351" i="2"/>
  <c r="M351" i="2"/>
  <c r="L351" i="2"/>
  <c r="K351" i="2"/>
  <c r="J351" i="2"/>
  <c r="I351" i="2"/>
  <c r="H351" i="2"/>
  <c r="G351" i="2"/>
  <c r="F351" i="2"/>
  <c r="E351" i="2"/>
  <c r="BH350" i="2"/>
  <c r="BG350" i="2"/>
  <c r="BF350" i="2"/>
  <c r="BE350" i="2"/>
  <c r="BD350" i="2"/>
  <c r="BC350" i="2"/>
  <c r="BB350" i="2"/>
  <c r="BA350" i="2"/>
  <c r="AZ350" i="2"/>
  <c r="AY350" i="2"/>
  <c r="AX350" i="2"/>
  <c r="AW350" i="2"/>
  <c r="AV350" i="2"/>
  <c r="AU350" i="2"/>
  <c r="AT350" i="2"/>
  <c r="AS350" i="2"/>
  <c r="AR350" i="2"/>
  <c r="AQ350" i="2"/>
  <c r="AP350" i="2"/>
  <c r="AO350" i="2"/>
  <c r="AN350" i="2"/>
  <c r="AM350" i="2"/>
  <c r="AL350" i="2"/>
  <c r="AK350" i="2"/>
  <c r="AJ350" i="2"/>
  <c r="AI350" i="2"/>
  <c r="AH350" i="2"/>
  <c r="AG350" i="2"/>
  <c r="AE350" i="2"/>
  <c r="AD350" i="2"/>
  <c r="AC350" i="2"/>
  <c r="AB350" i="2"/>
  <c r="AA350" i="2"/>
  <c r="Z350" i="2"/>
  <c r="Y350" i="2"/>
  <c r="X350" i="2"/>
  <c r="W350" i="2"/>
  <c r="V350" i="2"/>
  <c r="U350" i="2"/>
  <c r="T350" i="2"/>
  <c r="S350" i="2"/>
  <c r="R350" i="2"/>
  <c r="Q350" i="2"/>
  <c r="P350" i="2"/>
  <c r="O350" i="2"/>
  <c r="N350" i="2"/>
  <c r="M350" i="2"/>
  <c r="L350" i="2"/>
  <c r="K350" i="2"/>
  <c r="J350" i="2"/>
  <c r="I350" i="2"/>
  <c r="H350" i="2"/>
  <c r="G350" i="2"/>
  <c r="F350" i="2"/>
  <c r="E350" i="2"/>
  <c r="BH349" i="2"/>
  <c r="BG349" i="2"/>
  <c r="BF349" i="2"/>
  <c r="BE349" i="2"/>
  <c r="BD349" i="2"/>
  <c r="BC349" i="2"/>
  <c r="BB349" i="2"/>
  <c r="BA349" i="2"/>
  <c r="AZ349" i="2"/>
  <c r="AY349" i="2"/>
  <c r="AX349" i="2"/>
  <c r="AW349" i="2"/>
  <c r="AV349" i="2"/>
  <c r="AU349" i="2"/>
  <c r="AT349" i="2"/>
  <c r="AS349" i="2"/>
  <c r="AR349" i="2"/>
  <c r="AQ349" i="2"/>
  <c r="AP349" i="2"/>
  <c r="AO349" i="2"/>
  <c r="AN349" i="2"/>
  <c r="AM349" i="2"/>
  <c r="AL349" i="2"/>
  <c r="AK349" i="2"/>
  <c r="AJ349" i="2"/>
  <c r="AI349" i="2"/>
  <c r="AH349" i="2"/>
  <c r="AG349" i="2"/>
  <c r="AE349" i="2"/>
  <c r="AD349" i="2"/>
  <c r="AC349" i="2"/>
  <c r="AB349" i="2"/>
  <c r="AA349" i="2"/>
  <c r="Z349" i="2"/>
  <c r="Y349" i="2"/>
  <c r="X349" i="2"/>
  <c r="W349" i="2"/>
  <c r="V349" i="2"/>
  <c r="U349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E349" i="2"/>
  <c r="BH348" i="2"/>
  <c r="BG348" i="2"/>
  <c r="BF348" i="2"/>
  <c r="BE348" i="2"/>
  <c r="BD348" i="2"/>
  <c r="BC348" i="2"/>
  <c r="BB348" i="2"/>
  <c r="BA348" i="2"/>
  <c r="AZ348" i="2"/>
  <c r="AY348" i="2"/>
  <c r="AX348" i="2"/>
  <c r="AW348" i="2"/>
  <c r="AV348" i="2"/>
  <c r="AU348" i="2"/>
  <c r="AT348" i="2"/>
  <c r="AS348" i="2"/>
  <c r="AR348" i="2"/>
  <c r="AQ348" i="2"/>
  <c r="AP348" i="2"/>
  <c r="AO348" i="2"/>
  <c r="AN348" i="2"/>
  <c r="AM348" i="2"/>
  <c r="AL348" i="2"/>
  <c r="AK348" i="2"/>
  <c r="AJ348" i="2"/>
  <c r="AI348" i="2"/>
  <c r="AH348" i="2"/>
  <c r="AG348" i="2"/>
  <c r="AE348" i="2"/>
  <c r="AD348" i="2"/>
  <c r="AC348" i="2"/>
  <c r="AB348" i="2"/>
  <c r="AA348" i="2"/>
  <c r="Z348" i="2"/>
  <c r="Y348" i="2"/>
  <c r="X348" i="2"/>
  <c r="W348" i="2"/>
  <c r="V348" i="2"/>
  <c r="U348" i="2"/>
  <c r="T348" i="2"/>
  <c r="S348" i="2"/>
  <c r="R348" i="2"/>
  <c r="Q348" i="2"/>
  <c r="P348" i="2"/>
  <c r="O348" i="2"/>
  <c r="N348" i="2"/>
  <c r="M348" i="2"/>
  <c r="L348" i="2"/>
  <c r="K348" i="2"/>
  <c r="J348" i="2"/>
  <c r="I348" i="2"/>
  <c r="H348" i="2"/>
  <c r="G348" i="2"/>
  <c r="F348" i="2"/>
  <c r="E348" i="2"/>
  <c r="BH347" i="2"/>
  <c r="BG347" i="2"/>
  <c r="BF347" i="2"/>
  <c r="BE347" i="2"/>
  <c r="BD347" i="2"/>
  <c r="BC347" i="2"/>
  <c r="BB347" i="2"/>
  <c r="BA347" i="2"/>
  <c r="AZ347" i="2"/>
  <c r="AY347" i="2"/>
  <c r="AX347" i="2"/>
  <c r="AW347" i="2"/>
  <c r="AV347" i="2"/>
  <c r="AU347" i="2"/>
  <c r="AT347" i="2"/>
  <c r="AS347" i="2"/>
  <c r="AR347" i="2"/>
  <c r="AQ347" i="2"/>
  <c r="AP347" i="2"/>
  <c r="AO347" i="2"/>
  <c r="AN347" i="2"/>
  <c r="AM347" i="2"/>
  <c r="AL347" i="2"/>
  <c r="AK347" i="2"/>
  <c r="AJ347" i="2"/>
  <c r="AI347" i="2"/>
  <c r="AH347" i="2"/>
  <c r="AG347" i="2"/>
  <c r="AE347" i="2"/>
  <c r="AD347" i="2"/>
  <c r="AC347" i="2"/>
  <c r="AB347" i="2"/>
  <c r="AA347" i="2"/>
  <c r="Z347" i="2"/>
  <c r="Y347" i="2"/>
  <c r="X347" i="2"/>
  <c r="W347" i="2"/>
  <c r="V347" i="2"/>
  <c r="U347" i="2"/>
  <c r="T347" i="2"/>
  <c r="S347" i="2"/>
  <c r="R347" i="2"/>
  <c r="Q347" i="2"/>
  <c r="P347" i="2"/>
  <c r="O347" i="2"/>
  <c r="N347" i="2"/>
  <c r="M347" i="2"/>
  <c r="L347" i="2"/>
  <c r="K347" i="2"/>
  <c r="J347" i="2"/>
  <c r="I347" i="2"/>
  <c r="H347" i="2"/>
  <c r="G347" i="2"/>
  <c r="F347" i="2"/>
  <c r="E347" i="2"/>
  <c r="BH346" i="2"/>
  <c r="BG346" i="2"/>
  <c r="BF346" i="2"/>
  <c r="BE346" i="2"/>
  <c r="BD346" i="2"/>
  <c r="BC346" i="2"/>
  <c r="BB346" i="2"/>
  <c r="BA346" i="2"/>
  <c r="AZ346" i="2"/>
  <c r="AY346" i="2"/>
  <c r="AX346" i="2"/>
  <c r="AW346" i="2"/>
  <c r="AV346" i="2"/>
  <c r="AU346" i="2"/>
  <c r="AT346" i="2"/>
  <c r="AS346" i="2"/>
  <c r="AR346" i="2"/>
  <c r="AQ346" i="2"/>
  <c r="AP346" i="2"/>
  <c r="AO346" i="2"/>
  <c r="AN346" i="2"/>
  <c r="AM346" i="2"/>
  <c r="AL346" i="2"/>
  <c r="AK346" i="2"/>
  <c r="AJ346" i="2"/>
  <c r="AI346" i="2"/>
  <c r="AH346" i="2"/>
  <c r="AG346" i="2"/>
  <c r="AE346" i="2"/>
  <c r="AD346" i="2"/>
  <c r="AC346" i="2"/>
  <c r="AB346" i="2"/>
  <c r="AA346" i="2"/>
  <c r="Z346" i="2"/>
  <c r="Y346" i="2"/>
  <c r="X346" i="2"/>
  <c r="W346" i="2"/>
  <c r="V346" i="2"/>
  <c r="U346" i="2"/>
  <c r="T346" i="2"/>
  <c r="S346" i="2"/>
  <c r="R346" i="2"/>
  <c r="Q346" i="2"/>
  <c r="P346" i="2"/>
  <c r="O346" i="2"/>
  <c r="N346" i="2"/>
  <c r="M346" i="2"/>
  <c r="L346" i="2"/>
  <c r="K346" i="2"/>
  <c r="J346" i="2"/>
  <c r="I346" i="2"/>
  <c r="H346" i="2"/>
  <c r="G346" i="2"/>
  <c r="F346" i="2"/>
  <c r="E346" i="2"/>
  <c r="BH345" i="2"/>
  <c r="BG345" i="2"/>
  <c r="BF345" i="2"/>
  <c r="BE345" i="2"/>
  <c r="BD345" i="2"/>
  <c r="BC345" i="2"/>
  <c r="BB345" i="2"/>
  <c r="BA345" i="2"/>
  <c r="AZ345" i="2"/>
  <c r="AY345" i="2"/>
  <c r="AX345" i="2"/>
  <c r="AW345" i="2"/>
  <c r="AV345" i="2"/>
  <c r="AU345" i="2"/>
  <c r="AT345" i="2"/>
  <c r="AS345" i="2"/>
  <c r="AR345" i="2"/>
  <c r="AQ345" i="2"/>
  <c r="AP345" i="2"/>
  <c r="AO345" i="2"/>
  <c r="AN345" i="2"/>
  <c r="AM345" i="2"/>
  <c r="AL345" i="2"/>
  <c r="AK345" i="2"/>
  <c r="AJ345" i="2"/>
  <c r="AI345" i="2"/>
  <c r="AH345" i="2"/>
  <c r="AG345" i="2"/>
  <c r="AE345" i="2"/>
  <c r="AD345" i="2"/>
  <c r="AC345" i="2"/>
  <c r="AB345" i="2"/>
  <c r="AA345" i="2"/>
  <c r="Z345" i="2"/>
  <c r="Y345" i="2"/>
  <c r="X345" i="2"/>
  <c r="W345" i="2"/>
  <c r="V345" i="2"/>
  <c r="U345" i="2"/>
  <c r="T345" i="2"/>
  <c r="S345" i="2"/>
  <c r="R345" i="2"/>
  <c r="Q345" i="2"/>
  <c r="P345" i="2"/>
  <c r="O345" i="2"/>
  <c r="N345" i="2"/>
  <c r="M345" i="2"/>
  <c r="L345" i="2"/>
  <c r="K345" i="2"/>
  <c r="J345" i="2"/>
  <c r="I345" i="2"/>
  <c r="H345" i="2"/>
  <c r="G345" i="2"/>
  <c r="F345" i="2"/>
  <c r="E345" i="2"/>
  <c r="BJ344" i="2"/>
  <c r="BJ343" i="2"/>
  <c r="BJ342" i="2"/>
  <c r="BJ341" i="2"/>
  <c r="BJ340" i="2"/>
  <c r="BJ339" i="2"/>
  <c r="BJ338" i="2"/>
  <c r="BJ337" i="2"/>
  <c r="BJ336" i="2"/>
  <c r="BJ335" i="2"/>
  <c r="BJ334" i="2"/>
  <c r="BJ333" i="2"/>
  <c r="BJ332" i="2"/>
  <c r="BJ331" i="2"/>
  <c r="BJ330" i="2"/>
  <c r="BJ329" i="2"/>
  <c r="BJ328" i="2"/>
  <c r="BJ327" i="2"/>
  <c r="BJ326" i="2"/>
  <c r="BJ325" i="2"/>
  <c r="BJ324" i="2"/>
  <c r="BJ323" i="2"/>
  <c r="BJ322" i="2"/>
  <c r="BJ321" i="2"/>
  <c r="BJ320" i="2"/>
  <c r="BJ319" i="2"/>
  <c r="BJ318" i="2"/>
  <c r="BJ317" i="2"/>
  <c r="BJ316" i="2"/>
  <c r="BJ315" i="2"/>
  <c r="BJ314" i="2"/>
  <c r="BJ313" i="2"/>
  <c r="BJ312" i="2"/>
  <c r="BJ311" i="2"/>
  <c r="BJ310" i="2"/>
  <c r="BJ309" i="2"/>
  <c r="BJ308" i="2"/>
  <c r="BJ307" i="2"/>
  <c r="BJ306" i="2"/>
  <c r="BJ305" i="2"/>
  <c r="BJ304" i="2"/>
  <c r="BJ303" i="2"/>
  <c r="BJ302" i="2"/>
  <c r="BJ301" i="2"/>
  <c r="BJ300" i="2"/>
  <c r="BJ299" i="2"/>
  <c r="BJ298" i="2"/>
  <c r="BJ297" i="2"/>
  <c r="BJ296" i="2"/>
  <c r="BJ295" i="2"/>
  <c r="BJ294" i="2"/>
  <c r="BJ293" i="2"/>
  <c r="BJ292" i="2"/>
  <c r="BJ291" i="2"/>
  <c r="BJ290" i="2"/>
  <c r="BJ289" i="2"/>
  <c r="BJ288" i="2"/>
  <c r="BJ287" i="2"/>
  <c r="BJ286" i="2"/>
  <c r="BJ285" i="2"/>
  <c r="BJ284" i="2"/>
  <c r="BJ283" i="2"/>
  <c r="BJ282" i="2"/>
  <c r="BJ281" i="2"/>
  <c r="BJ280" i="2"/>
  <c r="BJ279" i="2"/>
  <c r="BJ278" i="2"/>
  <c r="BJ277" i="2"/>
  <c r="BJ276" i="2"/>
  <c r="BJ275" i="2"/>
  <c r="BJ274" i="2"/>
  <c r="BJ273" i="2"/>
  <c r="BJ272" i="2"/>
  <c r="BJ271" i="2"/>
  <c r="BJ270" i="2"/>
  <c r="BJ269" i="2"/>
  <c r="BJ268" i="2"/>
  <c r="BJ267" i="2"/>
  <c r="BJ266" i="2"/>
  <c r="BJ265" i="2"/>
  <c r="BJ264" i="2"/>
  <c r="BJ263" i="2"/>
  <c r="BJ262" i="2"/>
  <c r="BJ261" i="2"/>
  <c r="BJ260" i="2"/>
  <c r="BJ259" i="2"/>
  <c r="BJ258" i="2"/>
  <c r="BJ257" i="2"/>
  <c r="BJ256" i="2"/>
  <c r="BJ255" i="2"/>
  <c r="BJ254" i="2"/>
  <c r="BJ253" i="2"/>
  <c r="BJ252" i="2"/>
  <c r="BJ251" i="2"/>
  <c r="BJ250" i="2"/>
  <c r="BJ249" i="2"/>
  <c r="BJ248" i="2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348" i="2" l="1"/>
  <c r="BJ355" i="2"/>
  <c r="BJ347" i="2"/>
  <c r="BJ346" i="2"/>
  <c r="BJ354" i="2"/>
  <c r="BJ353" i="2"/>
  <c r="BJ352" i="2"/>
  <c r="BJ351" i="2"/>
  <c r="BJ350" i="2"/>
  <c r="BJ345" i="2"/>
  <c r="BJ349" i="2"/>
</calcChain>
</file>

<file path=xl/sharedStrings.xml><?xml version="1.0" encoding="utf-8"?>
<sst xmlns="http://schemas.openxmlformats.org/spreadsheetml/2006/main" count="589" uniqueCount="122">
  <si>
    <t>ＳＡＧＡ２０２４ICT技術を活用した動画配信事業【スマートフォン及びリモート技術活用モデル】　国スポ・全障スポ　参考数量</t>
    <rPh sb="11" eb="13">
      <t>ギジュツ</t>
    </rPh>
    <rPh sb="14" eb="16">
      <t>カツヨウ</t>
    </rPh>
    <rPh sb="18" eb="20">
      <t>ドウガ</t>
    </rPh>
    <rPh sb="20" eb="22">
      <t>ハイシン</t>
    </rPh>
    <rPh sb="22" eb="24">
      <t>ジギョウ</t>
    </rPh>
    <rPh sb="32" eb="33">
      <t>オヨ</t>
    </rPh>
    <rPh sb="38" eb="40">
      <t>ギジュツ</t>
    </rPh>
    <rPh sb="40" eb="42">
      <t>カツヨウ</t>
    </rPh>
    <rPh sb="56" eb="58">
      <t>サンコウ</t>
    </rPh>
    <rPh sb="58" eb="60">
      <t>スウリョウ</t>
    </rPh>
    <phoneticPr fontId="2"/>
  </si>
  <si>
    <t>合計</t>
    <rPh sb="0" eb="2">
      <t>ゴウケイ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</si>
  <si>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</si>
  <si>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</si>
  <si>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</si>
  <si>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</si>
  <si>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</si>
  <si>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</si>
  <si>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</si>
  <si>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撮影数</t>
    <rPh sb="0" eb="2">
      <t>サツエイ</t>
    </rPh>
    <rPh sb="2" eb="3">
      <t>スウ</t>
    </rPh>
    <phoneticPr fontId="2"/>
  </si>
  <si>
    <t>準備数</t>
    <rPh sb="0" eb="2">
      <t>ジュンビ</t>
    </rPh>
    <rPh sb="2" eb="3">
      <t>スウ</t>
    </rPh>
    <phoneticPr fontId="2"/>
  </si>
  <si>
    <t>会場数</t>
    <rPh sb="0" eb="2">
      <t>カイジョウ</t>
    </rPh>
    <rPh sb="2" eb="3">
      <t>スウ</t>
    </rPh>
    <phoneticPr fontId="2"/>
  </si>
  <si>
    <t>管理センター</t>
    <rPh sb="0" eb="2">
      <t>カンリ</t>
    </rPh>
    <phoneticPr fontId="2"/>
  </si>
  <si>
    <t>リーダー</t>
    <phoneticPr fontId="2"/>
  </si>
  <si>
    <t>スタッフ</t>
    <phoneticPr fontId="2"/>
  </si>
  <si>
    <t>アシスタント</t>
    <phoneticPr fontId="2"/>
  </si>
  <si>
    <t>国スポ</t>
    <rPh sb="0" eb="1">
      <t>クニ</t>
    </rPh>
    <phoneticPr fontId="2"/>
  </si>
  <si>
    <t>体操競技</t>
    <rPh sb="0" eb="2">
      <t>タイソウ</t>
    </rPh>
    <rPh sb="2" eb="4">
      <t>キョウギ</t>
    </rPh>
    <phoneticPr fontId="2"/>
  </si>
  <si>
    <t>佐賀市</t>
    <rPh sb="0" eb="3">
      <t>サガシ</t>
    </rPh>
    <phoneticPr fontId="2"/>
  </si>
  <si>
    <t>ＳＡＧＡアリーナ</t>
    <phoneticPr fontId="2"/>
  </si>
  <si>
    <t>10面</t>
    <rPh sb="2" eb="3">
      <t>メン</t>
    </rPh>
    <phoneticPr fontId="2"/>
  </si>
  <si>
    <t>カメラマン</t>
    <phoneticPr fontId="2"/>
  </si>
  <si>
    <t>床・跳馬：カメラワークあり</t>
    <rPh sb="0" eb="1">
      <t>ユカ</t>
    </rPh>
    <rPh sb="2" eb="4">
      <t>チョウバ</t>
    </rPh>
    <phoneticPr fontId="2"/>
  </si>
  <si>
    <t>２カメ/面</t>
    <rPh sb="4" eb="5">
      <t>メン</t>
    </rPh>
    <phoneticPr fontId="2"/>
  </si>
  <si>
    <t>準備分</t>
    <rPh sb="0" eb="2">
      <t>ジュンビ</t>
    </rPh>
    <rPh sb="2" eb="3">
      <t>ブン</t>
    </rPh>
    <phoneticPr fontId="2"/>
  </si>
  <si>
    <t>固定カメラ</t>
    <rPh sb="0" eb="2">
      <t>コテイ</t>
    </rPh>
    <phoneticPr fontId="2"/>
  </si>
  <si>
    <t>有人カメラ</t>
    <rPh sb="0" eb="2">
      <t>ユウジン</t>
    </rPh>
    <phoneticPr fontId="2"/>
  </si>
  <si>
    <t>実況者</t>
    <rPh sb="0" eb="3">
      <t>ジッキョウシャ</t>
    </rPh>
    <phoneticPr fontId="2"/>
  </si>
  <si>
    <t>解説者</t>
    <rPh sb="0" eb="3">
      <t>カイセツシャ</t>
    </rPh>
    <phoneticPr fontId="2"/>
  </si>
  <si>
    <t>実況・解説機材</t>
    <rPh sb="0" eb="2">
      <t>ジッキョウ</t>
    </rPh>
    <rPh sb="3" eb="5">
      <t>カイセツ</t>
    </rPh>
    <rPh sb="5" eb="7">
      <t>キザイ</t>
    </rPh>
    <phoneticPr fontId="2"/>
  </si>
  <si>
    <t>水泳（飛込）</t>
    <rPh sb="0" eb="2">
      <t>スイエイ</t>
    </rPh>
    <rPh sb="3" eb="5">
      <t>トビコ</t>
    </rPh>
    <phoneticPr fontId="2"/>
  </si>
  <si>
    <t>ＳＡＧＡアクア</t>
    <phoneticPr fontId="2"/>
  </si>
  <si>
    <t>１面</t>
    <rPh sb="1" eb="2">
      <t>メン</t>
    </rPh>
    <phoneticPr fontId="2"/>
  </si>
  <si>
    <t>カメラワークあり</t>
    <phoneticPr fontId="2"/>
  </si>
  <si>
    <t>撮影数</t>
    <phoneticPr fontId="2"/>
  </si>
  <si>
    <t>２カメ以上</t>
    <rPh sb="3" eb="5">
      <t>イジョウ</t>
    </rPh>
    <phoneticPr fontId="2"/>
  </si>
  <si>
    <t>ビーチバレー</t>
    <phoneticPr fontId="2"/>
  </si>
  <si>
    <t>伊万里市</t>
    <rPh sb="0" eb="4">
      <t>イマリシ</t>
    </rPh>
    <phoneticPr fontId="2"/>
  </si>
  <si>
    <t>イマリンビーチ</t>
    <phoneticPr fontId="2"/>
  </si>
  <si>
    <t>４面</t>
    <rPh sb="1" eb="2">
      <t>メン</t>
    </rPh>
    <phoneticPr fontId="2"/>
  </si>
  <si>
    <t>テニス</t>
    <phoneticPr fontId="2"/>
  </si>
  <si>
    <t>佐賀県立森林公園テニスコート</t>
  </si>
  <si>
    <t>８面</t>
    <rPh sb="1" eb="2">
      <t>メン</t>
    </rPh>
    <phoneticPr fontId="2"/>
  </si>
  <si>
    <t>テニスフィールド</t>
    <phoneticPr fontId="2"/>
  </si>
  <si>
    <t>16面</t>
    <rPh sb="2" eb="3">
      <t>メン</t>
    </rPh>
    <phoneticPr fontId="2"/>
  </si>
  <si>
    <t>2カメ/面</t>
    <rPh sb="4" eb="5">
      <t>メン</t>
    </rPh>
    <phoneticPr fontId="2"/>
  </si>
  <si>
    <t>ソフトテニス</t>
    <phoneticPr fontId="2"/>
  </si>
  <si>
    <t>唐津市</t>
    <rPh sb="0" eb="3">
      <t>カラツシ</t>
    </rPh>
    <phoneticPr fontId="2"/>
  </si>
  <si>
    <t>佐賀県立唐津東高等学校・唐津東中学校テニスコート</t>
    <phoneticPr fontId="2"/>
  </si>
  <si>
    <t>松浦河畔公園庭球場</t>
    <phoneticPr fontId="2"/>
  </si>
  <si>
    <t>12面</t>
    <rPh sb="2" eb="3">
      <t>メン</t>
    </rPh>
    <phoneticPr fontId="2"/>
  </si>
  <si>
    <t>剣道</t>
    <rPh sb="0" eb="2">
      <t>ケンドウ</t>
    </rPh>
    <phoneticPr fontId="2"/>
  </si>
  <si>
    <t>神埼市</t>
    <rPh sb="0" eb="2">
      <t>カンザキ</t>
    </rPh>
    <rPh sb="2" eb="3">
      <t>シ</t>
    </rPh>
    <phoneticPr fontId="2"/>
  </si>
  <si>
    <t>神埼中央公園体育館</t>
    <phoneticPr fontId="2"/>
  </si>
  <si>
    <t>2面</t>
    <rPh sb="1" eb="2">
      <t>メン</t>
    </rPh>
    <phoneticPr fontId="2"/>
  </si>
  <si>
    <t>１面カメラワークあり</t>
    <rPh sb="1" eb="2">
      <t>メン</t>
    </rPh>
    <phoneticPr fontId="2"/>
  </si>
  <si>
    <t>2カメ/面</t>
  </si>
  <si>
    <t>ライフル射撃（50m）</t>
    <rPh sb="4" eb="6">
      <t>シャゲキ</t>
    </rPh>
    <phoneticPr fontId="2"/>
  </si>
  <si>
    <t>大分県</t>
    <rPh sb="0" eb="3">
      <t>オオイタケン</t>
    </rPh>
    <phoneticPr fontId="2"/>
  </si>
  <si>
    <t>大分県立庄内屋内競技場（50m射場）</t>
    <phoneticPr fontId="2"/>
  </si>
  <si>
    <t>1面</t>
    <rPh sb="1" eb="2">
      <t>メン</t>
    </rPh>
    <phoneticPr fontId="2"/>
  </si>
  <si>
    <t>3カメ以上</t>
    <rPh sb="3" eb="5">
      <t>イジョウ</t>
    </rPh>
    <phoneticPr fontId="2"/>
  </si>
  <si>
    <t>ライフル射撃（10m）</t>
    <rPh sb="4" eb="6">
      <t>シャゲキ</t>
    </rPh>
    <phoneticPr fontId="2"/>
  </si>
  <si>
    <t>大分県立庄内屋内競技場（10m射場）</t>
    <phoneticPr fontId="2"/>
  </si>
  <si>
    <t>ライフル射撃（BR/BP)</t>
    <rPh sb="4" eb="6">
      <t>シャゲキ</t>
    </rPh>
    <phoneticPr fontId="2"/>
  </si>
  <si>
    <t>湯布院スポーツセンター</t>
  </si>
  <si>
    <t>クレー射撃（トラップ）</t>
    <rPh sb="3" eb="5">
      <t>シャゲキ</t>
    </rPh>
    <phoneticPr fontId="2"/>
  </si>
  <si>
    <t>佐賀県射撃研修センター（トラップ）</t>
    <phoneticPr fontId="2"/>
  </si>
  <si>
    <t>クレー射撃（スキート）</t>
    <rPh sb="3" eb="5">
      <t>シャゲキ</t>
    </rPh>
    <phoneticPr fontId="2"/>
  </si>
  <si>
    <t>佐賀県射撃研修センター（スキート）</t>
    <phoneticPr fontId="2"/>
  </si>
  <si>
    <t>レスリング</t>
    <phoneticPr fontId="2"/>
  </si>
  <si>
    <t>嬉野市</t>
    <rPh sb="0" eb="3">
      <t>ウレシノシ</t>
    </rPh>
    <phoneticPr fontId="2"/>
  </si>
  <si>
    <t>U-Spo（嬉野市中央体育館）</t>
    <phoneticPr fontId="2"/>
  </si>
  <si>
    <t>３面</t>
    <rPh sb="1" eb="2">
      <t>メン</t>
    </rPh>
    <phoneticPr fontId="2"/>
  </si>
  <si>
    <t>１～２面カメラワークあり</t>
    <rPh sb="3" eb="4">
      <t>メン</t>
    </rPh>
    <phoneticPr fontId="2"/>
  </si>
  <si>
    <t>卓球</t>
    <rPh sb="0" eb="2">
      <t>タッキュウ</t>
    </rPh>
    <phoneticPr fontId="2"/>
  </si>
  <si>
    <t>基山町</t>
    <rPh sb="0" eb="2">
      <t>キヤマ</t>
    </rPh>
    <rPh sb="2" eb="3">
      <t>マチ</t>
    </rPh>
    <phoneticPr fontId="2"/>
  </si>
  <si>
    <t>基山町総合体育館</t>
    <phoneticPr fontId="2"/>
  </si>
  <si>
    <t>フェンシング</t>
    <phoneticPr fontId="2"/>
  </si>
  <si>
    <t>ＳＡＧＡプラザ</t>
    <phoneticPr fontId="2"/>
  </si>
  <si>
    <t>8面</t>
    <rPh sb="1" eb="2">
      <t>メン</t>
    </rPh>
    <phoneticPr fontId="2"/>
  </si>
  <si>
    <t>２面カメラワークあり</t>
    <rPh sb="1" eb="2">
      <t>メン</t>
    </rPh>
    <phoneticPr fontId="2"/>
  </si>
  <si>
    <t>柔道</t>
    <rPh sb="0" eb="2">
      <t>ジュウドウ</t>
    </rPh>
    <phoneticPr fontId="2"/>
  </si>
  <si>
    <t>1面カメラワークあり</t>
    <rPh sb="1" eb="2">
      <t>メン</t>
    </rPh>
    <phoneticPr fontId="2"/>
  </si>
  <si>
    <t>銃剣道</t>
    <rPh sb="0" eb="3">
      <t>ジュウケンドウ</t>
    </rPh>
    <phoneticPr fontId="2"/>
  </si>
  <si>
    <t>大町町</t>
    <rPh sb="0" eb="2">
      <t>オオマチ</t>
    </rPh>
    <rPh sb="2" eb="3">
      <t>マチ</t>
    </rPh>
    <phoneticPr fontId="2"/>
  </si>
  <si>
    <t>大町町立大町ひじり学園後期課程体育館</t>
    <phoneticPr fontId="2"/>
  </si>
  <si>
    <t>なぎなた</t>
    <phoneticPr fontId="2"/>
  </si>
  <si>
    <t>ボウリング</t>
    <phoneticPr fontId="2"/>
  </si>
  <si>
    <t>ボウルアーガス</t>
    <phoneticPr fontId="2"/>
  </si>
  <si>
    <t>８面（１面４レーン）</t>
    <rPh sb="1" eb="2">
      <t>メン</t>
    </rPh>
    <rPh sb="4" eb="5">
      <t>メン</t>
    </rPh>
    <phoneticPr fontId="2"/>
  </si>
  <si>
    <t>１カメ/面</t>
    <rPh sb="4" eb="5">
      <t>メン</t>
    </rPh>
    <phoneticPr fontId="2"/>
  </si>
  <si>
    <t>全障害スポ</t>
    <rPh sb="0" eb="3">
      <t>ゼンショウガイ</t>
    </rPh>
    <phoneticPr fontId="2"/>
  </si>
  <si>
    <t>陸上競技（トラック）</t>
    <rPh sb="0" eb="2">
      <t>リクジョウ</t>
    </rPh>
    <rPh sb="2" eb="4">
      <t>キョウギ</t>
    </rPh>
    <phoneticPr fontId="2"/>
  </si>
  <si>
    <t>ＳＡＧＡスタジアム</t>
    <phoneticPr fontId="2"/>
  </si>
  <si>
    <t>陸上競技（跳躍）</t>
    <rPh sb="0" eb="2">
      <t>リクジョウ</t>
    </rPh>
    <rPh sb="2" eb="4">
      <t>キョウギ</t>
    </rPh>
    <rPh sb="5" eb="7">
      <t>チョウヤク</t>
    </rPh>
    <phoneticPr fontId="2"/>
  </si>
  <si>
    <t>陸上競技（投てき）</t>
    <rPh sb="0" eb="2">
      <t>リクジョウ</t>
    </rPh>
    <rPh sb="2" eb="4">
      <t>キョウギ</t>
    </rPh>
    <rPh sb="5" eb="6">
      <t>トウ</t>
    </rPh>
    <phoneticPr fontId="2"/>
  </si>
  <si>
    <t>アーチェリー</t>
    <phoneticPr fontId="2"/>
  </si>
  <si>
    <t>鹿島市</t>
    <rPh sb="0" eb="3">
      <t>カシマシ</t>
    </rPh>
    <phoneticPr fontId="2"/>
  </si>
  <si>
    <t>鹿島市陸上競技場</t>
    <phoneticPr fontId="2"/>
  </si>
  <si>
    <t>４面（１面９的）</t>
    <rPh sb="1" eb="2">
      <t>メン</t>
    </rPh>
    <rPh sb="4" eb="5">
      <t>メン</t>
    </rPh>
    <rPh sb="6" eb="7">
      <t>マト</t>
    </rPh>
    <phoneticPr fontId="2"/>
  </si>
  <si>
    <t>18面</t>
    <rPh sb="2" eb="3">
      <t>メン</t>
    </rPh>
    <phoneticPr fontId="2"/>
  </si>
  <si>
    <t>卓球（STT)</t>
    <rPh sb="0" eb="2">
      <t>タッキュウ</t>
    </rPh>
    <phoneticPr fontId="2"/>
  </si>
  <si>
    <t>基山町民会館</t>
    <phoneticPr fontId="2"/>
  </si>
  <si>
    <t>フライングディスク</t>
    <phoneticPr fontId="2"/>
  </si>
  <si>
    <t>伊万里市国見台陸上競技場</t>
    <phoneticPr fontId="2"/>
  </si>
  <si>
    <t>1カメ/面</t>
    <rPh sb="4" eb="5">
      <t>メン</t>
    </rPh>
    <phoneticPr fontId="2"/>
  </si>
  <si>
    <t>ボッチャ</t>
    <phoneticPr fontId="2"/>
  </si>
  <si>
    <t>4面</t>
    <rPh sb="1" eb="2">
      <t>メン</t>
    </rPh>
    <phoneticPr fontId="2"/>
  </si>
  <si>
    <t>１面カメラワーク有り</t>
    <rPh sb="1" eb="2">
      <t>メン</t>
    </rPh>
    <rPh sb="8" eb="9">
      <t>ア</t>
    </rPh>
    <phoneticPr fontId="2"/>
  </si>
  <si>
    <t>９面（１面４レーン）</t>
    <rPh sb="1" eb="2">
      <t>メン</t>
    </rPh>
    <rPh sb="4" eb="5">
      <t>メン</t>
    </rPh>
    <phoneticPr fontId="2"/>
  </si>
  <si>
    <t>バレーボール</t>
    <phoneticPr fontId="2"/>
  </si>
  <si>
    <t>ＳＡＧＡアリーナ（サブアリーナ）</t>
    <phoneticPr fontId="2"/>
  </si>
  <si>
    <t>【全体】各競技会場合計</t>
    <rPh sb="1" eb="3">
      <t>ゼンタイ</t>
    </rPh>
    <rPh sb="4" eb="5">
      <t>カク</t>
    </rPh>
    <rPh sb="5" eb="7">
      <t>キョウギ</t>
    </rPh>
    <rPh sb="7" eb="9">
      <t>カイジョウ</t>
    </rPh>
    <rPh sb="9" eb="11">
      <t>ゴウケイ</t>
    </rPh>
    <phoneticPr fontId="2"/>
  </si>
  <si>
    <t>的・競技情報等が表示された映像の提供あり</t>
    <rPh sb="0" eb="1">
      <t>マト</t>
    </rPh>
    <rPh sb="2" eb="4">
      <t>キョウギ</t>
    </rPh>
    <rPh sb="4" eb="6">
      <t>ジョウホウ</t>
    </rPh>
    <rPh sb="6" eb="7">
      <t>トウ</t>
    </rPh>
    <rPh sb="8" eb="10">
      <t>ヒョウジ</t>
    </rPh>
    <rPh sb="13" eb="15">
      <t>エイゾウ</t>
    </rPh>
    <rPh sb="16" eb="18">
      <t>テイキョウ</t>
    </rPh>
    <phoneticPr fontId="2"/>
  </si>
  <si>
    <t>⇒PinPやスイッチングで</t>
    <phoneticPr fontId="2"/>
  </si>
  <si>
    <t>的・競技情報等も配信</t>
    <phoneticPr fontId="2"/>
  </si>
  <si>
    <t>2面カメラワークあり</t>
    <rPh sb="1" eb="2">
      <t>メン</t>
    </rPh>
    <phoneticPr fontId="2"/>
  </si>
  <si>
    <t>４面カメラワークあり</t>
    <rPh sb="1" eb="2">
      <t>メン</t>
    </rPh>
    <phoneticPr fontId="2"/>
  </si>
  <si>
    <t>①アキュラシー15面</t>
    <rPh sb="9" eb="10">
      <t>メン</t>
    </rPh>
    <phoneticPr fontId="2"/>
  </si>
  <si>
    <t>②ディスタンス3面</t>
    <rPh sb="8" eb="9">
      <t>メン</t>
    </rPh>
    <phoneticPr fontId="2"/>
  </si>
  <si>
    <t>３面カメラワークあり</t>
    <rPh sb="1" eb="2">
      <t>メン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</si>
</sst>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5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5" borderId="2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5" borderId="2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6" borderId="7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>
      <alignment vertical="center"/>
    </xf>
    <xf numFmtId="0" fontId="4" fillId="3" borderId="10" xfId="0" applyFont="1" applyFill="1" applyBorder="1">
      <alignment vertical="center"/>
    </xf>
    <xf numFmtId="0" fontId="4" fillId="0" borderId="18" xfId="0" applyFont="1" applyBorder="1">
      <alignment vertical="center"/>
    </xf>
    <xf numFmtId="0" fontId="4" fillId="3" borderId="5" xfId="0" applyFont="1" applyFill="1" applyBorder="1">
      <alignment vertical="center"/>
    </xf>
    <xf numFmtId="0" fontId="4" fillId="0" borderId="31" xfId="0" applyFont="1" applyBorder="1">
      <alignment vertical="center"/>
    </xf>
    <xf numFmtId="0" fontId="4" fillId="3" borderId="25" xfId="0" applyFont="1" applyFill="1" applyBorder="1">
      <alignment vertical="center"/>
    </xf>
    <xf numFmtId="0" fontId="4" fillId="7" borderId="1" xfId="0" applyFont="1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11" xfId="1" applyFont="1" applyBorder="1">
      <alignment vertical="center"/>
    </xf>
    <xf numFmtId="0" fontId="4" fillId="0" borderId="22" xfId="0" applyFont="1" applyBorder="1">
      <alignment vertical="center"/>
    </xf>
    <xf numFmtId="0" fontId="4" fillId="3" borderId="16" xfId="0" applyFont="1" applyFill="1" applyBorder="1">
      <alignment vertical="center"/>
    </xf>
    <xf numFmtId="38" fontId="4" fillId="0" borderId="17" xfId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 textRotation="255"/>
    </xf>
    <xf numFmtId="0" fontId="5" fillId="6" borderId="32" xfId="0" applyFont="1" applyFill="1" applyBorder="1" applyAlignment="1">
      <alignment horizontal="center" vertical="center" textRotation="255"/>
    </xf>
    <xf numFmtId="0" fontId="5" fillId="6" borderId="38" xfId="0" applyFont="1" applyFill="1" applyBorder="1" applyAlignment="1">
      <alignment horizontal="center" vertical="center" textRotation="255"/>
    </xf>
    <xf numFmtId="0" fontId="5" fillId="7" borderId="29" xfId="0" applyFont="1" applyFill="1" applyBorder="1" applyAlignment="1">
      <alignment horizontal="center" vertical="center" textRotation="255"/>
    </xf>
    <xf numFmtId="0" fontId="5" fillId="7" borderId="32" xfId="0" applyFont="1" applyFill="1" applyBorder="1" applyAlignment="1">
      <alignment horizontal="center" vertical="center" textRotation="255"/>
    </xf>
    <xf numFmtId="0" fontId="5" fillId="7" borderId="38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5" fontId="4" fillId="2" borderId="4" xfId="0" applyNumberFormat="1" applyFont="1" applyFill="1" applyBorder="1" applyAlignment="1">
      <alignment horizontal="center" vertical="center"/>
    </xf>
    <xf numFmtId="55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 2" xfId="1" xr:uid="{4A099D39-A4DB-4FB2-A919-CA393768B9B8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167640</xdr:colOff>
      <xdr:row>1</xdr:row>
      <xdr:rowOff>436880</xdr:rowOff>
    </xdr:from>
    <xdr:to>
      <xdr:col>61</xdr:col>
      <xdr:colOff>367030</xdr:colOff>
      <xdr:row>4</xdr:row>
      <xdr:rowOff>177833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93740FB-95AA-4B2F-8D6D-E38D40E9C95A}"/>
            </a:ext>
          </a:extLst>
        </xdr:cNvPr>
        <xdr:cNvSpPr/>
      </xdr:nvSpPr>
      <xdr:spPr>
        <a:xfrm>
          <a:off x="15521940" y="665480"/>
          <a:ext cx="1990090" cy="64265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/>
            <a:t>別添</a:t>
          </a:r>
          <a:r>
            <a:rPr kumimoji="1" lang="en-US" altLang="ja-JP" sz="2800"/>
            <a:t>3</a:t>
          </a:r>
        </a:p>
        <a:p>
          <a:pPr algn="ctr"/>
          <a:endParaRPr kumimoji="1" lang="ja-JP" alt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DCAF-23D0-4A63-AC35-7CFFBBAB1269}">
  <sheetPr>
    <tabColor theme="7"/>
    <pageSetUpPr fitToPage="1"/>
  </sheetPr>
  <dimension ref="B2:BJ375"/>
  <sheetViews>
    <sheetView tabSelected="1" view="pageBreakPreview" zoomScale="60" zoomScaleNormal="50" workbookViewId="0">
      <pane xSplit="4" ySplit="8" topLeftCell="E268" activePane="bottomRight" state="frozen"/>
      <selection pane="topRight" activeCell="E1" sqref="E1"/>
      <selection pane="bottomLeft" activeCell="A5" sqref="A5"/>
      <selection pane="bottomRight" activeCell="C308" sqref="C308"/>
    </sheetView>
  </sheetViews>
  <sheetFormatPr defaultRowHeight="18" x14ac:dyDescent="0.55000000000000004"/>
  <cols>
    <col min="2" max="2" width="4.6640625" customWidth="1"/>
    <col min="3" max="3" width="39.08203125" customWidth="1"/>
    <col min="4" max="4" width="15" customWidth="1"/>
    <col min="5" max="5" width="2.9140625" customWidth="1"/>
    <col min="6" max="6" width="2.75" customWidth="1"/>
    <col min="7" max="31" width="2.9140625" customWidth="1"/>
    <col min="32" max="32" width="0.9140625" customWidth="1"/>
    <col min="33" max="48" width="2.9140625" customWidth="1"/>
    <col min="49" max="60" width="2.83203125" customWidth="1"/>
    <col min="61" max="61" width="0.9140625" customWidth="1"/>
    <col min="62" max="62" width="6.4140625" customWidth="1"/>
  </cols>
  <sheetData>
    <row r="2" spans="2:62" ht="35" x14ac:dyDescent="0.55000000000000004">
      <c r="B2" s="1" t="s">
        <v>0</v>
      </c>
    </row>
    <row r="5" spans="2:62" ht="18.5" thickBot="1" x14ac:dyDescent="0.6"/>
    <row r="6" spans="2:62" x14ac:dyDescent="0.55000000000000004">
      <c r="B6" s="81"/>
      <c r="C6" s="82"/>
      <c r="D6" s="83"/>
      <c r="E6" s="90">
        <v>45536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2"/>
      <c r="AG6" s="91">
        <v>45566</v>
      </c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2"/>
      <c r="BJ6" s="92" t="s">
        <v>1</v>
      </c>
    </row>
    <row r="7" spans="2:62" x14ac:dyDescent="0.55000000000000004">
      <c r="B7" s="84"/>
      <c r="C7" s="85"/>
      <c r="D7" s="86"/>
      <c r="E7" s="3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  <c r="AD7" s="4">
        <v>29</v>
      </c>
      <c r="AE7" s="4">
        <v>30</v>
      </c>
      <c r="AF7" s="5"/>
      <c r="AG7" s="4">
        <v>1</v>
      </c>
      <c r="AH7" s="4">
        <v>2</v>
      </c>
      <c r="AI7" s="4">
        <v>3</v>
      </c>
      <c r="AJ7" s="4">
        <v>4</v>
      </c>
      <c r="AK7" s="4">
        <v>5</v>
      </c>
      <c r="AL7" s="4">
        <v>6</v>
      </c>
      <c r="AM7" s="4">
        <v>7</v>
      </c>
      <c r="AN7" s="4">
        <v>8</v>
      </c>
      <c r="AO7" s="4">
        <v>9</v>
      </c>
      <c r="AP7" s="4">
        <v>10</v>
      </c>
      <c r="AQ7" s="4">
        <v>11</v>
      </c>
      <c r="AR7" s="4">
        <v>12</v>
      </c>
      <c r="AS7" s="4">
        <v>13</v>
      </c>
      <c r="AT7" s="4">
        <v>14</v>
      </c>
      <c r="AU7" s="4">
        <v>15</v>
      </c>
      <c r="AV7" s="4">
        <v>16</v>
      </c>
      <c r="AW7" s="4">
        <v>17</v>
      </c>
      <c r="AX7" s="4">
        <v>18</v>
      </c>
      <c r="AY7" s="4">
        <v>19</v>
      </c>
      <c r="AZ7" s="4">
        <v>20</v>
      </c>
      <c r="BA7" s="4">
        <v>21</v>
      </c>
      <c r="BB7" s="4">
        <v>22</v>
      </c>
      <c r="BC7" s="4">
        <v>23</v>
      </c>
      <c r="BD7" s="4">
        <v>24</v>
      </c>
      <c r="BE7" s="4">
        <v>25</v>
      </c>
      <c r="BF7" s="4">
        <v>26</v>
      </c>
      <c r="BG7" s="4">
        <v>27</v>
      </c>
      <c r="BH7" s="4">
        <v>28</v>
      </c>
      <c r="BI7" s="5"/>
      <c r="BJ7" s="93"/>
    </row>
    <row r="8" spans="2:62" ht="55" customHeight="1" thickBot="1" x14ac:dyDescent="0.6">
      <c r="B8" s="87"/>
      <c r="C8" s="88"/>
      <c r="D8" s="89"/>
      <c r="E8" s="6" t="s">
        <v>2</v>
      </c>
      <c r="F8" s="7" t="s">
        <v>3</v>
      </c>
      <c r="G8" s="7" t="s">
        <v>4</v>
      </c>
      <c r="H8" s="7" t="s">
        <v>5</v>
      </c>
      <c r="I8" s="7" t="s">
        <v>6</v>
      </c>
      <c r="J8" s="7" t="s">
        <v>7</v>
      </c>
      <c r="K8" s="7" t="s">
        <v>8</v>
      </c>
      <c r="L8" s="7" t="s">
        <v>2</v>
      </c>
      <c r="M8" s="7" t="s">
        <v>3</v>
      </c>
      <c r="N8" s="7" t="s">
        <v>4</v>
      </c>
      <c r="O8" s="7" t="s">
        <v>5</v>
      </c>
      <c r="P8" s="7" t="s">
        <v>6</v>
      </c>
      <c r="Q8" s="7" t="s">
        <v>7</v>
      </c>
      <c r="R8" s="7" t="s">
        <v>8</v>
      </c>
      <c r="S8" s="7" t="s">
        <v>2</v>
      </c>
      <c r="T8" s="7" t="s">
        <v>3</v>
      </c>
      <c r="U8" s="7" t="s">
        <v>4</v>
      </c>
      <c r="V8" s="7" t="s">
        <v>5</v>
      </c>
      <c r="W8" s="7" t="s">
        <v>6</v>
      </c>
      <c r="X8" s="7" t="s">
        <v>7</v>
      </c>
      <c r="Y8" s="7" t="s">
        <v>8</v>
      </c>
      <c r="Z8" s="7" t="s">
        <v>2</v>
      </c>
      <c r="AA8" s="7" t="s">
        <v>3</v>
      </c>
      <c r="AB8" s="7" t="s">
        <v>4</v>
      </c>
      <c r="AC8" s="7" t="s">
        <v>5</v>
      </c>
      <c r="AD8" s="7" t="s">
        <v>6</v>
      </c>
      <c r="AE8" s="7" t="s">
        <v>7</v>
      </c>
      <c r="AF8" s="8"/>
      <c r="AG8" s="7" t="s">
        <v>8</v>
      </c>
      <c r="AH8" s="7" t="s">
        <v>2</v>
      </c>
      <c r="AI8" s="7" t="s">
        <v>3</v>
      </c>
      <c r="AJ8" s="7" t="s">
        <v>4</v>
      </c>
      <c r="AK8" s="7" t="s">
        <v>5</v>
      </c>
      <c r="AL8" s="7" t="s">
        <v>6</v>
      </c>
      <c r="AM8" s="7" t="s">
        <v>7</v>
      </c>
      <c r="AN8" s="7" t="s">
        <v>8</v>
      </c>
      <c r="AO8" s="7" t="s">
        <v>2</v>
      </c>
      <c r="AP8" s="7" t="s">
        <v>3</v>
      </c>
      <c r="AQ8" s="7" t="s">
        <v>4</v>
      </c>
      <c r="AR8" s="7" t="s">
        <v>5</v>
      </c>
      <c r="AS8" s="7" t="s">
        <v>6</v>
      </c>
      <c r="AT8" s="7" t="s">
        <v>7</v>
      </c>
      <c r="AU8" s="7" t="s">
        <v>8</v>
      </c>
      <c r="AV8" s="7" t="s">
        <v>2</v>
      </c>
      <c r="AW8" s="7" t="s">
        <v>3</v>
      </c>
      <c r="AX8" s="7" t="s">
        <v>4</v>
      </c>
      <c r="AY8" s="7" t="s">
        <v>5</v>
      </c>
      <c r="AZ8" s="7" t="s">
        <v>6</v>
      </c>
      <c r="BA8" s="7" t="s">
        <v>7</v>
      </c>
      <c r="BB8" s="7" t="s">
        <v>8</v>
      </c>
      <c r="BC8" s="7" t="s">
        <v>2</v>
      </c>
      <c r="BD8" s="7" t="s">
        <v>3</v>
      </c>
      <c r="BE8" s="7" t="s">
        <v>4</v>
      </c>
      <c r="BF8" s="7" t="s">
        <v>5</v>
      </c>
      <c r="BG8" s="7" t="s">
        <v>6</v>
      </c>
      <c r="BH8" s="7" t="s">
        <v>7</v>
      </c>
      <c r="BI8" s="8"/>
      <c r="BJ8" s="94"/>
    </row>
    <row r="9" spans="2:62" x14ac:dyDescent="0.55000000000000004">
      <c r="B9" s="95" t="s">
        <v>9</v>
      </c>
      <c r="C9" s="96"/>
      <c r="D9" s="96"/>
      <c r="E9" s="9">
        <v>0</v>
      </c>
      <c r="F9" s="10">
        <v>10</v>
      </c>
      <c r="G9" s="10">
        <v>10</v>
      </c>
      <c r="H9" s="10">
        <v>10</v>
      </c>
      <c r="I9" s="10">
        <v>10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5</v>
      </c>
      <c r="P9" s="10">
        <v>5</v>
      </c>
      <c r="Q9" s="10">
        <v>5</v>
      </c>
      <c r="R9" s="10">
        <v>2</v>
      </c>
      <c r="S9" s="10">
        <v>0</v>
      </c>
      <c r="T9" s="10">
        <v>0</v>
      </c>
      <c r="U9" s="10">
        <v>0</v>
      </c>
      <c r="V9" s="10">
        <v>40</v>
      </c>
      <c r="W9" s="10">
        <v>35</v>
      </c>
      <c r="X9" s="10">
        <v>32</v>
      </c>
      <c r="Y9" s="10">
        <v>25</v>
      </c>
      <c r="Z9" s="10">
        <v>0</v>
      </c>
      <c r="AA9" s="10">
        <v>2</v>
      </c>
      <c r="AB9" s="10">
        <v>5</v>
      </c>
      <c r="AC9" s="10">
        <v>7</v>
      </c>
      <c r="AD9" s="10">
        <v>7</v>
      </c>
      <c r="AE9" s="10">
        <v>3</v>
      </c>
      <c r="AF9" s="2"/>
      <c r="AG9" s="10">
        <v>0</v>
      </c>
      <c r="AH9" s="10">
        <v>0</v>
      </c>
      <c r="AI9" s="10">
        <v>0</v>
      </c>
      <c r="AJ9" s="10">
        <v>0</v>
      </c>
      <c r="AK9" s="10">
        <v>11</v>
      </c>
      <c r="AL9" s="10">
        <v>15</v>
      </c>
      <c r="AM9" s="10">
        <v>30</v>
      </c>
      <c r="AN9" s="10">
        <v>30</v>
      </c>
      <c r="AO9" s="10">
        <v>27</v>
      </c>
      <c r="AP9" s="10">
        <v>15</v>
      </c>
      <c r="AQ9" s="10">
        <v>7</v>
      </c>
      <c r="AR9" s="10">
        <v>6</v>
      </c>
      <c r="AS9" s="10">
        <v>6</v>
      </c>
      <c r="AT9" s="10">
        <v>6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55</v>
      </c>
      <c r="BG9" s="10">
        <v>47</v>
      </c>
      <c r="BH9" s="10">
        <v>7</v>
      </c>
      <c r="BI9" s="2"/>
      <c r="BJ9" s="11">
        <f>SUM(E9:BI9)</f>
        <v>475</v>
      </c>
    </row>
    <row r="10" spans="2:62" x14ac:dyDescent="0.55000000000000004">
      <c r="B10" s="79" t="s">
        <v>10</v>
      </c>
      <c r="C10" s="80"/>
      <c r="D10" s="80"/>
      <c r="E10" s="12">
        <v>10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5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40</v>
      </c>
      <c r="V10" s="13">
        <v>0</v>
      </c>
      <c r="W10" s="13">
        <v>0</v>
      </c>
      <c r="X10" s="13">
        <v>0</v>
      </c>
      <c r="Y10" s="13">
        <v>0</v>
      </c>
      <c r="Z10" s="13">
        <v>2</v>
      </c>
      <c r="AA10" s="13">
        <v>3</v>
      </c>
      <c r="AB10" s="13">
        <v>2</v>
      </c>
      <c r="AC10" s="13">
        <v>0</v>
      </c>
      <c r="AD10" s="13">
        <v>0</v>
      </c>
      <c r="AE10" s="13">
        <v>0</v>
      </c>
      <c r="AF10" s="14">
        <v>0</v>
      </c>
      <c r="AG10" s="13">
        <v>0</v>
      </c>
      <c r="AH10" s="13">
        <v>0</v>
      </c>
      <c r="AI10" s="13">
        <v>0</v>
      </c>
      <c r="AJ10" s="13">
        <v>11</v>
      </c>
      <c r="AK10" s="13">
        <v>4</v>
      </c>
      <c r="AL10" s="13">
        <v>15</v>
      </c>
      <c r="AM10" s="13">
        <v>0</v>
      </c>
      <c r="AN10" s="13">
        <v>0</v>
      </c>
      <c r="AO10" s="13">
        <v>0</v>
      </c>
      <c r="AP10" s="13">
        <v>0</v>
      </c>
      <c r="AQ10" s="13">
        <v>6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55</v>
      </c>
      <c r="BF10" s="13">
        <v>5</v>
      </c>
      <c r="BG10" s="13">
        <v>0</v>
      </c>
      <c r="BH10" s="13">
        <v>0</v>
      </c>
      <c r="BI10" s="14">
        <v>0</v>
      </c>
      <c r="BJ10" s="15">
        <f>SUM(E10:BI10)</f>
        <v>158</v>
      </c>
    </row>
    <row r="11" spans="2:62" ht="18.5" thickBot="1" x14ac:dyDescent="0.6">
      <c r="B11" s="61" t="s">
        <v>11</v>
      </c>
      <c r="C11" s="62"/>
      <c r="D11" s="62"/>
      <c r="E11" s="16">
        <v>1</v>
      </c>
      <c r="F11" s="17">
        <v>1</v>
      </c>
      <c r="G11" s="17">
        <v>1</v>
      </c>
      <c r="H11" s="17">
        <v>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2</v>
      </c>
      <c r="O11" s="17">
        <v>2</v>
      </c>
      <c r="P11" s="17">
        <v>2</v>
      </c>
      <c r="Q11" s="17">
        <v>2</v>
      </c>
      <c r="R11" s="17">
        <v>1</v>
      </c>
      <c r="S11" s="17">
        <v>0</v>
      </c>
      <c r="T11" s="17">
        <v>0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2</v>
      </c>
      <c r="AA11" s="17">
        <v>5</v>
      </c>
      <c r="AB11" s="17">
        <v>6</v>
      </c>
      <c r="AC11" s="17">
        <v>6</v>
      </c>
      <c r="AD11" s="17">
        <v>6</v>
      </c>
      <c r="AE11" s="17">
        <v>2</v>
      </c>
      <c r="AF11" s="8">
        <v>0</v>
      </c>
      <c r="AG11" s="17">
        <v>0</v>
      </c>
      <c r="AH11" s="17">
        <v>0</v>
      </c>
      <c r="AI11" s="17">
        <v>0</v>
      </c>
      <c r="AJ11" s="17">
        <v>1</v>
      </c>
      <c r="AK11" s="17">
        <v>2</v>
      </c>
      <c r="AL11" s="17">
        <v>4</v>
      </c>
      <c r="AM11" s="17">
        <v>4</v>
      </c>
      <c r="AN11" s="17">
        <v>4</v>
      </c>
      <c r="AO11" s="17">
        <v>4</v>
      </c>
      <c r="AP11" s="17">
        <v>2</v>
      </c>
      <c r="AQ11" s="17">
        <v>4</v>
      </c>
      <c r="AR11" s="17">
        <v>3</v>
      </c>
      <c r="AS11" s="17">
        <v>3</v>
      </c>
      <c r="AT11" s="17">
        <v>3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9</v>
      </c>
      <c r="BF11" s="17">
        <v>10</v>
      </c>
      <c r="BG11" s="17">
        <v>10</v>
      </c>
      <c r="BH11" s="17">
        <v>4</v>
      </c>
      <c r="BI11" s="8">
        <v>0</v>
      </c>
      <c r="BJ11" s="18">
        <f>SUM(E11:BI11)</f>
        <v>128</v>
      </c>
    </row>
    <row r="12" spans="2:62" x14ac:dyDescent="0.55000000000000004">
      <c r="B12" s="63" t="s">
        <v>12</v>
      </c>
      <c r="C12" s="64"/>
      <c r="D12" s="19" t="s">
        <v>13</v>
      </c>
      <c r="E12" s="20">
        <v>1</v>
      </c>
      <c r="F12" s="21">
        <v>1</v>
      </c>
      <c r="G12" s="21">
        <v>1</v>
      </c>
      <c r="H12" s="21">
        <v>1</v>
      </c>
      <c r="I12" s="21">
        <v>1</v>
      </c>
      <c r="J12" s="21"/>
      <c r="K12" s="21"/>
      <c r="L12" s="21"/>
      <c r="M12" s="21"/>
      <c r="N12" s="21">
        <v>1</v>
      </c>
      <c r="O12" s="21">
        <v>1</v>
      </c>
      <c r="P12" s="21">
        <v>1</v>
      </c>
      <c r="Q12" s="21">
        <v>1</v>
      </c>
      <c r="R12" s="21">
        <v>1</v>
      </c>
      <c r="S12" s="21"/>
      <c r="T12" s="21"/>
      <c r="U12" s="21">
        <v>1</v>
      </c>
      <c r="V12" s="21">
        <v>1</v>
      </c>
      <c r="W12" s="21">
        <v>1</v>
      </c>
      <c r="X12" s="21">
        <v>1</v>
      </c>
      <c r="Y12" s="21">
        <v>1</v>
      </c>
      <c r="Z12" s="21"/>
      <c r="AA12" s="21">
        <v>1</v>
      </c>
      <c r="AB12" s="21">
        <v>1</v>
      </c>
      <c r="AC12" s="21">
        <v>1</v>
      </c>
      <c r="AD12" s="21">
        <v>1</v>
      </c>
      <c r="AE12" s="21">
        <v>1</v>
      </c>
      <c r="AF12" s="22"/>
      <c r="AG12" s="21"/>
      <c r="AH12" s="21"/>
      <c r="AI12" s="21"/>
      <c r="AJ12" s="21">
        <v>1</v>
      </c>
      <c r="AK12" s="21">
        <v>1</v>
      </c>
      <c r="AL12" s="21">
        <v>1</v>
      </c>
      <c r="AM12" s="21">
        <v>1</v>
      </c>
      <c r="AN12" s="21">
        <v>1</v>
      </c>
      <c r="AO12" s="21">
        <v>1</v>
      </c>
      <c r="AP12" s="21">
        <v>1</v>
      </c>
      <c r="AQ12" s="21">
        <v>1</v>
      </c>
      <c r="AR12" s="21">
        <v>1</v>
      </c>
      <c r="AS12" s="21">
        <v>1</v>
      </c>
      <c r="AT12" s="21">
        <v>1</v>
      </c>
      <c r="AU12" s="21"/>
      <c r="AV12" s="21"/>
      <c r="AW12" s="23"/>
      <c r="AX12" s="23"/>
      <c r="AY12" s="23"/>
      <c r="AZ12" s="23"/>
      <c r="BA12" s="23"/>
      <c r="BB12" s="23"/>
      <c r="BC12" s="23"/>
      <c r="BD12" s="23"/>
      <c r="BE12" s="23">
        <v>1</v>
      </c>
      <c r="BF12" s="23">
        <v>1</v>
      </c>
      <c r="BG12" s="23">
        <v>1</v>
      </c>
      <c r="BH12" s="21">
        <v>1</v>
      </c>
      <c r="BI12" s="22"/>
      <c r="BJ12" s="24">
        <f>SUM(E12:BI12)</f>
        <v>35</v>
      </c>
    </row>
    <row r="13" spans="2:62" x14ac:dyDescent="0.55000000000000004">
      <c r="B13" s="63"/>
      <c r="C13" s="64"/>
      <c r="D13" s="25" t="s">
        <v>14</v>
      </c>
      <c r="E13" s="26">
        <v>1</v>
      </c>
      <c r="F13" s="27">
        <v>1</v>
      </c>
      <c r="G13" s="27">
        <v>1</v>
      </c>
      <c r="H13" s="27">
        <v>1</v>
      </c>
      <c r="I13" s="27">
        <v>1</v>
      </c>
      <c r="J13" s="27"/>
      <c r="K13" s="27"/>
      <c r="L13" s="27"/>
      <c r="M13" s="27"/>
      <c r="N13" s="27">
        <v>1</v>
      </c>
      <c r="O13" s="27">
        <v>1</v>
      </c>
      <c r="P13" s="27">
        <v>1</v>
      </c>
      <c r="Q13" s="27">
        <v>1</v>
      </c>
      <c r="R13" s="27">
        <v>1</v>
      </c>
      <c r="S13" s="27"/>
      <c r="T13" s="27"/>
      <c r="U13" s="27">
        <v>3</v>
      </c>
      <c r="V13" s="27">
        <v>3</v>
      </c>
      <c r="W13" s="27">
        <v>3</v>
      </c>
      <c r="X13" s="27">
        <v>3</v>
      </c>
      <c r="Y13" s="27">
        <v>3</v>
      </c>
      <c r="Z13" s="27"/>
      <c r="AA13" s="27">
        <v>1</v>
      </c>
      <c r="AB13" s="27">
        <v>1</v>
      </c>
      <c r="AC13" s="27">
        <v>1</v>
      </c>
      <c r="AD13" s="27">
        <v>1</v>
      </c>
      <c r="AE13" s="27">
        <v>1</v>
      </c>
      <c r="AF13" s="5"/>
      <c r="AG13" s="27"/>
      <c r="AH13" s="27"/>
      <c r="AI13" s="27"/>
      <c r="AJ13" s="27">
        <v>2</v>
      </c>
      <c r="AK13" s="27">
        <v>2</v>
      </c>
      <c r="AL13" s="27">
        <v>3</v>
      </c>
      <c r="AM13" s="27">
        <v>3</v>
      </c>
      <c r="AN13" s="27">
        <v>3</v>
      </c>
      <c r="AO13" s="27">
        <v>3</v>
      </c>
      <c r="AP13" s="27">
        <v>2</v>
      </c>
      <c r="AQ13" s="27">
        <v>1</v>
      </c>
      <c r="AR13" s="27">
        <v>1</v>
      </c>
      <c r="AS13" s="27">
        <v>1</v>
      </c>
      <c r="AT13" s="27">
        <v>1</v>
      </c>
      <c r="AU13" s="27"/>
      <c r="AV13" s="27"/>
      <c r="AW13" s="28"/>
      <c r="AX13" s="28"/>
      <c r="AY13" s="28"/>
      <c r="AZ13" s="28"/>
      <c r="BA13" s="28"/>
      <c r="BB13" s="28"/>
      <c r="BC13" s="28"/>
      <c r="BD13" s="28"/>
      <c r="BE13" s="28">
        <v>3</v>
      </c>
      <c r="BF13" s="28">
        <v>3</v>
      </c>
      <c r="BG13" s="28">
        <v>3</v>
      </c>
      <c r="BH13" s="27">
        <v>1</v>
      </c>
      <c r="BI13" s="5"/>
      <c r="BJ13" s="29">
        <f t="shared" ref="BJ13:BJ168" si="0">SUM(E13:BI13)</f>
        <v>62</v>
      </c>
    </row>
    <row r="14" spans="2:62" ht="18.5" thickBot="1" x14ac:dyDescent="0.6">
      <c r="B14" s="65"/>
      <c r="C14" s="66"/>
      <c r="D14" s="30" t="s">
        <v>15</v>
      </c>
      <c r="E14" s="31">
        <v>1</v>
      </c>
      <c r="F14" s="17">
        <v>1</v>
      </c>
      <c r="G14" s="17">
        <v>1</v>
      </c>
      <c r="H14" s="17">
        <v>1</v>
      </c>
      <c r="I14" s="17">
        <v>1</v>
      </c>
      <c r="J14" s="17"/>
      <c r="K14" s="17"/>
      <c r="L14" s="17"/>
      <c r="M14" s="17"/>
      <c r="N14" s="17">
        <v>1</v>
      </c>
      <c r="O14" s="17">
        <v>1</v>
      </c>
      <c r="P14" s="17">
        <v>1</v>
      </c>
      <c r="Q14" s="17">
        <v>1</v>
      </c>
      <c r="R14" s="17">
        <v>1</v>
      </c>
      <c r="S14" s="17"/>
      <c r="T14" s="17"/>
      <c r="U14" s="17">
        <v>4</v>
      </c>
      <c r="V14" s="17">
        <v>4</v>
      </c>
      <c r="W14" s="17">
        <v>3</v>
      </c>
      <c r="X14" s="17">
        <v>3</v>
      </c>
      <c r="Y14" s="17">
        <v>3</v>
      </c>
      <c r="Z14" s="17"/>
      <c r="AA14" s="17">
        <v>1</v>
      </c>
      <c r="AB14" s="17">
        <v>1</v>
      </c>
      <c r="AC14" s="17">
        <v>1</v>
      </c>
      <c r="AD14" s="17">
        <v>1</v>
      </c>
      <c r="AE14" s="17">
        <v>1</v>
      </c>
      <c r="AF14" s="8"/>
      <c r="AG14" s="17"/>
      <c r="AH14" s="17"/>
      <c r="AI14" s="17"/>
      <c r="AJ14" s="17">
        <v>2</v>
      </c>
      <c r="AK14" s="17">
        <v>2</v>
      </c>
      <c r="AL14" s="17">
        <v>3</v>
      </c>
      <c r="AM14" s="17">
        <v>3</v>
      </c>
      <c r="AN14" s="17">
        <v>3</v>
      </c>
      <c r="AO14" s="17">
        <v>3</v>
      </c>
      <c r="AP14" s="17">
        <v>2</v>
      </c>
      <c r="AQ14" s="17">
        <v>1</v>
      </c>
      <c r="AR14" s="17">
        <v>1</v>
      </c>
      <c r="AS14" s="17">
        <v>1</v>
      </c>
      <c r="AT14" s="17">
        <v>1</v>
      </c>
      <c r="AU14" s="17"/>
      <c r="AV14" s="17"/>
      <c r="AW14" s="32"/>
      <c r="AX14" s="32"/>
      <c r="AY14" s="32"/>
      <c r="AZ14" s="32"/>
      <c r="BA14" s="32"/>
      <c r="BB14" s="32"/>
      <c r="BC14" s="32"/>
      <c r="BD14" s="32"/>
      <c r="BE14" s="32">
        <v>4</v>
      </c>
      <c r="BF14" s="32">
        <v>4</v>
      </c>
      <c r="BG14" s="32">
        <v>4</v>
      </c>
      <c r="BH14" s="17">
        <v>1</v>
      </c>
      <c r="BI14" s="8"/>
      <c r="BJ14" s="18">
        <f t="shared" si="0"/>
        <v>67</v>
      </c>
    </row>
    <row r="15" spans="2:62" x14ac:dyDescent="0.55000000000000004">
      <c r="B15" s="67" t="s">
        <v>16</v>
      </c>
      <c r="C15" s="33" t="s">
        <v>17</v>
      </c>
      <c r="D15" s="34" t="s">
        <v>13</v>
      </c>
      <c r="E15" s="35">
        <v>1</v>
      </c>
      <c r="F15" s="21">
        <v>1</v>
      </c>
      <c r="G15" s="21">
        <v>1</v>
      </c>
      <c r="H15" s="21">
        <v>1</v>
      </c>
      <c r="I15" s="21">
        <v>1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2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2"/>
      <c r="BJ15" s="24">
        <f t="shared" si="0"/>
        <v>5</v>
      </c>
    </row>
    <row r="16" spans="2:62" x14ac:dyDescent="0.55000000000000004">
      <c r="B16" s="68"/>
      <c r="C16" s="36" t="s">
        <v>18</v>
      </c>
      <c r="D16" s="37" t="s">
        <v>14</v>
      </c>
      <c r="E16" s="38">
        <v>1</v>
      </c>
      <c r="F16" s="27">
        <v>1</v>
      </c>
      <c r="G16" s="27">
        <v>1</v>
      </c>
      <c r="H16" s="27">
        <v>1</v>
      </c>
      <c r="I16" s="27">
        <v>1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5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5"/>
      <c r="BJ16" s="29">
        <f t="shared" si="0"/>
        <v>5</v>
      </c>
    </row>
    <row r="17" spans="2:62" x14ac:dyDescent="0.55000000000000004">
      <c r="B17" s="68"/>
      <c r="C17" s="36" t="s">
        <v>19</v>
      </c>
      <c r="D17" s="37" t="s">
        <v>15</v>
      </c>
      <c r="E17" s="38">
        <v>2</v>
      </c>
      <c r="F17" s="27">
        <v>2</v>
      </c>
      <c r="G17" s="27">
        <v>2</v>
      </c>
      <c r="H17" s="27">
        <v>2</v>
      </c>
      <c r="I17" s="27">
        <v>2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5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5"/>
      <c r="BJ17" s="29">
        <f t="shared" si="0"/>
        <v>10</v>
      </c>
    </row>
    <row r="18" spans="2:62" x14ac:dyDescent="0.55000000000000004">
      <c r="B18" s="68"/>
      <c r="C18" s="36" t="s">
        <v>20</v>
      </c>
      <c r="D18" s="37" t="s">
        <v>21</v>
      </c>
      <c r="E18" s="38"/>
      <c r="F18" s="27">
        <v>4</v>
      </c>
      <c r="G18" s="27">
        <v>4</v>
      </c>
      <c r="H18" s="27">
        <v>4</v>
      </c>
      <c r="I18" s="27">
        <v>4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5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5"/>
      <c r="BJ18" s="29">
        <f t="shared" si="0"/>
        <v>16</v>
      </c>
    </row>
    <row r="19" spans="2:62" x14ac:dyDescent="0.55000000000000004">
      <c r="B19" s="68"/>
      <c r="C19" s="36" t="s">
        <v>22</v>
      </c>
      <c r="D19" s="37" t="s">
        <v>9</v>
      </c>
      <c r="E19" s="38"/>
      <c r="F19" s="27">
        <v>10</v>
      </c>
      <c r="G19" s="27">
        <v>10</v>
      </c>
      <c r="H19" s="27">
        <v>10</v>
      </c>
      <c r="I19" s="27">
        <v>10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5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5"/>
      <c r="BJ19" s="29">
        <f t="shared" si="0"/>
        <v>40</v>
      </c>
    </row>
    <row r="20" spans="2:62" x14ac:dyDescent="0.55000000000000004">
      <c r="B20" s="68"/>
      <c r="C20" s="36" t="s">
        <v>23</v>
      </c>
      <c r="D20" s="37" t="s">
        <v>24</v>
      </c>
      <c r="E20" s="38">
        <v>10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5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5"/>
      <c r="BJ20" s="29">
        <f t="shared" si="0"/>
        <v>10</v>
      </c>
    </row>
    <row r="21" spans="2:62" x14ac:dyDescent="0.55000000000000004">
      <c r="B21" s="68"/>
      <c r="C21" s="36"/>
      <c r="D21" s="37" t="s">
        <v>25</v>
      </c>
      <c r="E21" s="38">
        <v>16</v>
      </c>
      <c r="F21" s="27">
        <v>16</v>
      </c>
      <c r="G21" s="27">
        <v>16</v>
      </c>
      <c r="H21" s="27">
        <v>16</v>
      </c>
      <c r="I21" s="27">
        <v>16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5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"/>
      <c r="BJ21" s="29">
        <f t="shared" si="0"/>
        <v>80</v>
      </c>
    </row>
    <row r="22" spans="2:62" x14ac:dyDescent="0.55000000000000004">
      <c r="B22" s="68"/>
      <c r="C22" s="36"/>
      <c r="D22" s="37" t="s">
        <v>26</v>
      </c>
      <c r="E22" s="38">
        <v>4</v>
      </c>
      <c r="F22" s="27">
        <v>4</v>
      </c>
      <c r="G22" s="27">
        <v>4</v>
      </c>
      <c r="H22" s="27">
        <v>4</v>
      </c>
      <c r="I22" s="27">
        <v>4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5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5"/>
      <c r="BJ22" s="29">
        <f t="shared" si="0"/>
        <v>20</v>
      </c>
    </row>
    <row r="23" spans="2:62" x14ac:dyDescent="0.55000000000000004">
      <c r="B23" s="68"/>
      <c r="C23" s="36"/>
      <c r="D23" s="37" t="s">
        <v>27</v>
      </c>
      <c r="E23" s="38"/>
      <c r="F23" s="27"/>
      <c r="G23" s="27"/>
      <c r="H23" s="27">
        <v>10</v>
      </c>
      <c r="I23" s="27">
        <v>10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5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"/>
      <c r="BJ23" s="29">
        <f t="shared" si="0"/>
        <v>20</v>
      </c>
    </row>
    <row r="24" spans="2:62" x14ac:dyDescent="0.55000000000000004">
      <c r="B24" s="68"/>
      <c r="C24" s="36"/>
      <c r="D24" s="37" t="s">
        <v>28</v>
      </c>
      <c r="E24" s="38"/>
      <c r="F24" s="27"/>
      <c r="G24" s="27"/>
      <c r="H24" s="27">
        <v>10</v>
      </c>
      <c r="I24" s="27">
        <v>10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5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5"/>
      <c r="BJ24" s="29">
        <f t="shared" si="0"/>
        <v>20</v>
      </c>
    </row>
    <row r="25" spans="2:62" ht="18.5" thickBot="1" x14ac:dyDescent="0.6">
      <c r="B25" s="68"/>
      <c r="C25" s="39"/>
      <c r="D25" s="40" t="s">
        <v>29</v>
      </c>
      <c r="E25" s="16">
        <v>10</v>
      </c>
      <c r="F25" s="17">
        <v>10</v>
      </c>
      <c r="G25" s="17">
        <v>10</v>
      </c>
      <c r="H25" s="17">
        <v>10</v>
      </c>
      <c r="I25" s="17">
        <v>10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8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8"/>
      <c r="BJ25" s="18">
        <f t="shared" ref="BJ25" si="1">SUM(E25:BI25)</f>
        <v>50</v>
      </c>
    </row>
    <row r="26" spans="2:62" x14ac:dyDescent="0.55000000000000004">
      <c r="B26" s="68"/>
      <c r="C26" s="33" t="s">
        <v>30</v>
      </c>
      <c r="D26" s="34" t="s">
        <v>13</v>
      </c>
      <c r="E26" s="35"/>
      <c r="F26" s="21"/>
      <c r="G26" s="21"/>
      <c r="H26" s="21"/>
      <c r="I26" s="21"/>
      <c r="J26" s="21"/>
      <c r="K26" s="21"/>
      <c r="L26" s="21"/>
      <c r="M26" s="21"/>
      <c r="N26" s="21">
        <v>1</v>
      </c>
      <c r="O26" s="21">
        <v>1</v>
      </c>
      <c r="P26" s="21">
        <v>1</v>
      </c>
      <c r="Q26" s="21">
        <v>1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2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2"/>
      <c r="BJ26" s="24">
        <f t="shared" si="0"/>
        <v>4</v>
      </c>
    </row>
    <row r="27" spans="2:62" x14ac:dyDescent="0.55000000000000004">
      <c r="B27" s="68"/>
      <c r="C27" s="36" t="s">
        <v>18</v>
      </c>
      <c r="D27" s="37" t="s">
        <v>14</v>
      </c>
      <c r="E27" s="38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5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5"/>
      <c r="BJ27" s="29">
        <f t="shared" si="0"/>
        <v>0</v>
      </c>
    </row>
    <row r="28" spans="2:62" x14ac:dyDescent="0.55000000000000004">
      <c r="B28" s="68"/>
      <c r="C28" s="36" t="s">
        <v>31</v>
      </c>
      <c r="D28" s="37" t="s">
        <v>15</v>
      </c>
      <c r="E28" s="38"/>
      <c r="F28" s="27"/>
      <c r="G28" s="27"/>
      <c r="H28" s="27"/>
      <c r="I28" s="27"/>
      <c r="J28" s="27"/>
      <c r="K28" s="27"/>
      <c r="L28" s="27"/>
      <c r="M28" s="27"/>
      <c r="N28" s="27">
        <v>1</v>
      </c>
      <c r="O28" s="27">
        <v>1</v>
      </c>
      <c r="P28" s="27">
        <v>1</v>
      </c>
      <c r="Q28" s="27">
        <v>1</v>
      </c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5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"/>
      <c r="BJ28" s="29">
        <f t="shared" si="0"/>
        <v>4</v>
      </c>
    </row>
    <row r="29" spans="2:62" x14ac:dyDescent="0.55000000000000004">
      <c r="B29" s="68"/>
      <c r="C29" s="36" t="s">
        <v>32</v>
      </c>
      <c r="D29" s="37" t="s">
        <v>21</v>
      </c>
      <c r="E29" s="38"/>
      <c r="F29" s="27"/>
      <c r="G29" s="27"/>
      <c r="H29" s="27"/>
      <c r="I29" s="27"/>
      <c r="J29" s="27"/>
      <c r="K29" s="27"/>
      <c r="L29" s="27"/>
      <c r="M29" s="27"/>
      <c r="N29" s="27">
        <v>1</v>
      </c>
      <c r="O29" s="27">
        <v>1</v>
      </c>
      <c r="P29" s="27">
        <v>1</v>
      </c>
      <c r="Q29" s="27">
        <v>1</v>
      </c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5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5"/>
      <c r="BJ29" s="29">
        <f t="shared" si="0"/>
        <v>4</v>
      </c>
    </row>
    <row r="30" spans="2:62" x14ac:dyDescent="0.55000000000000004">
      <c r="B30" s="68"/>
      <c r="C30" s="36" t="s">
        <v>33</v>
      </c>
      <c r="D30" s="37" t="s">
        <v>34</v>
      </c>
      <c r="E30" s="38"/>
      <c r="F30" s="27"/>
      <c r="G30" s="27"/>
      <c r="H30" s="27"/>
      <c r="I30" s="27"/>
      <c r="J30" s="27"/>
      <c r="K30" s="27"/>
      <c r="L30" s="27"/>
      <c r="M30" s="27"/>
      <c r="N30" s="27"/>
      <c r="O30" s="27">
        <v>1</v>
      </c>
      <c r="P30" s="27">
        <v>1</v>
      </c>
      <c r="Q30" s="27">
        <v>1</v>
      </c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5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5"/>
      <c r="BJ30" s="29">
        <f t="shared" si="0"/>
        <v>3</v>
      </c>
    </row>
    <row r="31" spans="2:62" x14ac:dyDescent="0.55000000000000004">
      <c r="B31" s="68"/>
      <c r="C31" s="36" t="s">
        <v>35</v>
      </c>
      <c r="D31" s="37" t="s">
        <v>24</v>
      </c>
      <c r="E31" s="38"/>
      <c r="F31" s="27"/>
      <c r="G31" s="27"/>
      <c r="H31" s="27"/>
      <c r="I31" s="27"/>
      <c r="J31" s="27"/>
      <c r="K31" s="27"/>
      <c r="L31" s="27"/>
      <c r="M31" s="27"/>
      <c r="N31" s="27">
        <v>1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5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"/>
      <c r="BJ31" s="29">
        <f t="shared" si="0"/>
        <v>1</v>
      </c>
    </row>
    <row r="32" spans="2:62" x14ac:dyDescent="0.55000000000000004">
      <c r="B32" s="68"/>
      <c r="C32" s="36"/>
      <c r="D32" s="37" t="s">
        <v>25</v>
      </c>
      <c r="E32" s="38"/>
      <c r="F32" s="27"/>
      <c r="G32" s="27"/>
      <c r="H32" s="27"/>
      <c r="I32" s="27"/>
      <c r="J32" s="27"/>
      <c r="K32" s="27"/>
      <c r="L32" s="27"/>
      <c r="M32" s="27"/>
      <c r="N32" s="27">
        <v>1</v>
      </c>
      <c r="O32" s="27">
        <v>1</v>
      </c>
      <c r="P32" s="27">
        <v>1</v>
      </c>
      <c r="Q32" s="27">
        <v>1</v>
      </c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5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5"/>
      <c r="BJ32" s="29">
        <f t="shared" si="0"/>
        <v>4</v>
      </c>
    </row>
    <row r="33" spans="2:62" x14ac:dyDescent="0.55000000000000004">
      <c r="B33" s="68"/>
      <c r="C33" s="36"/>
      <c r="D33" s="37" t="s">
        <v>26</v>
      </c>
      <c r="E33" s="38"/>
      <c r="F33" s="27"/>
      <c r="G33" s="27"/>
      <c r="H33" s="27"/>
      <c r="I33" s="27"/>
      <c r="J33" s="27"/>
      <c r="K33" s="27"/>
      <c r="L33" s="27"/>
      <c r="M33" s="27"/>
      <c r="N33" s="27">
        <v>1</v>
      </c>
      <c r="O33" s="27">
        <v>1</v>
      </c>
      <c r="P33" s="27">
        <v>1</v>
      </c>
      <c r="Q33" s="27">
        <v>1</v>
      </c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5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"/>
      <c r="BJ33" s="29">
        <f t="shared" si="0"/>
        <v>4</v>
      </c>
    </row>
    <row r="34" spans="2:62" x14ac:dyDescent="0.55000000000000004">
      <c r="B34" s="68"/>
      <c r="C34" s="36"/>
      <c r="D34" s="37" t="s">
        <v>27</v>
      </c>
      <c r="E34" s="38"/>
      <c r="F34" s="27"/>
      <c r="G34" s="27"/>
      <c r="H34" s="27"/>
      <c r="I34" s="27"/>
      <c r="J34" s="27"/>
      <c r="K34" s="27"/>
      <c r="L34" s="27"/>
      <c r="M34" s="27"/>
      <c r="N34" s="27"/>
      <c r="O34" s="27">
        <v>1</v>
      </c>
      <c r="P34" s="27">
        <v>1</v>
      </c>
      <c r="Q34" s="27">
        <v>1</v>
      </c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5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5"/>
      <c r="BJ34" s="29">
        <f t="shared" ref="BJ34:BJ36" si="2">SUM(E34:BI34)</f>
        <v>3</v>
      </c>
    </row>
    <row r="35" spans="2:62" x14ac:dyDescent="0.55000000000000004">
      <c r="B35" s="68"/>
      <c r="C35" s="36"/>
      <c r="D35" s="37" t="s">
        <v>28</v>
      </c>
      <c r="E35" s="38"/>
      <c r="F35" s="27"/>
      <c r="G35" s="27"/>
      <c r="H35" s="27"/>
      <c r="I35" s="27"/>
      <c r="J35" s="27"/>
      <c r="K35" s="27"/>
      <c r="L35" s="27"/>
      <c r="M35" s="27"/>
      <c r="N35" s="27"/>
      <c r="O35" s="27">
        <v>1</v>
      </c>
      <c r="P35" s="27">
        <v>1</v>
      </c>
      <c r="Q35" s="27">
        <v>1</v>
      </c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5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"/>
      <c r="BJ35" s="29">
        <f t="shared" si="2"/>
        <v>3</v>
      </c>
    </row>
    <row r="36" spans="2:62" ht="18.5" thickBot="1" x14ac:dyDescent="0.6">
      <c r="B36" s="68"/>
      <c r="C36" s="36"/>
      <c r="D36" s="41" t="s">
        <v>29</v>
      </c>
      <c r="E36" s="12"/>
      <c r="F36" s="13"/>
      <c r="G36" s="13"/>
      <c r="H36" s="13"/>
      <c r="I36" s="13"/>
      <c r="J36" s="13"/>
      <c r="K36" s="13"/>
      <c r="L36" s="13"/>
      <c r="M36" s="13"/>
      <c r="N36" s="13">
        <v>1</v>
      </c>
      <c r="O36" s="13">
        <v>1</v>
      </c>
      <c r="P36" s="13">
        <v>1</v>
      </c>
      <c r="Q36" s="13">
        <v>1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4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14"/>
      <c r="BJ36" s="15">
        <f t="shared" si="2"/>
        <v>4</v>
      </c>
    </row>
    <row r="37" spans="2:62" x14ac:dyDescent="0.55000000000000004">
      <c r="B37" s="68"/>
      <c r="C37" s="43" t="s">
        <v>36</v>
      </c>
      <c r="D37" s="44" t="s">
        <v>13</v>
      </c>
      <c r="E37" s="9"/>
      <c r="F37" s="10"/>
      <c r="G37" s="10"/>
      <c r="H37" s="10"/>
      <c r="I37" s="10"/>
      <c r="J37" s="10"/>
      <c r="K37" s="10"/>
      <c r="L37" s="10"/>
      <c r="M37" s="10"/>
      <c r="N37" s="10">
        <v>1</v>
      </c>
      <c r="O37" s="10">
        <v>1</v>
      </c>
      <c r="P37" s="10">
        <v>1</v>
      </c>
      <c r="Q37" s="10">
        <v>1</v>
      </c>
      <c r="R37" s="10">
        <v>1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2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2"/>
      <c r="BJ37" s="11">
        <f t="shared" si="0"/>
        <v>5</v>
      </c>
    </row>
    <row r="38" spans="2:62" ht="19" customHeight="1" x14ac:dyDescent="0.55000000000000004">
      <c r="B38" s="68"/>
      <c r="C38" s="36" t="s">
        <v>37</v>
      </c>
      <c r="D38" s="37" t="s">
        <v>14</v>
      </c>
      <c r="E38" s="38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5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5"/>
      <c r="BJ38" s="29">
        <f t="shared" si="0"/>
        <v>0</v>
      </c>
    </row>
    <row r="39" spans="2:62" x14ac:dyDescent="0.55000000000000004">
      <c r="B39" s="68"/>
      <c r="C39" s="36" t="s">
        <v>38</v>
      </c>
      <c r="D39" s="37" t="s">
        <v>15</v>
      </c>
      <c r="E39" s="38"/>
      <c r="F39" s="27"/>
      <c r="G39" s="27"/>
      <c r="H39" s="27"/>
      <c r="I39" s="27"/>
      <c r="J39" s="27"/>
      <c r="K39" s="27"/>
      <c r="L39" s="27"/>
      <c r="M39" s="27"/>
      <c r="N39" s="27">
        <v>1</v>
      </c>
      <c r="O39" s="27">
        <v>1</v>
      </c>
      <c r="P39" s="27">
        <v>1</v>
      </c>
      <c r="Q39" s="27">
        <v>1</v>
      </c>
      <c r="R39" s="27">
        <v>1</v>
      </c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5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"/>
      <c r="BJ39" s="29">
        <f t="shared" si="0"/>
        <v>5</v>
      </c>
    </row>
    <row r="40" spans="2:62" x14ac:dyDescent="0.55000000000000004">
      <c r="B40" s="68"/>
      <c r="C40" s="36" t="s">
        <v>39</v>
      </c>
      <c r="D40" s="37" t="s">
        <v>21</v>
      </c>
      <c r="E40" s="38"/>
      <c r="F40" s="27"/>
      <c r="G40" s="27"/>
      <c r="H40" s="27"/>
      <c r="I40" s="27"/>
      <c r="J40" s="27"/>
      <c r="K40" s="27"/>
      <c r="L40" s="27"/>
      <c r="M40" s="27"/>
      <c r="N40" s="27">
        <v>2</v>
      </c>
      <c r="O40" s="27">
        <v>2</v>
      </c>
      <c r="P40" s="27">
        <v>2</v>
      </c>
      <c r="Q40" s="27">
        <v>2</v>
      </c>
      <c r="R40" s="27">
        <v>2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5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5"/>
      <c r="BJ40" s="29">
        <f t="shared" si="0"/>
        <v>10</v>
      </c>
    </row>
    <row r="41" spans="2:62" x14ac:dyDescent="0.55000000000000004">
      <c r="B41" s="68"/>
      <c r="C41" s="36" t="s">
        <v>117</v>
      </c>
      <c r="D41" s="37" t="s">
        <v>34</v>
      </c>
      <c r="E41" s="38"/>
      <c r="F41" s="27"/>
      <c r="G41" s="27"/>
      <c r="H41" s="27"/>
      <c r="I41" s="27"/>
      <c r="J41" s="27"/>
      <c r="K41" s="27"/>
      <c r="L41" s="27"/>
      <c r="M41" s="27"/>
      <c r="N41" s="27"/>
      <c r="O41" s="27">
        <v>4</v>
      </c>
      <c r="P41" s="27">
        <v>4</v>
      </c>
      <c r="Q41" s="27">
        <v>4</v>
      </c>
      <c r="R41" s="27">
        <v>2</v>
      </c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5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"/>
      <c r="BJ41" s="29">
        <f t="shared" si="0"/>
        <v>14</v>
      </c>
    </row>
    <row r="42" spans="2:62" x14ac:dyDescent="0.55000000000000004">
      <c r="B42" s="68"/>
      <c r="C42" s="36" t="s">
        <v>23</v>
      </c>
      <c r="D42" s="37" t="s">
        <v>24</v>
      </c>
      <c r="E42" s="38"/>
      <c r="F42" s="27"/>
      <c r="G42" s="27"/>
      <c r="H42" s="27"/>
      <c r="I42" s="27"/>
      <c r="J42" s="27"/>
      <c r="K42" s="27"/>
      <c r="L42" s="27"/>
      <c r="M42" s="27"/>
      <c r="N42" s="27">
        <v>4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5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5"/>
      <c r="BJ42" s="29">
        <f t="shared" si="0"/>
        <v>4</v>
      </c>
    </row>
    <row r="43" spans="2:62" x14ac:dyDescent="0.55000000000000004">
      <c r="B43" s="68"/>
      <c r="C43" s="36"/>
      <c r="D43" s="37" t="s">
        <v>25</v>
      </c>
      <c r="E43" s="38"/>
      <c r="F43" s="27"/>
      <c r="G43" s="27"/>
      <c r="H43" s="27"/>
      <c r="I43" s="27"/>
      <c r="J43" s="27"/>
      <c r="K43" s="27"/>
      <c r="L43" s="27"/>
      <c r="M43" s="27"/>
      <c r="N43" s="27">
        <v>6</v>
      </c>
      <c r="O43" s="27">
        <v>6</v>
      </c>
      <c r="P43" s="27">
        <v>6</v>
      </c>
      <c r="Q43" s="27">
        <v>6</v>
      </c>
      <c r="R43" s="27">
        <v>2</v>
      </c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5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"/>
      <c r="BJ43" s="29">
        <f t="shared" si="0"/>
        <v>26</v>
      </c>
    </row>
    <row r="44" spans="2:62" x14ac:dyDescent="0.55000000000000004">
      <c r="B44" s="68"/>
      <c r="C44" s="36"/>
      <c r="D44" s="37" t="s">
        <v>26</v>
      </c>
      <c r="E44" s="38"/>
      <c r="F44" s="27"/>
      <c r="G44" s="27"/>
      <c r="H44" s="27"/>
      <c r="I44" s="27"/>
      <c r="J44" s="27"/>
      <c r="K44" s="27"/>
      <c r="L44" s="27"/>
      <c r="M44" s="27"/>
      <c r="N44" s="27">
        <v>2</v>
      </c>
      <c r="O44" s="27">
        <v>2</v>
      </c>
      <c r="P44" s="27">
        <v>2</v>
      </c>
      <c r="Q44" s="27">
        <v>2</v>
      </c>
      <c r="R44" s="27">
        <v>2</v>
      </c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5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5"/>
      <c r="BJ44" s="29">
        <f t="shared" si="0"/>
        <v>10</v>
      </c>
    </row>
    <row r="45" spans="2:62" x14ac:dyDescent="0.55000000000000004">
      <c r="B45" s="68"/>
      <c r="C45" s="36"/>
      <c r="D45" s="37" t="s">
        <v>27</v>
      </c>
      <c r="E45" s="38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>
        <v>2</v>
      </c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5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5"/>
      <c r="BJ45" s="29">
        <f t="shared" si="0"/>
        <v>2</v>
      </c>
    </row>
    <row r="46" spans="2:62" x14ac:dyDescent="0.55000000000000004">
      <c r="B46" s="68"/>
      <c r="C46" s="36"/>
      <c r="D46" s="37" t="s">
        <v>28</v>
      </c>
      <c r="E46" s="38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>
        <v>2</v>
      </c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5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5"/>
      <c r="BJ46" s="29">
        <f t="shared" si="0"/>
        <v>2</v>
      </c>
    </row>
    <row r="47" spans="2:62" ht="18.5" thickBot="1" x14ac:dyDescent="0.6">
      <c r="B47" s="68"/>
      <c r="C47" s="39"/>
      <c r="D47" s="40" t="s">
        <v>29</v>
      </c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>
        <v>2</v>
      </c>
      <c r="R47" s="17">
        <v>2</v>
      </c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8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8"/>
      <c r="BJ47" s="18">
        <f t="shared" si="0"/>
        <v>4</v>
      </c>
    </row>
    <row r="48" spans="2:62" x14ac:dyDescent="0.55000000000000004">
      <c r="B48" s="68"/>
      <c r="C48" s="33" t="s">
        <v>40</v>
      </c>
      <c r="D48" s="34" t="s">
        <v>13</v>
      </c>
      <c r="E48" s="35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>
        <v>1</v>
      </c>
      <c r="V48" s="21">
        <v>1</v>
      </c>
      <c r="W48" s="21">
        <v>1</v>
      </c>
      <c r="X48" s="21">
        <v>1</v>
      </c>
      <c r="Y48" s="21">
        <v>1</v>
      </c>
      <c r="Z48" s="21"/>
      <c r="AA48" s="21"/>
      <c r="AB48" s="21"/>
      <c r="AC48" s="21"/>
      <c r="AD48" s="21"/>
      <c r="AE48" s="21"/>
      <c r="AF48" s="22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2"/>
      <c r="BJ48" s="24">
        <f t="shared" si="0"/>
        <v>5</v>
      </c>
    </row>
    <row r="49" spans="2:62" x14ac:dyDescent="0.55000000000000004">
      <c r="B49" s="68"/>
      <c r="C49" s="36" t="s">
        <v>18</v>
      </c>
      <c r="D49" s="37" t="s">
        <v>14</v>
      </c>
      <c r="E49" s="38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5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5"/>
      <c r="BJ49" s="29">
        <f t="shared" si="0"/>
        <v>0</v>
      </c>
    </row>
    <row r="50" spans="2:62" x14ac:dyDescent="0.55000000000000004">
      <c r="B50" s="68"/>
      <c r="C50" s="46" t="s">
        <v>41</v>
      </c>
      <c r="D50" s="37" t="s">
        <v>15</v>
      </c>
      <c r="E50" s="38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>
        <v>2</v>
      </c>
      <c r="V50" s="27">
        <v>2</v>
      </c>
      <c r="W50" s="27">
        <v>2</v>
      </c>
      <c r="X50" s="27">
        <v>2</v>
      </c>
      <c r="Y50" s="27">
        <v>2</v>
      </c>
      <c r="Z50" s="27"/>
      <c r="AA50" s="27"/>
      <c r="AB50" s="27"/>
      <c r="AC50" s="27"/>
      <c r="AD50" s="27"/>
      <c r="AE50" s="27"/>
      <c r="AF50" s="5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"/>
      <c r="BJ50" s="29">
        <f t="shared" si="0"/>
        <v>10</v>
      </c>
    </row>
    <row r="51" spans="2:62" x14ac:dyDescent="0.55000000000000004">
      <c r="B51" s="68"/>
      <c r="C51" s="36" t="s">
        <v>42</v>
      </c>
      <c r="D51" s="37" t="s">
        <v>21</v>
      </c>
      <c r="E51" s="38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5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"/>
      <c r="BJ51" s="29">
        <f t="shared" si="0"/>
        <v>0</v>
      </c>
    </row>
    <row r="52" spans="2:62" x14ac:dyDescent="0.55000000000000004">
      <c r="B52" s="68"/>
      <c r="C52" s="36" t="s">
        <v>23</v>
      </c>
      <c r="D52" s="37" t="s">
        <v>34</v>
      </c>
      <c r="E52" s="38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>
        <v>8</v>
      </c>
      <c r="W52" s="27">
        <v>8</v>
      </c>
      <c r="X52" s="27">
        <v>8</v>
      </c>
      <c r="Y52" s="27">
        <v>8</v>
      </c>
      <c r="Z52" s="27"/>
      <c r="AA52" s="27"/>
      <c r="AB52" s="27"/>
      <c r="AC52" s="27"/>
      <c r="AD52" s="27"/>
      <c r="AE52" s="27"/>
      <c r="AF52" s="5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"/>
      <c r="BJ52" s="29">
        <f t="shared" si="0"/>
        <v>32</v>
      </c>
    </row>
    <row r="53" spans="2:62" x14ac:dyDescent="0.55000000000000004">
      <c r="B53" s="68"/>
      <c r="C53" s="36"/>
      <c r="D53" s="37" t="s">
        <v>24</v>
      </c>
      <c r="E53" s="38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>
        <v>8</v>
      </c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5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"/>
      <c r="BJ53" s="29">
        <f t="shared" si="0"/>
        <v>8</v>
      </c>
    </row>
    <row r="54" spans="2:62" x14ac:dyDescent="0.55000000000000004">
      <c r="B54" s="68"/>
      <c r="C54" s="36"/>
      <c r="D54" s="37" t="s">
        <v>25</v>
      </c>
      <c r="E54" s="38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>
        <v>16</v>
      </c>
      <c r="V54" s="27">
        <v>16</v>
      </c>
      <c r="W54" s="27">
        <v>16</v>
      </c>
      <c r="X54" s="27">
        <v>16</v>
      </c>
      <c r="Y54" s="27">
        <v>16</v>
      </c>
      <c r="Z54" s="27"/>
      <c r="AA54" s="27"/>
      <c r="AB54" s="27"/>
      <c r="AC54" s="27"/>
      <c r="AD54" s="27"/>
      <c r="AE54" s="27"/>
      <c r="AF54" s="5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"/>
      <c r="BJ54" s="29">
        <f t="shared" si="0"/>
        <v>80</v>
      </c>
    </row>
    <row r="55" spans="2:62" x14ac:dyDescent="0.55000000000000004">
      <c r="B55" s="68"/>
      <c r="C55" s="36"/>
      <c r="D55" s="37" t="s">
        <v>26</v>
      </c>
      <c r="E55" s="38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5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5"/>
      <c r="BJ55" s="29">
        <f t="shared" si="0"/>
        <v>0</v>
      </c>
    </row>
    <row r="56" spans="2:62" x14ac:dyDescent="0.55000000000000004">
      <c r="B56" s="68"/>
      <c r="C56" s="36"/>
      <c r="D56" s="37" t="s">
        <v>27</v>
      </c>
      <c r="E56" s="38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>
        <v>2</v>
      </c>
      <c r="Z56" s="27"/>
      <c r="AA56" s="27"/>
      <c r="AB56" s="27"/>
      <c r="AC56" s="27"/>
      <c r="AD56" s="27"/>
      <c r="AE56" s="27"/>
      <c r="AF56" s="5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5"/>
      <c r="BJ56" s="29">
        <f t="shared" ref="BJ56:BJ58" si="3">SUM(E56:BI56)</f>
        <v>2</v>
      </c>
    </row>
    <row r="57" spans="2:62" x14ac:dyDescent="0.55000000000000004">
      <c r="B57" s="68"/>
      <c r="C57" s="36"/>
      <c r="D57" s="37" t="s">
        <v>28</v>
      </c>
      <c r="E57" s="38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>
        <v>2</v>
      </c>
      <c r="Z57" s="27"/>
      <c r="AA57" s="27"/>
      <c r="AB57" s="27"/>
      <c r="AC57" s="27"/>
      <c r="AD57" s="27"/>
      <c r="AE57" s="27"/>
      <c r="AF57" s="5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5"/>
      <c r="BJ57" s="29">
        <f t="shared" si="3"/>
        <v>2</v>
      </c>
    </row>
    <row r="58" spans="2:62" ht="18.5" thickBot="1" x14ac:dyDescent="0.6">
      <c r="B58" s="68"/>
      <c r="C58" s="36"/>
      <c r="D58" s="41" t="s">
        <v>29</v>
      </c>
      <c r="E58" s="12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>
        <v>2</v>
      </c>
      <c r="V58" s="13">
        <v>2</v>
      </c>
      <c r="W58" s="13">
        <v>2</v>
      </c>
      <c r="X58" s="13">
        <v>2</v>
      </c>
      <c r="Y58" s="13">
        <v>2</v>
      </c>
      <c r="Z58" s="13"/>
      <c r="AA58" s="13"/>
      <c r="AB58" s="13"/>
      <c r="AC58" s="13"/>
      <c r="AD58" s="13"/>
      <c r="AE58" s="13"/>
      <c r="AF58" s="14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14"/>
      <c r="BJ58" s="15">
        <f t="shared" si="3"/>
        <v>10</v>
      </c>
    </row>
    <row r="59" spans="2:62" x14ac:dyDescent="0.55000000000000004">
      <c r="B59" s="68"/>
      <c r="C59" s="43" t="s">
        <v>40</v>
      </c>
      <c r="D59" s="44" t="s">
        <v>13</v>
      </c>
      <c r="E59" s="9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>
        <v>1</v>
      </c>
      <c r="V59" s="10">
        <v>1</v>
      </c>
      <c r="W59" s="10">
        <v>1</v>
      </c>
      <c r="X59" s="10">
        <v>1</v>
      </c>
      <c r="Y59" s="10">
        <v>1</v>
      </c>
      <c r="Z59" s="10"/>
      <c r="AA59" s="10"/>
      <c r="AB59" s="10"/>
      <c r="AC59" s="10"/>
      <c r="AD59" s="10"/>
      <c r="AE59" s="10"/>
      <c r="AF59" s="2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2"/>
      <c r="BJ59" s="11">
        <f t="shared" si="0"/>
        <v>5</v>
      </c>
    </row>
    <row r="60" spans="2:62" x14ac:dyDescent="0.55000000000000004">
      <c r="B60" s="68"/>
      <c r="C60" s="36" t="s">
        <v>18</v>
      </c>
      <c r="D60" s="37" t="s">
        <v>14</v>
      </c>
      <c r="E60" s="38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>
        <v>1</v>
      </c>
      <c r="V60" s="27">
        <v>1</v>
      </c>
      <c r="W60" s="27">
        <v>1</v>
      </c>
      <c r="X60" s="27">
        <v>0</v>
      </c>
      <c r="Y60" s="27">
        <v>0</v>
      </c>
      <c r="Z60" s="27"/>
      <c r="AA60" s="27"/>
      <c r="AB60" s="27"/>
      <c r="AC60" s="27"/>
      <c r="AD60" s="27"/>
      <c r="AE60" s="27"/>
      <c r="AF60" s="5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5"/>
      <c r="BJ60" s="29">
        <f t="shared" si="0"/>
        <v>3</v>
      </c>
    </row>
    <row r="61" spans="2:62" x14ac:dyDescent="0.55000000000000004">
      <c r="B61" s="68"/>
      <c r="C61" s="46" t="s">
        <v>43</v>
      </c>
      <c r="D61" s="37" t="s">
        <v>15</v>
      </c>
      <c r="E61" s="38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>
        <v>2</v>
      </c>
      <c r="V61" s="27">
        <v>2</v>
      </c>
      <c r="W61" s="27">
        <v>2</v>
      </c>
      <c r="X61" s="27">
        <v>2</v>
      </c>
      <c r="Y61" s="27">
        <v>2</v>
      </c>
      <c r="Z61" s="27"/>
      <c r="AA61" s="27"/>
      <c r="AB61" s="27"/>
      <c r="AC61" s="27"/>
      <c r="AD61" s="27"/>
      <c r="AE61" s="27"/>
      <c r="AF61" s="5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5"/>
      <c r="BJ61" s="29">
        <f t="shared" si="0"/>
        <v>10</v>
      </c>
    </row>
    <row r="62" spans="2:62" x14ac:dyDescent="0.55000000000000004">
      <c r="B62" s="68"/>
      <c r="C62" s="36" t="s">
        <v>44</v>
      </c>
      <c r="D62" s="37" t="s">
        <v>21</v>
      </c>
      <c r="E62" s="38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8"/>
      <c r="V62" s="28"/>
      <c r="W62" s="28"/>
      <c r="X62" s="28"/>
      <c r="Y62" s="28"/>
      <c r="Z62" s="27"/>
      <c r="AA62" s="27"/>
      <c r="AB62" s="27"/>
      <c r="AC62" s="27"/>
      <c r="AD62" s="27"/>
      <c r="AE62" s="27"/>
      <c r="AF62" s="5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5"/>
      <c r="BJ62" s="29">
        <f t="shared" si="0"/>
        <v>0</v>
      </c>
    </row>
    <row r="63" spans="2:62" x14ac:dyDescent="0.55000000000000004">
      <c r="B63" s="68"/>
      <c r="C63" s="36" t="s">
        <v>45</v>
      </c>
      <c r="D63" s="37" t="s">
        <v>34</v>
      </c>
      <c r="E63" s="38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>
        <v>16</v>
      </c>
      <c r="W63" s="27">
        <v>16</v>
      </c>
      <c r="X63" s="27">
        <v>8</v>
      </c>
      <c r="Y63" s="27">
        <v>8</v>
      </c>
      <c r="Z63" s="27"/>
      <c r="AA63" s="27"/>
      <c r="AB63" s="27"/>
      <c r="AC63" s="27"/>
      <c r="AD63" s="27"/>
      <c r="AE63" s="27"/>
      <c r="AF63" s="5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5"/>
      <c r="BJ63" s="29">
        <f t="shared" si="0"/>
        <v>48</v>
      </c>
    </row>
    <row r="64" spans="2:62" x14ac:dyDescent="0.55000000000000004">
      <c r="B64" s="68"/>
      <c r="C64" s="36"/>
      <c r="D64" s="37" t="s">
        <v>24</v>
      </c>
      <c r="E64" s="38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>
        <v>16</v>
      </c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5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5"/>
      <c r="BJ64" s="29">
        <f t="shared" si="0"/>
        <v>16</v>
      </c>
    </row>
    <row r="65" spans="2:62" x14ac:dyDescent="0.55000000000000004">
      <c r="B65" s="68"/>
      <c r="C65" s="36"/>
      <c r="D65" s="37" t="s">
        <v>25</v>
      </c>
      <c r="E65" s="38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>
        <v>32</v>
      </c>
      <c r="V65" s="27">
        <v>32</v>
      </c>
      <c r="W65" s="27">
        <v>32</v>
      </c>
      <c r="X65" s="27">
        <v>16</v>
      </c>
      <c r="Y65" s="27">
        <v>16</v>
      </c>
      <c r="Z65" s="27"/>
      <c r="AA65" s="27"/>
      <c r="AB65" s="27"/>
      <c r="AC65" s="27"/>
      <c r="AD65" s="27"/>
      <c r="AE65" s="27"/>
      <c r="AF65" s="5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5"/>
      <c r="BJ65" s="29">
        <f t="shared" si="0"/>
        <v>128</v>
      </c>
    </row>
    <row r="66" spans="2:62" x14ac:dyDescent="0.55000000000000004">
      <c r="B66" s="68"/>
      <c r="C66" s="36"/>
      <c r="D66" s="37" t="s">
        <v>26</v>
      </c>
      <c r="E66" s="38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5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5"/>
      <c r="BJ66" s="29">
        <f t="shared" si="0"/>
        <v>0</v>
      </c>
    </row>
    <row r="67" spans="2:62" x14ac:dyDescent="0.55000000000000004">
      <c r="B67" s="68"/>
      <c r="C67" s="36"/>
      <c r="D67" s="37" t="s">
        <v>27</v>
      </c>
      <c r="E67" s="38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>
        <v>2</v>
      </c>
      <c r="Z67" s="27"/>
      <c r="AA67" s="27"/>
      <c r="AB67" s="27"/>
      <c r="AC67" s="27"/>
      <c r="AD67" s="27"/>
      <c r="AE67" s="27"/>
      <c r="AF67" s="5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5"/>
      <c r="BJ67" s="29">
        <f t="shared" si="0"/>
        <v>2</v>
      </c>
    </row>
    <row r="68" spans="2:62" x14ac:dyDescent="0.55000000000000004">
      <c r="B68" s="68"/>
      <c r="C68" s="36"/>
      <c r="D68" s="37" t="s">
        <v>28</v>
      </c>
      <c r="E68" s="38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>
        <v>2</v>
      </c>
      <c r="Z68" s="27"/>
      <c r="AA68" s="27"/>
      <c r="AB68" s="27"/>
      <c r="AC68" s="27"/>
      <c r="AD68" s="27"/>
      <c r="AE68" s="27"/>
      <c r="AF68" s="5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5"/>
      <c r="BJ68" s="29">
        <f t="shared" si="0"/>
        <v>2</v>
      </c>
    </row>
    <row r="69" spans="2:62" ht="18.5" thickBot="1" x14ac:dyDescent="0.6">
      <c r="B69" s="68"/>
      <c r="C69" s="39"/>
      <c r="D69" s="40" t="s">
        <v>29</v>
      </c>
      <c r="E69" s="16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>
        <v>2</v>
      </c>
      <c r="V69" s="17">
        <v>2</v>
      </c>
      <c r="W69" s="17">
        <v>2</v>
      </c>
      <c r="X69" s="17">
        <v>2</v>
      </c>
      <c r="Y69" s="17">
        <v>2</v>
      </c>
      <c r="Z69" s="17"/>
      <c r="AA69" s="17"/>
      <c r="AB69" s="17"/>
      <c r="AC69" s="17"/>
      <c r="AD69" s="17"/>
      <c r="AE69" s="17"/>
      <c r="AF69" s="8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8"/>
      <c r="BJ69" s="18">
        <f t="shared" si="0"/>
        <v>10</v>
      </c>
    </row>
    <row r="70" spans="2:62" x14ac:dyDescent="0.55000000000000004">
      <c r="B70" s="68"/>
      <c r="C70" s="33" t="s">
        <v>46</v>
      </c>
      <c r="D70" s="34" t="s">
        <v>13</v>
      </c>
      <c r="E70" s="35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>
        <v>1</v>
      </c>
      <c r="V70" s="21">
        <v>1</v>
      </c>
      <c r="W70" s="21">
        <v>1</v>
      </c>
      <c r="X70" s="21">
        <v>1</v>
      </c>
      <c r="Y70" s="21">
        <v>1</v>
      </c>
      <c r="Z70" s="21"/>
      <c r="AA70" s="21"/>
      <c r="AB70" s="21"/>
      <c r="AC70" s="21"/>
      <c r="AD70" s="21"/>
      <c r="AE70" s="21"/>
      <c r="AF70" s="22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2"/>
      <c r="BJ70" s="24">
        <f t="shared" si="0"/>
        <v>5</v>
      </c>
    </row>
    <row r="71" spans="2:62" x14ac:dyDescent="0.55000000000000004">
      <c r="B71" s="68"/>
      <c r="C71" s="36" t="s">
        <v>47</v>
      </c>
      <c r="D71" s="37" t="s">
        <v>14</v>
      </c>
      <c r="E71" s="38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>
        <v>0</v>
      </c>
      <c r="V71" s="27">
        <v>0</v>
      </c>
      <c r="W71" s="27"/>
      <c r="X71" s="27">
        <v>0</v>
      </c>
      <c r="Y71" s="27"/>
      <c r="Z71" s="27"/>
      <c r="AA71" s="27"/>
      <c r="AB71" s="27"/>
      <c r="AC71" s="27"/>
      <c r="AD71" s="27"/>
      <c r="AE71" s="27"/>
      <c r="AF71" s="5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5"/>
      <c r="BJ71" s="29">
        <f t="shared" si="0"/>
        <v>0</v>
      </c>
    </row>
    <row r="72" spans="2:62" x14ac:dyDescent="0.55000000000000004">
      <c r="B72" s="68"/>
      <c r="C72" s="46" t="s">
        <v>48</v>
      </c>
      <c r="D72" s="37" t="s">
        <v>15</v>
      </c>
      <c r="E72" s="38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>
        <v>1</v>
      </c>
      <c r="V72" s="27">
        <v>1</v>
      </c>
      <c r="W72" s="27"/>
      <c r="X72" s="27">
        <v>1</v>
      </c>
      <c r="Y72" s="27"/>
      <c r="Z72" s="27"/>
      <c r="AA72" s="27"/>
      <c r="AB72" s="27"/>
      <c r="AC72" s="27"/>
      <c r="AD72" s="27"/>
      <c r="AE72" s="27"/>
      <c r="AF72" s="5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5"/>
      <c r="BJ72" s="29">
        <f t="shared" si="0"/>
        <v>3</v>
      </c>
    </row>
    <row r="73" spans="2:62" x14ac:dyDescent="0.55000000000000004">
      <c r="B73" s="68"/>
      <c r="C73" s="36" t="s">
        <v>39</v>
      </c>
      <c r="D73" s="37" t="s">
        <v>21</v>
      </c>
      <c r="E73" s="38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8"/>
      <c r="V73" s="28"/>
      <c r="W73" s="28"/>
      <c r="X73" s="28"/>
      <c r="Y73" s="28"/>
      <c r="Z73" s="27"/>
      <c r="AA73" s="27"/>
      <c r="AB73" s="27"/>
      <c r="AC73" s="27"/>
      <c r="AD73" s="27"/>
      <c r="AE73" s="27"/>
      <c r="AF73" s="5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5"/>
      <c r="BJ73" s="29">
        <f t="shared" si="0"/>
        <v>0</v>
      </c>
    </row>
    <row r="74" spans="2:62" x14ac:dyDescent="0.55000000000000004">
      <c r="B74" s="68"/>
      <c r="C74" s="36" t="s">
        <v>45</v>
      </c>
      <c r="D74" s="37" t="s">
        <v>34</v>
      </c>
      <c r="E74" s="38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>
        <v>4</v>
      </c>
      <c r="W74" s="27">
        <v>0</v>
      </c>
      <c r="X74" s="27">
        <v>4</v>
      </c>
      <c r="Y74" s="27">
        <v>0</v>
      </c>
      <c r="Z74" s="27"/>
      <c r="AA74" s="27"/>
      <c r="AB74" s="27"/>
      <c r="AC74" s="27"/>
      <c r="AD74" s="27"/>
      <c r="AE74" s="27"/>
      <c r="AF74" s="5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5"/>
      <c r="BJ74" s="29">
        <f t="shared" si="0"/>
        <v>8</v>
      </c>
    </row>
    <row r="75" spans="2:62" x14ac:dyDescent="0.55000000000000004">
      <c r="B75" s="68"/>
      <c r="C75" s="36"/>
      <c r="D75" s="37" t="s">
        <v>24</v>
      </c>
      <c r="E75" s="38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>
        <v>4</v>
      </c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5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5"/>
      <c r="BJ75" s="29">
        <f t="shared" si="0"/>
        <v>4</v>
      </c>
    </row>
    <row r="76" spans="2:62" x14ac:dyDescent="0.55000000000000004">
      <c r="B76" s="68"/>
      <c r="C76" s="36"/>
      <c r="D76" s="37" t="s">
        <v>25</v>
      </c>
      <c r="E76" s="38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>
        <v>8</v>
      </c>
      <c r="V76" s="27">
        <v>8</v>
      </c>
      <c r="W76" s="27">
        <v>0</v>
      </c>
      <c r="X76" s="27">
        <v>8</v>
      </c>
      <c r="Y76" s="27">
        <v>0</v>
      </c>
      <c r="Z76" s="27"/>
      <c r="AA76" s="27"/>
      <c r="AB76" s="27"/>
      <c r="AC76" s="27"/>
      <c r="AD76" s="27"/>
      <c r="AE76" s="27"/>
      <c r="AF76" s="5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5"/>
      <c r="BJ76" s="29">
        <f t="shared" si="0"/>
        <v>24</v>
      </c>
    </row>
    <row r="77" spans="2:62" x14ac:dyDescent="0.55000000000000004">
      <c r="B77" s="68"/>
      <c r="C77" s="36"/>
      <c r="D77" s="37" t="s">
        <v>26</v>
      </c>
      <c r="E77" s="38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5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5"/>
      <c r="BJ77" s="29">
        <f t="shared" si="0"/>
        <v>0</v>
      </c>
    </row>
    <row r="78" spans="2:62" x14ac:dyDescent="0.55000000000000004">
      <c r="B78" s="68"/>
      <c r="C78" s="36"/>
      <c r="D78" s="37" t="s">
        <v>27</v>
      </c>
      <c r="E78" s="38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5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5"/>
      <c r="BJ78" s="29">
        <f t="shared" si="0"/>
        <v>0</v>
      </c>
    </row>
    <row r="79" spans="2:62" x14ac:dyDescent="0.55000000000000004">
      <c r="B79" s="68"/>
      <c r="C79" s="36"/>
      <c r="D79" s="37" t="s">
        <v>28</v>
      </c>
      <c r="E79" s="38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5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5"/>
      <c r="BJ79" s="29">
        <f t="shared" si="0"/>
        <v>0</v>
      </c>
    </row>
    <row r="80" spans="2:62" ht="18.5" thickBot="1" x14ac:dyDescent="0.6">
      <c r="B80" s="68"/>
      <c r="C80" s="36"/>
      <c r="D80" s="41" t="s">
        <v>29</v>
      </c>
      <c r="E80" s="12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4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14"/>
      <c r="BJ80" s="15">
        <f t="shared" si="0"/>
        <v>0</v>
      </c>
    </row>
    <row r="81" spans="2:62" x14ac:dyDescent="0.55000000000000004">
      <c r="B81" s="68"/>
      <c r="C81" s="43" t="s">
        <v>46</v>
      </c>
      <c r="D81" s="44" t="s">
        <v>13</v>
      </c>
      <c r="E81" s="9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>
        <v>1</v>
      </c>
      <c r="V81" s="10">
        <v>1</v>
      </c>
      <c r="W81" s="10">
        <v>1</v>
      </c>
      <c r="X81" s="10">
        <v>1</v>
      </c>
      <c r="Y81" s="10">
        <v>1</v>
      </c>
      <c r="Z81" s="10"/>
      <c r="AA81" s="10"/>
      <c r="AB81" s="10"/>
      <c r="AC81" s="10"/>
      <c r="AD81" s="10"/>
      <c r="AE81" s="10"/>
      <c r="AF81" s="2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2"/>
      <c r="BJ81" s="11">
        <f t="shared" si="0"/>
        <v>5</v>
      </c>
    </row>
    <row r="82" spans="2:62" x14ac:dyDescent="0.55000000000000004">
      <c r="B82" s="68"/>
      <c r="C82" s="36" t="s">
        <v>47</v>
      </c>
      <c r="D82" s="37" t="s">
        <v>14</v>
      </c>
      <c r="E82" s="38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>
        <v>1</v>
      </c>
      <c r="V82" s="27">
        <v>1</v>
      </c>
      <c r="W82" s="27">
        <v>0</v>
      </c>
      <c r="X82" s="27">
        <v>1</v>
      </c>
      <c r="Y82" s="27">
        <v>0</v>
      </c>
      <c r="Z82" s="27"/>
      <c r="AA82" s="27"/>
      <c r="AB82" s="27"/>
      <c r="AC82" s="27"/>
      <c r="AD82" s="27"/>
      <c r="AE82" s="27"/>
      <c r="AF82" s="5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5"/>
      <c r="BJ82" s="29">
        <f t="shared" si="0"/>
        <v>3</v>
      </c>
    </row>
    <row r="83" spans="2:62" x14ac:dyDescent="0.55000000000000004">
      <c r="B83" s="68"/>
      <c r="C83" s="36" t="s">
        <v>49</v>
      </c>
      <c r="D83" s="37" t="s">
        <v>15</v>
      </c>
      <c r="E83" s="38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>
        <v>2</v>
      </c>
      <c r="V83" s="27">
        <v>2</v>
      </c>
      <c r="W83" s="27">
        <v>2</v>
      </c>
      <c r="X83" s="27">
        <v>2</v>
      </c>
      <c r="Y83" s="27">
        <v>2</v>
      </c>
      <c r="Z83" s="27"/>
      <c r="AA83" s="27"/>
      <c r="AB83" s="27"/>
      <c r="AC83" s="27"/>
      <c r="AD83" s="27"/>
      <c r="AE83" s="27"/>
      <c r="AF83" s="5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5"/>
      <c r="BJ83" s="29">
        <f t="shared" si="0"/>
        <v>10</v>
      </c>
    </row>
    <row r="84" spans="2:62" x14ac:dyDescent="0.55000000000000004">
      <c r="B84" s="68"/>
      <c r="C84" s="36" t="s">
        <v>50</v>
      </c>
      <c r="D84" s="37" t="s">
        <v>21</v>
      </c>
      <c r="E84" s="38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8"/>
      <c r="AC84" s="28"/>
      <c r="AD84" s="28"/>
      <c r="AE84" s="28"/>
      <c r="AF84" s="5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5"/>
      <c r="BJ84" s="29">
        <f t="shared" si="0"/>
        <v>0</v>
      </c>
    </row>
    <row r="85" spans="2:62" x14ac:dyDescent="0.55000000000000004">
      <c r="B85" s="68"/>
      <c r="C85" s="36" t="s">
        <v>45</v>
      </c>
      <c r="D85" s="37" t="s">
        <v>34</v>
      </c>
      <c r="E85" s="38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>
        <v>12</v>
      </c>
      <c r="W85" s="27">
        <v>11</v>
      </c>
      <c r="X85" s="27">
        <v>12</v>
      </c>
      <c r="Y85" s="27">
        <v>9</v>
      </c>
      <c r="Z85" s="27"/>
      <c r="AA85" s="27"/>
      <c r="AB85" s="28"/>
      <c r="AC85" s="28"/>
      <c r="AD85" s="28"/>
      <c r="AE85" s="28"/>
      <c r="AF85" s="5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5"/>
      <c r="BJ85" s="29">
        <f t="shared" si="0"/>
        <v>44</v>
      </c>
    </row>
    <row r="86" spans="2:62" x14ac:dyDescent="0.55000000000000004">
      <c r="B86" s="68"/>
      <c r="C86" s="36"/>
      <c r="D86" s="37" t="s">
        <v>24</v>
      </c>
      <c r="E86" s="38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>
        <v>12</v>
      </c>
      <c r="V86" s="27"/>
      <c r="W86" s="27"/>
      <c r="X86" s="27"/>
      <c r="Y86" s="27"/>
      <c r="Z86" s="27"/>
      <c r="AA86" s="27"/>
      <c r="AB86" s="28"/>
      <c r="AC86" s="28"/>
      <c r="AD86" s="28"/>
      <c r="AE86" s="28"/>
      <c r="AF86" s="5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5"/>
      <c r="BJ86" s="29">
        <f t="shared" si="0"/>
        <v>12</v>
      </c>
    </row>
    <row r="87" spans="2:62" x14ac:dyDescent="0.55000000000000004">
      <c r="B87" s="68"/>
      <c r="C87" s="36"/>
      <c r="D87" s="37" t="s">
        <v>25</v>
      </c>
      <c r="E87" s="38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>
        <v>24</v>
      </c>
      <c r="V87" s="27">
        <v>24</v>
      </c>
      <c r="W87" s="27">
        <v>22</v>
      </c>
      <c r="X87" s="27">
        <v>24</v>
      </c>
      <c r="Y87" s="27">
        <v>18</v>
      </c>
      <c r="Z87" s="27"/>
      <c r="AA87" s="27"/>
      <c r="AB87" s="28"/>
      <c r="AC87" s="28"/>
      <c r="AD87" s="28"/>
      <c r="AE87" s="28"/>
      <c r="AF87" s="5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5"/>
      <c r="BJ87" s="29">
        <f t="shared" si="0"/>
        <v>112</v>
      </c>
    </row>
    <row r="88" spans="2:62" x14ac:dyDescent="0.55000000000000004">
      <c r="B88" s="68"/>
      <c r="C88" s="36"/>
      <c r="D88" s="37" t="s">
        <v>26</v>
      </c>
      <c r="E88" s="38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8"/>
      <c r="AC88" s="28"/>
      <c r="AD88" s="28"/>
      <c r="AE88" s="28"/>
      <c r="AF88" s="5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5"/>
      <c r="BJ88" s="29">
        <f t="shared" si="0"/>
        <v>0</v>
      </c>
    </row>
    <row r="89" spans="2:62" x14ac:dyDescent="0.55000000000000004">
      <c r="B89" s="68"/>
      <c r="C89" s="36"/>
      <c r="D89" s="37" t="s">
        <v>27</v>
      </c>
      <c r="E89" s="38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>
        <v>2</v>
      </c>
      <c r="X89" s="27"/>
      <c r="Y89" s="27">
        <v>2</v>
      </c>
      <c r="Z89" s="27"/>
      <c r="AA89" s="27"/>
      <c r="AB89" s="27"/>
      <c r="AC89" s="27"/>
      <c r="AD89" s="27"/>
      <c r="AE89" s="27"/>
      <c r="AF89" s="5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5"/>
      <c r="BJ89" s="29">
        <f t="shared" ref="BJ89:BJ91" si="4">SUM(E89:BI89)</f>
        <v>4</v>
      </c>
    </row>
    <row r="90" spans="2:62" x14ac:dyDescent="0.55000000000000004">
      <c r="B90" s="68"/>
      <c r="C90" s="36"/>
      <c r="D90" s="37" t="s">
        <v>28</v>
      </c>
      <c r="E90" s="38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>
        <v>2</v>
      </c>
      <c r="X90" s="27"/>
      <c r="Y90" s="27">
        <v>2</v>
      </c>
      <c r="Z90" s="27"/>
      <c r="AA90" s="27"/>
      <c r="AB90" s="27"/>
      <c r="AC90" s="27"/>
      <c r="AD90" s="27"/>
      <c r="AE90" s="27"/>
      <c r="AF90" s="5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5"/>
      <c r="BJ90" s="29">
        <f t="shared" si="4"/>
        <v>4</v>
      </c>
    </row>
    <row r="91" spans="2:62" ht="18.5" thickBot="1" x14ac:dyDescent="0.6">
      <c r="B91" s="68"/>
      <c r="C91" s="39"/>
      <c r="D91" s="40" t="s">
        <v>29</v>
      </c>
      <c r="E91" s="16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>
        <v>2</v>
      </c>
      <c r="W91" s="17">
        <v>2</v>
      </c>
      <c r="X91" s="17">
        <v>2</v>
      </c>
      <c r="Y91" s="17">
        <v>2</v>
      </c>
      <c r="Z91" s="17"/>
      <c r="AA91" s="17"/>
      <c r="AB91" s="17"/>
      <c r="AC91" s="17"/>
      <c r="AD91" s="17"/>
      <c r="AE91" s="17"/>
      <c r="AF91" s="8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8"/>
      <c r="BJ91" s="18">
        <f t="shared" si="4"/>
        <v>8</v>
      </c>
    </row>
    <row r="92" spans="2:62" x14ac:dyDescent="0.55000000000000004">
      <c r="B92" s="68"/>
      <c r="C92" s="33" t="s">
        <v>51</v>
      </c>
      <c r="D92" s="34" t="s">
        <v>13</v>
      </c>
      <c r="E92" s="35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>
        <v>1</v>
      </c>
      <c r="AC92" s="21">
        <v>1</v>
      </c>
      <c r="AD92" s="21">
        <v>1</v>
      </c>
      <c r="AE92" s="21">
        <v>1</v>
      </c>
      <c r="AF92" s="22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2"/>
      <c r="BJ92" s="24">
        <f t="shared" si="0"/>
        <v>4</v>
      </c>
    </row>
    <row r="93" spans="2:62" x14ac:dyDescent="0.55000000000000004">
      <c r="B93" s="68"/>
      <c r="C93" s="36" t="s">
        <v>52</v>
      </c>
      <c r="D93" s="37" t="s">
        <v>14</v>
      </c>
      <c r="E93" s="38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>
        <v>0</v>
      </c>
      <c r="AC93" s="27">
        <v>0</v>
      </c>
      <c r="AD93" s="27">
        <v>0</v>
      </c>
      <c r="AE93" s="27">
        <v>0</v>
      </c>
      <c r="AF93" s="5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5"/>
      <c r="BJ93" s="29">
        <f t="shared" si="0"/>
        <v>0</v>
      </c>
    </row>
    <row r="94" spans="2:62" x14ac:dyDescent="0.55000000000000004">
      <c r="B94" s="68"/>
      <c r="C94" s="36" t="s">
        <v>53</v>
      </c>
      <c r="D94" s="37" t="s">
        <v>15</v>
      </c>
      <c r="E94" s="38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>
        <v>1</v>
      </c>
      <c r="AC94" s="27">
        <v>1</v>
      </c>
      <c r="AD94" s="27">
        <v>1</v>
      </c>
      <c r="AE94" s="27">
        <v>1</v>
      </c>
      <c r="AF94" s="5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5"/>
      <c r="BJ94" s="29">
        <f t="shared" si="0"/>
        <v>4</v>
      </c>
    </row>
    <row r="95" spans="2:62" x14ac:dyDescent="0.55000000000000004">
      <c r="B95" s="68"/>
      <c r="C95" s="36" t="s">
        <v>54</v>
      </c>
      <c r="D95" s="37" t="s">
        <v>21</v>
      </c>
      <c r="E95" s="38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>
        <v>1</v>
      </c>
      <c r="AC95" s="27">
        <v>1</v>
      </c>
      <c r="AD95" s="27">
        <v>1</v>
      </c>
      <c r="AE95" s="27">
        <v>1</v>
      </c>
      <c r="AF95" s="5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5"/>
      <c r="BJ95" s="29">
        <f t="shared" si="0"/>
        <v>4</v>
      </c>
    </row>
    <row r="96" spans="2:62" x14ac:dyDescent="0.55000000000000004">
      <c r="B96" s="68"/>
      <c r="C96" s="47" t="s">
        <v>55</v>
      </c>
      <c r="D96" s="37" t="s">
        <v>34</v>
      </c>
      <c r="E96" s="38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>
        <v>2</v>
      </c>
      <c r="AD96" s="27">
        <v>2</v>
      </c>
      <c r="AE96" s="27">
        <v>2</v>
      </c>
      <c r="AF96" s="5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5"/>
      <c r="BJ96" s="29">
        <f t="shared" si="0"/>
        <v>6</v>
      </c>
    </row>
    <row r="97" spans="2:62" x14ac:dyDescent="0.55000000000000004">
      <c r="B97" s="68"/>
      <c r="C97" s="36" t="s">
        <v>56</v>
      </c>
      <c r="D97" s="37" t="s">
        <v>24</v>
      </c>
      <c r="E97" s="38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>
        <v>2</v>
      </c>
      <c r="AC97" s="27"/>
      <c r="AD97" s="27"/>
      <c r="AE97" s="27"/>
      <c r="AF97" s="5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5"/>
      <c r="BJ97" s="29">
        <f t="shared" si="0"/>
        <v>2</v>
      </c>
    </row>
    <row r="98" spans="2:62" x14ac:dyDescent="0.55000000000000004">
      <c r="B98" s="68"/>
      <c r="C98" s="36"/>
      <c r="D98" s="37" t="s">
        <v>25</v>
      </c>
      <c r="E98" s="38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>
        <v>3</v>
      </c>
      <c r="AC98" s="27">
        <v>3</v>
      </c>
      <c r="AD98" s="27">
        <v>3</v>
      </c>
      <c r="AE98" s="27">
        <v>3</v>
      </c>
      <c r="AF98" s="5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5"/>
      <c r="BJ98" s="29">
        <f t="shared" si="0"/>
        <v>12</v>
      </c>
    </row>
    <row r="99" spans="2:62" x14ac:dyDescent="0.55000000000000004">
      <c r="B99" s="68"/>
      <c r="C99" s="36"/>
      <c r="D99" s="37" t="s">
        <v>26</v>
      </c>
      <c r="E99" s="38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>
        <v>1</v>
      </c>
      <c r="AC99" s="27">
        <v>1</v>
      </c>
      <c r="AD99" s="27">
        <v>1</v>
      </c>
      <c r="AE99" s="27">
        <v>1</v>
      </c>
      <c r="AF99" s="5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5"/>
      <c r="BJ99" s="29">
        <f t="shared" si="0"/>
        <v>4</v>
      </c>
    </row>
    <row r="100" spans="2:62" x14ac:dyDescent="0.55000000000000004">
      <c r="B100" s="68"/>
      <c r="C100" s="36"/>
      <c r="D100" s="37" t="s">
        <v>27</v>
      </c>
      <c r="E100" s="38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>
        <v>1</v>
      </c>
      <c r="AD100" s="27">
        <v>1</v>
      </c>
      <c r="AE100" s="27">
        <v>1</v>
      </c>
      <c r="AF100" s="5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5"/>
      <c r="BJ100" s="29">
        <f t="shared" si="0"/>
        <v>3</v>
      </c>
    </row>
    <row r="101" spans="2:62" x14ac:dyDescent="0.55000000000000004">
      <c r="B101" s="68"/>
      <c r="C101" s="36"/>
      <c r="D101" s="37" t="s">
        <v>28</v>
      </c>
      <c r="E101" s="38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>
        <v>1</v>
      </c>
      <c r="AD101" s="27">
        <v>1</v>
      </c>
      <c r="AE101" s="27">
        <v>1</v>
      </c>
      <c r="AF101" s="5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5"/>
      <c r="BJ101" s="29">
        <f t="shared" si="0"/>
        <v>3</v>
      </c>
    </row>
    <row r="102" spans="2:62" ht="18.5" thickBot="1" x14ac:dyDescent="0.6">
      <c r="B102" s="68"/>
      <c r="C102" s="36"/>
      <c r="D102" s="41" t="s">
        <v>29</v>
      </c>
      <c r="E102" s="12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>
        <v>1</v>
      </c>
      <c r="AC102" s="13">
        <v>1</v>
      </c>
      <c r="AD102" s="13">
        <v>1</v>
      </c>
      <c r="AE102" s="13">
        <v>1</v>
      </c>
      <c r="AF102" s="14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14"/>
      <c r="BJ102" s="15">
        <f t="shared" si="0"/>
        <v>4</v>
      </c>
    </row>
    <row r="103" spans="2:62" x14ac:dyDescent="0.55000000000000004">
      <c r="B103" s="68"/>
      <c r="C103" s="43" t="s">
        <v>57</v>
      </c>
      <c r="D103" s="44" t="s">
        <v>13</v>
      </c>
      <c r="E103" s="9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>
        <v>1</v>
      </c>
      <c r="AB103" s="10">
        <v>1</v>
      </c>
      <c r="AC103" s="10">
        <v>1</v>
      </c>
      <c r="AD103" s="10">
        <v>1</v>
      </c>
      <c r="AE103" s="45"/>
      <c r="AF103" s="2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2"/>
      <c r="BJ103" s="11">
        <f t="shared" ref="BJ103:BJ157" si="5">SUM(E103:BI103)</f>
        <v>4</v>
      </c>
    </row>
    <row r="104" spans="2:62" x14ac:dyDescent="0.55000000000000004">
      <c r="B104" s="68"/>
      <c r="C104" s="36" t="s">
        <v>58</v>
      </c>
      <c r="D104" s="37" t="s">
        <v>14</v>
      </c>
      <c r="E104" s="38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>
        <v>0</v>
      </c>
      <c r="AB104" s="27">
        <v>0</v>
      </c>
      <c r="AC104" s="27">
        <v>0</v>
      </c>
      <c r="AD104" s="27">
        <v>0</v>
      </c>
      <c r="AE104" s="28"/>
      <c r="AF104" s="5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5"/>
      <c r="BJ104" s="29">
        <f t="shared" si="5"/>
        <v>0</v>
      </c>
    </row>
    <row r="105" spans="2:62" x14ac:dyDescent="0.55000000000000004">
      <c r="B105" s="68"/>
      <c r="C105" s="36" t="s">
        <v>59</v>
      </c>
      <c r="D105" s="37" t="s">
        <v>15</v>
      </c>
      <c r="E105" s="38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>
        <v>1</v>
      </c>
      <c r="AB105" s="27">
        <v>1</v>
      </c>
      <c r="AC105" s="27">
        <v>1</v>
      </c>
      <c r="AD105" s="27">
        <v>1</v>
      </c>
      <c r="AE105" s="28"/>
      <c r="AF105" s="5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5"/>
      <c r="BJ105" s="29">
        <f t="shared" si="5"/>
        <v>4</v>
      </c>
    </row>
    <row r="106" spans="2:62" x14ac:dyDescent="0.55000000000000004">
      <c r="B106" s="68"/>
      <c r="C106" s="36" t="s">
        <v>60</v>
      </c>
      <c r="D106" s="37" t="s">
        <v>21</v>
      </c>
      <c r="E106" s="38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>
        <v>1</v>
      </c>
      <c r="AC106" s="27">
        <v>1</v>
      </c>
      <c r="AD106" s="27">
        <v>1</v>
      </c>
      <c r="AE106" s="28"/>
      <c r="AF106" s="5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5"/>
      <c r="BJ106" s="29">
        <f t="shared" si="5"/>
        <v>3</v>
      </c>
    </row>
    <row r="107" spans="2:62" x14ac:dyDescent="0.55000000000000004">
      <c r="B107" s="68"/>
      <c r="C107" s="36" t="s">
        <v>33</v>
      </c>
      <c r="D107" s="37" t="s">
        <v>34</v>
      </c>
      <c r="E107" s="38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>
        <v>1</v>
      </c>
      <c r="AC107" s="27">
        <v>1</v>
      </c>
      <c r="AD107" s="27">
        <v>1</v>
      </c>
      <c r="AE107" s="28"/>
      <c r="AF107" s="5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5"/>
      <c r="BJ107" s="29">
        <f t="shared" si="5"/>
        <v>3</v>
      </c>
    </row>
    <row r="108" spans="2:62" x14ac:dyDescent="0.55000000000000004">
      <c r="B108" s="68"/>
      <c r="C108" s="36" t="s">
        <v>61</v>
      </c>
      <c r="D108" s="37" t="s">
        <v>24</v>
      </c>
      <c r="E108" s="38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>
        <v>1</v>
      </c>
      <c r="AB108" s="27"/>
      <c r="AC108" s="27"/>
      <c r="AD108" s="27"/>
      <c r="AE108" s="28"/>
      <c r="AF108" s="5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5"/>
      <c r="BJ108" s="29">
        <f t="shared" si="5"/>
        <v>1</v>
      </c>
    </row>
    <row r="109" spans="2:62" x14ac:dyDescent="0.55000000000000004">
      <c r="B109" s="68"/>
      <c r="C109" s="36" t="s">
        <v>114</v>
      </c>
      <c r="D109" s="37" t="s">
        <v>25</v>
      </c>
      <c r="E109" s="38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>
        <v>2</v>
      </c>
      <c r="AB109" s="27">
        <v>2</v>
      </c>
      <c r="AC109" s="27">
        <v>2</v>
      </c>
      <c r="AD109" s="27">
        <v>2</v>
      </c>
      <c r="AE109" s="28"/>
      <c r="AF109" s="5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5"/>
      <c r="BJ109" s="29">
        <f t="shared" si="5"/>
        <v>8</v>
      </c>
    </row>
    <row r="110" spans="2:62" x14ac:dyDescent="0.55000000000000004">
      <c r="B110" s="68"/>
      <c r="C110" s="36" t="s">
        <v>115</v>
      </c>
      <c r="D110" s="37" t="s">
        <v>26</v>
      </c>
      <c r="E110" s="38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>
        <v>1</v>
      </c>
      <c r="AB110" s="27">
        <v>1</v>
      </c>
      <c r="AC110" s="27">
        <v>1</v>
      </c>
      <c r="AD110" s="27">
        <v>1</v>
      </c>
      <c r="AE110" s="28"/>
      <c r="AF110" s="5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5"/>
      <c r="BJ110" s="29">
        <f t="shared" si="5"/>
        <v>4</v>
      </c>
    </row>
    <row r="111" spans="2:62" x14ac:dyDescent="0.55000000000000004">
      <c r="B111" s="68"/>
      <c r="C111" s="36" t="s">
        <v>116</v>
      </c>
      <c r="D111" s="37" t="s">
        <v>27</v>
      </c>
      <c r="E111" s="38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>
        <v>1</v>
      </c>
      <c r="AC111" s="27">
        <v>1</v>
      </c>
      <c r="AD111" s="27">
        <v>1</v>
      </c>
      <c r="AE111" s="28"/>
      <c r="AF111" s="5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5"/>
      <c r="BJ111" s="29">
        <f t="shared" si="5"/>
        <v>3</v>
      </c>
    </row>
    <row r="112" spans="2:62" x14ac:dyDescent="0.55000000000000004">
      <c r="B112" s="68"/>
      <c r="C112" s="36"/>
      <c r="D112" s="37" t="s">
        <v>28</v>
      </c>
      <c r="E112" s="38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>
        <v>1</v>
      </c>
      <c r="AC112" s="27">
        <v>1</v>
      </c>
      <c r="AD112" s="27">
        <v>1</v>
      </c>
      <c r="AE112" s="28"/>
      <c r="AF112" s="5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5"/>
      <c r="BJ112" s="29">
        <f t="shared" si="5"/>
        <v>3</v>
      </c>
    </row>
    <row r="113" spans="2:62" ht="18.5" thickBot="1" x14ac:dyDescent="0.6">
      <c r="B113" s="68"/>
      <c r="C113" s="39"/>
      <c r="D113" s="40" t="s">
        <v>29</v>
      </c>
      <c r="E113" s="16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>
        <v>1</v>
      </c>
      <c r="AB113" s="17">
        <v>1</v>
      </c>
      <c r="AC113" s="17">
        <v>1</v>
      </c>
      <c r="AD113" s="17">
        <v>1</v>
      </c>
      <c r="AE113" s="32"/>
      <c r="AF113" s="8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8"/>
      <c r="BJ113" s="18">
        <f t="shared" si="5"/>
        <v>4</v>
      </c>
    </row>
    <row r="114" spans="2:62" x14ac:dyDescent="0.55000000000000004">
      <c r="B114" s="68"/>
      <c r="C114" s="43" t="s">
        <v>62</v>
      </c>
      <c r="D114" s="44" t="s">
        <v>13</v>
      </c>
      <c r="E114" s="9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>
        <v>1</v>
      </c>
      <c r="AB114" s="10">
        <v>1</v>
      </c>
      <c r="AC114" s="10">
        <v>1</v>
      </c>
      <c r="AD114" s="10">
        <v>1</v>
      </c>
      <c r="AE114" s="10">
        <v>1</v>
      </c>
      <c r="AF114" s="2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2"/>
      <c r="BJ114" s="11">
        <f t="shared" si="5"/>
        <v>5</v>
      </c>
    </row>
    <row r="115" spans="2:62" x14ac:dyDescent="0.55000000000000004">
      <c r="B115" s="68"/>
      <c r="C115" s="36" t="s">
        <v>58</v>
      </c>
      <c r="D115" s="37" t="s">
        <v>14</v>
      </c>
      <c r="E115" s="38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>
        <v>0</v>
      </c>
      <c r="AB115" s="27">
        <v>0</v>
      </c>
      <c r="AC115" s="27">
        <v>0</v>
      </c>
      <c r="AD115" s="27">
        <v>0</v>
      </c>
      <c r="AE115" s="28"/>
      <c r="AF115" s="5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5"/>
      <c r="BJ115" s="29">
        <f t="shared" si="5"/>
        <v>0</v>
      </c>
    </row>
    <row r="116" spans="2:62" x14ac:dyDescent="0.55000000000000004">
      <c r="B116" s="68"/>
      <c r="C116" s="36" t="s">
        <v>63</v>
      </c>
      <c r="D116" s="37" t="s">
        <v>15</v>
      </c>
      <c r="E116" s="38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>
        <v>1</v>
      </c>
      <c r="AB116" s="27">
        <v>1</v>
      </c>
      <c r="AC116" s="27">
        <v>1</v>
      </c>
      <c r="AD116" s="27">
        <v>1</v>
      </c>
      <c r="AE116" s="27">
        <v>1</v>
      </c>
      <c r="AF116" s="5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5"/>
      <c r="BJ116" s="29">
        <f t="shared" si="5"/>
        <v>5</v>
      </c>
    </row>
    <row r="117" spans="2:62" x14ac:dyDescent="0.55000000000000004">
      <c r="B117" s="68"/>
      <c r="C117" s="36" t="s">
        <v>60</v>
      </c>
      <c r="D117" s="37" t="s">
        <v>21</v>
      </c>
      <c r="E117" s="38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>
        <v>1</v>
      </c>
      <c r="AC117" s="27">
        <v>1</v>
      </c>
      <c r="AD117" s="27">
        <v>1</v>
      </c>
      <c r="AE117" s="27">
        <v>1</v>
      </c>
      <c r="AF117" s="5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5"/>
      <c r="BJ117" s="29">
        <f t="shared" si="5"/>
        <v>4</v>
      </c>
    </row>
    <row r="118" spans="2:62" x14ac:dyDescent="0.55000000000000004">
      <c r="B118" s="68"/>
      <c r="C118" s="36" t="s">
        <v>33</v>
      </c>
      <c r="D118" s="37" t="s">
        <v>34</v>
      </c>
      <c r="E118" s="38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>
        <v>1</v>
      </c>
      <c r="AC118" s="27">
        <v>1</v>
      </c>
      <c r="AD118" s="27">
        <v>1</v>
      </c>
      <c r="AE118" s="27">
        <v>1</v>
      </c>
      <c r="AF118" s="5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5"/>
      <c r="BJ118" s="29">
        <f t="shared" si="5"/>
        <v>4</v>
      </c>
    </row>
    <row r="119" spans="2:62" x14ac:dyDescent="0.55000000000000004">
      <c r="B119" s="68"/>
      <c r="C119" s="36" t="s">
        <v>61</v>
      </c>
      <c r="D119" s="37" t="s">
        <v>24</v>
      </c>
      <c r="E119" s="38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>
        <v>1</v>
      </c>
      <c r="AB119" s="27"/>
      <c r="AC119" s="27"/>
      <c r="AD119" s="27"/>
      <c r="AE119" s="28"/>
      <c r="AF119" s="5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5"/>
      <c r="BJ119" s="29">
        <f t="shared" si="5"/>
        <v>1</v>
      </c>
    </row>
    <row r="120" spans="2:62" x14ac:dyDescent="0.55000000000000004">
      <c r="B120" s="68"/>
      <c r="C120" s="36" t="s">
        <v>114</v>
      </c>
      <c r="D120" s="37" t="s">
        <v>25</v>
      </c>
      <c r="E120" s="38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>
        <v>2</v>
      </c>
      <c r="AB120" s="27">
        <v>2</v>
      </c>
      <c r="AC120" s="27">
        <v>2</v>
      </c>
      <c r="AD120" s="27">
        <v>2</v>
      </c>
      <c r="AE120" s="27">
        <v>2</v>
      </c>
      <c r="AF120" s="5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5"/>
      <c r="BJ120" s="29">
        <f t="shared" si="5"/>
        <v>10</v>
      </c>
    </row>
    <row r="121" spans="2:62" x14ac:dyDescent="0.55000000000000004">
      <c r="B121" s="68"/>
      <c r="C121" s="36" t="s">
        <v>115</v>
      </c>
      <c r="D121" s="37" t="s">
        <v>26</v>
      </c>
      <c r="E121" s="38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>
        <v>1</v>
      </c>
      <c r="AB121" s="27">
        <v>1</v>
      </c>
      <c r="AC121" s="27">
        <v>1</v>
      </c>
      <c r="AD121" s="27">
        <v>1</v>
      </c>
      <c r="AE121" s="27">
        <v>1</v>
      </c>
      <c r="AF121" s="5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5"/>
      <c r="BJ121" s="29">
        <f t="shared" si="5"/>
        <v>5</v>
      </c>
    </row>
    <row r="122" spans="2:62" x14ac:dyDescent="0.55000000000000004">
      <c r="B122" s="68"/>
      <c r="C122" s="36" t="s">
        <v>116</v>
      </c>
      <c r="D122" s="37" t="s">
        <v>27</v>
      </c>
      <c r="E122" s="38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>
        <v>1</v>
      </c>
      <c r="AC122" s="27">
        <v>1</v>
      </c>
      <c r="AD122" s="27">
        <v>1</v>
      </c>
      <c r="AE122" s="27">
        <v>1</v>
      </c>
      <c r="AF122" s="5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5"/>
      <c r="BJ122" s="29">
        <f t="shared" si="5"/>
        <v>4</v>
      </c>
    </row>
    <row r="123" spans="2:62" x14ac:dyDescent="0.55000000000000004">
      <c r="B123" s="68"/>
      <c r="C123" s="36"/>
      <c r="D123" s="37" t="s">
        <v>28</v>
      </c>
      <c r="E123" s="38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>
        <v>1</v>
      </c>
      <c r="AC123" s="27">
        <v>1</v>
      </c>
      <c r="AD123" s="27">
        <v>1</v>
      </c>
      <c r="AE123" s="27">
        <v>1</v>
      </c>
      <c r="AF123" s="5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5"/>
      <c r="BJ123" s="29">
        <f t="shared" si="5"/>
        <v>4</v>
      </c>
    </row>
    <row r="124" spans="2:62" ht="18.5" thickBot="1" x14ac:dyDescent="0.6">
      <c r="B124" s="68"/>
      <c r="C124" s="39"/>
      <c r="D124" s="40" t="s">
        <v>29</v>
      </c>
      <c r="E124" s="16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>
        <v>1</v>
      </c>
      <c r="AB124" s="17">
        <v>1</v>
      </c>
      <c r="AC124" s="17">
        <v>1</v>
      </c>
      <c r="AD124" s="17">
        <v>1</v>
      </c>
      <c r="AE124" s="17">
        <v>1</v>
      </c>
      <c r="AF124" s="8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8"/>
      <c r="BJ124" s="18">
        <f t="shared" si="5"/>
        <v>5</v>
      </c>
    </row>
    <row r="125" spans="2:62" x14ac:dyDescent="0.55000000000000004">
      <c r="B125" s="68"/>
      <c r="C125" s="43" t="s">
        <v>64</v>
      </c>
      <c r="D125" s="44" t="s">
        <v>13</v>
      </c>
      <c r="E125" s="9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>
        <v>1</v>
      </c>
      <c r="AB125" s="10">
        <v>1</v>
      </c>
      <c r="AC125" s="10">
        <v>1</v>
      </c>
      <c r="AD125" s="10">
        <v>1</v>
      </c>
      <c r="AE125" s="45"/>
      <c r="AF125" s="2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2"/>
      <c r="BJ125" s="11">
        <f t="shared" si="5"/>
        <v>4</v>
      </c>
    </row>
    <row r="126" spans="2:62" x14ac:dyDescent="0.55000000000000004">
      <c r="B126" s="68"/>
      <c r="C126" s="36" t="s">
        <v>58</v>
      </c>
      <c r="D126" s="37" t="s">
        <v>14</v>
      </c>
      <c r="E126" s="38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>
        <v>0</v>
      </c>
      <c r="AB126" s="27">
        <v>0</v>
      </c>
      <c r="AC126" s="27">
        <v>0</v>
      </c>
      <c r="AD126" s="27">
        <v>0</v>
      </c>
      <c r="AE126" s="28"/>
      <c r="AF126" s="5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5"/>
      <c r="BJ126" s="29">
        <f t="shared" si="5"/>
        <v>0</v>
      </c>
    </row>
    <row r="127" spans="2:62" x14ac:dyDescent="0.55000000000000004">
      <c r="B127" s="68"/>
      <c r="C127" s="36" t="s">
        <v>65</v>
      </c>
      <c r="D127" s="37" t="s">
        <v>15</v>
      </c>
      <c r="E127" s="38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>
        <v>1</v>
      </c>
      <c r="AB127" s="27">
        <v>1</v>
      </c>
      <c r="AC127" s="27">
        <v>1</v>
      </c>
      <c r="AD127" s="27">
        <v>1</v>
      </c>
      <c r="AE127" s="28"/>
      <c r="AF127" s="5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5"/>
      <c r="BJ127" s="29">
        <f t="shared" si="5"/>
        <v>4</v>
      </c>
    </row>
    <row r="128" spans="2:62" x14ac:dyDescent="0.55000000000000004">
      <c r="B128" s="68"/>
      <c r="C128" s="36" t="s">
        <v>60</v>
      </c>
      <c r="D128" s="37" t="s">
        <v>21</v>
      </c>
      <c r="E128" s="38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>
        <v>1</v>
      </c>
      <c r="AC128" s="27">
        <v>1</v>
      </c>
      <c r="AD128" s="27">
        <v>1</v>
      </c>
      <c r="AE128" s="28"/>
      <c r="AF128" s="5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5"/>
      <c r="BJ128" s="29">
        <f t="shared" si="5"/>
        <v>3</v>
      </c>
    </row>
    <row r="129" spans="2:62" x14ac:dyDescent="0.55000000000000004">
      <c r="B129" s="68"/>
      <c r="C129" s="36" t="s">
        <v>33</v>
      </c>
      <c r="D129" s="37" t="s">
        <v>34</v>
      </c>
      <c r="E129" s="38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>
        <v>1</v>
      </c>
      <c r="AC129" s="27">
        <v>1</v>
      </c>
      <c r="AD129" s="27">
        <v>1</v>
      </c>
      <c r="AE129" s="28"/>
      <c r="AF129" s="5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5"/>
      <c r="BJ129" s="29">
        <f t="shared" si="5"/>
        <v>3</v>
      </c>
    </row>
    <row r="130" spans="2:62" x14ac:dyDescent="0.55000000000000004">
      <c r="B130" s="68"/>
      <c r="C130" s="36" t="s">
        <v>61</v>
      </c>
      <c r="D130" s="37" t="s">
        <v>24</v>
      </c>
      <c r="E130" s="38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>
        <v>1</v>
      </c>
      <c r="AB130" s="27"/>
      <c r="AC130" s="27"/>
      <c r="AD130" s="27"/>
      <c r="AE130" s="28"/>
      <c r="AF130" s="5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5"/>
      <c r="BJ130" s="29">
        <f t="shared" si="5"/>
        <v>1</v>
      </c>
    </row>
    <row r="131" spans="2:62" x14ac:dyDescent="0.55000000000000004">
      <c r="B131" s="68"/>
      <c r="C131" s="36" t="s">
        <v>114</v>
      </c>
      <c r="D131" s="37" t="s">
        <v>25</v>
      </c>
      <c r="E131" s="38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>
        <v>2</v>
      </c>
      <c r="AB131" s="27">
        <v>2</v>
      </c>
      <c r="AC131" s="27">
        <v>2</v>
      </c>
      <c r="AD131" s="27">
        <v>2</v>
      </c>
      <c r="AE131" s="28"/>
      <c r="AF131" s="5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5"/>
      <c r="BJ131" s="29">
        <f t="shared" si="5"/>
        <v>8</v>
      </c>
    </row>
    <row r="132" spans="2:62" x14ac:dyDescent="0.55000000000000004">
      <c r="B132" s="68"/>
      <c r="C132" s="36" t="s">
        <v>115</v>
      </c>
      <c r="D132" s="37" t="s">
        <v>26</v>
      </c>
      <c r="E132" s="38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>
        <v>1</v>
      </c>
      <c r="AB132" s="27">
        <v>1</v>
      </c>
      <c r="AC132" s="27">
        <v>1</v>
      </c>
      <c r="AD132" s="27">
        <v>1</v>
      </c>
      <c r="AE132" s="28"/>
      <c r="AF132" s="5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5"/>
      <c r="BJ132" s="29">
        <f t="shared" si="5"/>
        <v>4</v>
      </c>
    </row>
    <row r="133" spans="2:62" x14ac:dyDescent="0.55000000000000004">
      <c r="B133" s="68"/>
      <c r="C133" s="36" t="s">
        <v>116</v>
      </c>
      <c r="D133" s="37" t="s">
        <v>27</v>
      </c>
      <c r="E133" s="38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>
        <v>1</v>
      </c>
      <c r="AC133" s="27">
        <v>1</v>
      </c>
      <c r="AD133" s="27">
        <v>1</v>
      </c>
      <c r="AE133" s="27"/>
      <c r="AF133" s="5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5"/>
      <c r="BJ133" s="29">
        <f t="shared" si="5"/>
        <v>3</v>
      </c>
    </row>
    <row r="134" spans="2:62" x14ac:dyDescent="0.55000000000000004">
      <c r="B134" s="68"/>
      <c r="C134" s="36"/>
      <c r="D134" s="37" t="s">
        <v>28</v>
      </c>
      <c r="E134" s="38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>
        <v>1</v>
      </c>
      <c r="AC134" s="27">
        <v>1</v>
      </c>
      <c r="AD134" s="27">
        <v>1</v>
      </c>
      <c r="AE134" s="27"/>
      <c r="AF134" s="5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5"/>
      <c r="BJ134" s="29">
        <f t="shared" si="5"/>
        <v>3</v>
      </c>
    </row>
    <row r="135" spans="2:62" ht="18.5" thickBot="1" x14ac:dyDescent="0.6">
      <c r="B135" s="68"/>
      <c r="C135" s="39"/>
      <c r="D135" s="40" t="s">
        <v>29</v>
      </c>
      <c r="E135" s="16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>
        <v>1</v>
      </c>
      <c r="AB135" s="17">
        <v>1</v>
      </c>
      <c r="AC135" s="17">
        <v>1</v>
      </c>
      <c r="AD135" s="17">
        <v>1</v>
      </c>
      <c r="AE135" s="17"/>
      <c r="AF135" s="8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8"/>
      <c r="BJ135" s="18">
        <f t="shared" si="5"/>
        <v>4</v>
      </c>
    </row>
    <row r="136" spans="2:62" x14ac:dyDescent="0.55000000000000004">
      <c r="B136" s="68"/>
      <c r="C136" s="43" t="s">
        <v>66</v>
      </c>
      <c r="D136" s="44" t="s">
        <v>13</v>
      </c>
      <c r="E136" s="9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>
        <v>1</v>
      </c>
      <c r="AA136" s="10">
        <v>1</v>
      </c>
      <c r="AB136" s="10">
        <v>1</v>
      </c>
      <c r="AC136" s="10">
        <v>1</v>
      </c>
      <c r="AD136" s="10">
        <v>1</v>
      </c>
      <c r="AE136" s="45"/>
      <c r="AF136" s="2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2"/>
      <c r="BJ136" s="11">
        <f t="shared" si="5"/>
        <v>5</v>
      </c>
    </row>
    <row r="137" spans="2:62" x14ac:dyDescent="0.55000000000000004">
      <c r="B137" s="68"/>
      <c r="C137" s="36" t="s">
        <v>18</v>
      </c>
      <c r="D137" s="37" t="s">
        <v>14</v>
      </c>
      <c r="E137" s="38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>
        <v>0</v>
      </c>
      <c r="AA137" s="27">
        <v>0</v>
      </c>
      <c r="AB137" s="27">
        <v>0</v>
      </c>
      <c r="AC137" s="27">
        <v>0</v>
      </c>
      <c r="AD137" s="27">
        <v>0</v>
      </c>
      <c r="AE137" s="28"/>
      <c r="AF137" s="5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5"/>
      <c r="BJ137" s="29">
        <f t="shared" si="5"/>
        <v>0</v>
      </c>
    </row>
    <row r="138" spans="2:62" x14ac:dyDescent="0.55000000000000004">
      <c r="B138" s="68"/>
      <c r="C138" s="36" t="s">
        <v>67</v>
      </c>
      <c r="D138" s="37" t="s">
        <v>15</v>
      </c>
      <c r="E138" s="38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>
        <v>1</v>
      </c>
      <c r="AA138" s="27">
        <v>1</v>
      </c>
      <c r="AB138" s="27">
        <v>1</v>
      </c>
      <c r="AC138" s="27">
        <v>1</v>
      </c>
      <c r="AD138" s="27">
        <v>1</v>
      </c>
      <c r="AE138" s="28"/>
      <c r="AF138" s="5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5"/>
      <c r="BJ138" s="29">
        <f t="shared" si="5"/>
        <v>5</v>
      </c>
    </row>
    <row r="139" spans="2:62" x14ac:dyDescent="0.55000000000000004">
      <c r="B139" s="68"/>
      <c r="C139" s="36" t="s">
        <v>60</v>
      </c>
      <c r="D139" s="37" t="s">
        <v>21</v>
      </c>
      <c r="E139" s="38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>
        <v>1</v>
      </c>
      <c r="AB139" s="27">
        <v>1</v>
      </c>
      <c r="AC139" s="27">
        <v>1</v>
      </c>
      <c r="AD139" s="27">
        <v>1</v>
      </c>
      <c r="AE139" s="28"/>
      <c r="AF139" s="5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5"/>
      <c r="BJ139" s="29">
        <f t="shared" si="5"/>
        <v>4</v>
      </c>
    </row>
    <row r="140" spans="2:62" x14ac:dyDescent="0.55000000000000004">
      <c r="B140" s="68"/>
      <c r="C140" s="36" t="s">
        <v>33</v>
      </c>
      <c r="D140" s="37" t="s">
        <v>34</v>
      </c>
      <c r="E140" s="38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>
        <v>1</v>
      </c>
      <c r="AB140" s="27">
        <v>1</v>
      </c>
      <c r="AC140" s="27">
        <v>1</v>
      </c>
      <c r="AD140" s="27">
        <v>1</v>
      </c>
      <c r="AE140" s="28"/>
      <c r="AF140" s="5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5"/>
      <c r="BJ140" s="29">
        <f t="shared" si="5"/>
        <v>4</v>
      </c>
    </row>
    <row r="141" spans="2:62" x14ac:dyDescent="0.55000000000000004">
      <c r="B141" s="68"/>
      <c r="C141" s="36" t="s">
        <v>61</v>
      </c>
      <c r="D141" s="37" t="s">
        <v>24</v>
      </c>
      <c r="E141" s="38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>
        <v>1</v>
      </c>
      <c r="AA141" s="27"/>
      <c r="AB141" s="27"/>
      <c r="AC141" s="27"/>
      <c r="AD141" s="28"/>
      <c r="AE141" s="28"/>
      <c r="AF141" s="5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5"/>
      <c r="BJ141" s="29">
        <f t="shared" si="5"/>
        <v>1</v>
      </c>
    </row>
    <row r="142" spans="2:62" x14ac:dyDescent="0.55000000000000004">
      <c r="B142" s="68"/>
      <c r="C142" s="36"/>
      <c r="D142" s="37" t="s">
        <v>25</v>
      </c>
      <c r="E142" s="38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>
        <v>2</v>
      </c>
      <c r="AA142" s="27">
        <v>2</v>
      </c>
      <c r="AB142" s="27">
        <v>2</v>
      </c>
      <c r="AC142" s="27">
        <v>2</v>
      </c>
      <c r="AD142" s="27">
        <v>2</v>
      </c>
      <c r="AE142" s="28"/>
      <c r="AF142" s="5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5"/>
      <c r="BJ142" s="29">
        <f t="shared" si="5"/>
        <v>10</v>
      </c>
    </row>
    <row r="143" spans="2:62" x14ac:dyDescent="0.55000000000000004">
      <c r="B143" s="68"/>
      <c r="C143" s="36"/>
      <c r="D143" s="37" t="s">
        <v>26</v>
      </c>
      <c r="E143" s="38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>
        <v>1</v>
      </c>
      <c r="AA143" s="27">
        <v>1</v>
      </c>
      <c r="AB143" s="27">
        <v>1</v>
      </c>
      <c r="AC143" s="27">
        <v>1</v>
      </c>
      <c r="AD143" s="27">
        <v>1</v>
      </c>
      <c r="AE143" s="28"/>
      <c r="AF143" s="5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5"/>
      <c r="BJ143" s="29">
        <f t="shared" si="5"/>
        <v>5</v>
      </c>
    </row>
    <row r="144" spans="2:62" x14ac:dyDescent="0.55000000000000004">
      <c r="B144" s="68"/>
      <c r="C144" s="36"/>
      <c r="D144" s="37" t="s">
        <v>27</v>
      </c>
      <c r="E144" s="38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>
        <v>1</v>
      </c>
      <c r="AB144" s="27">
        <v>1</v>
      </c>
      <c r="AC144" s="27">
        <v>1</v>
      </c>
      <c r="AD144" s="27">
        <v>1</v>
      </c>
      <c r="AE144" s="27"/>
      <c r="AF144" s="5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5"/>
      <c r="BJ144" s="29">
        <f t="shared" si="5"/>
        <v>4</v>
      </c>
    </row>
    <row r="145" spans="2:62" x14ac:dyDescent="0.55000000000000004">
      <c r="B145" s="68"/>
      <c r="C145" s="36"/>
      <c r="D145" s="37" t="s">
        <v>28</v>
      </c>
      <c r="E145" s="38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>
        <v>1</v>
      </c>
      <c r="AB145" s="27">
        <v>1</v>
      </c>
      <c r="AC145" s="27">
        <v>1</v>
      </c>
      <c r="AD145" s="27">
        <v>1</v>
      </c>
      <c r="AE145" s="27"/>
      <c r="AF145" s="5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5"/>
      <c r="BJ145" s="29">
        <f t="shared" si="5"/>
        <v>4</v>
      </c>
    </row>
    <row r="146" spans="2:62" ht="18.5" thickBot="1" x14ac:dyDescent="0.6">
      <c r="B146" s="68"/>
      <c r="C146" s="39"/>
      <c r="D146" s="40" t="s">
        <v>29</v>
      </c>
      <c r="E146" s="16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>
        <v>1</v>
      </c>
      <c r="AA146" s="17">
        <v>1</v>
      </c>
      <c r="AB146" s="17">
        <v>1</v>
      </c>
      <c r="AC146" s="17">
        <v>1</v>
      </c>
      <c r="AD146" s="17">
        <v>1</v>
      </c>
      <c r="AE146" s="17"/>
      <c r="AF146" s="8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8"/>
      <c r="BJ146" s="18">
        <f t="shared" si="5"/>
        <v>5</v>
      </c>
    </row>
    <row r="147" spans="2:62" x14ac:dyDescent="0.55000000000000004">
      <c r="B147" s="68"/>
      <c r="C147" s="43" t="s">
        <v>68</v>
      </c>
      <c r="D147" s="44" t="s">
        <v>13</v>
      </c>
      <c r="E147" s="9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>
        <v>1</v>
      </c>
      <c r="AA147" s="10">
        <v>1</v>
      </c>
      <c r="AB147" s="10">
        <v>1</v>
      </c>
      <c r="AC147" s="10">
        <v>1</v>
      </c>
      <c r="AD147" s="10">
        <v>1</v>
      </c>
      <c r="AE147" s="45"/>
      <c r="AF147" s="2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2"/>
      <c r="BJ147" s="11">
        <f t="shared" si="5"/>
        <v>5</v>
      </c>
    </row>
    <row r="148" spans="2:62" x14ac:dyDescent="0.55000000000000004">
      <c r="B148" s="68"/>
      <c r="C148" s="36" t="s">
        <v>18</v>
      </c>
      <c r="D148" s="37" t="s">
        <v>14</v>
      </c>
      <c r="E148" s="38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8"/>
      <c r="AF148" s="5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5"/>
      <c r="BJ148" s="29">
        <f t="shared" si="5"/>
        <v>0</v>
      </c>
    </row>
    <row r="149" spans="2:62" x14ac:dyDescent="0.55000000000000004">
      <c r="B149" s="68"/>
      <c r="C149" s="36" t="s">
        <v>69</v>
      </c>
      <c r="D149" s="37" t="s">
        <v>15</v>
      </c>
      <c r="E149" s="38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>
        <v>1</v>
      </c>
      <c r="AA149" s="27">
        <v>1</v>
      </c>
      <c r="AB149" s="27">
        <v>1</v>
      </c>
      <c r="AC149" s="27">
        <v>1</v>
      </c>
      <c r="AD149" s="27">
        <v>1</v>
      </c>
      <c r="AE149" s="28"/>
      <c r="AF149" s="5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5"/>
      <c r="BJ149" s="29">
        <f t="shared" si="5"/>
        <v>5</v>
      </c>
    </row>
    <row r="150" spans="2:62" x14ac:dyDescent="0.55000000000000004">
      <c r="B150" s="68"/>
      <c r="C150" s="36" t="s">
        <v>60</v>
      </c>
      <c r="D150" s="37" t="s">
        <v>21</v>
      </c>
      <c r="E150" s="38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>
        <v>1</v>
      </c>
      <c r="AB150" s="27">
        <v>1</v>
      </c>
      <c r="AC150" s="27">
        <v>1</v>
      </c>
      <c r="AD150" s="27">
        <v>1</v>
      </c>
      <c r="AE150" s="28"/>
      <c r="AF150" s="5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5"/>
      <c r="BJ150" s="29">
        <f t="shared" si="5"/>
        <v>4</v>
      </c>
    </row>
    <row r="151" spans="2:62" x14ac:dyDescent="0.55000000000000004">
      <c r="B151" s="68"/>
      <c r="C151" s="36" t="s">
        <v>33</v>
      </c>
      <c r="D151" s="37" t="s">
        <v>34</v>
      </c>
      <c r="E151" s="38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>
        <v>1</v>
      </c>
      <c r="AB151" s="27">
        <v>1</v>
      </c>
      <c r="AC151" s="27">
        <v>1</v>
      </c>
      <c r="AD151" s="27">
        <v>1</v>
      </c>
      <c r="AE151" s="28"/>
      <c r="AF151" s="5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5"/>
      <c r="BJ151" s="29">
        <f t="shared" si="5"/>
        <v>4</v>
      </c>
    </row>
    <row r="152" spans="2:62" x14ac:dyDescent="0.55000000000000004">
      <c r="B152" s="68"/>
      <c r="C152" s="36" t="s">
        <v>61</v>
      </c>
      <c r="D152" s="37" t="s">
        <v>24</v>
      </c>
      <c r="E152" s="38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>
        <v>1</v>
      </c>
      <c r="AA152" s="27"/>
      <c r="AB152" s="27"/>
      <c r="AC152" s="27"/>
      <c r="AD152" s="28"/>
      <c r="AE152" s="28"/>
      <c r="AF152" s="5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5"/>
      <c r="BJ152" s="29">
        <f t="shared" si="5"/>
        <v>1</v>
      </c>
    </row>
    <row r="153" spans="2:62" x14ac:dyDescent="0.55000000000000004">
      <c r="B153" s="68"/>
      <c r="C153" s="36"/>
      <c r="D153" s="37" t="s">
        <v>25</v>
      </c>
      <c r="E153" s="38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>
        <v>2</v>
      </c>
      <c r="AA153" s="27">
        <v>2</v>
      </c>
      <c r="AB153" s="27">
        <v>2</v>
      </c>
      <c r="AC153" s="27">
        <v>2</v>
      </c>
      <c r="AD153" s="27">
        <v>2</v>
      </c>
      <c r="AE153" s="28"/>
      <c r="AF153" s="5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5"/>
      <c r="BJ153" s="29">
        <f t="shared" si="5"/>
        <v>10</v>
      </c>
    </row>
    <row r="154" spans="2:62" x14ac:dyDescent="0.55000000000000004">
      <c r="B154" s="68"/>
      <c r="C154" s="36"/>
      <c r="D154" s="37" t="s">
        <v>26</v>
      </c>
      <c r="E154" s="38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>
        <v>1</v>
      </c>
      <c r="AA154" s="27">
        <v>1</v>
      </c>
      <c r="AB154" s="27">
        <v>1</v>
      </c>
      <c r="AC154" s="27">
        <v>1</v>
      </c>
      <c r="AD154" s="27">
        <v>1</v>
      </c>
      <c r="AE154" s="28"/>
      <c r="AF154" s="5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5"/>
      <c r="BJ154" s="29">
        <f t="shared" si="5"/>
        <v>5</v>
      </c>
    </row>
    <row r="155" spans="2:62" x14ac:dyDescent="0.55000000000000004">
      <c r="B155" s="68"/>
      <c r="C155" s="36"/>
      <c r="D155" s="37" t="s">
        <v>27</v>
      </c>
      <c r="E155" s="38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>
        <v>1</v>
      </c>
      <c r="AB155" s="27">
        <v>1</v>
      </c>
      <c r="AC155" s="27">
        <v>1</v>
      </c>
      <c r="AD155" s="27">
        <v>1</v>
      </c>
      <c r="AE155" s="27"/>
      <c r="AF155" s="5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5"/>
      <c r="BJ155" s="29">
        <f t="shared" si="5"/>
        <v>4</v>
      </c>
    </row>
    <row r="156" spans="2:62" x14ac:dyDescent="0.55000000000000004">
      <c r="B156" s="68"/>
      <c r="C156" s="36"/>
      <c r="D156" s="37" t="s">
        <v>28</v>
      </c>
      <c r="E156" s="38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>
        <v>1</v>
      </c>
      <c r="AB156" s="27">
        <v>1</v>
      </c>
      <c r="AC156" s="27">
        <v>1</v>
      </c>
      <c r="AD156" s="27">
        <v>1</v>
      </c>
      <c r="AE156" s="27"/>
      <c r="AF156" s="5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5"/>
      <c r="BJ156" s="29">
        <f t="shared" si="5"/>
        <v>4</v>
      </c>
    </row>
    <row r="157" spans="2:62" ht="18.5" thickBot="1" x14ac:dyDescent="0.6">
      <c r="B157" s="68"/>
      <c r="C157" s="39"/>
      <c r="D157" s="40" t="s">
        <v>29</v>
      </c>
      <c r="E157" s="16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>
        <v>1</v>
      </c>
      <c r="AA157" s="17">
        <v>1</v>
      </c>
      <c r="AB157" s="17">
        <v>1</v>
      </c>
      <c r="AC157" s="17">
        <v>1</v>
      </c>
      <c r="AD157" s="17">
        <v>1</v>
      </c>
      <c r="AE157" s="17"/>
      <c r="AF157" s="8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8"/>
      <c r="BJ157" s="18">
        <f t="shared" si="5"/>
        <v>5</v>
      </c>
    </row>
    <row r="158" spans="2:62" x14ac:dyDescent="0.55000000000000004">
      <c r="B158" s="68"/>
      <c r="C158" s="33" t="s">
        <v>70</v>
      </c>
      <c r="D158" s="34" t="s">
        <v>13</v>
      </c>
      <c r="E158" s="35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2"/>
      <c r="AG158" s="21"/>
      <c r="AH158" s="21"/>
      <c r="AI158" s="21"/>
      <c r="AJ158" s="21"/>
      <c r="AK158" s="21">
        <v>1</v>
      </c>
      <c r="AL158" s="21">
        <v>1</v>
      </c>
      <c r="AM158" s="21">
        <v>1</v>
      </c>
      <c r="AN158" s="21">
        <v>1</v>
      </c>
      <c r="AO158" s="21">
        <v>1</v>
      </c>
      <c r="AP158" s="21"/>
      <c r="AQ158" s="21"/>
      <c r="AR158" s="21"/>
      <c r="AS158" s="21"/>
      <c r="AT158" s="21"/>
      <c r="AU158" s="21"/>
      <c r="AV158" s="21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2"/>
      <c r="BJ158" s="24">
        <f t="shared" si="0"/>
        <v>5</v>
      </c>
    </row>
    <row r="159" spans="2:62" x14ac:dyDescent="0.55000000000000004">
      <c r="B159" s="68"/>
      <c r="C159" s="36" t="s">
        <v>71</v>
      </c>
      <c r="D159" s="37" t="s">
        <v>14</v>
      </c>
      <c r="E159" s="38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5"/>
      <c r="AG159" s="27"/>
      <c r="AH159" s="27"/>
      <c r="AI159" s="27"/>
      <c r="AJ159" s="27"/>
      <c r="AK159" s="27">
        <v>0</v>
      </c>
      <c r="AL159" s="27">
        <v>0</v>
      </c>
      <c r="AM159" s="27">
        <v>0</v>
      </c>
      <c r="AN159" s="27">
        <v>0</v>
      </c>
      <c r="AO159" s="27">
        <v>0</v>
      </c>
      <c r="AP159" s="27"/>
      <c r="AQ159" s="27"/>
      <c r="AR159" s="27"/>
      <c r="AS159" s="27"/>
      <c r="AT159" s="27"/>
      <c r="AU159" s="27"/>
      <c r="AV159" s="27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5"/>
      <c r="BJ159" s="29">
        <f t="shared" si="0"/>
        <v>0</v>
      </c>
    </row>
    <row r="160" spans="2:62" x14ac:dyDescent="0.55000000000000004">
      <c r="B160" s="68"/>
      <c r="C160" s="36" t="s">
        <v>72</v>
      </c>
      <c r="D160" s="37" t="s">
        <v>15</v>
      </c>
      <c r="E160" s="38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5"/>
      <c r="AG160" s="27"/>
      <c r="AH160" s="27"/>
      <c r="AI160" s="27"/>
      <c r="AJ160" s="27"/>
      <c r="AK160" s="27">
        <v>1</v>
      </c>
      <c r="AL160" s="27">
        <v>1</v>
      </c>
      <c r="AM160" s="27">
        <v>1</v>
      </c>
      <c r="AN160" s="27">
        <v>1</v>
      </c>
      <c r="AO160" s="27">
        <v>1</v>
      </c>
      <c r="AP160" s="27"/>
      <c r="AQ160" s="27"/>
      <c r="AR160" s="27"/>
      <c r="AS160" s="27"/>
      <c r="AT160" s="27"/>
      <c r="AU160" s="27"/>
      <c r="AV160" s="27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5"/>
      <c r="BJ160" s="29">
        <f t="shared" si="0"/>
        <v>5</v>
      </c>
    </row>
    <row r="161" spans="2:62" x14ac:dyDescent="0.55000000000000004">
      <c r="B161" s="68"/>
      <c r="C161" s="36" t="s">
        <v>73</v>
      </c>
      <c r="D161" s="37" t="s">
        <v>21</v>
      </c>
      <c r="E161" s="38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5"/>
      <c r="AG161" s="27"/>
      <c r="AH161" s="27"/>
      <c r="AI161" s="27"/>
      <c r="AJ161" s="27"/>
      <c r="AK161" s="27">
        <v>1</v>
      </c>
      <c r="AL161" s="27">
        <v>1</v>
      </c>
      <c r="AM161" s="27">
        <v>1</v>
      </c>
      <c r="AN161" s="27">
        <v>1</v>
      </c>
      <c r="AO161" s="27">
        <v>2</v>
      </c>
      <c r="AP161" s="27"/>
      <c r="AQ161" s="27"/>
      <c r="AR161" s="27"/>
      <c r="AS161" s="27"/>
      <c r="AT161" s="27"/>
      <c r="AU161" s="27"/>
      <c r="AV161" s="27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5"/>
      <c r="BJ161" s="29">
        <f t="shared" si="0"/>
        <v>6</v>
      </c>
    </row>
    <row r="162" spans="2:62" x14ac:dyDescent="0.55000000000000004">
      <c r="B162" s="68"/>
      <c r="C162" s="36" t="s">
        <v>74</v>
      </c>
      <c r="D162" s="37" t="s">
        <v>34</v>
      </c>
      <c r="E162" s="38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5"/>
      <c r="AG162" s="27"/>
      <c r="AH162" s="27"/>
      <c r="AI162" s="27"/>
      <c r="AJ162" s="27"/>
      <c r="AK162" s="27"/>
      <c r="AL162" s="27">
        <v>3</v>
      </c>
      <c r="AM162" s="27">
        <v>3</v>
      </c>
      <c r="AN162" s="27">
        <v>3</v>
      </c>
      <c r="AO162" s="27">
        <v>3</v>
      </c>
      <c r="AP162" s="27"/>
      <c r="AQ162" s="27"/>
      <c r="AR162" s="27"/>
      <c r="AS162" s="27"/>
      <c r="AT162" s="27"/>
      <c r="AU162" s="27"/>
      <c r="AV162" s="27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5"/>
      <c r="BJ162" s="29">
        <f t="shared" si="0"/>
        <v>12</v>
      </c>
    </row>
    <row r="163" spans="2:62" x14ac:dyDescent="0.55000000000000004">
      <c r="B163" s="68"/>
      <c r="C163" s="36" t="s">
        <v>45</v>
      </c>
      <c r="D163" s="37" t="s">
        <v>24</v>
      </c>
      <c r="E163" s="38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5"/>
      <c r="AG163" s="27"/>
      <c r="AH163" s="27"/>
      <c r="AI163" s="27"/>
      <c r="AJ163" s="27"/>
      <c r="AK163" s="27">
        <v>3</v>
      </c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5"/>
      <c r="BJ163" s="29">
        <f t="shared" si="0"/>
        <v>3</v>
      </c>
    </row>
    <row r="164" spans="2:62" x14ac:dyDescent="0.55000000000000004">
      <c r="B164" s="68"/>
      <c r="C164" s="36"/>
      <c r="D164" s="37" t="s">
        <v>25</v>
      </c>
      <c r="E164" s="38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5"/>
      <c r="AG164" s="27"/>
      <c r="AH164" s="27"/>
      <c r="AI164" s="27"/>
      <c r="AJ164" s="27"/>
      <c r="AK164" s="27">
        <v>5</v>
      </c>
      <c r="AL164" s="27">
        <v>5</v>
      </c>
      <c r="AM164" s="27">
        <v>5</v>
      </c>
      <c r="AN164" s="27">
        <v>5</v>
      </c>
      <c r="AO164" s="27">
        <v>4</v>
      </c>
      <c r="AP164" s="27"/>
      <c r="AQ164" s="27"/>
      <c r="AR164" s="27"/>
      <c r="AS164" s="27"/>
      <c r="AT164" s="27"/>
      <c r="AU164" s="27"/>
      <c r="AV164" s="27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5"/>
      <c r="BJ164" s="29">
        <f t="shared" si="0"/>
        <v>24</v>
      </c>
    </row>
    <row r="165" spans="2:62" x14ac:dyDescent="0.55000000000000004">
      <c r="B165" s="68"/>
      <c r="C165" s="36"/>
      <c r="D165" s="37" t="s">
        <v>26</v>
      </c>
      <c r="E165" s="38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5"/>
      <c r="AG165" s="27"/>
      <c r="AH165" s="27"/>
      <c r="AI165" s="27"/>
      <c r="AJ165" s="27"/>
      <c r="AK165" s="27">
        <v>1</v>
      </c>
      <c r="AL165" s="27">
        <v>1</v>
      </c>
      <c r="AM165" s="27">
        <v>1</v>
      </c>
      <c r="AN165" s="27">
        <v>1</v>
      </c>
      <c r="AO165" s="27">
        <v>2</v>
      </c>
      <c r="AP165" s="27"/>
      <c r="AQ165" s="27"/>
      <c r="AR165" s="27"/>
      <c r="AS165" s="27"/>
      <c r="AT165" s="27"/>
      <c r="AU165" s="27"/>
      <c r="AV165" s="27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5"/>
      <c r="BJ165" s="29">
        <f t="shared" si="0"/>
        <v>6</v>
      </c>
    </row>
    <row r="166" spans="2:62" x14ac:dyDescent="0.55000000000000004">
      <c r="B166" s="68"/>
      <c r="C166" s="36"/>
      <c r="D166" s="37" t="s">
        <v>27</v>
      </c>
      <c r="E166" s="38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5"/>
      <c r="AG166" s="27"/>
      <c r="AH166" s="27"/>
      <c r="AI166" s="27"/>
      <c r="AJ166" s="27"/>
      <c r="AK166" s="27"/>
      <c r="AL166" s="27"/>
      <c r="AM166" s="27">
        <v>1</v>
      </c>
      <c r="AN166" s="27"/>
      <c r="AO166" s="27">
        <v>2</v>
      </c>
      <c r="AP166" s="27"/>
      <c r="AQ166" s="27"/>
      <c r="AR166" s="27"/>
      <c r="AS166" s="27"/>
      <c r="AT166" s="27"/>
      <c r="AU166" s="27"/>
      <c r="AV166" s="27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5"/>
      <c r="BJ166" s="29">
        <f t="shared" si="0"/>
        <v>3</v>
      </c>
    </row>
    <row r="167" spans="2:62" x14ac:dyDescent="0.55000000000000004">
      <c r="B167" s="68"/>
      <c r="C167" s="36"/>
      <c r="D167" s="37" t="s">
        <v>28</v>
      </c>
      <c r="E167" s="38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5"/>
      <c r="AG167" s="27"/>
      <c r="AH167" s="27"/>
      <c r="AI167" s="27"/>
      <c r="AJ167" s="27"/>
      <c r="AK167" s="27"/>
      <c r="AL167" s="27"/>
      <c r="AM167" s="27">
        <v>1</v>
      </c>
      <c r="AN167" s="27"/>
      <c r="AO167" s="27">
        <v>2</v>
      </c>
      <c r="AP167" s="27"/>
      <c r="AQ167" s="27"/>
      <c r="AR167" s="27"/>
      <c r="AS167" s="27"/>
      <c r="AT167" s="27"/>
      <c r="AU167" s="27"/>
      <c r="AV167" s="27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5"/>
      <c r="BJ167" s="29">
        <f t="shared" si="0"/>
        <v>3</v>
      </c>
    </row>
    <row r="168" spans="2:62" ht="18.5" thickBot="1" x14ac:dyDescent="0.6">
      <c r="B168" s="68"/>
      <c r="C168" s="36"/>
      <c r="D168" s="41" t="s">
        <v>29</v>
      </c>
      <c r="E168" s="12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4"/>
      <c r="AG168" s="13"/>
      <c r="AH168" s="13"/>
      <c r="AI168" s="13"/>
      <c r="AJ168" s="13"/>
      <c r="AK168" s="13"/>
      <c r="AL168" s="13">
        <v>1</v>
      </c>
      <c r="AM168" s="13">
        <v>1</v>
      </c>
      <c r="AN168" s="13">
        <v>2</v>
      </c>
      <c r="AO168" s="13">
        <v>2</v>
      </c>
      <c r="AP168" s="13"/>
      <c r="AQ168" s="13"/>
      <c r="AR168" s="13"/>
      <c r="AS168" s="13"/>
      <c r="AT168" s="13"/>
      <c r="AU168" s="13"/>
      <c r="AV168" s="13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14"/>
      <c r="BJ168" s="15">
        <f t="shared" si="0"/>
        <v>6</v>
      </c>
    </row>
    <row r="169" spans="2:62" x14ac:dyDescent="0.55000000000000004">
      <c r="B169" s="68"/>
      <c r="C169" s="43" t="s">
        <v>75</v>
      </c>
      <c r="D169" s="44" t="s">
        <v>13</v>
      </c>
      <c r="E169" s="9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2"/>
      <c r="AG169" s="10"/>
      <c r="AH169" s="10"/>
      <c r="AI169" s="10"/>
      <c r="AJ169" s="10">
        <v>1</v>
      </c>
      <c r="AK169" s="10">
        <v>1</v>
      </c>
      <c r="AL169" s="10">
        <v>1</v>
      </c>
      <c r="AM169" s="10">
        <v>1</v>
      </c>
      <c r="AN169" s="10">
        <v>1</v>
      </c>
      <c r="AO169" s="10">
        <v>1</v>
      </c>
      <c r="AP169" s="10"/>
      <c r="AQ169" s="10"/>
      <c r="AR169" s="10"/>
      <c r="AS169" s="10"/>
      <c r="AT169" s="10"/>
      <c r="AU169" s="10"/>
      <c r="AV169" s="10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2"/>
      <c r="BJ169" s="11">
        <f t="shared" ref="BJ169:BJ282" si="6">SUM(E169:BI169)</f>
        <v>6</v>
      </c>
    </row>
    <row r="170" spans="2:62" x14ac:dyDescent="0.55000000000000004">
      <c r="B170" s="68"/>
      <c r="C170" s="36" t="s">
        <v>76</v>
      </c>
      <c r="D170" s="37" t="s">
        <v>14</v>
      </c>
      <c r="E170" s="38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5"/>
      <c r="AG170" s="27"/>
      <c r="AH170" s="27"/>
      <c r="AI170" s="27"/>
      <c r="AJ170" s="27">
        <v>1</v>
      </c>
      <c r="AK170" s="27">
        <v>1</v>
      </c>
      <c r="AL170" s="27">
        <v>1</v>
      </c>
      <c r="AM170" s="27">
        <v>1</v>
      </c>
      <c r="AN170" s="27">
        <v>1</v>
      </c>
      <c r="AO170" s="27">
        <v>0</v>
      </c>
      <c r="AP170" s="27"/>
      <c r="AQ170" s="27"/>
      <c r="AR170" s="27"/>
      <c r="AS170" s="27"/>
      <c r="AT170" s="27"/>
      <c r="AU170" s="27"/>
      <c r="AV170" s="27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5"/>
      <c r="BJ170" s="29">
        <f t="shared" si="6"/>
        <v>5</v>
      </c>
    </row>
    <row r="171" spans="2:62" x14ac:dyDescent="0.55000000000000004">
      <c r="B171" s="68"/>
      <c r="C171" s="36" t="s">
        <v>77</v>
      </c>
      <c r="D171" s="37" t="s">
        <v>15</v>
      </c>
      <c r="E171" s="38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5"/>
      <c r="AG171" s="27"/>
      <c r="AH171" s="27"/>
      <c r="AI171" s="27"/>
      <c r="AJ171" s="27">
        <v>2</v>
      </c>
      <c r="AK171" s="27">
        <v>2</v>
      </c>
      <c r="AL171" s="27">
        <v>2</v>
      </c>
      <c r="AM171" s="27">
        <v>2</v>
      </c>
      <c r="AN171" s="27">
        <v>2</v>
      </c>
      <c r="AO171" s="27">
        <v>2</v>
      </c>
      <c r="AP171" s="27"/>
      <c r="AQ171" s="27"/>
      <c r="AR171" s="27"/>
      <c r="AS171" s="27"/>
      <c r="AT171" s="27"/>
      <c r="AU171" s="27"/>
      <c r="AV171" s="27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5"/>
      <c r="BJ171" s="29">
        <f t="shared" si="6"/>
        <v>12</v>
      </c>
    </row>
    <row r="172" spans="2:62" x14ac:dyDescent="0.55000000000000004">
      <c r="B172" s="68"/>
      <c r="C172" s="36" t="s">
        <v>50</v>
      </c>
      <c r="D172" s="37" t="s">
        <v>21</v>
      </c>
      <c r="E172" s="38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5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5"/>
      <c r="BJ172" s="29">
        <f t="shared" si="6"/>
        <v>0</v>
      </c>
    </row>
    <row r="173" spans="2:62" x14ac:dyDescent="0.55000000000000004">
      <c r="B173" s="68"/>
      <c r="C173" s="36" t="s">
        <v>45</v>
      </c>
      <c r="D173" s="37" t="s">
        <v>34</v>
      </c>
      <c r="E173" s="38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5"/>
      <c r="AG173" s="27"/>
      <c r="AH173" s="27"/>
      <c r="AI173" s="27"/>
      <c r="AJ173" s="27"/>
      <c r="AK173" s="27">
        <v>11</v>
      </c>
      <c r="AL173" s="27">
        <v>12</v>
      </c>
      <c r="AM173" s="27">
        <v>12</v>
      </c>
      <c r="AN173" s="27">
        <v>12</v>
      </c>
      <c r="AO173" s="27">
        <v>8</v>
      </c>
      <c r="AP173" s="27"/>
      <c r="AQ173" s="27"/>
      <c r="AR173" s="27"/>
      <c r="AS173" s="27"/>
      <c r="AT173" s="27"/>
      <c r="AU173" s="27"/>
      <c r="AV173" s="27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5"/>
      <c r="BJ173" s="29">
        <f t="shared" si="6"/>
        <v>55</v>
      </c>
    </row>
    <row r="174" spans="2:62" x14ac:dyDescent="0.55000000000000004">
      <c r="B174" s="68"/>
      <c r="C174" s="36"/>
      <c r="D174" s="37" t="s">
        <v>24</v>
      </c>
      <c r="E174" s="38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5"/>
      <c r="AG174" s="27"/>
      <c r="AH174" s="27"/>
      <c r="AI174" s="27"/>
      <c r="AJ174" s="27">
        <v>12</v>
      </c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5"/>
      <c r="BJ174" s="29">
        <f t="shared" si="6"/>
        <v>12</v>
      </c>
    </row>
    <row r="175" spans="2:62" x14ac:dyDescent="0.55000000000000004">
      <c r="B175" s="68"/>
      <c r="C175" s="36"/>
      <c r="D175" s="37" t="s">
        <v>25</v>
      </c>
      <c r="E175" s="38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5"/>
      <c r="AG175" s="27"/>
      <c r="AH175" s="27"/>
      <c r="AI175" s="27"/>
      <c r="AJ175" s="27">
        <v>24</v>
      </c>
      <c r="AK175" s="27">
        <v>22</v>
      </c>
      <c r="AL175" s="27">
        <v>24</v>
      </c>
      <c r="AM175" s="27">
        <v>24</v>
      </c>
      <c r="AN175" s="27">
        <v>24</v>
      </c>
      <c r="AO175" s="27">
        <v>16</v>
      </c>
      <c r="AP175" s="27"/>
      <c r="AQ175" s="27"/>
      <c r="AR175" s="27"/>
      <c r="AS175" s="27"/>
      <c r="AT175" s="27"/>
      <c r="AU175" s="27"/>
      <c r="AV175" s="27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5"/>
      <c r="BJ175" s="29">
        <f t="shared" si="6"/>
        <v>134</v>
      </c>
    </row>
    <row r="176" spans="2:62" x14ac:dyDescent="0.55000000000000004">
      <c r="B176" s="68"/>
      <c r="C176" s="36"/>
      <c r="D176" s="37" t="s">
        <v>26</v>
      </c>
      <c r="E176" s="38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5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5"/>
      <c r="BJ176" s="29">
        <f t="shared" si="6"/>
        <v>0</v>
      </c>
    </row>
    <row r="177" spans="2:62" x14ac:dyDescent="0.55000000000000004">
      <c r="B177" s="68"/>
      <c r="C177" s="36"/>
      <c r="D177" s="37" t="s">
        <v>27</v>
      </c>
      <c r="E177" s="38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5"/>
      <c r="AG177" s="27"/>
      <c r="AH177" s="27"/>
      <c r="AI177" s="27"/>
      <c r="AJ177" s="27"/>
      <c r="AK177" s="27"/>
      <c r="AL177" s="27"/>
      <c r="AM177" s="27"/>
      <c r="AN177" s="27"/>
      <c r="AO177" s="27">
        <v>4</v>
      </c>
      <c r="AP177" s="27"/>
      <c r="AQ177" s="27"/>
      <c r="AR177" s="27"/>
      <c r="AS177" s="27"/>
      <c r="AT177" s="27"/>
      <c r="AU177" s="27"/>
      <c r="AV177" s="27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5"/>
      <c r="BJ177" s="29">
        <f t="shared" si="6"/>
        <v>4</v>
      </c>
    </row>
    <row r="178" spans="2:62" x14ac:dyDescent="0.55000000000000004">
      <c r="B178" s="68"/>
      <c r="C178" s="36"/>
      <c r="D178" s="37" t="s">
        <v>28</v>
      </c>
      <c r="E178" s="38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5"/>
      <c r="AG178" s="27"/>
      <c r="AH178" s="27"/>
      <c r="AI178" s="27"/>
      <c r="AJ178" s="27"/>
      <c r="AK178" s="27"/>
      <c r="AL178" s="27"/>
      <c r="AM178" s="27"/>
      <c r="AN178" s="27"/>
      <c r="AO178" s="27">
        <v>4</v>
      </c>
      <c r="AP178" s="27"/>
      <c r="AQ178" s="27"/>
      <c r="AR178" s="27"/>
      <c r="AS178" s="27"/>
      <c r="AT178" s="27"/>
      <c r="AU178" s="27"/>
      <c r="AV178" s="27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5"/>
      <c r="BJ178" s="29">
        <f t="shared" si="6"/>
        <v>4</v>
      </c>
    </row>
    <row r="179" spans="2:62" ht="18.5" thickBot="1" x14ac:dyDescent="0.6">
      <c r="B179" s="68"/>
      <c r="C179" s="39"/>
      <c r="D179" s="40" t="s">
        <v>29</v>
      </c>
      <c r="E179" s="16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8"/>
      <c r="AG179" s="17"/>
      <c r="AH179" s="17"/>
      <c r="AI179" s="17"/>
      <c r="AJ179" s="17"/>
      <c r="AK179" s="17"/>
      <c r="AL179" s="17"/>
      <c r="AM179" s="17"/>
      <c r="AN179" s="17">
        <v>4</v>
      </c>
      <c r="AO179" s="17">
        <v>4</v>
      </c>
      <c r="AP179" s="17"/>
      <c r="AQ179" s="17"/>
      <c r="AR179" s="17"/>
      <c r="AS179" s="17"/>
      <c r="AT179" s="17"/>
      <c r="AU179" s="17"/>
      <c r="AV179" s="17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8"/>
      <c r="BJ179" s="18">
        <f t="shared" si="6"/>
        <v>8</v>
      </c>
    </row>
    <row r="180" spans="2:62" x14ac:dyDescent="0.55000000000000004">
      <c r="B180" s="68"/>
      <c r="C180" s="33" t="s">
        <v>78</v>
      </c>
      <c r="D180" s="34" t="s">
        <v>13</v>
      </c>
      <c r="E180" s="35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2"/>
      <c r="AG180" s="21"/>
      <c r="AH180" s="21"/>
      <c r="AI180" s="21"/>
      <c r="AJ180" s="21"/>
      <c r="AK180" s="21"/>
      <c r="AL180" s="21">
        <v>1</v>
      </c>
      <c r="AM180" s="21">
        <v>1</v>
      </c>
      <c r="AN180" s="21">
        <v>1</v>
      </c>
      <c r="AO180" s="21">
        <v>1</v>
      </c>
      <c r="AP180" s="21">
        <v>1</v>
      </c>
      <c r="AQ180" s="21"/>
      <c r="AR180" s="21"/>
      <c r="AS180" s="21"/>
      <c r="AT180" s="21"/>
      <c r="AU180" s="21"/>
      <c r="AV180" s="21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2"/>
      <c r="BJ180" s="24">
        <f t="shared" si="6"/>
        <v>5</v>
      </c>
    </row>
    <row r="181" spans="2:62" x14ac:dyDescent="0.55000000000000004">
      <c r="B181" s="68"/>
      <c r="C181" s="36" t="s">
        <v>18</v>
      </c>
      <c r="D181" s="37" t="s">
        <v>14</v>
      </c>
      <c r="E181" s="38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5"/>
      <c r="AG181" s="27"/>
      <c r="AH181" s="27"/>
      <c r="AI181" s="27"/>
      <c r="AJ181" s="27"/>
      <c r="AK181" s="27"/>
      <c r="AL181" s="27">
        <v>0</v>
      </c>
      <c r="AM181" s="27">
        <v>0</v>
      </c>
      <c r="AN181" s="27">
        <v>0</v>
      </c>
      <c r="AO181" s="27">
        <v>0</v>
      </c>
      <c r="AP181" s="27">
        <v>0</v>
      </c>
      <c r="AQ181" s="27"/>
      <c r="AR181" s="27"/>
      <c r="AS181" s="27"/>
      <c r="AT181" s="27"/>
      <c r="AU181" s="27"/>
      <c r="AV181" s="27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5"/>
      <c r="BJ181" s="29">
        <f t="shared" si="6"/>
        <v>0</v>
      </c>
    </row>
    <row r="182" spans="2:62" x14ac:dyDescent="0.55000000000000004">
      <c r="B182" s="68"/>
      <c r="C182" s="36" t="s">
        <v>79</v>
      </c>
      <c r="D182" s="37" t="s">
        <v>15</v>
      </c>
      <c r="E182" s="4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49"/>
      <c r="AG182" s="28"/>
      <c r="AH182" s="28"/>
      <c r="AI182" s="28"/>
      <c r="AJ182" s="28"/>
      <c r="AK182" s="28"/>
      <c r="AL182" s="27">
        <v>2</v>
      </c>
      <c r="AM182" s="27">
        <v>2</v>
      </c>
      <c r="AN182" s="27">
        <v>2</v>
      </c>
      <c r="AO182" s="27">
        <v>2</v>
      </c>
      <c r="AP182" s="27">
        <v>2</v>
      </c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49"/>
      <c r="BJ182" s="29">
        <f t="shared" si="6"/>
        <v>10</v>
      </c>
    </row>
    <row r="183" spans="2:62" x14ac:dyDescent="0.55000000000000004">
      <c r="B183" s="68"/>
      <c r="C183" s="36" t="s">
        <v>80</v>
      </c>
      <c r="D183" s="37" t="s">
        <v>21</v>
      </c>
      <c r="E183" s="4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49"/>
      <c r="AG183" s="28"/>
      <c r="AH183" s="28"/>
      <c r="AI183" s="28"/>
      <c r="AJ183" s="28"/>
      <c r="AK183" s="28"/>
      <c r="AL183" s="27">
        <v>2</v>
      </c>
      <c r="AM183" s="27">
        <v>2</v>
      </c>
      <c r="AN183" s="27">
        <v>2</v>
      </c>
      <c r="AO183" s="27">
        <v>2</v>
      </c>
      <c r="AP183" s="27">
        <v>2</v>
      </c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49"/>
      <c r="BJ183" s="29">
        <f t="shared" si="6"/>
        <v>10</v>
      </c>
    </row>
    <row r="184" spans="2:62" x14ac:dyDescent="0.55000000000000004">
      <c r="B184" s="68"/>
      <c r="C184" s="36" t="s">
        <v>81</v>
      </c>
      <c r="D184" s="37" t="s">
        <v>34</v>
      </c>
      <c r="E184" s="4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49"/>
      <c r="AG184" s="28"/>
      <c r="AH184" s="28"/>
      <c r="AI184" s="28"/>
      <c r="AJ184" s="28"/>
      <c r="AK184" s="28"/>
      <c r="AL184" s="27"/>
      <c r="AM184" s="27">
        <v>8</v>
      </c>
      <c r="AN184" s="27">
        <v>8</v>
      </c>
      <c r="AO184" s="27">
        <v>8</v>
      </c>
      <c r="AP184" s="27">
        <v>8</v>
      </c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49"/>
      <c r="BJ184" s="29">
        <f t="shared" si="6"/>
        <v>32</v>
      </c>
    </row>
    <row r="185" spans="2:62" x14ac:dyDescent="0.55000000000000004">
      <c r="B185" s="68"/>
      <c r="C185" s="36" t="s">
        <v>45</v>
      </c>
      <c r="D185" s="37" t="s">
        <v>24</v>
      </c>
      <c r="E185" s="4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49"/>
      <c r="AG185" s="28"/>
      <c r="AH185" s="28"/>
      <c r="AI185" s="28"/>
      <c r="AJ185" s="28"/>
      <c r="AK185" s="28"/>
      <c r="AL185" s="27">
        <v>8</v>
      </c>
      <c r="AM185" s="27"/>
      <c r="AN185" s="27"/>
      <c r="AO185" s="27"/>
      <c r="AP185" s="27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49"/>
      <c r="BJ185" s="29">
        <f t="shared" si="6"/>
        <v>8</v>
      </c>
    </row>
    <row r="186" spans="2:62" x14ac:dyDescent="0.55000000000000004">
      <c r="B186" s="68"/>
      <c r="C186" s="36"/>
      <c r="D186" s="37" t="s">
        <v>25</v>
      </c>
      <c r="E186" s="4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49"/>
      <c r="AG186" s="28"/>
      <c r="AH186" s="28"/>
      <c r="AI186" s="28"/>
      <c r="AJ186" s="28"/>
      <c r="AK186" s="28"/>
      <c r="AL186" s="27">
        <v>14</v>
      </c>
      <c r="AM186" s="27">
        <v>14</v>
      </c>
      <c r="AN186" s="27">
        <v>14</v>
      </c>
      <c r="AO186" s="27">
        <v>14</v>
      </c>
      <c r="AP186" s="27">
        <v>14</v>
      </c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49"/>
      <c r="BJ186" s="29">
        <f t="shared" si="6"/>
        <v>70</v>
      </c>
    </row>
    <row r="187" spans="2:62" x14ac:dyDescent="0.55000000000000004">
      <c r="B187" s="68"/>
      <c r="C187" s="36"/>
      <c r="D187" s="37" t="s">
        <v>26</v>
      </c>
      <c r="E187" s="4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49"/>
      <c r="AG187" s="28"/>
      <c r="AH187" s="28"/>
      <c r="AI187" s="28"/>
      <c r="AJ187" s="28"/>
      <c r="AK187" s="28"/>
      <c r="AL187" s="27">
        <v>2</v>
      </c>
      <c r="AM187" s="27">
        <v>2</v>
      </c>
      <c r="AN187" s="27">
        <v>2</v>
      </c>
      <c r="AO187" s="27">
        <v>2</v>
      </c>
      <c r="AP187" s="27">
        <v>2</v>
      </c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49"/>
      <c r="BJ187" s="29">
        <f t="shared" si="6"/>
        <v>10</v>
      </c>
    </row>
    <row r="188" spans="2:62" x14ac:dyDescent="0.55000000000000004">
      <c r="B188" s="68"/>
      <c r="C188" s="36"/>
      <c r="D188" s="37" t="s">
        <v>27</v>
      </c>
      <c r="E188" s="38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5"/>
      <c r="AG188" s="27"/>
      <c r="AH188" s="27"/>
      <c r="AI188" s="27"/>
      <c r="AJ188" s="27"/>
      <c r="AK188" s="27"/>
      <c r="AL188" s="27"/>
      <c r="AM188" s="27"/>
      <c r="AN188" s="27">
        <v>2</v>
      </c>
      <c r="AO188" s="27">
        <v>2</v>
      </c>
      <c r="AP188" s="27">
        <v>2</v>
      </c>
      <c r="AQ188" s="27"/>
      <c r="AR188" s="27"/>
      <c r="AS188" s="27"/>
      <c r="AT188" s="27"/>
      <c r="AU188" s="27"/>
      <c r="AV188" s="27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5"/>
      <c r="BJ188" s="29">
        <f t="shared" si="6"/>
        <v>6</v>
      </c>
    </row>
    <row r="189" spans="2:62" x14ac:dyDescent="0.55000000000000004">
      <c r="B189" s="68"/>
      <c r="C189" s="36"/>
      <c r="D189" s="37" t="s">
        <v>28</v>
      </c>
      <c r="E189" s="38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5"/>
      <c r="AG189" s="27"/>
      <c r="AH189" s="27"/>
      <c r="AI189" s="27"/>
      <c r="AJ189" s="27"/>
      <c r="AK189" s="27"/>
      <c r="AL189" s="27"/>
      <c r="AM189" s="27"/>
      <c r="AN189" s="27">
        <v>2</v>
      </c>
      <c r="AO189" s="27">
        <v>2</v>
      </c>
      <c r="AP189" s="27">
        <v>2</v>
      </c>
      <c r="AQ189" s="27"/>
      <c r="AR189" s="27"/>
      <c r="AS189" s="27"/>
      <c r="AT189" s="27"/>
      <c r="AU189" s="27"/>
      <c r="AV189" s="27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5"/>
      <c r="BJ189" s="29">
        <f t="shared" si="6"/>
        <v>6</v>
      </c>
    </row>
    <row r="190" spans="2:62" ht="18.5" thickBot="1" x14ac:dyDescent="0.6">
      <c r="B190" s="68"/>
      <c r="C190" s="36"/>
      <c r="D190" s="41" t="s">
        <v>29</v>
      </c>
      <c r="E190" s="12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4"/>
      <c r="AG190" s="13"/>
      <c r="AH190" s="13"/>
      <c r="AI190" s="13"/>
      <c r="AJ190" s="13"/>
      <c r="AK190" s="13"/>
      <c r="AL190" s="13">
        <v>2</v>
      </c>
      <c r="AM190" s="13">
        <v>2</v>
      </c>
      <c r="AN190" s="13">
        <v>2</v>
      </c>
      <c r="AO190" s="13">
        <v>2</v>
      </c>
      <c r="AP190" s="13">
        <v>2</v>
      </c>
      <c r="AQ190" s="13"/>
      <c r="AR190" s="13"/>
      <c r="AS190" s="13"/>
      <c r="AT190" s="13"/>
      <c r="AU190" s="13"/>
      <c r="AV190" s="13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14"/>
      <c r="BJ190" s="15">
        <f t="shared" si="6"/>
        <v>10</v>
      </c>
    </row>
    <row r="191" spans="2:62" x14ac:dyDescent="0.55000000000000004">
      <c r="B191" s="68"/>
      <c r="C191" s="43" t="s">
        <v>82</v>
      </c>
      <c r="D191" s="44" t="s">
        <v>13</v>
      </c>
      <c r="E191" s="50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51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10">
        <v>1</v>
      </c>
      <c r="AR191" s="10">
        <v>1</v>
      </c>
      <c r="AS191" s="10">
        <v>1</v>
      </c>
      <c r="AT191" s="10">
        <v>1</v>
      </c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51"/>
      <c r="BJ191" s="11">
        <f t="shared" si="6"/>
        <v>4</v>
      </c>
    </row>
    <row r="192" spans="2:62" x14ac:dyDescent="0.55000000000000004">
      <c r="B192" s="68"/>
      <c r="C192" s="36" t="s">
        <v>18</v>
      </c>
      <c r="D192" s="37" t="s">
        <v>14</v>
      </c>
      <c r="E192" s="4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49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7">
        <v>0</v>
      </c>
      <c r="AR192" s="27">
        <v>0</v>
      </c>
      <c r="AS192" s="27">
        <v>0</v>
      </c>
      <c r="AT192" s="27">
        <v>0</v>
      </c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49"/>
      <c r="BJ192" s="29">
        <f t="shared" si="6"/>
        <v>0</v>
      </c>
    </row>
    <row r="193" spans="2:62" x14ac:dyDescent="0.55000000000000004">
      <c r="B193" s="68"/>
      <c r="C193" s="36" t="s">
        <v>19</v>
      </c>
      <c r="D193" s="37" t="s">
        <v>15</v>
      </c>
      <c r="E193" s="4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49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7">
        <v>1</v>
      </c>
      <c r="AR193" s="27">
        <v>1</v>
      </c>
      <c r="AS193" s="27">
        <v>1</v>
      </c>
      <c r="AT193" s="27">
        <v>1</v>
      </c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49"/>
      <c r="BJ193" s="29">
        <f t="shared" si="6"/>
        <v>4</v>
      </c>
    </row>
    <row r="194" spans="2:62" x14ac:dyDescent="0.55000000000000004">
      <c r="B194" s="68"/>
      <c r="C194" s="36" t="s">
        <v>73</v>
      </c>
      <c r="D194" s="37" t="s">
        <v>21</v>
      </c>
      <c r="E194" s="4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49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7">
        <v>1</v>
      </c>
      <c r="AR194" s="27">
        <v>1</v>
      </c>
      <c r="AS194" s="27">
        <v>1</v>
      </c>
      <c r="AT194" s="27">
        <v>1</v>
      </c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49"/>
      <c r="BJ194" s="29">
        <f t="shared" si="6"/>
        <v>4</v>
      </c>
    </row>
    <row r="195" spans="2:62" x14ac:dyDescent="0.55000000000000004">
      <c r="B195" s="68"/>
      <c r="C195" s="36" t="s">
        <v>83</v>
      </c>
      <c r="D195" s="37" t="s">
        <v>34</v>
      </c>
      <c r="E195" s="4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49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7"/>
      <c r="AR195" s="27">
        <v>3</v>
      </c>
      <c r="AS195" s="27">
        <v>3</v>
      </c>
      <c r="AT195" s="27">
        <v>3</v>
      </c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49"/>
      <c r="BJ195" s="29">
        <f t="shared" si="6"/>
        <v>9</v>
      </c>
    </row>
    <row r="196" spans="2:62" x14ac:dyDescent="0.55000000000000004">
      <c r="B196" s="68"/>
      <c r="C196" s="36" t="s">
        <v>23</v>
      </c>
      <c r="D196" s="37" t="s">
        <v>24</v>
      </c>
      <c r="E196" s="4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49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7">
        <v>3</v>
      </c>
      <c r="AR196" s="27"/>
      <c r="AS196" s="27"/>
      <c r="AT196" s="27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49"/>
      <c r="BJ196" s="29">
        <f t="shared" si="6"/>
        <v>3</v>
      </c>
    </row>
    <row r="197" spans="2:62" x14ac:dyDescent="0.55000000000000004">
      <c r="B197" s="68"/>
      <c r="C197" s="36"/>
      <c r="D197" s="37" t="s">
        <v>25</v>
      </c>
      <c r="E197" s="4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49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7">
        <v>5</v>
      </c>
      <c r="AR197" s="27">
        <v>5</v>
      </c>
      <c r="AS197" s="27">
        <v>5</v>
      </c>
      <c r="AT197" s="27">
        <v>5</v>
      </c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49"/>
      <c r="BJ197" s="29">
        <f t="shared" si="6"/>
        <v>20</v>
      </c>
    </row>
    <row r="198" spans="2:62" x14ac:dyDescent="0.55000000000000004">
      <c r="B198" s="68"/>
      <c r="C198" s="36"/>
      <c r="D198" s="37" t="s">
        <v>26</v>
      </c>
      <c r="E198" s="4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49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7">
        <v>1</v>
      </c>
      <c r="AR198" s="27">
        <v>1</v>
      </c>
      <c r="AS198" s="27">
        <v>1</v>
      </c>
      <c r="AT198" s="27">
        <v>1</v>
      </c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49"/>
      <c r="BJ198" s="29">
        <f t="shared" si="6"/>
        <v>4</v>
      </c>
    </row>
    <row r="199" spans="2:62" x14ac:dyDescent="0.55000000000000004">
      <c r="B199" s="68"/>
      <c r="C199" s="36"/>
      <c r="D199" s="37" t="s">
        <v>27</v>
      </c>
      <c r="E199" s="38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5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>
        <v>1</v>
      </c>
      <c r="AT199" s="27">
        <v>1</v>
      </c>
      <c r="AU199" s="27"/>
      <c r="AV199" s="27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5"/>
      <c r="BJ199" s="29">
        <f t="shared" si="6"/>
        <v>2</v>
      </c>
    </row>
    <row r="200" spans="2:62" x14ac:dyDescent="0.55000000000000004">
      <c r="B200" s="68"/>
      <c r="C200" s="36"/>
      <c r="D200" s="37" t="s">
        <v>28</v>
      </c>
      <c r="E200" s="38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5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>
        <v>1</v>
      </c>
      <c r="AT200" s="27">
        <v>1</v>
      </c>
      <c r="AU200" s="27"/>
      <c r="AV200" s="27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5"/>
      <c r="BJ200" s="29">
        <f t="shared" si="6"/>
        <v>2</v>
      </c>
    </row>
    <row r="201" spans="2:62" ht="18.5" thickBot="1" x14ac:dyDescent="0.6">
      <c r="B201" s="68"/>
      <c r="C201" s="39"/>
      <c r="D201" s="40" t="s">
        <v>29</v>
      </c>
      <c r="E201" s="16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8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>
        <v>1</v>
      </c>
      <c r="AR201" s="17">
        <v>1</v>
      </c>
      <c r="AS201" s="17">
        <v>1</v>
      </c>
      <c r="AT201" s="17">
        <v>1</v>
      </c>
      <c r="AU201" s="17"/>
      <c r="AV201" s="17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8"/>
      <c r="BJ201" s="18">
        <f t="shared" si="6"/>
        <v>4</v>
      </c>
    </row>
    <row r="202" spans="2:62" x14ac:dyDescent="0.55000000000000004">
      <c r="B202" s="68"/>
      <c r="C202" s="33" t="s">
        <v>84</v>
      </c>
      <c r="D202" s="34" t="s">
        <v>13</v>
      </c>
      <c r="E202" s="52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5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1">
        <v>1</v>
      </c>
      <c r="AR202" s="21">
        <v>1</v>
      </c>
      <c r="AS202" s="21">
        <v>1</v>
      </c>
      <c r="AT202" s="21">
        <v>1</v>
      </c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53"/>
      <c r="BJ202" s="24">
        <f t="shared" si="6"/>
        <v>4</v>
      </c>
    </row>
    <row r="203" spans="2:62" x14ac:dyDescent="0.55000000000000004">
      <c r="B203" s="68"/>
      <c r="C203" s="36" t="s">
        <v>85</v>
      </c>
      <c r="D203" s="37" t="s">
        <v>14</v>
      </c>
      <c r="E203" s="4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49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7">
        <v>0</v>
      </c>
      <c r="AR203" s="27">
        <v>0</v>
      </c>
      <c r="AS203" s="27">
        <v>0</v>
      </c>
      <c r="AT203" s="27">
        <v>0</v>
      </c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49"/>
      <c r="BJ203" s="29">
        <f t="shared" si="6"/>
        <v>0</v>
      </c>
    </row>
    <row r="204" spans="2:62" x14ac:dyDescent="0.55000000000000004">
      <c r="B204" s="68"/>
      <c r="C204" s="36" t="s">
        <v>86</v>
      </c>
      <c r="D204" s="37" t="s">
        <v>15</v>
      </c>
      <c r="E204" s="4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49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7">
        <v>1</v>
      </c>
      <c r="AR204" s="27">
        <v>1</v>
      </c>
      <c r="AS204" s="27">
        <v>1</v>
      </c>
      <c r="AT204" s="27">
        <v>1</v>
      </c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49"/>
      <c r="BJ204" s="29">
        <f t="shared" si="6"/>
        <v>4</v>
      </c>
    </row>
    <row r="205" spans="2:62" x14ac:dyDescent="0.55000000000000004">
      <c r="B205" s="68"/>
      <c r="C205" s="36" t="s">
        <v>60</v>
      </c>
      <c r="D205" s="37" t="s">
        <v>21</v>
      </c>
      <c r="E205" s="4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49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7">
        <v>1</v>
      </c>
      <c r="AR205" s="27">
        <v>1</v>
      </c>
      <c r="AS205" s="27">
        <v>1</v>
      </c>
      <c r="AT205" s="27">
        <v>1</v>
      </c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49"/>
      <c r="BJ205" s="29">
        <f t="shared" si="6"/>
        <v>4</v>
      </c>
    </row>
    <row r="206" spans="2:62" x14ac:dyDescent="0.55000000000000004">
      <c r="B206" s="68"/>
      <c r="C206" s="36" t="s">
        <v>33</v>
      </c>
      <c r="D206" s="37" t="s">
        <v>34</v>
      </c>
      <c r="E206" s="4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49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7"/>
      <c r="AR206" s="27">
        <v>1</v>
      </c>
      <c r="AS206" s="27">
        <v>1</v>
      </c>
      <c r="AT206" s="27">
        <v>1</v>
      </c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49"/>
      <c r="BJ206" s="29">
        <f t="shared" si="6"/>
        <v>3</v>
      </c>
    </row>
    <row r="207" spans="2:62" x14ac:dyDescent="0.55000000000000004">
      <c r="B207" s="68"/>
      <c r="C207" s="36" t="s">
        <v>45</v>
      </c>
      <c r="D207" s="37" t="s">
        <v>24</v>
      </c>
      <c r="E207" s="4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49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7">
        <v>1</v>
      </c>
      <c r="AR207" s="27"/>
      <c r="AS207" s="27"/>
      <c r="AT207" s="27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49"/>
      <c r="BJ207" s="29">
        <f t="shared" si="6"/>
        <v>1</v>
      </c>
    </row>
    <row r="208" spans="2:62" x14ac:dyDescent="0.55000000000000004">
      <c r="B208" s="68"/>
      <c r="C208" s="36"/>
      <c r="D208" s="37" t="s">
        <v>25</v>
      </c>
      <c r="E208" s="4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49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7">
        <v>1</v>
      </c>
      <c r="AR208" s="27">
        <v>1</v>
      </c>
      <c r="AS208" s="27">
        <v>1</v>
      </c>
      <c r="AT208" s="27">
        <v>1</v>
      </c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49"/>
      <c r="BJ208" s="29">
        <f t="shared" si="6"/>
        <v>4</v>
      </c>
    </row>
    <row r="209" spans="2:62" x14ac:dyDescent="0.55000000000000004">
      <c r="B209" s="68"/>
      <c r="C209" s="36"/>
      <c r="D209" s="37" t="s">
        <v>26</v>
      </c>
      <c r="E209" s="4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49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7">
        <v>1</v>
      </c>
      <c r="AR209" s="27">
        <v>1</v>
      </c>
      <c r="AS209" s="27">
        <v>1</v>
      </c>
      <c r="AT209" s="27">
        <v>1</v>
      </c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49"/>
      <c r="BJ209" s="29">
        <f t="shared" si="6"/>
        <v>4</v>
      </c>
    </row>
    <row r="210" spans="2:62" x14ac:dyDescent="0.55000000000000004">
      <c r="B210" s="68"/>
      <c r="C210" s="36"/>
      <c r="D210" s="37" t="s">
        <v>27</v>
      </c>
      <c r="E210" s="38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5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>
        <v>1</v>
      </c>
      <c r="AT210" s="27">
        <v>1</v>
      </c>
      <c r="AU210" s="27"/>
      <c r="AV210" s="27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5"/>
      <c r="BJ210" s="29">
        <f t="shared" si="6"/>
        <v>2</v>
      </c>
    </row>
    <row r="211" spans="2:62" x14ac:dyDescent="0.55000000000000004">
      <c r="B211" s="68"/>
      <c r="C211" s="36"/>
      <c r="D211" s="37" t="s">
        <v>28</v>
      </c>
      <c r="E211" s="38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5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>
        <v>1</v>
      </c>
      <c r="AT211" s="27">
        <v>1</v>
      </c>
      <c r="AU211" s="27"/>
      <c r="AV211" s="27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5"/>
      <c r="BJ211" s="29">
        <f t="shared" si="6"/>
        <v>2</v>
      </c>
    </row>
    <row r="212" spans="2:62" ht="18.5" thickBot="1" x14ac:dyDescent="0.6">
      <c r="B212" s="68"/>
      <c r="C212" s="36"/>
      <c r="D212" s="41" t="s">
        <v>29</v>
      </c>
      <c r="E212" s="12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4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>
        <v>1</v>
      </c>
      <c r="AS212" s="13">
        <v>1</v>
      </c>
      <c r="AT212" s="13">
        <v>1</v>
      </c>
      <c r="AU212" s="13"/>
      <c r="AV212" s="13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14"/>
      <c r="BJ212" s="15">
        <f t="shared" si="6"/>
        <v>3</v>
      </c>
    </row>
    <row r="213" spans="2:62" x14ac:dyDescent="0.55000000000000004">
      <c r="B213" s="68"/>
      <c r="C213" s="43" t="s">
        <v>87</v>
      </c>
      <c r="D213" s="44" t="s">
        <v>13</v>
      </c>
      <c r="E213" s="50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51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10">
        <v>1</v>
      </c>
      <c r="AR213" s="10">
        <v>1</v>
      </c>
      <c r="AS213" s="10">
        <v>1</v>
      </c>
      <c r="AT213" s="10">
        <v>1</v>
      </c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51"/>
      <c r="BJ213" s="11">
        <f t="shared" si="6"/>
        <v>4</v>
      </c>
    </row>
    <row r="214" spans="2:62" x14ac:dyDescent="0.55000000000000004">
      <c r="B214" s="68"/>
      <c r="C214" s="36" t="s">
        <v>71</v>
      </c>
      <c r="D214" s="37" t="s">
        <v>14</v>
      </c>
      <c r="E214" s="4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49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7">
        <v>0</v>
      </c>
      <c r="AR214" s="27">
        <v>0</v>
      </c>
      <c r="AS214" s="27">
        <v>0</v>
      </c>
      <c r="AT214" s="27">
        <v>0</v>
      </c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49"/>
      <c r="BJ214" s="29">
        <f t="shared" si="6"/>
        <v>0</v>
      </c>
    </row>
    <row r="215" spans="2:62" x14ac:dyDescent="0.55000000000000004">
      <c r="B215" s="68"/>
      <c r="C215" s="36" t="s">
        <v>72</v>
      </c>
      <c r="D215" s="37" t="s">
        <v>15</v>
      </c>
      <c r="E215" s="4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49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7">
        <v>1</v>
      </c>
      <c r="AR215" s="27">
        <v>1</v>
      </c>
      <c r="AS215" s="27">
        <v>1</v>
      </c>
      <c r="AT215" s="27">
        <v>1</v>
      </c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49"/>
      <c r="BJ215" s="29">
        <f t="shared" si="6"/>
        <v>4</v>
      </c>
    </row>
    <row r="216" spans="2:62" x14ac:dyDescent="0.55000000000000004">
      <c r="B216" s="68"/>
      <c r="C216" s="36" t="s">
        <v>54</v>
      </c>
      <c r="D216" s="37" t="s">
        <v>21</v>
      </c>
      <c r="E216" s="4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49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7">
        <v>1</v>
      </c>
      <c r="AR216" s="27">
        <v>1</v>
      </c>
      <c r="AS216" s="27">
        <v>1</v>
      </c>
      <c r="AT216" s="27">
        <v>1</v>
      </c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49"/>
      <c r="BJ216" s="29">
        <f t="shared" si="6"/>
        <v>4</v>
      </c>
    </row>
    <row r="217" spans="2:62" x14ac:dyDescent="0.55000000000000004">
      <c r="B217" s="68"/>
      <c r="C217" s="36" t="s">
        <v>55</v>
      </c>
      <c r="D217" s="37" t="s">
        <v>34</v>
      </c>
      <c r="E217" s="4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49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7"/>
      <c r="AR217" s="27">
        <v>2</v>
      </c>
      <c r="AS217" s="27">
        <v>2</v>
      </c>
      <c r="AT217" s="27">
        <v>2</v>
      </c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49"/>
      <c r="BJ217" s="29">
        <f t="shared" si="6"/>
        <v>6</v>
      </c>
    </row>
    <row r="218" spans="2:62" x14ac:dyDescent="0.55000000000000004">
      <c r="B218" s="68"/>
      <c r="C218" s="36" t="s">
        <v>23</v>
      </c>
      <c r="D218" s="37" t="s">
        <v>24</v>
      </c>
      <c r="E218" s="4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49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7">
        <v>2</v>
      </c>
      <c r="AR218" s="27"/>
      <c r="AS218" s="27"/>
      <c r="AT218" s="27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49"/>
      <c r="BJ218" s="29">
        <f t="shared" si="6"/>
        <v>2</v>
      </c>
    </row>
    <row r="219" spans="2:62" x14ac:dyDescent="0.55000000000000004">
      <c r="B219" s="68"/>
      <c r="C219" s="36"/>
      <c r="D219" s="37" t="s">
        <v>25</v>
      </c>
      <c r="E219" s="4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49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7">
        <v>3</v>
      </c>
      <c r="AR219" s="27">
        <v>3</v>
      </c>
      <c r="AS219" s="27">
        <v>3</v>
      </c>
      <c r="AT219" s="27">
        <v>3</v>
      </c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49"/>
      <c r="BJ219" s="29">
        <f t="shared" si="6"/>
        <v>12</v>
      </c>
    </row>
    <row r="220" spans="2:62" x14ac:dyDescent="0.55000000000000004">
      <c r="B220" s="68"/>
      <c r="C220" s="36"/>
      <c r="D220" s="37" t="s">
        <v>26</v>
      </c>
      <c r="E220" s="4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49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7">
        <v>1</v>
      </c>
      <c r="AR220" s="27">
        <v>1</v>
      </c>
      <c r="AS220" s="27">
        <v>1</v>
      </c>
      <c r="AT220" s="27">
        <v>1</v>
      </c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49"/>
      <c r="BJ220" s="29">
        <f t="shared" si="6"/>
        <v>4</v>
      </c>
    </row>
    <row r="221" spans="2:62" x14ac:dyDescent="0.55000000000000004">
      <c r="B221" s="68"/>
      <c r="C221" s="36"/>
      <c r="D221" s="37" t="s">
        <v>27</v>
      </c>
      <c r="E221" s="38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5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>
        <v>1</v>
      </c>
      <c r="AS221" s="27">
        <v>1</v>
      </c>
      <c r="AT221" s="27">
        <v>1</v>
      </c>
      <c r="AU221" s="27"/>
      <c r="AV221" s="27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5"/>
      <c r="BJ221" s="29">
        <f t="shared" si="6"/>
        <v>3</v>
      </c>
    </row>
    <row r="222" spans="2:62" x14ac:dyDescent="0.55000000000000004">
      <c r="B222" s="68"/>
      <c r="C222" s="36"/>
      <c r="D222" s="37" t="s">
        <v>28</v>
      </c>
      <c r="E222" s="38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5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>
        <v>1</v>
      </c>
      <c r="AS222" s="27">
        <v>1</v>
      </c>
      <c r="AT222" s="27">
        <v>1</v>
      </c>
      <c r="AU222" s="27"/>
      <c r="AV222" s="27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5"/>
      <c r="BJ222" s="29">
        <f t="shared" si="6"/>
        <v>3</v>
      </c>
    </row>
    <row r="223" spans="2:62" ht="18.5" thickBot="1" x14ac:dyDescent="0.6">
      <c r="B223" s="68"/>
      <c r="C223" s="39"/>
      <c r="D223" s="40" t="s">
        <v>29</v>
      </c>
      <c r="E223" s="16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8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>
        <v>1</v>
      </c>
      <c r="AR223" s="17">
        <v>1</v>
      </c>
      <c r="AS223" s="17">
        <v>1</v>
      </c>
      <c r="AT223" s="17">
        <v>1</v>
      </c>
      <c r="AU223" s="17"/>
      <c r="AV223" s="17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8"/>
      <c r="BJ223" s="18">
        <f t="shared" si="6"/>
        <v>4</v>
      </c>
    </row>
    <row r="224" spans="2:62" x14ac:dyDescent="0.55000000000000004">
      <c r="B224" s="68"/>
      <c r="C224" s="33" t="s">
        <v>88</v>
      </c>
      <c r="D224" s="34" t="s">
        <v>13</v>
      </c>
      <c r="E224" s="52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53"/>
      <c r="AG224" s="23"/>
      <c r="AH224" s="23"/>
      <c r="AI224" s="23"/>
      <c r="AJ224" s="23"/>
      <c r="AK224" s="23"/>
      <c r="AL224" s="21">
        <v>1</v>
      </c>
      <c r="AM224" s="21">
        <v>1</v>
      </c>
      <c r="AN224" s="21">
        <v>1</v>
      </c>
      <c r="AO224" s="21">
        <v>1</v>
      </c>
      <c r="AP224" s="21">
        <v>1</v>
      </c>
      <c r="AQ224" s="21">
        <v>1</v>
      </c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53"/>
      <c r="BJ224" s="24">
        <f t="shared" si="6"/>
        <v>6</v>
      </c>
    </row>
    <row r="225" spans="2:62" x14ac:dyDescent="0.55000000000000004">
      <c r="B225" s="68"/>
      <c r="C225" s="36" t="s">
        <v>18</v>
      </c>
      <c r="D225" s="37" t="s">
        <v>14</v>
      </c>
      <c r="E225" s="4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49"/>
      <c r="AG225" s="28"/>
      <c r="AH225" s="28"/>
      <c r="AI225" s="28"/>
      <c r="AJ225" s="28"/>
      <c r="AK225" s="28"/>
      <c r="AL225" s="27">
        <v>0</v>
      </c>
      <c r="AM225" s="27">
        <v>0</v>
      </c>
      <c r="AN225" s="27">
        <v>0</v>
      </c>
      <c r="AO225" s="27">
        <v>0</v>
      </c>
      <c r="AP225" s="27">
        <v>0</v>
      </c>
      <c r="AQ225" s="27">
        <v>0</v>
      </c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49"/>
      <c r="BJ225" s="29">
        <f t="shared" si="6"/>
        <v>0</v>
      </c>
    </row>
    <row r="226" spans="2:62" x14ac:dyDescent="0.55000000000000004">
      <c r="B226" s="68"/>
      <c r="C226" s="36" t="s">
        <v>89</v>
      </c>
      <c r="D226" s="37" t="s">
        <v>15</v>
      </c>
      <c r="E226" s="4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49"/>
      <c r="AG226" s="28"/>
      <c r="AH226" s="28"/>
      <c r="AI226" s="28"/>
      <c r="AJ226" s="28"/>
      <c r="AK226" s="28"/>
      <c r="AL226" s="27">
        <v>2</v>
      </c>
      <c r="AM226" s="27">
        <v>2</v>
      </c>
      <c r="AN226" s="27">
        <v>2</v>
      </c>
      <c r="AO226" s="27">
        <v>2</v>
      </c>
      <c r="AP226" s="27">
        <v>2</v>
      </c>
      <c r="AQ226" s="27">
        <v>2</v>
      </c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49"/>
      <c r="BJ226" s="29">
        <f t="shared" si="6"/>
        <v>12</v>
      </c>
    </row>
    <row r="227" spans="2:62" x14ac:dyDescent="0.55000000000000004">
      <c r="B227" s="68"/>
      <c r="C227" s="36" t="s">
        <v>90</v>
      </c>
      <c r="D227" s="37" t="s">
        <v>21</v>
      </c>
      <c r="E227" s="4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49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49"/>
      <c r="BJ227" s="29">
        <f t="shared" si="6"/>
        <v>0</v>
      </c>
    </row>
    <row r="228" spans="2:62" x14ac:dyDescent="0.55000000000000004">
      <c r="B228" s="68"/>
      <c r="C228" s="36" t="s">
        <v>91</v>
      </c>
      <c r="D228" s="37" t="s">
        <v>34</v>
      </c>
      <c r="E228" s="4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49"/>
      <c r="AG228" s="28"/>
      <c r="AH228" s="28"/>
      <c r="AI228" s="28"/>
      <c r="AJ228" s="28"/>
      <c r="AK228" s="28"/>
      <c r="AL228" s="28"/>
      <c r="AM228" s="27">
        <v>7</v>
      </c>
      <c r="AN228" s="27">
        <v>7</v>
      </c>
      <c r="AO228" s="27">
        <v>8</v>
      </c>
      <c r="AP228" s="27">
        <v>7</v>
      </c>
      <c r="AQ228" s="27">
        <v>7</v>
      </c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49"/>
      <c r="BJ228" s="29">
        <f t="shared" si="6"/>
        <v>36</v>
      </c>
    </row>
    <row r="229" spans="2:62" x14ac:dyDescent="0.55000000000000004">
      <c r="B229" s="68"/>
      <c r="C229" s="36"/>
      <c r="D229" s="37" t="s">
        <v>24</v>
      </c>
      <c r="E229" s="4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49"/>
      <c r="AG229" s="28"/>
      <c r="AH229" s="28"/>
      <c r="AI229" s="28"/>
      <c r="AJ229" s="28"/>
      <c r="AK229" s="28"/>
      <c r="AL229" s="27">
        <v>8</v>
      </c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49"/>
      <c r="BJ229" s="29">
        <f t="shared" si="6"/>
        <v>8</v>
      </c>
    </row>
    <row r="230" spans="2:62" x14ac:dyDescent="0.55000000000000004">
      <c r="B230" s="68"/>
      <c r="C230" s="36"/>
      <c r="D230" s="37" t="s">
        <v>25</v>
      </c>
      <c r="E230" s="4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49"/>
      <c r="AG230" s="28"/>
      <c r="AH230" s="28"/>
      <c r="AI230" s="28"/>
      <c r="AJ230" s="28"/>
      <c r="AK230" s="28"/>
      <c r="AL230" s="27">
        <v>8</v>
      </c>
      <c r="AM230" s="27">
        <v>7</v>
      </c>
      <c r="AN230" s="27">
        <v>7</v>
      </c>
      <c r="AO230" s="27">
        <v>8</v>
      </c>
      <c r="AP230" s="27">
        <v>7</v>
      </c>
      <c r="AQ230" s="27">
        <v>7</v>
      </c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49"/>
      <c r="BJ230" s="29">
        <f t="shared" si="6"/>
        <v>44</v>
      </c>
    </row>
    <row r="231" spans="2:62" x14ac:dyDescent="0.55000000000000004">
      <c r="B231" s="68"/>
      <c r="C231" s="36"/>
      <c r="D231" s="37" t="s">
        <v>26</v>
      </c>
      <c r="E231" s="4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49"/>
      <c r="AG231" s="28"/>
      <c r="AH231" s="28"/>
      <c r="AI231" s="28"/>
      <c r="AJ231" s="28"/>
      <c r="AK231" s="28"/>
      <c r="AL231" s="27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49"/>
      <c r="BJ231" s="29">
        <f t="shared" si="6"/>
        <v>0</v>
      </c>
    </row>
    <row r="232" spans="2:62" x14ac:dyDescent="0.55000000000000004">
      <c r="B232" s="68"/>
      <c r="C232" s="36"/>
      <c r="D232" s="37" t="s">
        <v>27</v>
      </c>
      <c r="E232" s="38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5"/>
      <c r="AG232" s="27"/>
      <c r="AH232" s="27"/>
      <c r="AI232" s="27"/>
      <c r="AJ232" s="27"/>
      <c r="AK232" s="27"/>
      <c r="AL232" s="27"/>
      <c r="AM232" s="27"/>
      <c r="AN232" s="27">
        <v>4</v>
      </c>
      <c r="AO232" s="27"/>
      <c r="AP232" s="27">
        <v>4</v>
      </c>
      <c r="AQ232" s="27">
        <v>5</v>
      </c>
      <c r="AR232" s="27"/>
      <c r="AS232" s="27"/>
      <c r="AT232" s="27"/>
      <c r="AU232" s="27"/>
      <c r="AV232" s="27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5"/>
      <c r="BJ232" s="29">
        <f t="shared" si="6"/>
        <v>13</v>
      </c>
    </row>
    <row r="233" spans="2:62" x14ac:dyDescent="0.55000000000000004">
      <c r="B233" s="68"/>
      <c r="C233" s="36"/>
      <c r="D233" s="37" t="s">
        <v>28</v>
      </c>
      <c r="E233" s="38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5"/>
      <c r="AG233" s="27"/>
      <c r="AH233" s="27"/>
      <c r="AI233" s="27"/>
      <c r="AJ233" s="27"/>
      <c r="AK233" s="27"/>
      <c r="AL233" s="27"/>
      <c r="AM233" s="27"/>
      <c r="AN233" s="27">
        <v>4</v>
      </c>
      <c r="AO233" s="27"/>
      <c r="AP233" s="27">
        <v>4</v>
      </c>
      <c r="AQ233" s="27">
        <v>5</v>
      </c>
      <c r="AR233" s="27"/>
      <c r="AS233" s="27"/>
      <c r="AT233" s="27"/>
      <c r="AU233" s="27"/>
      <c r="AV233" s="27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5"/>
      <c r="BJ233" s="29">
        <f t="shared" si="6"/>
        <v>13</v>
      </c>
    </row>
    <row r="234" spans="2:62" ht="18.5" thickBot="1" x14ac:dyDescent="0.6">
      <c r="B234" s="69"/>
      <c r="C234" s="36"/>
      <c r="D234" s="41" t="s">
        <v>29</v>
      </c>
      <c r="E234" s="12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4"/>
      <c r="AG234" s="13"/>
      <c r="AH234" s="13"/>
      <c r="AI234" s="13"/>
      <c r="AJ234" s="13"/>
      <c r="AK234" s="13"/>
      <c r="AL234" s="13">
        <v>4</v>
      </c>
      <c r="AM234" s="13">
        <v>4</v>
      </c>
      <c r="AN234" s="13">
        <v>4</v>
      </c>
      <c r="AO234" s="13">
        <v>4</v>
      </c>
      <c r="AP234" s="13">
        <v>5</v>
      </c>
      <c r="AQ234" s="13">
        <v>5</v>
      </c>
      <c r="AR234" s="13"/>
      <c r="AS234" s="13"/>
      <c r="AT234" s="13"/>
      <c r="AU234" s="13"/>
      <c r="AV234" s="13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14"/>
      <c r="BJ234" s="15">
        <f t="shared" si="6"/>
        <v>26</v>
      </c>
    </row>
    <row r="235" spans="2:62" x14ac:dyDescent="0.55000000000000004">
      <c r="B235" s="70" t="s">
        <v>92</v>
      </c>
      <c r="C235" s="54" t="s">
        <v>93</v>
      </c>
      <c r="D235" s="44" t="s">
        <v>13</v>
      </c>
      <c r="E235" s="50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51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10">
        <v>1</v>
      </c>
      <c r="BF235" s="10">
        <v>1</v>
      </c>
      <c r="BG235" s="10">
        <v>1</v>
      </c>
      <c r="BH235" s="10">
        <v>1</v>
      </c>
      <c r="BI235" s="51"/>
      <c r="BJ235" s="11">
        <f t="shared" si="6"/>
        <v>4</v>
      </c>
    </row>
    <row r="236" spans="2:62" x14ac:dyDescent="0.55000000000000004">
      <c r="B236" s="71"/>
      <c r="C236" s="36" t="s">
        <v>18</v>
      </c>
      <c r="D236" s="37" t="s">
        <v>14</v>
      </c>
      <c r="E236" s="4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49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7"/>
      <c r="BF236" s="27">
        <v>0</v>
      </c>
      <c r="BG236" s="27">
        <v>0</v>
      </c>
      <c r="BH236" s="28"/>
      <c r="BI236" s="49"/>
      <c r="BJ236" s="29">
        <f t="shared" si="6"/>
        <v>0</v>
      </c>
    </row>
    <row r="237" spans="2:62" x14ac:dyDescent="0.55000000000000004">
      <c r="B237" s="71"/>
      <c r="C237" s="36" t="s">
        <v>94</v>
      </c>
      <c r="D237" s="37" t="s">
        <v>15</v>
      </c>
      <c r="E237" s="4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49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7">
        <v>1</v>
      </c>
      <c r="BF237" s="27">
        <v>1</v>
      </c>
      <c r="BG237" s="27">
        <v>1</v>
      </c>
      <c r="BH237" s="28">
        <v>1</v>
      </c>
      <c r="BI237" s="49"/>
      <c r="BJ237" s="29">
        <f t="shared" si="6"/>
        <v>4</v>
      </c>
    </row>
    <row r="238" spans="2:62" x14ac:dyDescent="0.55000000000000004">
      <c r="B238" s="71"/>
      <c r="C238" s="36" t="s">
        <v>32</v>
      </c>
      <c r="D238" s="37" t="s">
        <v>21</v>
      </c>
      <c r="E238" s="4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49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7"/>
      <c r="BF238" s="27">
        <v>1</v>
      </c>
      <c r="BG238" s="27">
        <v>1</v>
      </c>
      <c r="BH238" s="28">
        <v>1</v>
      </c>
      <c r="BI238" s="49"/>
      <c r="BJ238" s="29">
        <f t="shared" si="6"/>
        <v>3</v>
      </c>
    </row>
    <row r="239" spans="2:62" x14ac:dyDescent="0.55000000000000004">
      <c r="B239" s="71"/>
      <c r="C239" s="36" t="s">
        <v>33</v>
      </c>
      <c r="D239" s="37" t="s">
        <v>34</v>
      </c>
      <c r="E239" s="4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49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7"/>
      <c r="BF239" s="27">
        <v>1</v>
      </c>
      <c r="BG239" s="27">
        <v>1</v>
      </c>
      <c r="BH239" s="28">
        <v>1</v>
      </c>
      <c r="BI239" s="49"/>
      <c r="BJ239" s="29">
        <f t="shared" si="6"/>
        <v>3</v>
      </c>
    </row>
    <row r="240" spans="2:62" x14ac:dyDescent="0.55000000000000004">
      <c r="B240" s="71"/>
      <c r="C240" s="36" t="s">
        <v>45</v>
      </c>
      <c r="D240" s="37" t="s">
        <v>24</v>
      </c>
      <c r="E240" s="4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49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7">
        <v>1</v>
      </c>
      <c r="BF240" s="27"/>
      <c r="BG240" s="27"/>
      <c r="BH240" s="28"/>
      <c r="BI240" s="49"/>
      <c r="BJ240" s="29">
        <f t="shared" si="6"/>
        <v>1</v>
      </c>
    </row>
    <row r="241" spans="2:62" x14ac:dyDescent="0.55000000000000004">
      <c r="B241" s="71"/>
      <c r="C241" s="36"/>
      <c r="D241" s="37" t="s">
        <v>25</v>
      </c>
      <c r="E241" s="4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49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7">
        <v>1</v>
      </c>
      <c r="BF241" s="27">
        <v>1</v>
      </c>
      <c r="BG241" s="27">
        <v>1</v>
      </c>
      <c r="BH241" s="27">
        <v>1</v>
      </c>
      <c r="BI241" s="49"/>
      <c r="BJ241" s="29">
        <f t="shared" si="6"/>
        <v>4</v>
      </c>
    </row>
    <row r="242" spans="2:62" x14ac:dyDescent="0.55000000000000004">
      <c r="B242" s="71"/>
      <c r="C242" s="36"/>
      <c r="D242" s="37" t="s">
        <v>26</v>
      </c>
      <c r="E242" s="4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49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7">
        <v>1</v>
      </c>
      <c r="BF242" s="27">
        <v>1</v>
      </c>
      <c r="BG242" s="27">
        <v>1</v>
      </c>
      <c r="BH242" s="27">
        <v>1</v>
      </c>
      <c r="BI242" s="49"/>
      <c r="BJ242" s="29">
        <f t="shared" si="6"/>
        <v>4</v>
      </c>
    </row>
    <row r="243" spans="2:62" x14ac:dyDescent="0.55000000000000004">
      <c r="B243" s="71"/>
      <c r="C243" s="36"/>
      <c r="D243" s="37" t="s">
        <v>27</v>
      </c>
      <c r="E243" s="38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5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8"/>
      <c r="AX243" s="28"/>
      <c r="AY243" s="28"/>
      <c r="AZ243" s="28"/>
      <c r="BA243" s="28"/>
      <c r="BB243" s="28"/>
      <c r="BC243" s="28"/>
      <c r="BD243" s="28"/>
      <c r="BE243" s="28"/>
      <c r="BF243" s="27">
        <v>1</v>
      </c>
      <c r="BG243" s="27">
        <v>1</v>
      </c>
      <c r="BH243" s="28">
        <v>1</v>
      </c>
      <c r="BI243" s="5"/>
      <c r="BJ243" s="29">
        <f t="shared" si="6"/>
        <v>3</v>
      </c>
    </row>
    <row r="244" spans="2:62" x14ac:dyDescent="0.55000000000000004">
      <c r="B244" s="71"/>
      <c r="C244" s="36"/>
      <c r="D244" s="37" t="s">
        <v>28</v>
      </c>
      <c r="E244" s="38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5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8"/>
      <c r="AX244" s="28"/>
      <c r="AY244" s="28"/>
      <c r="AZ244" s="28"/>
      <c r="BA244" s="28"/>
      <c r="BB244" s="28"/>
      <c r="BC244" s="28"/>
      <c r="BD244" s="28"/>
      <c r="BE244" s="28"/>
      <c r="BF244" s="27">
        <v>1</v>
      </c>
      <c r="BG244" s="27">
        <v>1</v>
      </c>
      <c r="BH244" s="28">
        <v>1</v>
      </c>
      <c r="BI244" s="5"/>
      <c r="BJ244" s="29">
        <f t="shared" si="6"/>
        <v>3</v>
      </c>
    </row>
    <row r="245" spans="2:62" ht="18.5" thickBot="1" x14ac:dyDescent="0.6">
      <c r="B245" s="71"/>
      <c r="C245" s="39"/>
      <c r="D245" s="40" t="s">
        <v>29</v>
      </c>
      <c r="E245" s="16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8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32"/>
      <c r="AX245" s="32"/>
      <c r="AY245" s="32"/>
      <c r="AZ245" s="32"/>
      <c r="BA245" s="32"/>
      <c r="BB245" s="32"/>
      <c r="BC245" s="32"/>
      <c r="BD245" s="32"/>
      <c r="BE245" s="17">
        <v>1</v>
      </c>
      <c r="BF245" s="17">
        <v>1</v>
      </c>
      <c r="BG245" s="17">
        <v>1</v>
      </c>
      <c r="BH245" s="17">
        <v>1</v>
      </c>
      <c r="BI245" s="8"/>
      <c r="BJ245" s="18">
        <f t="shared" si="6"/>
        <v>4</v>
      </c>
    </row>
    <row r="246" spans="2:62" x14ac:dyDescent="0.55000000000000004">
      <c r="B246" s="71"/>
      <c r="C246" s="54" t="s">
        <v>95</v>
      </c>
      <c r="D246" s="44" t="s">
        <v>13</v>
      </c>
      <c r="E246" s="50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51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10">
        <v>1</v>
      </c>
      <c r="BF246" s="10">
        <v>1</v>
      </c>
      <c r="BG246" s="10">
        <v>1</v>
      </c>
      <c r="BH246" s="10">
        <v>1</v>
      </c>
      <c r="BI246" s="51"/>
      <c r="BJ246" s="11">
        <f t="shared" si="6"/>
        <v>4</v>
      </c>
    </row>
    <row r="247" spans="2:62" x14ac:dyDescent="0.55000000000000004">
      <c r="B247" s="71"/>
      <c r="C247" s="36" t="s">
        <v>18</v>
      </c>
      <c r="D247" s="37" t="s">
        <v>14</v>
      </c>
      <c r="E247" s="4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49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7">
        <v>0</v>
      </c>
      <c r="BF247" s="27">
        <v>0</v>
      </c>
      <c r="BG247" s="27">
        <v>0</v>
      </c>
      <c r="BH247" s="27">
        <v>0</v>
      </c>
      <c r="BI247" s="49"/>
      <c r="BJ247" s="29">
        <f t="shared" si="6"/>
        <v>0</v>
      </c>
    </row>
    <row r="248" spans="2:62" x14ac:dyDescent="0.55000000000000004">
      <c r="B248" s="71"/>
      <c r="C248" s="36" t="s">
        <v>94</v>
      </c>
      <c r="D248" s="37" t="s">
        <v>15</v>
      </c>
      <c r="E248" s="4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49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7">
        <v>1</v>
      </c>
      <c r="BF248" s="27">
        <v>1</v>
      </c>
      <c r="BG248" s="27">
        <v>1</v>
      </c>
      <c r="BH248" s="27">
        <v>1</v>
      </c>
      <c r="BI248" s="49"/>
      <c r="BJ248" s="29">
        <f t="shared" si="6"/>
        <v>4</v>
      </c>
    </row>
    <row r="249" spans="2:62" x14ac:dyDescent="0.55000000000000004">
      <c r="B249" s="71"/>
      <c r="C249" s="36" t="s">
        <v>54</v>
      </c>
      <c r="D249" s="37" t="s">
        <v>21</v>
      </c>
      <c r="E249" s="4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49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7"/>
      <c r="BF249" s="27">
        <v>2</v>
      </c>
      <c r="BG249" s="27">
        <v>2</v>
      </c>
      <c r="BH249" s="27">
        <v>2</v>
      </c>
      <c r="BI249" s="49"/>
      <c r="BJ249" s="29">
        <f t="shared" si="6"/>
        <v>6</v>
      </c>
    </row>
    <row r="250" spans="2:62" x14ac:dyDescent="0.55000000000000004">
      <c r="B250" s="71"/>
      <c r="C250" s="36" t="s">
        <v>81</v>
      </c>
      <c r="D250" s="37" t="s">
        <v>34</v>
      </c>
      <c r="E250" s="4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49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7"/>
      <c r="BF250" s="27">
        <v>2</v>
      </c>
      <c r="BG250" s="27">
        <v>2</v>
      </c>
      <c r="BH250" s="27">
        <v>2</v>
      </c>
      <c r="BI250" s="49"/>
      <c r="BJ250" s="29">
        <f t="shared" si="6"/>
        <v>6</v>
      </c>
    </row>
    <row r="251" spans="2:62" x14ac:dyDescent="0.55000000000000004">
      <c r="B251" s="71"/>
      <c r="C251" s="36" t="s">
        <v>45</v>
      </c>
      <c r="D251" s="37" t="s">
        <v>24</v>
      </c>
      <c r="E251" s="4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49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7">
        <v>2</v>
      </c>
      <c r="BF251" s="27"/>
      <c r="BG251" s="27"/>
      <c r="BH251" s="28"/>
      <c r="BI251" s="49"/>
      <c r="BJ251" s="29">
        <f t="shared" si="6"/>
        <v>2</v>
      </c>
    </row>
    <row r="252" spans="2:62" x14ac:dyDescent="0.55000000000000004">
      <c r="B252" s="71"/>
      <c r="C252" s="36"/>
      <c r="D252" s="37" t="s">
        <v>25</v>
      </c>
      <c r="E252" s="4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49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7">
        <v>2</v>
      </c>
      <c r="BF252" s="27">
        <v>2</v>
      </c>
      <c r="BG252" s="27">
        <v>2</v>
      </c>
      <c r="BH252" s="27">
        <v>2</v>
      </c>
      <c r="BI252" s="49"/>
      <c r="BJ252" s="29">
        <f t="shared" si="6"/>
        <v>8</v>
      </c>
    </row>
    <row r="253" spans="2:62" x14ac:dyDescent="0.55000000000000004">
      <c r="B253" s="71"/>
      <c r="C253" s="36"/>
      <c r="D253" s="37" t="s">
        <v>26</v>
      </c>
      <c r="E253" s="4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49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7">
        <v>2</v>
      </c>
      <c r="BF253" s="27">
        <v>2</v>
      </c>
      <c r="BG253" s="27">
        <v>2</v>
      </c>
      <c r="BH253" s="27">
        <v>2</v>
      </c>
      <c r="BI253" s="49"/>
      <c r="BJ253" s="29">
        <f t="shared" si="6"/>
        <v>8</v>
      </c>
    </row>
    <row r="254" spans="2:62" x14ac:dyDescent="0.55000000000000004">
      <c r="B254" s="71"/>
      <c r="C254" s="36"/>
      <c r="D254" s="37" t="s">
        <v>27</v>
      </c>
      <c r="E254" s="38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5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8"/>
      <c r="AX254" s="28"/>
      <c r="AY254" s="28"/>
      <c r="AZ254" s="28"/>
      <c r="BA254" s="28"/>
      <c r="BB254" s="28"/>
      <c r="BC254" s="28"/>
      <c r="BD254" s="28"/>
      <c r="BE254" s="28"/>
      <c r="BF254" s="27">
        <v>2</v>
      </c>
      <c r="BG254" s="27">
        <v>2</v>
      </c>
      <c r="BH254" s="28">
        <v>2</v>
      </c>
      <c r="BI254" s="5"/>
      <c r="BJ254" s="29">
        <f t="shared" si="6"/>
        <v>6</v>
      </c>
    </row>
    <row r="255" spans="2:62" x14ac:dyDescent="0.55000000000000004">
      <c r="B255" s="71"/>
      <c r="C255" s="36"/>
      <c r="D255" s="37" t="s">
        <v>28</v>
      </c>
      <c r="E255" s="38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5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8"/>
      <c r="AX255" s="28"/>
      <c r="AY255" s="28"/>
      <c r="AZ255" s="28"/>
      <c r="BA255" s="28"/>
      <c r="BB255" s="28"/>
      <c r="BC255" s="28"/>
      <c r="BD255" s="28"/>
      <c r="BE255" s="28"/>
      <c r="BF255" s="27">
        <v>2</v>
      </c>
      <c r="BG255" s="27">
        <v>2</v>
      </c>
      <c r="BH255" s="28">
        <v>2</v>
      </c>
      <c r="BI255" s="5"/>
      <c r="BJ255" s="29">
        <f t="shared" si="6"/>
        <v>6</v>
      </c>
    </row>
    <row r="256" spans="2:62" ht="18.5" thickBot="1" x14ac:dyDescent="0.6">
      <c r="B256" s="71"/>
      <c r="C256" s="39"/>
      <c r="D256" s="40" t="s">
        <v>29</v>
      </c>
      <c r="E256" s="16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8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32"/>
      <c r="AX256" s="32"/>
      <c r="AY256" s="32"/>
      <c r="AZ256" s="32"/>
      <c r="BA256" s="32"/>
      <c r="BB256" s="32"/>
      <c r="BC256" s="32"/>
      <c r="BD256" s="32"/>
      <c r="BE256" s="17">
        <v>2</v>
      </c>
      <c r="BF256" s="17">
        <v>2</v>
      </c>
      <c r="BG256" s="17">
        <v>2</v>
      </c>
      <c r="BH256" s="17">
        <v>2</v>
      </c>
      <c r="BI256" s="8"/>
      <c r="BJ256" s="18">
        <f t="shared" si="6"/>
        <v>8</v>
      </c>
    </row>
    <row r="257" spans="2:62" x14ac:dyDescent="0.55000000000000004">
      <c r="B257" s="71"/>
      <c r="C257" s="54" t="s">
        <v>96</v>
      </c>
      <c r="D257" s="44" t="s">
        <v>13</v>
      </c>
      <c r="E257" s="50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51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10">
        <v>1</v>
      </c>
      <c r="BF257" s="10">
        <v>1</v>
      </c>
      <c r="BG257" s="10">
        <v>1</v>
      </c>
      <c r="BH257" s="10">
        <v>1</v>
      </c>
      <c r="BI257" s="51"/>
      <c r="BJ257" s="11">
        <f t="shared" si="6"/>
        <v>4</v>
      </c>
    </row>
    <row r="258" spans="2:62" x14ac:dyDescent="0.55000000000000004">
      <c r="B258" s="71"/>
      <c r="C258" s="36" t="s">
        <v>18</v>
      </c>
      <c r="D258" s="37" t="s">
        <v>14</v>
      </c>
      <c r="E258" s="4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49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7">
        <v>0</v>
      </c>
      <c r="BF258" s="27">
        <v>0</v>
      </c>
      <c r="BG258" s="27">
        <v>0</v>
      </c>
      <c r="BH258" s="27">
        <v>0</v>
      </c>
      <c r="BI258" s="49"/>
      <c r="BJ258" s="29">
        <f t="shared" si="6"/>
        <v>0</v>
      </c>
    </row>
    <row r="259" spans="2:62" x14ac:dyDescent="0.55000000000000004">
      <c r="B259" s="71"/>
      <c r="C259" s="36" t="s">
        <v>94</v>
      </c>
      <c r="D259" s="37" t="s">
        <v>15</v>
      </c>
      <c r="E259" s="4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49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7">
        <v>1</v>
      </c>
      <c r="BF259" s="27">
        <v>1</v>
      </c>
      <c r="BG259" s="27">
        <v>1</v>
      </c>
      <c r="BH259" s="27">
        <v>1</v>
      </c>
      <c r="BI259" s="49"/>
      <c r="BJ259" s="29">
        <f t="shared" si="6"/>
        <v>4</v>
      </c>
    </row>
    <row r="260" spans="2:62" x14ac:dyDescent="0.55000000000000004">
      <c r="B260" s="71"/>
      <c r="C260" s="36" t="s">
        <v>54</v>
      </c>
      <c r="D260" s="37" t="s">
        <v>21</v>
      </c>
      <c r="E260" s="4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49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7"/>
      <c r="BF260" s="27">
        <v>1</v>
      </c>
      <c r="BG260" s="27">
        <v>2</v>
      </c>
      <c r="BH260" s="27">
        <v>2</v>
      </c>
      <c r="BI260" s="49"/>
      <c r="BJ260" s="29">
        <f t="shared" si="6"/>
        <v>5</v>
      </c>
    </row>
    <row r="261" spans="2:62" x14ac:dyDescent="0.55000000000000004">
      <c r="B261" s="71"/>
      <c r="C261" s="36" t="s">
        <v>81</v>
      </c>
      <c r="D261" s="37" t="s">
        <v>34</v>
      </c>
      <c r="E261" s="4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49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7"/>
      <c r="BF261" s="27">
        <v>1</v>
      </c>
      <c r="BG261" s="27">
        <v>2</v>
      </c>
      <c r="BH261" s="27">
        <v>2</v>
      </c>
      <c r="BI261" s="49"/>
      <c r="BJ261" s="29">
        <f t="shared" si="6"/>
        <v>5</v>
      </c>
    </row>
    <row r="262" spans="2:62" x14ac:dyDescent="0.55000000000000004">
      <c r="B262" s="71"/>
      <c r="C262" s="36" t="s">
        <v>23</v>
      </c>
      <c r="D262" s="37" t="s">
        <v>24</v>
      </c>
      <c r="E262" s="4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49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7">
        <v>2</v>
      </c>
      <c r="BF262" s="27"/>
      <c r="BG262" s="27"/>
      <c r="BH262" s="28"/>
      <c r="BI262" s="49"/>
      <c r="BJ262" s="29">
        <f t="shared" si="6"/>
        <v>2</v>
      </c>
    </row>
    <row r="263" spans="2:62" x14ac:dyDescent="0.55000000000000004">
      <c r="B263" s="71"/>
      <c r="C263" s="36"/>
      <c r="D263" s="37" t="s">
        <v>25</v>
      </c>
      <c r="E263" s="4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49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7">
        <v>2</v>
      </c>
      <c r="BF263" s="27">
        <v>2</v>
      </c>
      <c r="BG263" s="27">
        <v>2</v>
      </c>
      <c r="BH263" s="27">
        <v>2</v>
      </c>
      <c r="BI263" s="49"/>
      <c r="BJ263" s="29">
        <f t="shared" si="6"/>
        <v>8</v>
      </c>
    </row>
    <row r="264" spans="2:62" x14ac:dyDescent="0.55000000000000004">
      <c r="B264" s="71"/>
      <c r="C264" s="36"/>
      <c r="D264" s="37" t="s">
        <v>26</v>
      </c>
      <c r="E264" s="4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49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7">
        <v>2</v>
      </c>
      <c r="BF264" s="27">
        <v>2</v>
      </c>
      <c r="BG264" s="27">
        <v>2</v>
      </c>
      <c r="BH264" s="27">
        <v>2</v>
      </c>
      <c r="BI264" s="49"/>
      <c r="BJ264" s="29">
        <f t="shared" si="6"/>
        <v>8</v>
      </c>
    </row>
    <row r="265" spans="2:62" x14ac:dyDescent="0.55000000000000004">
      <c r="B265" s="71"/>
      <c r="C265" s="36"/>
      <c r="D265" s="37" t="s">
        <v>27</v>
      </c>
      <c r="E265" s="38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5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8"/>
      <c r="AX265" s="28"/>
      <c r="AY265" s="28"/>
      <c r="AZ265" s="28"/>
      <c r="BA265" s="28"/>
      <c r="BB265" s="28"/>
      <c r="BC265" s="28"/>
      <c r="BD265" s="28"/>
      <c r="BE265" s="28"/>
      <c r="BF265" s="27">
        <v>1</v>
      </c>
      <c r="BG265" s="27">
        <v>2</v>
      </c>
      <c r="BH265" s="28">
        <v>2</v>
      </c>
      <c r="BI265" s="5"/>
      <c r="BJ265" s="29">
        <f t="shared" si="6"/>
        <v>5</v>
      </c>
    </row>
    <row r="266" spans="2:62" x14ac:dyDescent="0.55000000000000004">
      <c r="B266" s="71"/>
      <c r="C266" s="36"/>
      <c r="D266" s="37" t="s">
        <v>28</v>
      </c>
      <c r="E266" s="38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5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8"/>
      <c r="AX266" s="28"/>
      <c r="AY266" s="28"/>
      <c r="AZ266" s="28"/>
      <c r="BA266" s="28"/>
      <c r="BB266" s="28"/>
      <c r="BC266" s="28"/>
      <c r="BD266" s="28"/>
      <c r="BE266" s="28"/>
      <c r="BF266" s="27">
        <v>1</v>
      </c>
      <c r="BG266" s="27">
        <v>2</v>
      </c>
      <c r="BH266" s="28">
        <v>2</v>
      </c>
      <c r="BI266" s="5"/>
      <c r="BJ266" s="29">
        <f t="shared" si="6"/>
        <v>5</v>
      </c>
    </row>
    <row r="267" spans="2:62" ht="18.5" thickBot="1" x14ac:dyDescent="0.6">
      <c r="B267" s="71"/>
      <c r="C267" s="39"/>
      <c r="D267" s="40" t="s">
        <v>29</v>
      </c>
      <c r="E267" s="16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8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32"/>
      <c r="AX267" s="32"/>
      <c r="AY267" s="32"/>
      <c r="AZ267" s="32"/>
      <c r="BA267" s="32"/>
      <c r="BB267" s="32"/>
      <c r="BC267" s="32"/>
      <c r="BD267" s="32"/>
      <c r="BE267" s="17">
        <v>1</v>
      </c>
      <c r="BF267" s="17">
        <v>2</v>
      </c>
      <c r="BG267" s="17">
        <v>2</v>
      </c>
      <c r="BH267" s="17">
        <v>2</v>
      </c>
      <c r="BI267" s="8"/>
      <c r="BJ267" s="18">
        <f t="shared" si="6"/>
        <v>7</v>
      </c>
    </row>
    <row r="268" spans="2:62" x14ac:dyDescent="0.55000000000000004">
      <c r="B268" s="71"/>
      <c r="C268" s="54" t="s">
        <v>97</v>
      </c>
      <c r="D268" s="44" t="s">
        <v>13</v>
      </c>
      <c r="E268" s="50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51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10"/>
      <c r="BF268" s="10">
        <v>1</v>
      </c>
      <c r="BG268" s="10">
        <v>1</v>
      </c>
      <c r="BH268" s="45"/>
      <c r="BI268" s="51"/>
      <c r="BJ268" s="11">
        <f t="shared" si="6"/>
        <v>2</v>
      </c>
    </row>
    <row r="269" spans="2:62" x14ac:dyDescent="0.55000000000000004">
      <c r="B269" s="71"/>
      <c r="C269" s="36" t="s">
        <v>98</v>
      </c>
      <c r="D269" s="37" t="s">
        <v>14</v>
      </c>
      <c r="E269" s="4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49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7"/>
      <c r="BF269" s="27">
        <v>0</v>
      </c>
      <c r="BG269" s="27">
        <v>0</v>
      </c>
      <c r="BH269" s="28"/>
      <c r="BI269" s="49"/>
      <c r="BJ269" s="29">
        <f t="shared" si="6"/>
        <v>0</v>
      </c>
    </row>
    <row r="270" spans="2:62" x14ac:dyDescent="0.55000000000000004">
      <c r="B270" s="71"/>
      <c r="C270" s="36" t="s">
        <v>99</v>
      </c>
      <c r="D270" s="37" t="s">
        <v>15</v>
      </c>
      <c r="E270" s="4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49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7"/>
      <c r="BF270" s="27">
        <v>1</v>
      </c>
      <c r="BG270" s="27">
        <v>1</v>
      </c>
      <c r="BH270" s="28"/>
      <c r="BI270" s="49"/>
      <c r="BJ270" s="29">
        <f t="shared" si="6"/>
        <v>2</v>
      </c>
    </row>
    <row r="271" spans="2:62" x14ac:dyDescent="0.55000000000000004">
      <c r="B271" s="71"/>
      <c r="C271" s="36" t="s">
        <v>100</v>
      </c>
      <c r="D271" s="37" t="s">
        <v>21</v>
      </c>
      <c r="E271" s="4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49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7"/>
      <c r="BF271" s="27">
        <v>4</v>
      </c>
      <c r="BG271" s="27">
        <v>4</v>
      </c>
      <c r="BH271" s="28"/>
      <c r="BI271" s="49"/>
      <c r="BJ271" s="29">
        <f t="shared" si="6"/>
        <v>8</v>
      </c>
    </row>
    <row r="272" spans="2:62" x14ac:dyDescent="0.55000000000000004">
      <c r="B272" s="71"/>
      <c r="C272" s="36" t="s">
        <v>118</v>
      </c>
      <c r="D272" s="37" t="s">
        <v>34</v>
      </c>
      <c r="E272" s="4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49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7"/>
      <c r="BF272" s="27"/>
      <c r="BG272" s="27">
        <v>4</v>
      </c>
      <c r="BH272" s="28"/>
      <c r="BI272" s="49"/>
      <c r="BJ272" s="29">
        <f t="shared" si="6"/>
        <v>4</v>
      </c>
    </row>
    <row r="273" spans="2:62" x14ac:dyDescent="0.55000000000000004">
      <c r="B273" s="71"/>
      <c r="C273" s="36" t="s">
        <v>23</v>
      </c>
      <c r="D273" s="37" t="s">
        <v>24</v>
      </c>
      <c r="E273" s="4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49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7"/>
      <c r="BF273" s="27">
        <v>4</v>
      </c>
      <c r="BG273" s="27"/>
      <c r="BH273" s="28"/>
      <c r="BI273" s="49"/>
      <c r="BJ273" s="29">
        <f t="shared" si="6"/>
        <v>4</v>
      </c>
    </row>
    <row r="274" spans="2:62" x14ac:dyDescent="0.55000000000000004">
      <c r="B274" s="71"/>
      <c r="C274" s="36"/>
      <c r="D274" s="37" t="s">
        <v>25</v>
      </c>
      <c r="E274" s="4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49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7"/>
      <c r="BF274" s="27">
        <v>4</v>
      </c>
      <c r="BG274" s="27">
        <v>4</v>
      </c>
      <c r="BH274" s="28"/>
      <c r="BI274" s="49"/>
      <c r="BJ274" s="29">
        <f t="shared" si="6"/>
        <v>8</v>
      </c>
    </row>
    <row r="275" spans="2:62" x14ac:dyDescent="0.55000000000000004">
      <c r="B275" s="71"/>
      <c r="C275" s="36"/>
      <c r="D275" s="37" t="s">
        <v>26</v>
      </c>
      <c r="E275" s="4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49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7"/>
      <c r="BF275" s="27">
        <v>4</v>
      </c>
      <c r="BG275" s="27">
        <v>4</v>
      </c>
      <c r="BH275" s="28"/>
      <c r="BI275" s="49"/>
      <c r="BJ275" s="29">
        <f t="shared" si="6"/>
        <v>8</v>
      </c>
    </row>
    <row r="276" spans="2:62" x14ac:dyDescent="0.55000000000000004">
      <c r="B276" s="71"/>
      <c r="C276" s="36"/>
      <c r="D276" s="37" t="s">
        <v>27</v>
      </c>
      <c r="E276" s="38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5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8"/>
      <c r="AX276" s="28"/>
      <c r="AY276" s="28"/>
      <c r="AZ276" s="28"/>
      <c r="BA276" s="28"/>
      <c r="BB276" s="28"/>
      <c r="BC276" s="28"/>
      <c r="BD276" s="28"/>
      <c r="BE276" s="28"/>
      <c r="BF276" s="27"/>
      <c r="BG276" s="27">
        <v>1</v>
      </c>
      <c r="BH276" s="28"/>
      <c r="BI276" s="5"/>
      <c r="BJ276" s="29">
        <f t="shared" si="6"/>
        <v>1</v>
      </c>
    </row>
    <row r="277" spans="2:62" x14ac:dyDescent="0.55000000000000004">
      <c r="B277" s="71"/>
      <c r="C277" s="36"/>
      <c r="D277" s="37" t="s">
        <v>28</v>
      </c>
      <c r="E277" s="38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5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8"/>
      <c r="AX277" s="28"/>
      <c r="AY277" s="28"/>
      <c r="AZ277" s="28"/>
      <c r="BA277" s="28"/>
      <c r="BB277" s="28"/>
      <c r="BC277" s="28"/>
      <c r="BD277" s="28"/>
      <c r="BE277" s="28"/>
      <c r="BF277" s="27"/>
      <c r="BG277" s="27">
        <v>1</v>
      </c>
      <c r="BH277" s="28"/>
      <c r="BI277" s="5"/>
      <c r="BJ277" s="29">
        <f t="shared" si="6"/>
        <v>1</v>
      </c>
    </row>
    <row r="278" spans="2:62" ht="18.5" thickBot="1" x14ac:dyDescent="0.6">
      <c r="B278" s="71"/>
      <c r="C278" s="39"/>
      <c r="D278" s="40" t="s">
        <v>29</v>
      </c>
      <c r="E278" s="16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8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32"/>
      <c r="AX278" s="32"/>
      <c r="AY278" s="32"/>
      <c r="AZ278" s="32"/>
      <c r="BA278" s="32"/>
      <c r="BB278" s="32"/>
      <c r="BC278" s="32"/>
      <c r="BD278" s="32"/>
      <c r="BE278" s="17"/>
      <c r="BF278" s="17">
        <v>1</v>
      </c>
      <c r="BG278" s="17">
        <v>1</v>
      </c>
      <c r="BH278" s="17"/>
      <c r="BI278" s="8"/>
      <c r="BJ278" s="18">
        <f t="shared" si="6"/>
        <v>2</v>
      </c>
    </row>
    <row r="279" spans="2:62" x14ac:dyDescent="0.55000000000000004">
      <c r="B279" s="71"/>
      <c r="C279" s="54" t="s">
        <v>75</v>
      </c>
      <c r="D279" s="44" t="s">
        <v>13</v>
      </c>
      <c r="E279" s="50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51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10">
        <v>1</v>
      </c>
      <c r="BF279" s="10">
        <v>1</v>
      </c>
      <c r="BG279" s="10">
        <v>1</v>
      </c>
      <c r="BH279" s="45"/>
      <c r="BI279" s="51"/>
      <c r="BJ279" s="11">
        <f t="shared" si="6"/>
        <v>3</v>
      </c>
    </row>
    <row r="280" spans="2:62" x14ac:dyDescent="0.55000000000000004">
      <c r="B280" s="71"/>
      <c r="C280" s="36" t="s">
        <v>76</v>
      </c>
      <c r="D280" s="37" t="s">
        <v>14</v>
      </c>
      <c r="E280" s="4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49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7">
        <v>1</v>
      </c>
      <c r="BF280" s="27">
        <v>1</v>
      </c>
      <c r="BG280" s="27">
        <v>1</v>
      </c>
      <c r="BH280" s="28"/>
      <c r="BI280" s="49"/>
      <c r="BJ280" s="29">
        <f t="shared" si="6"/>
        <v>3</v>
      </c>
    </row>
    <row r="281" spans="2:62" x14ac:dyDescent="0.55000000000000004">
      <c r="B281" s="71"/>
      <c r="C281" s="36" t="s">
        <v>77</v>
      </c>
      <c r="D281" s="37" t="s">
        <v>15</v>
      </c>
      <c r="E281" s="4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49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7">
        <v>2</v>
      </c>
      <c r="BF281" s="27">
        <v>2</v>
      </c>
      <c r="BG281" s="27">
        <v>2</v>
      </c>
      <c r="BH281" s="28"/>
      <c r="BI281" s="49"/>
      <c r="BJ281" s="29">
        <f t="shared" si="6"/>
        <v>6</v>
      </c>
    </row>
    <row r="282" spans="2:62" x14ac:dyDescent="0.55000000000000004">
      <c r="B282" s="71"/>
      <c r="C282" s="36" t="s">
        <v>101</v>
      </c>
      <c r="D282" s="37" t="s">
        <v>21</v>
      </c>
      <c r="E282" s="4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49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49"/>
      <c r="BJ282" s="29">
        <f t="shared" si="6"/>
        <v>0</v>
      </c>
    </row>
    <row r="283" spans="2:62" x14ac:dyDescent="0.55000000000000004">
      <c r="B283" s="71"/>
      <c r="C283" s="36" t="s">
        <v>45</v>
      </c>
      <c r="D283" s="37" t="s">
        <v>34</v>
      </c>
      <c r="E283" s="4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49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7">
        <v>18</v>
      </c>
      <c r="BG283" s="27">
        <v>18</v>
      </c>
      <c r="BH283" s="28"/>
      <c r="BI283" s="49"/>
      <c r="BJ283" s="29">
        <f t="shared" ref="BJ283:BJ344" si="7">SUM(E283:BI283)</f>
        <v>36</v>
      </c>
    </row>
    <row r="284" spans="2:62" x14ac:dyDescent="0.55000000000000004">
      <c r="B284" s="71"/>
      <c r="C284" s="36"/>
      <c r="D284" s="37" t="s">
        <v>24</v>
      </c>
      <c r="E284" s="4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49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7">
        <v>18</v>
      </c>
      <c r="BF284" s="28"/>
      <c r="BG284" s="28"/>
      <c r="BH284" s="28"/>
      <c r="BI284" s="49"/>
      <c r="BJ284" s="29">
        <f t="shared" si="7"/>
        <v>18</v>
      </c>
    </row>
    <row r="285" spans="2:62" x14ac:dyDescent="0.55000000000000004">
      <c r="B285" s="71"/>
      <c r="C285" s="36"/>
      <c r="D285" s="37" t="s">
        <v>25</v>
      </c>
      <c r="E285" s="4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49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7">
        <v>36</v>
      </c>
      <c r="BF285" s="27">
        <v>36</v>
      </c>
      <c r="BG285" s="27">
        <v>36</v>
      </c>
      <c r="BH285" s="28"/>
      <c r="BI285" s="49"/>
      <c r="BJ285" s="29">
        <f t="shared" si="7"/>
        <v>108</v>
      </c>
    </row>
    <row r="286" spans="2:62" x14ac:dyDescent="0.55000000000000004">
      <c r="B286" s="71"/>
      <c r="C286" s="36"/>
      <c r="D286" s="37" t="s">
        <v>26</v>
      </c>
      <c r="E286" s="4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49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7"/>
      <c r="BF286" s="28"/>
      <c r="BG286" s="28"/>
      <c r="BH286" s="28"/>
      <c r="BI286" s="49"/>
      <c r="BJ286" s="29">
        <f t="shared" si="7"/>
        <v>0</v>
      </c>
    </row>
    <row r="287" spans="2:62" x14ac:dyDescent="0.55000000000000004">
      <c r="B287" s="71"/>
      <c r="C287" s="36"/>
      <c r="D287" s="37" t="s">
        <v>27</v>
      </c>
      <c r="E287" s="38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5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8"/>
      <c r="AX287" s="28"/>
      <c r="AY287" s="28"/>
      <c r="AZ287" s="28"/>
      <c r="BA287" s="28"/>
      <c r="BB287" s="28"/>
      <c r="BC287" s="28"/>
      <c r="BD287" s="28"/>
      <c r="BE287" s="28"/>
      <c r="BF287" s="27"/>
      <c r="BG287" s="27"/>
      <c r="BH287" s="28"/>
      <c r="BI287" s="5"/>
      <c r="BJ287" s="29">
        <f t="shared" si="7"/>
        <v>0</v>
      </c>
    </row>
    <row r="288" spans="2:62" x14ac:dyDescent="0.55000000000000004">
      <c r="B288" s="71"/>
      <c r="C288" s="36"/>
      <c r="D288" s="37" t="s">
        <v>28</v>
      </c>
      <c r="E288" s="38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5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8"/>
      <c r="AX288" s="28"/>
      <c r="AY288" s="28"/>
      <c r="AZ288" s="28"/>
      <c r="BA288" s="28"/>
      <c r="BB288" s="28"/>
      <c r="BC288" s="28"/>
      <c r="BD288" s="28"/>
      <c r="BE288" s="28"/>
      <c r="BF288" s="27"/>
      <c r="BG288" s="27"/>
      <c r="BH288" s="28"/>
      <c r="BI288" s="5"/>
      <c r="BJ288" s="29">
        <f t="shared" si="7"/>
        <v>0</v>
      </c>
    </row>
    <row r="289" spans="2:62" ht="18.5" thickBot="1" x14ac:dyDescent="0.6">
      <c r="B289" s="71"/>
      <c r="C289" s="39"/>
      <c r="D289" s="40" t="s">
        <v>29</v>
      </c>
      <c r="E289" s="16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8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32"/>
      <c r="AX289" s="32"/>
      <c r="AY289" s="32"/>
      <c r="AZ289" s="32"/>
      <c r="BA289" s="32"/>
      <c r="BB289" s="32"/>
      <c r="BC289" s="32"/>
      <c r="BD289" s="32"/>
      <c r="BE289" s="17"/>
      <c r="BF289" s="17"/>
      <c r="BG289" s="17"/>
      <c r="BH289" s="17"/>
      <c r="BI289" s="8"/>
      <c r="BJ289" s="18">
        <f t="shared" si="7"/>
        <v>0</v>
      </c>
    </row>
    <row r="290" spans="2:62" x14ac:dyDescent="0.55000000000000004">
      <c r="B290" s="71"/>
      <c r="C290" s="54" t="s">
        <v>102</v>
      </c>
      <c r="D290" s="44" t="s">
        <v>13</v>
      </c>
      <c r="E290" s="50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51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10">
        <v>1</v>
      </c>
      <c r="BF290" s="10">
        <v>1</v>
      </c>
      <c r="BG290" s="10">
        <v>1</v>
      </c>
      <c r="BH290" s="45"/>
      <c r="BI290" s="51"/>
      <c r="BJ290" s="11">
        <f t="shared" si="7"/>
        <v>3</v>
      </c>
    </row>
    <row r="291" spans="2:62" x14ac:dyDescent="0.55000000000000004">
      <c r="B291" s="71"/>
      <c r="C291" s="36" t="s">
        <v>76</v>
      </c>
      <c r="D291" s="37" t="s">
        <v>14</v>
      </c>
      <c r="E291" s="4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49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7">
        <v>0</v>
      </c>
      <c r="BF291" s="27">
        <v>0</v>
      </c>
      <c r="BG291" s="27">
        <v>0</v>
      </c>
      <c r="BH291" s="28"/>
      <c r="BI291" s="49"/>
      <c r="BJ291" s="29">
        <f t="shared" si="7"/>
        <v>0</v>
      </c>
    </row>
    <row r="292" spans="2:62" x14ac:dyDescent="0.55000000000000004">
      <c r="B292" s="71"/>
      <c r="C292" s="36" t="s">
        <v>103</v>
      </c>
      <c r="D292" s="37" t="s">
        <v>15</v>
      </c>
      <c r="E292" s="4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49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7">
        <v>1</v>
      </c>
      <c r="BF292" s="27">
        <v>1</v>
      </c>
      <c r="BG292" s="27">
        <v>1</v>
      </c>
      <c r="BH292" s="28"/>
      <c r="BI292" s="49"/>
      <c r="BJ292" s="29">
        <f t="shared" si="7"/>
        <v>3</v>
      </c>
    </row>
    <row r="293" spans="2:62" x14ac:dyDescent="0.55000000000000004">
      <c r="B293" s="71"/>
      <c r="C293" s="36" t="s">
        <v>73</v>
      </c>
      <c r="D293" s="37" t="s">
        <v>21</v>
      </c>
      <c r="E293" s="4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49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49"/>
      <c r="BJ293" s="29">
        <f t="shared" si="7"/>
        <v>0</v>
      </c>
    </row>
    <row r="294" spans="2:62" x14ac:dyDescent="0.55000000000000004">
      <c r="B294" s="71"/>
      <c r="C294" s="36" t="s">
        <v>45</v>
      </c>
      <c r="D294" s="37" t="s">
        <v>34</v>
      </c>
      <c r="E294" s="4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49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7">
        <v>3</v>
      </c>
      <c r="BG294" s="27">
        <v>3</v>
      </c>
      <c r="BH294" s="28"/>
      <c r="BI294" s="49"/>
      <c r="BJ294" s="29">
        <f t="shared" si="7"/>
        <v>6</v>
      </c>
    </row>
    <row r="295" spans="2:62" x14ac:dyDescent="0.55000000000000004">
      <c r="B295" s="71"/>
      <c r="C295" s="36"/>
      <c r="D295" s="37" t="s">
        <v>24</v>
      </c>
      <c r="E295" s="4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49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7">
        <v>3</v>
      </c>
      <c r="BF295" s="28"/>
      <c r="BG295" s="28"/>
      <c r="BH295" s="28"/>
      <c r="BI295" s="49"/>
      <c r="BJ295" s="29">
        <f t="shared" si="7"/>
        <v>3</v>
      </c>
    </row>
    <row r="296" spans="2:62" x14ac:dyDescent="0.55000000000000004">
      <c r="B296" s="71"/>
      <c r="C296" s="36"/>
      <c r="D296" s="37" t="s">
        <v>25</v>
      </c>
      <c r="E296" s="4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49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7">
        <v>6</v>
      </c>
      <c r="BF296" s="27">
        <v>6</v>
      </c>
      <c r="BG296" s="27">
        <v>6</v>
      </c>
      <c r="BH296" s="28"/>
      <c r="BI296" s="49"/>
      <c r="BJ296" s="29">
        <f t="shared" si="7"/>
        <v>18</v>
      </c>
    </row>
    <row r="297" spans="2:62" x14ac:dyDescent="0.55000000000000004">
      <c r="B297" s="71"/>
      <c r="C297" s="36"/>
      <c r="D297" s="37" t="s">
        <v>26</v>
      </c>
      <c r="E297" s="4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49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7"/>
      <c r="BF297" s="28"/>
      <c r="BG297" s="28"/>
      <c r="BH297" s="28"/>
      <c r="BI297" s="49"/>
      <c r="BJ297" s="29">
        <f t="shared" si="7"/>
        <v>0</v>
      </c>
    </row>
    <row r="298" spans="2:62" x14ac:dyDescent="0.55000000000000004">
      <c r="B298" s="71"/>
      <c r="C298" s="36"/>
      <c r="D298" s="37" t="s">
        <v>27</v>
      </c>
      <c r="E298" s="38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5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8"/>
      <c r="AX298" s="28"/>
      <c r="AY298" s="28"/>
      <c r="AZ298" s="28"/>
      <c r="BA298" s="28"/>
      <c r="BB298" s="28"/>
      <c r="BC298" s="28"/>
      <c r="BD298" s="28"/>
      <c r="BE298" s="28"/>
      <c r="BF298" s="27"/>
      <c r="BG298" s="27"/>
      <c r="BH298" s="28"/>
      <c r="BI298" s="5"/>
      <c r="BJ298" s="29">
        <f t="shared" si="7"/>
        <v>0</v>
      </c>
    </row>
    <row r="299" spans="2:62" x14ac:dyDescent="0.55000000000000004">
      <c r="B299" s="71"/>
      <c r="C299" s="36"/>
      <c r="D299" s="37" t="s">
        <v>28</v>
      </c>
      <c r="E299" s="38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5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8"/>
      <c r="AX299" s="28"/>
      <c r="AY299" s="28"/>
      <c r="AZ299" s="28"/>
      <c r="BA299" s="28"/>
      <c r="BB299" s="28"/>
      <c r="BC299" s="28"/>
      <c r="BD299" s="28"/>
      <c r="BE299" s="28"/>
      <c r="BF299" s="27"/>
      <c r="BG299" s="27"/>
      <c r="BH299" s="28"/>
      <c r="BI299" s="5"/>
      <c r="BJ299" s="29">
        <f t="shared" si="7"/>
        <v>0</v>
      </c>
    </row>
    <row r="300" spans="2:62" ht="18.5" thickBot="1" x14ac:dyDescent="0.6">
      <c r="B300" s="71"/>
      <c r="C300" s="39"/>
      <c r="D300" s="40" t="s">
        <v>29</v>
      </c>
      <c r="E300" s="16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8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32"/>
      <c r="AX300" s="32"/>
      <c r="AY300" s="32"/>
      <c r="AZ300" s="32"/>
      <c r="BA300" s="32"/>
      <c r="BB300" s="32"/>
      <c r="BC300" s="32"/>
      <c r="BD300" s="32"/>
      <c r="BE300" s="17"/>
      <c r="BF300" s="17"/>
      <c r="BG300" s="17"/>
      <c r="BH300" s="17"/>
      <c r="BI300" s="8"/>
      <c r="BJ300" s="18">
        <f t="shared" si="7"/>
        <v>0</v>
      </c>
    </row>
    <row r="301" spans="2:62" x14ac:dyDescent="0.55000000000000004">
      <c r="B301" s="71"/>
      <c r="C301" s="54" t="s">
        <v>104</v>
      </c>
      <c r="D301" s="44" t="s">
        <v>13</v>
      </c>
      <c r="E301" s="50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51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10">
        <v>1</v>
      </c>
      <c r="BF301" s="10">
        <v>1</v>
      </c>
      <c r="BG301" s="10">
        <v>1</v>
      </c>
      <c r="BH301" s="10">
        <v>1</v>
      </c>
      <c r="BI301" s="51"/>
      <c r="BJ301" s="11">
        <f t="shared" si="7"/>
        <v>4</v>
      </c>
    </row>
    <row r="302" spans="2:62" x14ac:dyDescent="0.55000000000000004">
      <c r="B302" s="71"/>
      <c r="C302" s="36" t="s">
        <v>37</v>
      </c>
      <c r="D302" s="37" t="s">
        <v>14</v>
      </c>
      <c r="E302" s="4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49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7">
        <v>1</v>
      </c>
      <c r="BF302" s="27">
        <v>1</v>
      </c>
      <c r="BG302" s="27">
        <v>0</v>
      </c>
      <c r="BH302" s="27">
        <v>0</v>
      </c>
      <c r="BI302" s="49"/>
      <c r="BJ302" s="29">
        <f t="shared" si="7"/>
        <v>2</v>
      </c>
    </row>
    <row r="303" spans="2:62" x14ac:dyDescent="0.55000000000000004">
      <c r="B303" s="71"/>
      <c r="C303" s="36" t="s">
        <v>105</v>
      </c>
      <c r="D303" s="37" t="s">
        <v>15</v>
      </c>
      <c r="E303" s="4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49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7">
        <v>2</v>
      </c>
      <c r="BF303" s="27">
        <v>2</v>
      </c>
      <c r="BG303" s="27">
        <v>1</v>
      </c>
      <c r="BH303" s="27">
        <v>1</v>
      </c>
      <c r="BI303" s="49"/>
      <c r="BJ303" s="29">
        <f t="shared" si="7"/>
        <v>6</v>
      </c>
    </row>
    <row r="304" spans="2:62" x14ac:dyDescent="0.55000000000000004">
      <c r="B304" s="71"/>
      <c r="C304" s="36" t="s">
        <v>119</v>
      </c>
      <c r="D304" s="37" t="s">
        <v>21</v>
      </c>
      <c r="E304" s="4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49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7">
        <v>3</v>
      </c>
      <c r="BH304" s="27">
        <v>2</v>
      </c>
      <c r="BI304" s="49"/>
      <c r="BJ304" s="29">
        <f t="shared" si="7"/>
        <v>5</v>
      </c>
    </row>
    <row r="305" spans="2:62" x14ac:dyDescent="0.55000000000000004">
      <c r="B305" s="71"/>
      <c r="C305" s="36" t="s">
        <v>106</v>
      </c>
      <c r="D305" s="37" t="s">
        <v>34</v>
      </c>
      <c r="E305" s="4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49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7">
        <v>15</v>
      </c>
      <c r="BG305" s="27">
        <v>3</v>
      </c>
      <c r="BH305" s="27">
        <v>2</v>
      </c>
      <c r="BI305" s="49"/>
      <c r="BJ305" s="29">
        <f t="shared" si="7"/>
        <v>20</v>
      </c>
    </row>
    <row r="306" spans="2:62" x14ac:dyDescent="0.55000000000000004">
      <c r="B306" s="71"/>
      <c r="C306" s="36" t="s">
        <v>120</v>
      </c>
      <c r="D306" s="37" t="s">
        <v>24</v>
      </c>
      <c r="E306" s="4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49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7">
        <v>15</v>
      </c>
      <c r="BF306" s="28"/>
      <c r="BG306" s="27"/>
      <c r="BH306" s="27"/>
      <c r="BI306" s="49"/>
      <c r="BJ306" s="29">
        <f t="shared" si="7"/>
        <v>15</v>
      </c>
    </row>
    <row r="307" spans="2:62" x14ac:dyDescent="0.55000000000000004">
      <c r="B307" s="71"/>
      <c r="C307" s="36" t="s">
        <v>121</v>
      </c>
      <c r="D307" s="37" t="s">
        <v>25</v>
      </c>
      <c r="E307" s="4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49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7">
        <v>15</v>
      </c>
      <c r="BF307" s="27">
        <v>15</v>
      </c>
      <c r="BG307" s="27">
        <v>3</v>
      </c>
      <c r="BH307" s="27">
        <v>2</v>
      </c>
      <c r="BI307" s="49"/>
      <c r="BJ307" s="29">
        <f t="shared" si="7"/>
        <v>35</v>
      </c>
    </row>
    <row r="308" spans="2:62" x14ac:dyDescent="0.55000000000000004">
      <c r="B308" s="71"/>
      <c r="C308" s="36" t="s">
        <v>45</v>
      </c>
      <c r="D308" s="37" t="s">
        <v>26</v>
      </c>
      <c r="E308" s="4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49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7"/>
      <c r="BF308" s="28"/>
      <c r="BG308" s="27">
        <v>3</v>
      </c>
      <c r="BH308" s="27">
        <v>2</v>
      </c>
      <c r="BI308" s="49"/>
      <c r="BJ308" s="29">
        <f t="shared" si="7"/>
        <v>5</v>
      </c>
    </row>
    <row r="309" spans="2:62" x14ac:dyDescent="0.55000000000000004">
      <c r="B309" s="71"/>
      <c r="C309" s="36"/>
      <c r="D309" s="37" t="s">
        <v>27</v>
      </c>
      <c r="E309" s="38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5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8"/>
      <c r="AX309" s="28"/>
      <c r="AY309" s="28"/>
      <c r="AZ309" s="28"/>
      <c r="BA309" s="28"/>
      <c r="BB309" s="28"/>
      <c r="BC309" s="28"/>
      <c r="BD309" s="28"/>
      <c r="BE309" s="28"/>
      <c r="BF309" s="27">
        <v>1</v>
      </c>
      <c r="BG309" s="27">
        <v>1</v>
      </c>
      <c r="BH309" s="27">
        <v>1</v>
      </c>
      <c r="BI309" s="5"/>
      <c r="BJ309" s="29">
        <f t="shared" si="7"/>
        <v>3</v>
      </c>
    </row>
    <row r="310" spans="2:62" x14ac:dyDescent="0.55000000000000004">
      <c r="B310" s="71"/>
      <c r="C310" s="36"/>
      <c r="D310" s="37" t="s">
        <v>28</v>
      </c>
      <c r="E310" s="38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5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8"/>
      <c r="AX310" s="28"/>
      <c r="AY310" s="28"/>
      <c r="AZ310" s="28"/>
      <c r="BA310" s="28"/>
      <c r="BB310" s="28"/>
      <c r="BC310" s="28"/>
      <c r="BD310" s="28"/>
      <c r="BE310" s="28"/>
      <c r="BF310" s="27">
        <v>1</v>
      </c>
      <c r="BG310" s="27">
        <v>1</v>
      </c>
      <c r="BH310" s="27">
        <v>1</v>
      </c>
      <c r="BI310" s="5"/>
      <c r="BJ310" s="29">
        <f t="shared" si="7"/>
        <v>3</v>
      </c>
    </row>
    <row r="311" spans="2:62" ht="18.5" thickBot="1" x14ac:dyDescent="0.6">
      <c r="B311" s="71"/>
      <c r="C311" s="39"/>
      <c r="D311" s="40" t="s">
        <v>29</v>
      </c>
      <c r="E311" s="16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8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32"/>
      <c r="AX311" s="32"/>
      <c r="AY311" s="32"/>
      <c r="AZ311" s="32"/>
      <c r="BA311" s="32"/>
      <c r="BB311" s="32"/>
      <c r="BC311" s="32"/>
      <c r="BD311" s="32"/>
      <c r="BE311" s="17">
        <v>1</v>
      </c>
      <c r="BF311" s="17">
        <v>1</v>
      </c>
      <c r="BG311" s="17">
        <v>1</v>
      </c>
      <c r="BH311" s="17">
        <v>1</v>
      </c>
      <c r="BI311" s="8"/>
      <c r="BJ311" s="18">
        <f t="shared" si="7"/>
        <v>4</v>
      </c>
    </row>
    <row r="312" spans="2:62" x14ac:dyDescent="0.55000000000000004">
      <c r="B312" s="71"/>
      <c r="C312" s="54" t="s">
        <v>107</v>
      </c>
      <c r="D312" s="44" t="s">
        <v>13</v>
      </c>
      <c r="E312" s="50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51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10">
        <v>1</v>
      </c>
      <c r="BF312" s="10">
        <v>1</v>
      </c>
      <c r="BG312" s="10">
        <v>1</v>
      </c>
      <c r="BH312" s="45"/>
      <c r="BI312" s="51"/>
      <c r="BJ312" s="11">
        <f t="shared" si="7"/>
        <v>3</v>
      </c>
    </row>
    <row r="313" spans="2:62" x14ac:dyDescent="0.55000000000000004">
      <c r="B313" s="71"/>
      <c r="C313" s="36" t="s">
        <v>71</v>
      </c>
      <c r="D313" s="37" t="s">
        <v>14</v>
      </c>
      <c r="E313" s="4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49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7">
        <v>0</v>
      </c>
      <c r="BF313" s="27">
        <v>0</v>
      </c>
      <c r="BG313" s="27">
        <v>0</v>
      </c>
      <c r="BH313" s="28"/>
      <c r="BI313" s="49"/>
      <c r="BJ313" s="29">
        <f t="shared" si="7"/>
        <v>0</v>
      </c>
    </row>
    <row r="314" spans="2:62" x14ac:dyDescent="0.55000000000000004">
      <c r="B314" s="71"/>
      <c r="C314" s="36" t="s">
        <v>72</v>
      </c>
      <c r="D314" s="37" t="s">
        <v>15</v>
      </c>
      <c r="E314" s="4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49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7">
        <v>1</v>
      </c>
      <c r="BF314" s="27">
        <v>1</v>
      </c>
      <c r="BG314" s="27">
        <v>1</v>
      </c>
      <c r="BH314" s="28"/>
      <c r="BI314" s="49"/>
      <c r="BJ314" s="29">
        <f t="shared" si="7"/>
        <v>3</v>
      </c>
    </row>
    <row r="315" spans="2:62" x14ac:dyDescent="0.55000000000000004">
      <c r="B315" s="71"/>
      <c r="C315" s="36" t="s">
        <v>108</v>
      </c>
      <c r="D315" s="37" t="s">
        <v>21</v>
      </c>
      <c r="E315" s="4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49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7"/>
      <c r="BF315" s="27">
        <v>1</v>
      </c>
      <c r="BG315" s="27">
        <v>1</v>
      </c>
      <c r="BH315" s="28"/>
      <c r="BI315" s="49"/>
      <c r="BJ315" s="29">
        <f t="shared" si="7"/>
        <v>2</v>
      </c>
    </row>
    <row r="316" spans="2:62" x14ac:dyDescent="0.55000000000000004">
      <c r="B316" s="71"/>
      <c r="C316" s="36" t="s">
        <v>109</v>
      </c>
      <c r="D316" s="37" t="s">
        <v>34</v>
      </c>
      <c r="E316" s="4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49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7"/>
      <c r="BF316" s="27">
        <v>4</v>
      </c>
      <c r="BG316" s="27">
        <v>4</v>
      </c>
      <c r="BH316" s="28"/>
      <c r="BI316" s="49"/>
      <c r="BJ316" s="29">
        <f t="shared" si="7"/>
        <v>8</v>
      </c>
    </row>
    <row r="317" spans="2:62" x14ac:dyDescent="0.55000000000000004">
      <c r="B317" s="71"/>
      <c r="C317" s="36" t="s">
        <v>45</v>
      </c>
      <c r="D317" s="37" t="s">
        <v>24</v>
      </c>
      <c r="E317" s="4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49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7">
        <v>4</v>
      </c>
      <c r="BF317" s="27"/>
      <c r="BG317" s="27"/>
      <c r="BH317" s="28"/>
      <c r="BI317" s="49"/>
      <c r="BJ317" s="29">
        <f t="shared" si="7"/>
        <v>4</v>
      </c>
    </row>
    <row r="318" spans="2:62" x14ac:dyDescent="0.55000000000000004">
      <c r="B318" s="71"/>
      <c r="C318" s="36"/>
      <c r="D318" s="37" t="s">
        <v>25</v>
      </c>
      <c r="E318" s="4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49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7">
        <v>7</v>
      </c>
      <c r="BF318" s="27">
        <v>7</v>
      </c>
      <c r="BG318" s="27">
        <v>7</v>
      </c>
      <c r="BH318" s="28"/>
      <c r="BI318" s="49"/>
      <c r="BJ318" s="29">
        <f t="shared" si="7"/>
        <v>21</v>
      </c>
    </row>
    <row r="319" spans="2:62" x14ac:dyDescent="0.55000000000000004">
      <c r="B319" s="71"/>
      <c r="C319" s="36"/>
      <c r="D319" s="37" t="s">
        <v>26</v>
      </c>
      <c r="E319" s="4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49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7">
        <v>1</v>
      </c>
      <c r="BF319" s="27">
        <v>1</v>
      </c>
      <c r="BG319" s="27">
        <v>1</v>
      </c>
      <c r="BH319" s="28"/>
      <c r="BI319" s="49"/>
      <c r="BJ319" s="29">
        <f t="shared" si="7"/>
        <v>3</v>
      </c>
    </row>
    <row r="320" spans="2:62" x14ac:dyDescent="0.55000000000000004">
      <c r="B320" s="71"/>
      <c r="C320" s="36"/>
      <c r="D320" s="37" t="s">
        <v>27</v>
      </c>
      <c r="E320" s="38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5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8"/>
      <c r="AX320" s="28"/>
      <c r="AY320" s="28"/>
      <c r="AZ320" s="28"/>
      <c r="BA320" s="28"/>
      <c r="BB320" s="28"/>
      <c r="BC320" s="28"/>
      <c r="BD320" s="28"/>
      <c r="BE320" s="28"/>
      <c r="BF320" s="27">
        <v>1</v>
      </c>
      <c r="BG320" s="27">
        <v>1</v>
      </c>
      <c r="BH320" s="27"/>
      <c r="BI320" s="5"/>
      <c r="BJ320" s="29">
        <f t="shared" si="7"/>
        <v>2</v>
      </c>
    </row>
    <row r="321" spans="2:62" x14ac:dyDescent="0.55000000000000004">
      <c r="B321" s="71"/>
      <c r="C321" s="36"/>
      <c r="D321" s="37" t="s">
        <v>28</v>
      </c>
      <c r="E321" s="38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5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8"/>
      <c r="AX321" s="28"/>
      <c r="AY321" s="28"/>
      <c r="AZ321" s="28"/>
      <c r="BA321" s="28"/>
      <c r="BB321" s="28"/>
      <c r="BC321" s="28"/>
      <c r="BD321" s="28"/>
      <c r="BE321" s="28"/>
      <c r="BF321" s="27">
        <v>1</v>
      </c>
      <c r="BG321" s="27">
        <v>1</v>
      </c>
      <c r="BH321" s="27"/>
      <c r="BI321" s="5"/>
      <c r="BJ321" s="29">
        <f t="shared" si="7"/>
        <v>2</v>
      </c>
    </row>
    <row r="322" spans="2:62" ht="18.5" thickBot="1" x14ac:dyDescent="0.6">
      <c r="B322" s="71"/>
      <c r="C322" s="39"/>
      <c r="D322" s="40" t="s">
        <v>29</v>
      </c>
      <c r="E322" s="16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8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32"/>
      <c r="AX322" s="32"/>
      <c r="AY322" s="32"/>
      <c r="AZ322" s="32"/>
      <c r="BA322" s="32"/>
      <c r="BB322" s="32"/>
      <c r="BC322" s="32"/>
      <c r="BD322" s="32"/>
      <c r="BE322" s="17">
        <v>1</v>
      </c>
      <c r="BF322" s="17">
        <v>1</v>
      </c>
      <c r="BG322" s="17">
        <v>1</v>
      </c>
      <c r="BH322" s="17"/>
      <c r="BI322" s="8"/>
      <c r="BJ322" s="18">
        <f t="shared" si="7"/>
        <v>3</v>
      </c>
    </row>
    <row r="323" spans="2:62" x14ac:dyDescent="0.55000000000000004">
      <c r="B323" s="71"/>
      <c r="C323" s="54" t="s">
        <v>88</v>
      </c>
      <c r="D323" s="44" t="s">
        <v>13</v>
      </c>
      <c r="E323" s="50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51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10">
        <v>1</v>
      </c>
      <c r="BF323" s="10">
        <v>1</v>
      </c>
      <c r="BG323" s="10">
        <v>1</v>
      </c>
      <c r="BH323" s="45"/>
      <c r="BI323" s="51"/>
      <c r="BJ323" s="11">
        <f t="shared" si="7"/>
        <v>3</v>
      </c>
    </row>
    <row r="324" spans="2:62" x14ac:dyDescent="0.55000000000000004">
      <c r="B324" s="71"/>
      <c r="C324" s="36" t="s">
        <v>18</v>
      </c>
      <c r="D324" s="37" t="s">
        <v>14</v>
      </c>
      <c r="E324" s="4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49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7">
        <v>0</v>
      </c>
      <c r="BF324" s="27">
        <v>0</v>
      </c>
      <c r="BG324" s="27">
        <v>0</v>
      </c>
      <c r="BH324" s="28"/>
      <c r="BI324" s="49"/>
      <c r="BJ324" s="29">
        <f t="shared" si="7"/>
        <v>0</v>
      </c>
    </row>
    <row r="325" spans="2:62" x14ac:dyDescent="0.55000000000000004">
      <c r="B325" s="71"/>
      <c r="C325" s="36" t="s">
        <v>89</v>
      </c>
      <c r="D325" s="37" t="s">
        <v>15</v>
      </c>
      <c r="E325" s="4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49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7">
        <v>2</v>
      </c>
      <c r="BF325" s="27">
        <v>2</v>
      </c>
      <c r="BG325" s="27">
        <v>2</v>
      </c>
      <c r="BH325" s="28"/>
      <c r="BI325" s="49"/>
      <c r="BJ325" s="29">
        <f t="shared" si="7"/>
        <v>6</v>
      </c>
    </row>
    <row r="326" spans="2:62" x14ac:dyDescent="0.55000000000000004">
      <c r="B326" s="71"/>
      <c r="C326" s="36" t="s">
        <v>110</v>
      </c>
      <c r="D326" s="37" t="s">
        <v>21</v>
      </c>
      <c r="E326" s="4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49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49"/>
      <c r="BJ326" s="29">
        <f t="shared" si="7"/>
        <v>0</v>
      </c>
    </row>
    <row r="327" spans="2:62" x14ac:dyDescent="0.55000000000000004">
      <c r="B327" s="71"/>
      <c r="C327" s="36" t="s">
        <v>106</v>
      </c>
      <c r="D327" s="37" t="s">
        <v>34</v>
      </c>
      <c r="E327" s="4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49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7">
        <v>9</v>
      </c>
      <c r="BG327" s="27">
        <v>9</v>
      </c>
      <c r="BH327" s="28"/>
      <c r="BI327" s="49"/>
      <c r="BJ327" s="29">
        <f t="shared" si="7"/>
        <v>18</v>
      </c>
    </row>
    <row r="328" spans="2:62" x14ac:dyDescent="0.55000000000000004">
      <c r="B328" s="71"/>
      <c r="C328" s="36"/>
      <c r="D328" s="37" t="s">
        <v>24</v>
      </c>
      <c r="E328" s="4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49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7">
        <v>9</v>
      </c>
      <c r="BF328" s="28"/>
      <c r="BG328" s="28"/>
      <c r="BH328" s="28"/>
      <c r="BI328" s="49"/>
      <c r="BJ328" s="29">
        <f t="shared" si="7"/>
        <v>9</v>
      </c>
    </row>
    <row r="329" spans="2:62" x14ac:dyDescent="0.55000000000000004">
      <c r="B329" s="71"/>
      <c r="C329" s="36"/>
      <c r="D329" s="37" t="s">
        <v>25</v>
      </c>
      <c r="E329" s="4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49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7">
        <v>9</v>
      </c>
      <c r="BF329" s="27">
        <v>9</v>
      </c>
      <c r="BG329" s="27">
        <v>9</v>
      </c>
      <c r="BH329" s="28"/>
      <c r="BI329" s="49"/>
      <c r="BJ329" s="29">
        <f t="shared" si="7"/>
        <v>27</v>
      </c>
    </row>
    <row r="330" spans="2:62" x14ac:dyDescent="0.55000000000000004">
      <c r="B330" s="71"/>
      <c r="C330" s="36"/>
      <c r="D330" s="37" t="s">
        <v>26</v>
      </c>
      <c r="E330" s="4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49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7"/>
      <c r="BF330" s="28"/>
      <c r="BG330" s="28"/>
      <c r="BH330" s="28"/>
      <c r="BI330" s="49"/>
      <c r="BJ330" s="29">
        <f t="shared" si="7"/>
        <v>0</v>
      </c>
    </row>
    <row r="331" spans="2:62" x14ac:dyDescent="0.55000000000000004">
      <c r="B331" s="71"/>
      <c r="C331" s="36"/>
      <c r="D331" s="37" t="s">
        <v>27</v>
      </c>
      <c r="E331" s="38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5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8"/>
      <c r="AX331" s="28"/>
      <c r="AY331" s="28"/>
      <c r="AZ331" s="28"/>
      <c r="BA331" s="28"/>
      <c r="BB331" s="28"/>
      <c r="BC331" s="28"/>
      <c r="BD331" s="28"/>
      <c r="BE331" s="28"/>
      <c r="BF331" s="27"/>
      <c r="BG331" s="27"/>
      <c r="BH331" s="27"/>
      <c r="BI331" s="5"/>
      <c r="BJ331" s="29">
        <f t="shared" si="7"/>
        <v>0</v>
      </c>
    </row>
    <row r="332" spans="2:62" x14ac:dyDescent="0.55000000000000004">
      <c r="B332" s="71"/>
      <c r="C332" s="36"/>
      <c r="D332" s="37" t="s">
        <v>28</v>
      </c>
      <c r="E332" s="38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5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8"/>
      <c r="AX332" s="28"/>
      <c r="AY332" s="28"/>
      <c r="AZ332" s="28"/>
      <c r="BA332" s="28"/>
      <c r="BB332" s="28"/>
      <c r="BC332" s="28"/>
      <c r="BD332" s="28"/>
      <c r="BE332" s="28"/>
      <c r="BF332" s="27"/>
      <c r="BG332" s="27"/>
      <c r="BH332" s="27"/>
      <c r="BI332" s="5"/>
      <c r="BJ332" s="29">
        <f t="shared" si="7"/>
        <v>0</v>
      </c>
    </row>
    <row r="333" spans="2:62" ht="18.5" thickBot="1" x14ac:dyDescent="0.6">
      <c r="B333" s="71"/>
      <c r="C333" s="39"/>
      <c r="D333" s="40" t="s">
        <v>29</v>
      </c>
      <c r="E333" s="16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8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32"/>
      <c r="AX333" s="32"/>
      <c r="AY333" s="32"/>
      <c r="AZ333" s="32"/>
      <c r="BA333" s="32"/>
      <c r="BB333" s="32"/>
      <c r="BC333" s="32"/>
      <c r="BD333" s="32"/>
      <c r="BE333" s="17"/>
      <c r="BF333" s="17"/>
      <c r="BG333" s="17"/>
      <c r="BH333" s="17"/>
      <c r="BI333" s="8"/>
      <c r="BJ333" s="18">
        <f t="shared" si="7"/>
        <v>0</v>
      </c>
    </row>
    <row r="334" spans="2:62" x14ac:dyDescent="0.55000000000000004">
      <c r="B334" s="71"/>
      <c r="C334" s="54" t="s">
        <v>111</v>
      </c>
      <c r="D334" s="44" t="s">
        <v>13</v>
      </c>
      <c r="E334" s="50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51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10">
        <v>1</v>
      </c>
      <c r="BF334" s="10">
        <v>1</v>
      </c>
      <c r="BG334" s="10">
        <v>1</v>
      </c>
      <c r="BH334" s="45"/>
      <c r="BI334" s="51"/>
      <c r="BJ334" s="11">
        <f t="shared" si="7"/>
        <v>3</v>
      </c>
    </row>
    <row r="335" spans="2:62" x14ac:dyDescent="0.55000000000000004">
      <c r="B335" s="71"/>
      <c r="C335" s="36" t="s">
        <v>18</v>
      </c>
      <c r="D335" s="37" t="s">
        <v>14</v>
      </c>
      <c r="E335" s="4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49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7">
        <v>0</v>
      </c>
      <c r="BF335" s="27">
        <v>0</v>
      </c>
      <c r="BG335" s="27">
        <v>0</v>
      </c>
      <c r="BH335" s="28"/>
      <c r="BI335" s="49"/>
      <c r="BJ335" s="29">
        <f t="shared" si="7"/>
        <v>0</v>
      </c>
    </row>
    <row r="336" spans="2:62" x14ac:dyDescent="0.55000000000000004">
      <c r="B336" s="71"/>
      <c r="C336" s="36" t="s">
        <v>112</v>
      </c>
      <c r="D336" s="37" t="s">
        <v>15</v>
      </c>
      <c r="E336" s="4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49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7">
        <v>1</v>
      </c>
      <c r="BF336" s="27">
        <v>1</v>
      </c>
      <c r="BG336" s="27">
        <v>1</v>
      </c>
      <c r="BH336" s="28"/>
      <c r="BI336" s="49"/>
      <c r="BJ336" s="29">
        <f t="shared" si="7"/>
        <v>3</v>
      </c>
    </row>
    <row r="337" spans="2:62" x14ac:dyDescent="0.55000000000000004">
      <c r="B337" s="71"/>
      <c r="C337" s="36" t="s">
        <v>54</v>
      </c>
      <c r="D337" s="37" t="s">
        <v>21</v>
      </c>
      <c r="E337" s="4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49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49"/>
      <c r="BJ337" s="29">
        <f t="shared" si="7"/>
        <v>0</v>
      </c>
    </row>
    <row r="338" spans="2:62" x14ac:dyDescent="0.55000000000000004">
      <c r="B338" s="71"/>
      <c r="C338" s="36" t="s">
        <v>45</v>
      </c>
      <c r="D338" s="37" t="s">
        <v>34</v>
      </c>
      <c r="E338" s="4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49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7">
        <v>2</v>
      </c>
      <c r="BG338" s="27">
        <v>1</v>
      </c>
      <c r="BH338" s="28"/>
      <c r="BI338" s="49"/>
      <c r="BJ338" s="29">
        <f t="shared" si="7"/>
        <v>3</v>
      </c>
    </row>
    <row r="339" spans="2:62" x14ac:dyDescent="0.55000000000000004">
      <c r="B339" s="71"/>
      <c r="C339" s="36"/>
      <c r="D339" s="37" t="s">
        <v>24</v>
      </c>
      <c r="E339" s="4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49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7">
        <v>2</v>
      </c>
      <c r="BF339" s="28"/>
      <c r="BG339" s="28"/>
      <c r="BH339" s="28"/>
      <c r="BI339" s="49"/>
      <c r="BJ339" s="29">
        <f t="shared" si="7"/>
        <v>2</v>
      </c>
    </row>
    <row r="340" spans="2:62" x14ac:dyDescent="0.55000000000000004">
      <c r="B340" s="71"/>
      <c r="C340" s="36"/>
      <c r="D340" s="37" t="s">
        <v>25</v>
      </c>
      <c r="E340" s="4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49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7">
        <v>4</v>
      </c>
      <c r="BF340" s="27">
        <v>4</v>
      </c>
      <c r="BG340" s="27">
        <v>2</v>
      </c>
      <c r="BH340" s="28"/>
      <c r="BI340" s="49"/>
      <c r="BJ340" s="29">
        <f t="shared" si="7"/>
        <v>10</v>
      </c>
    </row>
    <row r="341" spans="2:62" x14ac:dyDescent="0.55000000000000004">
      <c r="B341" s="71"/>
      <c r="C341" s="36"/>
      <c r="D341" s="37" t="s">
        <v>26</v>
      </c>
      <c r="E341" s="4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49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7"/>
      <c r="BF341" s="28"/>
      <c r="BG341" s="28"/>
      <c r="BH341" s="28"/>
      <c r="BI341" s="49"/>
      <c r="BJ341" s="29">
        <f t="shared" si="7"/>
        <v>0</v>
      </c>
    </row>
    <row r="342" spans="2:62" x14ac:dyDescent="0.55000000000000004">
      <c r="B342" s="71"/>
      <c r="C342" s="36"/>
      <c r="D342" s="37" t="s">
        <v>27</v>
      </c>
      <c r="E342" s="38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5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8"/>
      <c r="AX342" s="28"/>
      <c r="AY342" s="28"/>
      <c r="AZ342" s="28"/>
      <c r="BA342" s="28"/>
      <c r="BB342" s="28"/>
      <c r="BC342" s="28"/>
      <c r="BD342" s="28"/>
      <c r="BE342" s="28"/>
      <c r="BF342" s="27"/>
      <c r="BG342" s="27"/>
      <c r="BH342" s="27"/>
      <c r="BI342" s="5"/>
      <c r="BJ342" s="29">
        <f t="shared" si="7"/>
        <v>0</v>
      </c>
    </row>
    <row r="343" spans="2:62" x14ac:dyDescent="0.55000000000000004">
      <c r="B343" s="71"/>
      <c r="C343" s="36"/>
      <c r="D343" s="37" t="s">
        <v>28</v>
      </c>
      <c r="E343" s="38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5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8"/>
      <c r="AX343" s="28"/>
      <c r="AY343" s="28"/>
      <c r="AZ343" s="28"/>
      <c r="BA343" s="28"/>
      <c r="BB343" s="28"/>
      <c r="BC343" s="28"/>
      <c r="BD343" s="28"/>
      <c r="BE343" s="28"/>
      <c r="BF343" s="27"/>
      <c r="BG343" s="27"/>
      <c r="BH343" s="27"/>
      <c r="BI343" s="5"/>
      <c r="BJ343" s="29">
        <f t="shared" si="7"/>
        <v>0</v>
      </c>
    </row>
    <row r="344" spans="2:62" ht="18.5" thickBot="1" x14ac:dyDescent="0.6">
      <c r="B344" s="72"/>
      <c r="C344" s="39"/>
      <c r="D344" s="40" t="s">
        <v>29</v>
      </c>
      <c r="E344" s="16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8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32"/>
      <c r="AX344" s="32"/>
      <c r="AY344" s="32"/>
      <c r="AZ344" s="32"/>
      <c r="BA344" s="32"/>
      <c r="BB344" s="32"/>
      <c r="BC344" s="32"/>
      <c r="BD344" s="32"/>
      <c r="BE344" s="17"/>
      <c r="BF344" s="17"/>
      <c r="BG344" s="17"/>
      <c r="BH344" s="17"/>
      <c r="BI344" s="8"/>
      <c r="BJ344" s="18">
        <f t="shared" si="7"/>
        <v>0</v>
      </c>
    </row>
    <row r="345" spans="2:62" x14ac:dyDescent="0.55000000000000004">
      <c r="B345" s="73" t="s">
        <v>113</v>
      </c>
      <c r="C345" s="74"/>
      <c r="D345" s="44" t="s">
        <v>13</v>
      </c>
      <c r="E345" s="50">
        <f t="shared" ref="E345:N355" si="8">SUMIF($D$15:$D$344,$D345,E$15:E$344)</f>
        <v>1</v>
      </c>
      <c r="F345" s="45">
        <f t="shared" si="8"/>
        <v>1</v>
      </c>
      <c r="G345" s="45">
        <f t="shared" si="8"/>
        <v>1</v>
      </c>
      <c r="H345" s="45">
        <f t="shared" si="8"/>
        <v>1</v>
      </c>
      <c r="I345" s="45">
        <f t="shared" si="8"/>
        <v>1</v>
      </c>
      <c r="J345" s="45">
        <f t="shared" si="8"/>
        <v>0</v>
      </c>
      <c r="K345" s="45">
        <f t="shared" si="8"/>
        <v>0</v>
      </c>
      <c r="L345" s="45">
        <f t="shared" si="8"/>
        <v>0</v>
      </c>
      <c r="M345" s="45">
        <f t="shared" si="8"/>
        <v>0</v>
      </c>
      <c r="N345" s="45">
        <f t="shared" si="8"/>
        <v>2</v>
      </c>
      <c r="O345" s="45">
        <f t="shared" ref="O345:X355" si="9">SUMIF($D$15:$D$344,$D345,O$15:O$344)</f>
        <v>2</v>
      </c>
      <c r="P345" s="45">
        <f t="shared" si="9"/>
        <v>2</v>
      </c>
      <c r="Q345" s="45">
        <f t="shared" si="9"/>
        <v>2</v>
      </c>
      <c r="R345" s="45">
        <f t="shared" si="9"/>
        <v>1</v>
      </c>
      <c r="S345" s="45">
        <f t="shared" si="9"/>
        <v>0</v>
      </c>
      <c r="T345" s="45">
        <f t="shared" si="9"/>
        <v>0</v>
      </c>
      <c r="U345" s="45">
        <f t="shared" si="9"/>
        <v>4</v>
      </c>
      <c r="V345" s="45">
        <f t="shared" si="9"/>
        <v>4</v>
      </c>
      <c r="W345" s="45">
        <f t="shared" si="9"/>
        <v>4</v>
      </c>
      <c r="X345" s="45">
        <f t="shared" si="9"/>
        <v>4</v>
      </c>
      <c r="Y345" s="45">
        <f t="shared" ref="Y345:AE355" si="10">SUMIF($D$15:$D$344,$D345,Y$15:Y$344)</f>
        <v>4</v>
      </c>
      <c r="Z345" s="45">
        <f t="shared" si="10"/>
        <v>2</v>
      </c>
      <c r="AA345" s="45">
        <f t="shared" si="10"/>
        <v>5</v>
      </c>
      <c r="AB345" s="45">
        <f t="shared" si="10"/>
        <v>6</v>
      </c>
      <c r="AC345" s="45">
        <f t="shared" si="10"/>
        <v>6</v>
      </c>
      <c r="AD345" s="45">
        <f t="shared" si="10"/>
        <v>6</v>
      </c>
      <c r="AE345" s="45">
        <f t="shared" si="10"/>
        <v>2</v>
      </c>
      <c r="AF345" s="51"/>
      <c r="AG345" s="45">
        <f t="shared" ref="AG345:AP355" si="11">SUMIF($D$15:$D$344,$D345,AG$15:AG$344)</f>
        <v>0</v>
      </c>
      <c r="AH345" s="45">
        <f t="shared" si="11"/>
        <v>0</v>
      </c>
      <c r="AI345" s="45">
        <f t="shared" si="11"/>
        <v>0</v>
      </c>
      <c r="AJ345" s="45">
        <f t="shared" si="11"/>
        <v>1</v>
      </c>
      <c r="AK345" s="45">
        <f t="shared" si="11"/>
        <v>2</v>
      </c>
      <c r="AL345" s="45">
        <f t="shared" si="11"/>
        <v>4</v>
      </c>
      <c r="AM345" s="45">
        <f t="shared" si="11"/>
        <v>4</v>
      </c>
      <c r="AN345" s="45">
        <f t="shared" si="11"/>
        <v>4</v>
      </c>
      <c r="AO345" s="45">
        <f t="shared" si="11"/>
        <v>4</v>
      </c>
      <c r="AP345" s="45">
        <f t="shared" si="11"/>
        <v>2</v>
      </c>
      <c r="AQ345" s="45">
        <f t="shared" ref="AQ345:AZ355" si="12">SUMIF($D$15:$D$344,$D345,AQ$15:AQ$344)</f>
        <v>4</v>
      </c>
      <c r="AR345" s="45">
        <f t="shared" si="12"/>
        <v>3</v>
      </c>
      <c r="AS345" s="45">
        <f t="shared" si="12"/>
        <v>3</v>
      </c>
      <c r="AT345" s="45">
        <f t="shared" si="12"/>
        <v>3</v>
      </c>
      <c r="AU345" s="45">
        <f t="shared" si="12"/>
        <v>0</v>
      </c>
      <c r="AV345" s="45">
        <f t="shared" si="12"/>
        <v>0</v>
      </c>
      <c r="AW345" s="45">
        <f t="shared" si="12"/>
        <v>0</v>
      </c>
      <c r="AX345" s="45">
        <f t="shared" si="12"/>
        <v>0</v>
      </c>
      <c r="AY345" s="45">
        <f t="shared" si="12"/>
        <v>0</v>
      </c>
      <c r="AZ345" s="45">
        <f t="shared" si="12"/>
        <v>0</v>
      </c>
      <c r="BA345" s="45">
        <f t="shared" ref="BA345:BH355" si="13">SUMIF($D$15:$D$344,$D345,BA$15:BA$344)</f>
        <v>0</v>
      </c>
      <c r="BB345" s="45">
        <f t="shared" si="13"/>
        <v>0</v>
      </c>
      <c r="BC345" s="45">
        <f t="shared" si="13"/>
        <v>0</v>
      </c>
      <c r="BD345" s="45">
        <f t="shared" si="13"/>
        <v>0</v>
      </c>
      <c r="BE345" s="45">
        <f t="shared" si="13"/>
        <v>9</v>
      </c>
      <c r="BF345" s="45">
        <f t="shared" si="13"/>
        <v>10</v>
      </c>
      <c r="BG345" s="45">
        <f t="shared" si="13"/>
        <v>10</v>
      </c>
      <c r="BH345" s="45">
        <f t="shared" si="13"/>
        <v>4</v>
      </c>
      <c r="BI345" s="51"/>
      <c r="BJ345" s="55">
        <f t="shared" ref="BJ345:BJ351" si="14">SUM(E345:BI345)</f>
        <v>128</v>
      </c>
    </row>
    <row r="346" spans="2:62" x14ac:dyDescent="0.55000000000000004">
      <c r="B346" s="75"/>
      <c r="C346" s="76"/>
      <c r="D346" s="37" t="s">
        <v>14</v>
      </c>
      <c r="E346" s="48">
        <f t="shared" si="8"/>
        <v>1</v>
      </c>
      <c r="F346" s="28">
        <f t="shared" si="8"/>
        <v>1</v>
      </c>
      <c r="G346" s="28">
        <f t="shared" si="8"/>
        <v>1</v>
      </c>
      <c r="H346" s="28">
        <f t="shared" si="8"/>
        <v>1</v>
      </c>
      <c r="I346" s="28">
        <f t="shared" si="8"/>
        <v>1</v>
      </c>
      <c r="J346" s="28">
        <f t="shared" si="8"/>
        <v>0</v>
      </c>
      <c r="K346" s="28">
        <f t="shared" si="8"/>
        <v>0</v>
      </c>
      <c r="L346" s="28">
        <f t="shared" si="8"/>
        <v>0</v>
      </c>
      <c r="M346" s="28">
        <f t="shared" si="8"/>
        <v>0</v>
      </c>
      <c r="N346" s="28">
        <f t="shared" si="8"/>
        <v>0</v>
      </c>
      <c r="O346" s="28">
        <f t="shared" si="9"/>
        <v>0</v>
      </c>
      <c r="P346" s="28">
        <f t="shared" si="9"/>
        <v>0</v>
      </c>
      <c r="Q346" s="28">
        <f t="shared" si="9"/>
        <v>0</v>
      </c>
      <c r="R346" s="28">
        <f t="shared" si="9"/>
        <v>0</v>
      </c>
      <c r="S346" s="28">
        <f t="shared" si="9"/>
        <v>0</v>
      </c>
      <c r="T346" s="28">
        <f t="shared" si="9"/>
        <v>0</v>
      </c>
      <c r="U346" s="28">
        <f t="shared" si="9"/>
        <v>2</v>
      </c>
      <c r="V346" s="28">
        <f t="shared" si="9"/>
        <v>2</v>
      </c>
      <c r="W346" s="28">
        <f t="shared" si="9"/>
        <v>1</v>
      </c>
      <c r="X346" s="28">
        <f t="shared" si="9"/>
        <v>1</v>
      </c>
      <c r="Y346" s="28">
        <f t="shared" si="10"/>
        <v>0</v>
      </c>
      <c r="Z346" s="28">
        <f t="shared" si="10"/>
        <v>0</v>
      </c>
      <c r="AA346" s="28">
        <f t="shared" si="10"/>
        <v>0</v>
      </c>
      <c r="AB346" s="28">
        <f t="shared" si="10"/>
        <v>0</v>
      </c>
      <c r="AC346" s="28">
        <f t="shared" si="10"/>
        <v>0</v>
      </c>
      <c r="AD346" s="28">
        <f t="shared" si="10"/>
        <v>0</v>
      </c>
      <c r="AE346" s="28">
        <f t="shared" si="10"/>
        <v>0</v>
      </c>
      <c r="AF346" s="49"/>
      <c r="AG346" s="28">
        <f t="shared" si="11"/>
        <v>0</v>
      </c>
      <c r="AH346" s="28">
        <f t="shared" si="11"/>
        <v>0</v>
      </c>
      <c r="AI346" s="28">
        <f t="shared" si="11"/>
        <v>0</v>
      </c>
      <c r="AJ346" s="28">
        <f t="shared" si="11"/>
        <v>1</v>
      </c>
      <c r="AK346" s="28">
        <f t="shared" si="11"/>
        <v>1</v>
      </c>
      <c r="AL346" s="28">
        <f t="shared" si="11"/>
        <v>1</v>
      </c>
      <c r="AM346" s="28">
        <f t="shared" si="11"/>
        <v>1</v>
      </c>
      <c r="AN346" s="28">
        <f t="shared" si="11"/>
        <v>1</v>
      </c>
      <c r="AO346" s="28">
        <f t="shared" si="11"/>
        <v>0</v>
      </c>
      <c r="AP346" s="28">
        <f t="shared" si="11"/>
        <v>0</v>
      </c>
      <c r="AQ346" s="28">
        <f t="shared" si="12"/>
        <v>0</v>
      </c>
      <c r="AR346" s="28">
        <f t="shared" si="12"/>
        <v>0</v>
      </c>
      <c r="AS346" s="28">
        <f t="shared" si="12"/>
        <v>0</v>
      </c>
      <c r="AT346" s="28">
        <f t="shared" si="12"/>
        <v>0</v>
      </c>
      <c r="AU346" s="28">
        <f t="shared" si="12"/>
        <v>0</v>
      </c>
      <c r="AV346" s="28">
        <f t="shared" si="12"/>
        <v>0</v>
      </c>
      <c r="AW346" s="28">
        <f t="shared" si="12"/>
        <v>0</v>
      </c>
      <c r="AX346" s="28">
        <f t="shared" si="12"/>
        <v>0</v>
      </c>
      <c r="AY346" s="28">
        <f t="shared" si="12"/>
        <v>0</v>
      </c>
      <c r="AZ346" s="28">
        <f t="shared" si="12"/>
        <v>0</v>
      </c>
      <c r="BA346" s="28">
        <f t="shared" si="13"/>
        <v>0</v>
      </c>
      <c r="BB346" s="28">
        <f t="shared" si="13"/>
        <v>0</v>
      </c>
      <c r="BC346" s="28">
        <f t="shared" si="13"/>
        <v>0</v>
      </c>
      <c r="BD346" s="28">
        <f t="shared" si="13"/>
        <v>0</v>
      </c>
      <c r="BE346" s="28">
        <f t="shared" si="13"/>
        <v>2</v>
      </c>
      <c r="BF346" s="28">
        <f t="shared" si="13"/>
        <v>2</v>
      </c>
      <c r="BG346" s="28">
        <f t="shared" si="13"/>
        <v>1</v>
      </c>
      <c r="BH346" s="28">
        <f t="shared" si="13"/>
        <v>0</v>
      </c>
      <c r="BI346" s="49"/>
      <c r="BJ346" s="56">
        <f t="shared" si="14"/>
        <v>21</v>
      </c>
    </row>
    <row r="347" spans="2:62" x14ac:dyDescent="0.55000000000000004">
      <c r="B347" s="75"/>
      <c r="C347" s="76"/>
      <c r="D347" s="37" t="s">
        <v>15</v>
      </c>
      <c r="E347" s="48">
        <f t="shared" si="8"/>
        <v>2</v>
      </c>
      <c r="F347" s="28">
        <f t="shared" si="8"/>
        <v>2</v>
      </c>
      <c r="G347" s="28">
        <f t="shared" si="8"/>
        <v>2</v>
      </c>
      <c r="H347" s="28">
        <f t="shared" si="8"/>
        <v>2</v>
      </c>
      <c r="I347" s="28">
        <f t="shared" si="8"/>
        <v>2</v>
      </c>
      <c r="J347" s="28">
        <f t="shared" si="8"/>
        <v>0</v>
      </c>
      <c r="K347" s="28">
        <f t="shared" si="8"/>
        <v>0</v>
      </c>
      <c r="L347" s="28">
        <f t="shared" si="8"/>
        <v>0</v>
      </c>
      <c r="M347" s="28">
        <f t="shared" si="8"/>
        <v>0</v>
      </c>
      <c r="N347" s="28">
        <f t="shared" si="8"/>
        <v>2</v>
      </c>
      <c r="O347" s="28">
        <f t="shared" si="9"/>
        <v>2</v>
      </c>
      <c r="P347" s="28">
        <f t="shared" si="9"/>
        <v>2</v>
      </c>
      <c r="Q347" s="28">
        <f t="shared" si="9"/>
        <v>2</v>
      </c>
      <c r="R347" s="28">
        <f t="shared" si="9"/>
        <v>1</v>
      </c>
      <c r="S347" s="28">
        <f t="shared" si="9"/>
        <v>0</v>
      </c>
      <c r="T347" s="28">
        <f t="shared" si="9"/>
        <v>0</v>
      </c>
      <c r="U347" s="28">
        <f t="shared" si="9"/>
        <v>7</v>
      </c>
      <c r="V347" s="28">
        <f t="shared" si="9"/>
        <v>7</v>
      </c>
      <c r="W347" s="28">
        <f t="shared" si="9"/>
        <v>6</v>
      </c>
      <c r="X347" s="28">
        <f t="shared" si="9"/>
        <v>7</v>
      </c>
      <c r="Y347" s="28">
        <f t="shared" si="10"/>
        <v>6</v>
      </c>
      <c r="Z347" s="28">
        <f t="shared" si="10"/>
        <v>2</v>
      </c>
      <c r="AA347" s="28">
        <f t="shared" si="10"/>
        <v>5</v>
      </c>
      <c r="AB347" s="28">
        <f t="shared" si="10"/>
        <v>6</v>
      </c>
      <c r="AC347" s="28">
        <f t="shared" si="10"/>
        <v>6</v>
      </c>
      <c r="AD347" s="28">
        <f t="shared" si="10"/>
        <v>6</v>
      </c>
      <c r="AE347" s="28">
        <f t="shared" si="10"/>
        <v>2</v>
      </c>
      <c r="AF347" s="49"/>
      <c r="AG347" s="28">
        <f t="shared" si="11"/>
        <v>0</v>
      </c>
      <c r="AH347" s="28">
        <f t="shared" si="11"/>
        <v>0</v>
      </c>
      <c r="AI347" s="28">
        <f t="shared" si="11"/>
        <v>0</v>
      </c>
      <c r="AJ347" s="28">
        <f t="shared" si="11"/>
        <v>2</v>
      </c>
      <c r="AK347" s="28">
        <f t="shared" si="11"/>
        <v>3</v>
      </c>
      <c r="AL347" s="28">
        <f t="shared" si="11"/>
        <v>7</v>
      </c>
      <c r="AM347" s="28">
        <f t="shared" si="11"/>
        <v>7</v>
      </c>
      <c r="AN347" s="28">
        <f t="shared" si="11"/>
        <v>7</v>
      </c>
      <c r="AO347" s="28">
        <f t="shared" si="11"/>
        <v>7</v>
      </c>
      <c r="AP347" s="28">
        <f t="shared" si="11"/>
        <v>4</v>
      </c>
      <c r="AQ347" s="28">
        <f t="shared" si="12"/>
        <v>5</v>
      </c>
      <c r="AR347" s="28">
        <f t="shared" si="12"/>
        <v>3</v>
      </c>
      <c r="AS347" s="28">
        <f t="shared" si="12"/>
        <v>3</v>
      </c>
      <c r="AT347" s="28">
        <f t="shared" si="12"/>
        <v>3</v>
      </c>
      <c r="AU347" s="28">
        <f t="shared" si="12"/>
        <v>0</v>
      </c>
      <c r="AV347" s="28">
        <f t="shared" si="12"/>
        <v>0</v>
      </c>
      <c r="AW347" s="28">
        <f t="shared" si="12"/>
        <v>0</v>
      </c>
      <c r="AX347" s="28">
        <f t="shared" si="12"/>
        <v>0</v>
      </c>
      <c r="AY347" s="28">
        <f t="shared" si="12"/>
        <v>0</v>
      </c>
      <c r="AZ347" s="28">
        <f t="shared" si="12"/>
        <v>0</v>
      </c>
      <c r="BA347" s="28">
        <f t="shared" si="13"/>
        <v>0</v>
      </c>
      <c r="BB347" s="28">
        <f t="shared" si="13"/>
        <v>0</v>
      </c>
      <c r="BC347" s="28">
        <f t="shared" si="13"/>
        <v>0</v>
      </c>
      <c r="BD347" s="28">
        <f t="shared" si="13"/>
        <v>0</v>
      </c>
      <c r="BE347" s="28">
        <f t="shared" si="13"/>
        <v>12</v>
      </c>
      <c r="BF347" s="28">
        <f t="shared" si="13"/>
        <v>13</v>
      </c>
      <c r="BG347" s="28">
        <f t="shared" si="13"/>
        <v>12</v>
      </c>
      <c r="BH347" s="28">
        <f t="shared" si="13"/>
        <v>4</v>
      </c>
      <c r="BI347" s="49"/>
      <c r="BJ347" s="56">
        <f t="shared" si="14"/>
        <v>171</v>
      </c>
    </row>
    <row r="348" spans="2:62" x14ac:dyDescent="0.55000000000000004">
      <c r="B348" s="75"/>
      <c r="C348" s="76"/>
      <c r="D348" s="37" t="s">
        <v>21</v>
      </c>
      <c r="E348" s="48">
        <f t="shared" si="8"/>
        <v>0</v>
      </c>
      <c r="F348" s="28">
        <f t="shared" si="8"/>
        <v>4</v>
      </c>
      <c r="G348" s="28">
        <f t="shared" si="8"/>
        <v>4</v>
      </c>
      <c r="H348" s="28">
        <f t="shared" si="8"/>
        <v>4</v>
      </c>
      <c r="I348" s="28">
        <f t="shared" si="8"/>
        <v>4</v>
      </c>
      <c r="J348" s="28">
        <f t="shared" si="8"/>
        <v>0</v>
      </c>
      <c r="K348" s="28">
        <f t="shared" si="8"/>
        <v>0</v>
      </c>
      <c r="L348" s="28">
        <f t="shared" si="8"/>
        <v>0</v>
      </c>
      <c r="M348" s="28">
        <f t="shared" si="8"/>
        <v>0</v>
      </c>
      <c r="N348" s="28">
        <f t="shared" si="8"/>
        <v>3</v>
      </c>
      <c r="O348" s="28">
        <f t="shared" si="9"/>
        <v>3</v>
      </c>
      <c r="P348" s="28">
        <f t="shared" si="9"/>
        <v>3</v>
      </c>
      <c r="Q348" s="28">
        <f t="shared" si="9"/>
        <v>3</v>
      </c>
      <c r="R348" s="28">
        <f t="shared" si="9"/>
        <v>2</v>
      </c>
      <c r="S348" s="28">
        <f t="shared" si="9"/>
        <v>0</v>
      </c>
      <c r="T348" s="28">
        <f t="shared" si="9"/>
        <v>0</v>
      </c>
      <c r="U348" s="28">
        <f t="shared" si="9"/>
        <v>0</v>
      </c>
      <c r="V348" s="28">
        <f t="shared" si="9"/>
        <v>0</v>
      </c>
      <c r="W348" s="28">
        <f t="shared" si="9"/>
        <v>0</v>
      </c>
      <c r="X348" s="28">
        <f t="shared" si="9"/>
        <v>0</v>
      </c>
      <c r="Y348" s="28">
        <f t="shared" si="10"/>
        <v>0</v>
      </c>
      <c r="Z348" s="28">
        <f t="shared" si="10"/>
        <v>0</v>
      </c>
      <c r="AA348" s="28">
        <f t="shared" si="10"/>
        <v>2</v>
      </c>
      <c r="AB348" s="28">
        <f t="shared" si="10"/>
        <v>6</v>
      </c>
      <c r="AC348" s="28">
        <f t="shared" si="10"/>
        <v>6</v>
      </c>
      <c r="AD348" s="28">
        <f t="shared" si="10"/>
        <v>6</v>
      </c>
      <c r="AE348" s="28">
        <f t="shared" si="10"/>
        <v>2</v>
      </c>
      <c r="AF348" s="49"/>
      <c r="AG348" s="28">
        <f t="shared" si="11"/>
        <v>0</v>
      </c>
      <c r="AH348" s="28">
        <f t="shared" si="11"/>
        <v>0</v>
      </c>
      <c r="AI348" s="28">
        <f t="shared" si="11"/>
        <v>0</v>
      </c>
      <c r="AJ348" s="28">
        <f t="shared" si="11"/>
        <v>0</v>
      </c>
      <c r="AK348" s="28">
        <f t="shared" si="11"/>
        <v>1</v>
      </c>
      <c r="AL348" s="28">
        <f t="shared" si="11"/>
        <v>3</v>
      </c>
      <c r="AM348" s="28">
        <f t="shared" si="11"/>
        <v>3</v>
      </c>
      <c r="AN348" s="28">
        <f t="shared" si="11"/>
        <v>3</v>
      </c>
      <c r="AO348" s="28">
        <f t="shared" si="11"/>
        <v>4</v>
      </c>
      <c r="AP348" s="28">
        <f t="shared" si="11"/>
        <v>2</v>
      </c>
      <c r="AQ348" s="28">
        <f t="shared" si="12"/>
        <v>3</v>
      </c>
      <c r="AR348" s="28">
        <f t="shared" si="12"/>
        <v>3</v>
      </c>
      <c r="AS348" s="28">
        <f t="shared" si="12"/>
        <v>3</v>
      </c>
      <c r="AT348" s="28">
        <f t="shared" si="12"/>
        <v>3</v>
      </c>
      <c r="AU348" s="28">
        <f t="shared" si="12"/>
        <v>0</v>
      </c>
      <c r="AV348" s="28">
        <f t="shared" si="12"/>
        <v>0</v>
      </c>
      <c r="AW348" s="28">
        <f t="shared" si="12"/>
        <v>0</v>
      </c>
      <c r="AX348" s="28">
        <f t="shared" si="12"/>
        <v>0</v>
      </c>
      <c r="AY348" s="28">
        <f t="shared" si="12"/>
        <v>0</v>
      </c>
      <c r="AZ348" s="28">
        <f t="shared" si="12"/>
        <v>0</v>
      </c>
      <c r="BA348" s="28">
        <f t="shared" si="13"/>
        <v>0</v>
      </c>
      <c r="BB348" s="28">
        <f t="shared" si="13"/>
        <v>0</v>
      </c>
      <c r="BC348" s="28">
        <f t="shared" si="13"/>
        <v>0</v>
      </c>
      <c r="BD348" s="28">
        <f t="shared" si="13"/>
        <v>0</v>
      </c>
      <c r="BE348" s="28">
        <f t="shared" si="13"/>
        <v>0</v>
      </c>
      <c r="BF348" s="28">
        <f t="shared" si="13"/>
        <v>9</v>
      </c>
      <c r="BG348" s="28">
        <f t="shared" si="13"/>
        <v>13</v>
      </c>
      <c r="BH348" s="28">
        <f t="shared" si="13"/>
        <v>7</v>
      </c>
      <c r="BI348" s="49"/>
      <c r="BJ348" s="56">
        <f t="shared" si="14"/>
        <v>109</v>
      </c>
    </row>
    <row r="349" spans="2:62" x14ac:dyDescent="0.55000000000000004">
      <c r="B349" s="75"/>
      <c r="C349" s="76"/>
      <c r="D349" s="37" t="s">
        <v>34</v>
      </c>
      <c r="E349" s="48">
        <f t="shared" si="8"/>
        <v>0</v>
      </c>
      <c r="F349" s="28">
        <f t="shared" si="8"/>
        <v>10</v>
      </c>
      <c r="G349" s="28">
        <f t="shared" si="8"/>
        <v>10</v>
      </c>
      <c r="H349" s="28">
        <f t="shared" si="8"/>
        <v>10</v>
      </c>
      <c r="I349" s="28">
        <f t="shared" si="8"/>
        <v>10</v>
      </c>
      <c r="J349" s="28">
        <f t="shared" si="8"/>
        <v>0</v>
      </c>
      <c r="K349" s="28">
        <f t="shared" si="8"/>
        <v>0</v>
      </c>
      <c r="L349" s="28">
        <f t="shared" si="8"/>
        <v>0</v>
      </c>
      <c r="M349" s="28">
        <f t="shared" si="8"/>
        <v>0</v>
      </c>
      <c r="N349" s="28">
        <f t="shared" si="8"/>
        <v>0</v>
      </c>
      <c r="O349" s="28">
        <f t="shared" si="9"/>
        <v>5</v>
      </c>
      <c r="P349" s="28">
        <f t="shared" si="9"/>
        <v>5</v>
      </c>
      <c r="Q349" s="28">
        <f t="shared" si="9"/>
        <v>5</v>
      </c>
      <c r="R349" s="28">
        <f t="shared" si="9"/>
        <v>2</v>
      </c>
      <c r="S349" s="28">
        <f t="shared" si="9"/>
        <v>0</v>
      </c>
      <c r="T349" s="28">
        <f t="shared" si="9"/>
        <v>0</v>
      </c>
      <c r="U349" s="28">
        <f t="shared" si="9"/>
        <v>0</v>
      </c>
      <c r="V349" s="28">
        <f t="shared" si="9"/>
        <v>40</v>
      </c>
      <c r="W349" s="28">
        <f t="shared" si="9"/>
        <v>35</v>
      </c>
      <c r="X349" s="28">
        <f t="shared" si="9"/>
        <v>32</v>
      </c>
      <c r="Y349" s="28">
        <f t="shared" si="10"/>
        <v>25</v>
      </c>
      <c r="Z349" s="28">
        <f t="shared" si="10"/>
        <v>0</v>
      </c>
      <c r="AA349" s="28">
        <f t="shared" si="10"/>
        <v>2</v>
      </c>
      <c r="AB349" s="28">
        <f t="shared" si="10"/>
        <v>5</v>
      </c>
      <c r="AC349" s="28">
        <f t="shared" si="10"/>
        <v>7</v>
      </c>
      <c r="AD349" s="28">
        <f t="shared" si="10"/>
        <v>7</v>
      </c>
      <c r="AE349" s="28">
        <f t="shared" si="10"/>
        <v>3</v>
      </c>
      <c r="AF349" s="49"/>
      <c r="AG349" s="28">
        <f t="shared" si="11"/>
        <v>0</v>
      </c>
      <c r="AH349" s="28">
        <f t="shared" si="11"/>
        <v>0</v>
      </c>
      <c r="AI349" s="28">
        <f t="shared" si="11"/>
        <v>0</v>
      </c>
      <c r="AJ349" s="28">
        <f t="shared" si="11"/>
        <v>0</v>
      </c>
      <c r="AK349" s="28">
        <f t="shared" si="11"/>
        <v>11</v>
      </c>
      <c r="AL349" s="28">
        <f t="shared" si="11"/>
        <v>15</v>
      </c>
      <c r="AM349" s="28">
        <f t="shared" si="11"/>
        <v>30</v>
      </c>
      <c r="AN349" s="28">
        <f t="shared" si="11"/>
        <v>30</v>
      </c>
      <c r="AO349" s="28">
        <f t="shared" si="11"/>
        <v>27</v>
      </c>
      <c r="AP349" s="28">
        <f t="shared" si="11"/>
        <v>15</v>
      </c>
      <c r="AQ349" s="28">
        <f t="shared" si="12"/>
        <v>7</v>
      </c>
      <c r="AR349" s="28">
        <f t="shared" si="12"/>
        <v>6</v>
      </c>
      <c r="AS349" s="28">
        <f t="shared" si="12"/>
        <v>6</v>
      </c>
      <c r="AT349" s="28">
        <f t="shared" si="12"/>
        <v>6</v>
      </c>
      <c r="AU349" s="28">
        <f t="shared" si="12"/>
        <v>0</v>
      </c>
      <c r="AV349" s="28">
        <f t="shared" si="12"/>
        <v>0</v>
      </c>
      <c r="AW349" s="28">
        <f t="shared" si="12"/>
        <v>0</v>
      </c>
      <c r="AX349" s="28">
        <f t="shared" si="12"/>
        <v>0</v>
      </c>
      <c r="AY349" s="28">
        <f t="shared" si="12"/>
        <v>0</v>
      </c>
      <c r="AZ349" s="28">
        <f t="shared" si="12"/>
        <v>0</v>
      </c>
      <c r="BA349" s="28">
        <f t="shared" si="13"/>
        <v>0</v>
      </c>
      <c r="BB349" s="28">
        <f t="shared" si="13"/>
        <v>0</v>
      </c>
      <c r="BC349" s="28">
        <f t="shared" si="13"/>
        <v>0</v>
      </c>
      <c r="BD349" s="28">
        <f t="shared" si="13"/>
        <v>0</v>
      </c>
      <c r="BE349" s="28">
        <f t="shared" si="13"/>
        <v>0</v>
      </c>
      <c r="BF349" s="28">
        <f t="shared" si="13"/>
        <v>55</v>
      </c>
      <c r="BG349" s="28">
        <f t="shared" si="13"/>
        <v>47</v>
      </c>
      <c r="BH349" s="28">
        <f t="shared" si="13"/>
        <v>7</v>
      </c>
      <c r="BI349" s="49"/>
      <c r="BJ349" s="56">
        <f t="shared" si="14"/>
        <v>475</v>
      </c>
    </row>
    <row r="350" spans="2:62" x14ac:dyDescent="0.55000000000000004">
      <c r="B350" s="75"/>
      <c r="C350" s="76"/>
      <c r="D350" s="37" t="s">
        <v>24</v>
      </c>
      <c r="E350" s="48">
        <f t="shared" si="8"/>
        <v>10</v>
      </c>
      <c r="F350" s="28">
        <f t="shared" si="8"/>
        <v>0</v>
      </c>
      <c r="G350" s="28">
        <f t="shared" si="8"/>
        <v>0</v>
      </c>
      <c r="H350" s="28">
        <f t="shared" si="8"/>
        <v>0</v>
      </c>
      <c r="I350" s="28">
        <f t="shared" si="8"/>
        <v>0</v>
      </c>
      <c r="J350" s="28">
        <f t="shared" si="8"/>
        <v>0</v>
      </c>
      <c r="K350" s="28">
        <f t="shared" si="8"/>
        <v>0</v>
      </c>
      <c r="L350" s="28">
        <f t="shared" si="8"/>
        <v>0</v>
      </c>
      <c r="M350" s="28">
        <f t="shared" si="8"/>
        <v>0</v>
      </c>
      <c r="N350" s="28">
        <f t="shared" si="8"/>
        <v>5</v>
      </c>
      <c r="O350" s="28">
        <f t="shared" si="9"/>
        <v>0</v>
      </c>
      <c r="P350" s="28">
        <f t="shared" si="9"/>
        <v>0</v>
      </c>
      <c r="Q350" s="28">
        <f t="shared" si="9"/>
        <v>0</v>
      </c>
      <c r="R350" s="28">
        <f t="shared" si="9"/>
        <v>0</v>
      </c>
      <c r="S350" s="28">
        <f t="shared" si="9"/>
        <v>0</v>
      </c>
      <c r="T350" s="28">
        <f t="shared" si="9"/>
        <v>0</v>
      </c>
      <c r="U350" s="28">
        <f t="shared" si="9"/>
        <v>40</v>
      </c>
      <c r="V350" s="28">
        <f t="shared" si="9"/>
        <v>0</v>
      </c>
      <c r="W350" s="28">
        <f t="shared" si="9"/>
        <v>0</v>
      </c>
      <c r="X350" s="28">
        <f t="shared" si="9"/>
        <v>0</v>
      </c>
      <c r="Y350" s="28">
        <f t="shared" si="10"/>
        <v>0</v>
      </c>
      <c r="Z350" s="28">
        <f t="shared" si="10"/>
        <v>2</v>
      </c>
      <c r="AA350" s="28">
        <f t="shared" si="10"/>
        <v>3</v>
      </c>
      <c r="AB350" s="28">
        <f t="shared" si="10"/>
        <v>2</v>
      </c>
      <c r="AC350" s="28">
        <f t="shared" si="10"/>
        <v>0</v>
      </c>
      <c r="AD350" s="28">
        <f t="shared" si="10"/>
        <v>0</v>
      </c>
      <c r="AE350" s="28">
        <f t="shared" si="10"/>
        <v>0</v>
      </c>
      <c r="AF350" s="49"/>
      <c r="AG350" s="28">
        <f t="shared" si="11"/>
        <v>0</v>
      </c>
      <c r="AH350" s="28">
        <f t="shared" si="11"/>
        <v>0</v>
      </c>
      <c r="AI350" s="28">
        <f t="shared" si="11"/>
        <v>0</v>
      </c>
      <c r="AJ350" s="28">
        <f t="shared" si="11"/>
        <v>12</v>
      </c>
      <c r="AK350" s="28">
        <f t="shared" si="11"/>
        <v>3</v>
      </c>
      <c r="AL350" s="28">
        <f t="shared" si="11"/>
        <v>16</v>
      </c>
      <c r="AM350" s="28">
        <f t="shared" si="11"/>
        <v>0</v>
      </c>
      <c r="AN350" s="28">
        <f t="shared" si="11"/>
        <v>0</v>
      </c>
      <c r="AO350" s="28">
        <f t="shared" si="11"/>
        <v>0</v>
      </c>
      <c r="AP350" s="28">
        <f t="shared" si="11"/>
        <v>0</v>
      </c>
      <c r="AQ350" s="28">
        <f t="shared" si="12"/>
        <v>6</v>
      </c>
      <c r="AR350" s="28">
        <f t="shared" si="12"/>
        <v>0</v>
      </c>
      <c r="AS350" s="28">
        <f t="shared" si="12"/>
        <v>0</v>
      </c>
      <c r="AT350" s="28">
        <f t="shared" si="12"/>
        <v>0</v>
      </c>
      <c r="AU350" s="28">
        <f t="shared" si="12"/>
        <v>0</v>
      </c>
      <c r="AV350" s="28">
        <f t="shared" si="12"/>
        <v>0</v>
      </c>
      <c r="AW350" s="28">
        <f t="shared" si="12"/>
        <v>0</v>
      </c>
      <c r="AX350" s="28">
        <f t="shared" si="12"/>
        <v>0</v>
      </c>
      <c r="AY350" s="28">
        <f t="shared" si="12"/>
        <v>0</v>
      </c>
      <c r="AZ350" s="28">
        <f t="shared" si="12"/>
        <v>0</v>
      </c>
      <c r="BA350" s="28">
        <f t="shared" si="13"/>
        <v>0</v>
      </c>
      <c r="BB350" s="28">
        <f t="shared" si="13"/>
        <v>0</v>
      </c>
      <c r="BC350" s="28">
        <f t="shared" si="13"/>
        <v>0</v>
      </c>
      <c r="BD350" s="28">
        <f t="shared" si="13"/>
        <v>0</v>
      </c>
      <c r="BE350" s="28">
        <f t="shared" si="13"/>
        <v>56</v>
      </c>
      <c r="BF350" s="28">
        <f t="shared" si="13"/>
        <v>4</v>
      </c>
      <c r="BG350" s="28">
        <f t="shared" si="13"/>
        <v>0</v>
      </c>
      <c r="BH350" s="28">
        <f t="shared" si="13"/>
        <v>0</v>
      </c>
      <c r="BI350" s="49"/>
      <c r="BJ350" s="56">
        <f t="shared" si="14"/>
        <v>159</v>
      </c>
    </row>
    <row r="351" spans="2:62" x14ac:dyDescent="0.55000000000000004">
      <c r="B351" s="75"/>
      <c r="C351" s="76"/>
      <c r="D351" s="37" t="s">
        <v>25</v>
      </c>
      <c r="E351" s="48">
        <f t="shared" si="8"/>
        <v>16</v>
      </c>
      <c r="F351" s="28">
        <f t="shared" si="8"/>
        <v>16</v>
      </c>
      <c r="G351" s="28">
        <f t="shared" si="8"/>
        <v>16</v>
      </c>
      <c r="H351" s="28">
        <f t="shared" si="8"/>
        <v>16</v>
      </c>
      <c r="I351" s="28">
        <f t="shared" si="8"/>
        <v>16</v>
      </c>
      <c r="J351" s="28">
        <f t="shared" si="8"/>
        <v>0</v>
      </c>
      <c r="K351" s="28">
        <f t="shared" si="8"/>
        <v>0</v>
      </c>
      <c r="L351" s="28">
        <f t="shared" si="8"/>
        <v>0</v>
      </c>
      <c r="M351" s="28">
        <f t="shared" si="8"/>
        <v>0</v>
      </c>
      <c r="N351" s="28">
        <f t="shared" si="8"/>
        <v>7</v>
      </c>
      <c r="O351" s="28">
        <f t="shared" si="9"/>
        <v>7</v>
      </c>
      <c r="P351" s="28">
        <f t="shared" si="9"/>
        <v>7</v>
      </c>
      <c r="Q351" s="28">
        <f t="shared" si="9"/>
        <v>7</v>
      </c>
      <c r="R351" s="28">
        <f t="shared" si="9"/>
        <v>2</v>
      </c>
      <c r="S351" s="28">
        <f t="shared" si="9"/>
        <v>0</v>
      </c>
      <c r="T351" s="28">
        <f t="shared" si="9"/>
        <v>0</v>
      </c>
      <c r="U351" s="28">
        <f t="shared" si="9"/>
        <v>80</v>
      </c>
      <c r="V351" s="28">
        <f t="shared" si="9"/>
        <v>80</v>
      </c>
      <c r="W351" s="28">
        <f t="shared" si="9"/>
        <v>70</v>
      </c>
      <c r="X351" s="28">
        <f t="shared" si="9"/>
        <v>64</v>
      </c>
      <c r="Y351" s="28">
        <f t="shared" si="10"/>
        <v>50</v>
      </c>
      <c r="Z351" s="28">
        <f t="shared" si="10"/>
        <v>4</v>
      </c>
      <c r="AA351" s="28">
        <f t="shared" si="10"/>
        <v>10</v>
      </c>
      <c r="AB351" s="28">
        <f t="shared" si="10"/>
        <v>13</v>
      </c>
      <c r="AC351" s="28">
        <f t="shared" si="10"/>
        <v>13</v>
      </c>
      <c r="AD351" s="28">
        <f t="shared" si="10"/>
        <v>13</v>
      </c>
      <c r="AE351" s="28">
        <f t="shared" si="10"/>
        <v>5</v>
      </c>
      <c r="AF351" s="49"/>
      <c r="AG351" s="28">
        <f t="shared" si="11"/>
        <v>0</v>
      </c>
      <c r="AH351" s="28">
        <f t="shared" si="11"/>
        <v>0</v>
      </c>
      <c r="AI351" s="28">
        <f t="shared" si="11"/>
        <v>0</v>
      </c>
      <c r="AJ351" s="28">
        <f t="shared" si="11"/>
        <v>24</v>
      </c>
      <c r="AK351" s="28">
        <f t="shared" si="11"/>
        <v>27</v>
      </c>
      <c r="AL351" s="28">
        <f t="shared" si="11"/>
        <v>51</v>
      </c>
      <c r="AM351" s="28">
        <f t="shared" si="11"/>
        <v>50</v>
      </c>
      <c r="AN351" s="28">
        <f t="shared" si="11"/>
        <v>50</v>
      </c>
      <c r="AO351" s="28">
        <f t="shared" si="11"/>
        <v>42</v>
      </c>
      <c r="AP351" s="28">
        <f t="shared" si="11"/>
        <v>21</v>
      </c>
      <c r="AQ351" s="28">
        <f t="shared" si="12"/>
        <v>16</v>
      </c>
      <c r="AR351" s="28">
        <f t="shared" si="12"/>
        <v>9</v>
      </c>
      <c r="AS351" s="28">
        <f t="shared" si="12"/>
        <v>9</v>
      </c>
      <c r="AT351" s="28">
        <f t="shared" si="12"/>
        <v>9</v>
      </c>
      <c r="AU351" s="28">
        <f t="shared" si="12"/>
        <v>0</v>
      </c>
      <c r="AV351" s="28">
        <f t="shared" si="12"/>
        <v>0</v>
      </c>
      <c r="AW351" s="28">
        <f t="shared" si="12"/>
        <v>0</v>
      </c>
      <c r="AX351" s="28">
        <f t="shared" si="12"/>
        <v>0</v>
      </c>
      <c r="AY351" s="28">
        <f t="shared" si="12"/>
        <v>0</v>
      </c>
      <c r="AZ351" s="28">
        <f t="shared" si="12"/>
        <v>0</v>
      </c>
      <c r="BA351" s="28">
        <f t="shared" si="13"/>
        <v>0</v>
      </c>
      <c r="BB351" s="28">
        <f t="shared" si="13"/>
        <v>0</v>
      </c>
      <c r="BC351" s="28">
        <f t="shared" si="13"/>
        <v>0</v>
      </c>
      <c r="BD351" s="28">
        <f t="shared" si="13"/>
        <v>0</v>
      </c>
      <c r="BE351" s="28">
        <f t="shared" si="13"/>
        <v>82</v>
      </c>
      <c r="BF351" s="28">
        <f t="shared" si="13"/>
        <v>86</v>
      </c>
      <c r="BG351" s="28">
        <f t="shared" si="13"/>
        <v>72</v>
      </c>
      <c r="BH351" s="28">
        <f t="shared" si="13"/>
        <v>7</v>
      </c>
      <c r="BI351" s="49"/>
      <c r="BJ351" s="56">
        <f t="shared" si="14"/>
        <v>1067</v>
      </c>
    </row>
    <row r="352" spans="2:62" x14ac:dyDescent="0.55000000000000004">
      <c r="B352" s="75"/>
      <c r="C352" s="76"/>
      <c r="D352" s="37" t="s">
        <v>26</v>
      </c>
      <c r="E352" s="48">
        <f t="shared" si="8"/>
        <v>4</v>
      </c>
      <c r="F352" s="28">
        <f t="shared" si="8"/>
        <v>4</v>
      </c>
      <c r="G352" s="28">
        <f t="shared" si="8"/>
        <v>4</v>
      </c>
      <c r="H352" s="28">
        <f t="shared" si="8"/>
        <v>4</v>
      </c>
      <c r="I352" s="28">
        <f t="shared" si="8"/>
        <v>4</v>
      </c>
      <c r="J352" s="28">
        <f t="shared" si="8"/>
        <v>0</v>
      </c>
      <c r="K352" s="28">
        <f t="shared" si="8"/>
        <v>0</v>
      </c>
      <c r="L352" s="28">
        <f t="shared" si="8"/>
        <v>0</v>
      </c>
      <c r="M352" s="28">
        <f t="shared" si="8"/>
        <v>0</v>
      </c>
      <c r="N352" s="28">
        <f t="shared" si="8"/>
        <v>3</v>
      </c>
      <c r="O352" s="28">
        <f t="shared" si="9"/>
        <v>3</v>
      </c>
      <c r="P352" s="28">
        <f t="shared" si="9"/>
        <v>3</v>
      </c>
      <c r="Q352" s="28">
        <f t="shared" si="9"/>
        <v>3</v>
      </c>
      <c r="R352" s="28">
        <f t="shared" si="9"/>
        <v>2</v>
      </c>
      <c r="S352" s="28">
        <f t="shared" si="9"/>
        <v>0</v>
      </c>
      <c r="T352" s="28">
        <f t="shared" si="9"/>
        <v>0</v>
      </c>
      <c r="U352" s="28">
        <f t="shared" si="9"/>
        <v>0</v>
      </c>
      <c r="V352" s="28">
        <f t="shared" si="9"/>
        <v>0</v>
      </c>
      <c r="W352" s="28">
        <f t="shared" si="9"/>
        <v>0</v>
      </c>
      <c r="X352" s="28">
        <f t="shared" si="9"/>
        <v>0</v>
      </c>
      <c r="Y352" s="28">
        <f t="shared" si="10"/>
        <v>0</v>
      </c>
      <c r="Z352" s="28">
        <f t="shared" si="10"/>
        <v>2</v>
      </c>
      <c r="AA352" s="28">
        <f t="shared" si="10"/>
        <v>5</v>
      </c>
      <c r="AB352" s="28">
        <f t="shared" si="10"/>
        <v>6</v>
      </c>
      <c r="AC352" s="28">
        <f t="shared" si="10"/>
        <v>6</v>
      </c>
      <c r="AD352" s="28">
        <f t="shared" si="10"/>
        <v>6</v>
      </c>
      <c r="AE352" s="28">
        <f t="shared" si="10"/>
        <v>2</v>
      </c>
      <c r="AF352" s="49"/>
      <c r="AG352" s="28">
        <f t="shared" si="11"/>
        <v>0</v>
      </c>
      <c r="AH352" s="28">
        <f t="shared" si="11"/>
        <v>0</v>
      </c>
      <c r="AI352" s="28">
        <f t="shared" si="11"/>
        <v>0</v>
      </c>
      <c r="AJ352" s="28">
        <f t="shared" si="11"/>
        <v>0</v>
      </c>
      <c r="AK352" s="28">
        <f t="shared" si="11"/>
        <v>1</v>
      </c>
      <c r="AL352" s="28">
        <f t="shared" si="11"/>
        <v>3</v>
      </c>
      <c r="AM352" s="28">
        <f t="shared" si="11"/>
        <v>3</v>
      </c>
      <c r="AN352" s="28">
        <f t="shared" si="11"/>
        <v>3</v>
      </c>
      <c r="AO352" s="28">
        <f t="shared" si="11"/>
        <v>4</v>
      </c>
      <c r="AP352" s="28">
        <f t="shared" si="11"/>
        <v>2</v>
      </c>
      <c r="AQ352" s="28">
        <f t="shared" si="12"/>
        <v>3</v>
      </c>
      <c r="AR352" s="28">
        <f t="shared" si="12"/>
        <v>3</v>
      </c>
      <c r="AS352" s="28">
        <f t="shared" si="12"/>
        <v>3</v>
      </c>
      <c r="AT352" s="28">
        <f t="shared" si="12"/>
        <v>3</v>
      </c>
      <c r="AU352" s="28">
        <f t="shared" si="12"/>
        <v>0</v>
      </c>
      <c r="AV352" s="28">
        <f t="shared" si="12"/>
        <v>0</v>
      </c>
      <c r="AW352" s="28">
        <f t="shared" si="12"/>
        <v>0</v>
      </c>
      <c r="AX352" s="28">
        <f t="shared" si="12"/>
        <v>0</v>
      </c>
      <c r="AY352" s="28">
        <f t="shared" si="12"/>
        <v>0</v>
      </c>
      <c r="AZ352" s="28">
        <f t="shared" si="12"/>
        <v>0</v>
      </c>
      <c r="BA352" s="28">
        <f t="shared" si="13"/>
        <v>0</v>
      </c>
      <c r="BB352" s="28">
        <f t="shared" si="13"/>
        <v>0</v>
      </c>
      <c r="BC352" s="28">
        <f t="shared" si="13"/>
        <v>0</v>
      </c>
      <c r="BD352" s="28">
        <f t="shared" si="13"/>
        <v>0</v>
      </c>
      <c r="BE352" s="28">
        <f t="shared" si="13"/>
        <v>6</v>
      </c>
      <c r="BF352" s="28">
        <f t="shared" si="13"/>
        <v>10</v>
      </c>
      <c r="BG352" s="28">
        <f t="shared" si="13"/>
        <v>13</v>
      </c>
      <c r="BH352" s="28">
        <f t="shared" si="13"/>
        <v>7</v>
      </c>
      <c r="BI352" s="49"/>
      <c r="BJ352" s="56">
        <f t="shared" ref="BJ352:BJ355" si="15">SUM(E352:BI352)</f>
        <v>125</v>
      </c>
    </row>
    <row r="353" spans="2:62" x14ac:dyDescent="0.55000000000000004">
      <c r="B353" s="75"/>
      <c r="C353" s="76"/>
      <c r="D353" s="37" t="s">
        <v>27</v>
      </c>
      <c r="E353" s="48">
        <f t="shared" si="8"/>
        <v>0</v>
      </c>
      <c r="F353" s="28">
        <f t="shared" si="8"/>
        <v>0</v>
      </c>
      <c r="G353" s="28">
        <f t="shared" si="8"/>
        <v>0</v>
      </c>
      <c r="H353" s="28">
        <f t="shared" si="8"/>
        <v>10</v>
      </c>
      <c r="I353" s="28">
        <f t="shared" si="8"/>
        <v>10</v>
      </c>
      <c r="J353" s="28">
        <f t="shared" si="8"/>
        <v>0</v>
      </c>
      <c r="K353" s="28">
        <f t="shared" si="8"/>
        <v>0</v>
      </c>
      <c r="L353" s="28">
        <f t="shared" si="8"/>
        <v>0</v>
      </c>
      <c r="M353" s="28">
        <f t="shared" si="8"/>
        <v>0</v>
      </c>
      <c r="N353" s="28">
        <f t="shared" si="8"/>
        <v>0</v>
      </c>
      <c r="O353" s="28">
        <f t="shared" si="9"/>
        <v>1</v>
      </c>
      <c r="P353" s="28">
        <f t="shared" si="9"/>
        <v>1</v>
      </c>
      <c r="Q353" s="28">
        <f t="shared" si="9"/>
        <v>1</v>
      </c>
      <c r="R353" s="28">
        <f t="shared" si="9"/>
        <v>2</v>
      </c>
      <c r="S353" s="28">
        <f t="shared" si="9"/>
        <v>0</v>
      </c>
      <c r="T353" s="28">
        <f t="shared" si="9"/>
        <v>0</v>
      </c>
      <c r="U353" s="28">
        <f t="shared" si="9"/>
        <v>0</v>
      </c>
      <c r="V353" s="28">
        <f t="shared" si="9"/>
        <v>0</v>
      </c>
      <c r="W353" s="28">
        <f t="shared" si="9"/>
        <v>2</v>
      </c>
      <c r="X353" s="28">
        <f t="shared" si="9"/>
        <v>0</v>
      </c>
      <c r="Y353" s="28">
        <f t="shared" si="10"/>
        <v>6</v>
      </c>
      <c r="Z353" s="28">
        <f t="shared" si="10"/>
        <v>0</v>
      </c>
      <c r="AA353" s="28">
        <f t="shared" si="10"/>
        <v>2</v>
      </c>
      <c r="AB353" s="28">
        <f t="shared" si="10"/>
        <v>5</v>
      </c>
      <c r="AC353" s="28">
        <f t="shared" si="10"/>
        <v>6</v>
      </c>
      <c r="AD353" s="28">
        <f t="shared" si="10"/>
        <v>6</v>
      </c>
      <c r="AE353" s="28">
        <f t="shared" si="10"/>
        <v>2</v>
      </c>
      <c r="AF353" s="49"/>
      <c r="AG353" s="28">
        <f t="shared" si="11"/>
        <v>0</v>
      </c>
      <c r="AH353" s="28">
        <f t="shared" si="11"/>
        <v>0</v>
      </c>
      <c r="AI353" s="28">
        <f t="shared" si="11"/>
        <v>0</v>
      </c>
      <c r="AJ353" s="28">
        <f t="shared" si="11"/>
        <v>0</v>
      </c>
      <c r="AK353" s="28">
        <f t="shared" si="11"/>
        <v>0</v>
      </c>
      <c r="AL353" s="28">
        <f t="shared" si="11"/>
        <v>0</v>
      </c>
      <c r="AM353" s="28">
        <f t="shared" si="11"/>
        <v>1</v>
      </c>
      <c r="AN353" s="28">
        <f t="shared" si="11"/>
        <v>6</v>
      </c>
      <c r="AO353" s="28">
        <f t="shared" si="11"/>
        <v>8</v>
      </c>
      <c r="AP353" s="28">
        <f t="shared" si="11"/>
        <v>6</v>
      </c>
      <c r="AQ353" s="28">
        <f t="shared" si="12"/>
        <v>5</v>
      </c>
      <c r="AR353" s="28">
        <f t="shared" si="12"/>
        <v>1</v>
      </c>
      <c r="AS353" s="28">
        <f t="shared" si="12"/>
        <v>3</v>
      </c>
      <c r="AT353" s="28">
        <f t="shared" si="12"/>
        <v>3</v>
      </c>
      <c r="AU353" s="28">
        <f t="shared" si="12"/>
        <v>0</v>
      </c>
      <c r="AV353" s="28">
        <f t="shared" si="12"/>
        <v>0</v>
      </c>
      <c r="AW353" s="28">
        <f t="shared" si="12"/>
        <v>0</v>
      </c>
      <c r="AX353" s="28">
        <f t="shared" si="12"/>
        <v>0</v>
      </c>
      <c r="AY353" s="28">
        <f t="shared" si="12"/>
        <v>0</v>
      </c>
      <c r="AZ353" s="28">
        <f t="shared" si="12"/>
        <v>0</v>
      </c>
      <c r="BA353" s="28">
        <f t="shared" si="13"/>
        <v>0</v>
      </c>
      <c r="BB353" s="28">
        <f t="shared" si="13"/>
        <v>0</v>
      </c>
      <c r="BC353" s="28">
        <f t="shared" si="13"/>
        <v>0</v>
      </c>
      <c r="BD353" s="28">
        <f t="shared" si="13"/>
        <v>0</v>
      </c>
      <c r="BE353" s="28">
        <f t="shared" si="13"/>
        <v>0</v>
      </c>
      <c r="BF353" s="28">
        <f t="shared" si="13"/>
        <v>6</v>
      </c>
      <c r="BG353" s="28">
        <f t="shared" si="13"/>
        <v>8</v>
      </c>
      <c r="BH353" s="28">
        <f t="shared" si="13"/>
        <v>6</v>
      </c>
      <c r="BI353" s="49"/>
      <c r="BJ353" s="56">
        <f t="shared" si="15"/>
        <v>107</v>
      </c>
    </row>
    <row r="354" spans="2:62" x14ac:dyDescent="0.55000000000000004">
      <c r="B354" s="75"/>
      <c r="C354" s="76"/>
      <c r="D354" s="37" t="s">
        <v>28</v>
      </c>
      <c r="E354" s="48">
        <f t="shared" si="8"/>
        <v>0</v>
      </c>
      <c r="F354" s="28">
        <f t="shared" si="8"/>
        <v>0</v>
      </c>
      <c r="G354" s="28">
        <f t="shared" si="8"/>
        <v>0</v>
      </c>
      <c r="H354" s="28">
        <f t="shared" si="8"/>
        <v>10</v>
      </c>
      <c r="I354" s="28">
        <f t="shared" si="8"/>
        <v>10</v>
      </c>
      <c r="J354" s="28">
        <f t="shared" si="8"/>
        <v>0</v>
      </c>
      <c r="K354" s="28">
        <f t="shared" si="8"/>
        <v>0</v>
      </c>
      <c r="L354" s="28">
        <f t="shared" si="8"/>
        <v>0</v>
      </c>
      <c r="M354" s="28">
        <f t="shared" si="8"/>
        <v>0</v>
      </c>
      <c r="N354" s="28">
        <f t="shared" si="8"/>
        <v>0</v>
      </c>
      <c r="O354" s="28">
        <f t="shared" si="9"/>
        <v>1</v>
      </c>
      <c r="P354" s="28">
        <f t="shared" si="9"/>
        <v>1</v>
      </c>
      <c r="Q354" s="28">
        <f t="shared" si="9"/>
        <v>1</v>
      </c>
      <c r="R354" s="28">
        <f t="shared" si="9"/>
        <v>2</v>
      </c>
      <c r="S354" s="28">
        <f t="shared" si="9"/>
        <v>0</v>
      </c>
      <c r="T354" s="28">
        <f t="shared" si="9"/>
        <v>0</v>
      </c>
      <c r="U354" s="28">
        <f t="shared" si="9"/>
        <v>0</v>
      </c>
      <c r="V354" s="28">
        <f t="shared" si="9"/>
        <v>0</v>
      </c>
      <c r="W354" s="28">
        <f t="shared" si="9"/>
        <v>2</v>
      </c>
      <c r="X354" s="28">
        <f t="shared" si="9"/>
        <v>0</v>
      </c>
      <c r="Y354" s="28">
        <f t="shared" si="10"/>
        <v>6</v>
      </c>
      <c r="Z354" s="28">
        <f t="shared" si="10"/>
        <v>0</v>
      </c>
      <c r="AA354" s="28">
        <f t="shared" si="10"/>
        <v>2</v>
      </c>
      <c r="AB354" s="28">
        <f t="shared" si="10"/>
        <v>5</v>
      </c>
      <c r="AC354" s="28">
        <f t="shared" si="10"/>
        <v>6</v>
      </c>
      <c r="AD354" s="28">
        <f t="shared" si="10"/>
        <v>6</v>
      </c>
      <c r="AE354" s="28">
        <f t="shared" si="10"/>
        <v>2</v>
      </c>
      <c r="AF354" s="49"/>
      <c r="AG354" s="28">
        <f t="shared" si="11"/>
        <v>0</v>
      </c>
      <c r="AH354" s="28">
        <f t="shared" si="11"/>
        <v>0</v>
      </c>
      <c r="AI354" s="28">
        <f t="shared" si="11"/>
        <v>0</v>
      </c>
      <c r="AJ354" s="28">
        <f t="shared" si="11"/>
        <v>0</v>
      </c>
      <c r="AK354" s="28">
        <f t="shared" si="11"/>
        <v>0</v>
      </c>
      <c r="AL354" s="28">
        <f t="shared" si="11"/>
        <v>0</v>
      </c>
      <c r="AM354" s="28">
        <f t="shared" si="11"/>
        <v>1</v>
      </c>
      <c r="AN354" s="28">
        <f t="shared" si="11"/>
        <v>6</v>
      </c>
      <c r="AO354" s="28">
        <f t="shared" si="11"/>
        <v>8</v>
      </c>
      <c r="AP354" s="28">
        <f t="shared" si="11"/>
        <v>6</v>
      </c>
      <c r="AQ354" s="28">
        <f t="shared" si="12"/>
        <v>5</v>
      </c>
      <c r="AR354" s="28">
        <f t="shared" si="12"/>
        <v>1</v>
      </c>
      <c r="AS354" s="28">
        <f t="shared" si="12"/>
        <v>3</v>
      </c>
      <c r="AT354" s="28">
        <f t="shared" si="12"/>
        <v>3</v>
      </c>
      <c r="AU354" s="28">
        <f t="shared" si="12"/>
        <v>0</v>
      </c>
      <c r="AV354" s="28">
        <f t="shared" si="12"/>
        <v>0</v>
      </c>
      <c r="AW354" s="28">
        <f t="shared" si="12"/>
        <v>0</v>
      </c>
      <c r="AX354" s="28">
        <f t="shared" si="12"/>
        <v>0</v>
      </c>
      <c r="AY354" s="28">
        <f t="shared" si="12"/>
        <v>0</v>
      </c>
      <c r="AZ354" s="28">
        <f t="shared" si="12"/>
        <v>0</v>
      </c>
      <c r="BA354" s="28">
        <f t="shared" si="13"/>
        <v>0</v>
      </c>
      <c r="BB354" s="28">
        <f t="shared" si="13"/>
        <v>0</v>
      </c>
      <c r="BC354" s="28">
        <f t="shared" si="13"/>
        <v>0</v>
      </c>
      <c r="BD354" s="28">
        <f t="shared" si="13"/>
        <v>0</v>
      </c>
      <c r="BE354" s="28">
        <f t="shared" si="13"/>
        <v>0</v>
      </c>
      <c r="BF354" s="28">
        <f t="shared" si="13"/>
        <v>6</v>
      </c>
      <c r="BG354" s="28">
        <f t="shared" si="13"/>
        <v>8</v>
      </c>
      <c r="BH354" s="28">
        <f t="shared" si="13"/>
        <v>6</v>
      </c>
      <c r="BI354" s="49"/>
      <c r="BJ354" s="56">
        <f t="shared" si="15"/>
        <v>107</v>
      </c>
    </row>
    <row r="355" spans="2:62" ht="18.5" thickBot="1" x14ac:dyDescent="0.6">
      <c r="B355" s="77"/>
      <c r="C355" s="78"/>
      <c r="D355" s="40" t="s">
        <v>29</v>
      </c>
      <c r="E355" s="57">
        <f t="shared" si="8"/>
        <v>10</v>
      </c>
      <c r="F355" s="32">
        <f t="shared" si="8"/>
        <v>10</v>
      </c>
      <c r="G355" s="32">
        <f t="shared" si="8"/>
        <v>10</v>
      </c>
      <c r="H355" s="32">
        <f t="shared" si="8"/>
        <v>10</v>
      </c>
      <c r="I355" s="32">
        <f t="shared" si="8"/>
        <v>10</v>
      </c>
      <c r="J355" s="32">
        <f t="shared" si="8"/>
        <v>0</v>
      </c>
      <c r="K355" s="32">
        <f t="shared" si="8"/>
        <v>0</v>
      </c>
      <c r="L355" s="32">
        <f t="shared" si="8"/>
        <v>0</v>
      </c>
      <c r="M355" s="32">
        <f t="shared" si="8"/>
        <v>0</v>
      </c>
      <c r="N355" s="32">
        <f t="shared" si="8"/>
        <v>1</v>
      </c>
      <c r="O355" s="32">
        <f t="shared" si="9"/>
        <v>1</v>
      </c>
      <c r="P355" s="32">
        <f t="shared" si="9"/>
        <v>1</v>
      </c>
      <c r="Q355" s="32">
        <f t="shared" si="9"/>
        <v>3</v>
      </c>
      <c r="R355" s="32">
        <f t="shared" si="9"/>
        <v>2</v>
      </c>
      <c r="S355" s="32">
        <f t="shared" si="9"/>
        <v>0</v>
      </c>
      <c r="T355" s="32">
        <f t="shared" si="9"/>
        <v>0</v>
      </c>
      <c r="U355" s="32">
        <f t="shared" si="9"/>
        <v>4</v>
      </c>
      <c r="V355" s="32">
        <f t="shared" si="9"/>
        <v>6</v>
      </c>
      <c r="W355" s="32">
        <f t="shared" si="9"/>
        <v>6</v>
      </c>
      <c r="X355" s="32">
        <f t="shared" si="9"/>
        <v>6</v>
      </c>
      <c r="Y355" s="32">
        <f t="shared" si="10"/>
        <v>6</v>
      </c>
      <c r="Z355" s="32">
        <f t="shared" si="10"/>
        <v>2</v>
      </c>
      <c r="AA355" s="32">
        <f t="shared" si="10"/>
        <v>5</v>
      </c>
      <c r="AB355" s="32">
        <f t="shared" si="10"/>
        <v>6</v>
      </c>
      <c r="AC355" s="32">
        <f t="shared" si="10"/>
        <v>6</v>
      </c>
      <c r="AD355" s="32">
        <f t="shared" si="10"/>
        <v>6</v>
      </c>
      <c r="AE355" s="32">
        <f t="shared" si="10"/>
        <v>2</v>
      </c>
      <c r="AF355" s="58"/>
      <c r="AG355" s="32">
        <f t="shared" si="11"/>
        <v>0</v>
      </c>
      <c r="AH355" s="32">
        <f t="shared" si="11"/>
        <v>0</v>
      </c>
      <c r="AI355" s="32">
        <f t="shared" si="11"/>
        <v>0</v>
      </c>
      <c r="AJ355" s="32">
        <f t="shared" si="11"/>
        <v>0</v>
      </c>
      <c r="AK355" s="32">
        <f t="shared" si="11"/>
        <v>0</v>
      </c>
      <c r="AL355" s="32">
        <f t="shared" si="11"/>
        <v>7</v>
      </c>
      <c r="AM355" s="32">
        <f t="shared" si="11"/>
        <v>7</v>
      </c>
      <c r="AN355" s="32">
        <f t="shared" si="11"/>
        <v>12</v>
      </c>
      <c r="AO355" s="32">
        <f t="shared" si="11"/>
        <v>12</v>
      </c>
      <c r="AP355" s="32">
        <f t="shared" si="11"/>
        <v>7</v>
      </c>
      <c r="AQ355" s="32">
        <f t="shared" si="12"/>
        <v>7</v>
      </c>
      <c r="AR355" s="32">
        <f t="shared" si="12"/>
        <v>3</v>
      </c>
      <c r="AS355" s="32">
        <f t="shared" si="12"/>
        <v>3</v>
      </c>
      <c r="AT355" s="32">
        <f t="shared" si="12"/>
        <v>3</v>
      </c>
      <c r="AU355" s="32">
        <f t="shared" si="12"/>
        <v>0</v>
      </c>
      <c r="AV355" s="32">
        <f t="shared" si="12"/>
        <v>0</v>
      </c>
      <c r="AW355" s="32">
        <f t="shared" si="12"/>
        <v>0</v>
      </c>
      <c r="AX355" s="32">
        <f t="shared" si="12"/>
        <v>0</v>
      </c>
      <c r="AY355" s="32">
        <f t="shared" si="12"/>
        <v>0</v>
      </c>
      <c r="AZ355" s="32">
        <f t="shared" si="12"/>
        <v>0</v>
      </c>
      <c r="BA355" s="32">
        <f t="shared" si="13"/>
        <v>0</v>
      </c>
      <c r="BB355" s="32">
        <f t="shared" si="13"/>
        <v>0</v>
      </c>
      <c r="BC355" s="32">
        <f t="shared" si="13"/>
        <v>0</v>
      </c>
      <c r="BD355" s="32">
        <f t="shared" si="13"/>
        <v>0</v>
      </c>
      <c r="BE355" s="32">
        <f t="shared" si="13"/>
        <v>6</v>
      </c>
      <c r="BF355" s="32">
        <f t="shared" si="13"/>
        <v>8</v>
      </c>
      <c r="BG355" s="32">
        <f t="shared" si="13"/>
        <v>8</v>
      </c>
      <c r="BH355" s="32">
        <f t="shared" si="13"/>
        <v>6</v>
      </c>
      <c r="BI355" s="58"/>
      <c r="BJ355" s="59">
        <f t="shared" si="15"/>
        <v>202</v>
      </c>
    </row>
    <row r="356" spans="2:62" x14ac:dyDescent="0.55000000000000004">
      <c r="C356" s="60"/>
      <c r="D356" s="60"/>
    </row>
    <row r="357" spans="2:62" x14ac:dyDescent="0.55000000000000004">
      <c r="C357" s="60"/>
      <c r="D357" s="60"/>
    </row>
    <row r="358" spans="2:62" x14ac:dyDescent="0.55000000000000004">
      <c r="C358" s="60"/>
      <c r="D358" s="60"/>
    </row>
    <row r="359" spans="2:62" x14ac:dyDescent="0.55000000000000004">
      <c r="C359" s="60"/>
      <c r="D359" s="60"/>
    </row>
    <row r="360" spans="2:62" x14ac:dyDescent="0.55000000000000004">
      <c r="C360" s="60"/>
      <c r="D360" s="60"/>
    </row>
    <row r="361" spans="2:62" x14ac:dyDescent="0.55000000000000004">
      <c r="C361" s="60"/>
      <c r="D361" s="60"/>
    </row>
    <row r="362" spans="2:62" x14ac:dyDescent="0.55000000000000004">
      <c r="C362" s="60"/>
      <c r="D362" s="60"/>
    </row>
    <row r="363" spans="2:62" x14ac:dyDescent="0.55000000000000004">
      <c r="C363" s="60"/>
      <c r="D363" s="60"/>
    </row>
    <row r="364" spans="2:62" x14ac:dyDescent="0.55000000000000004">
      <c r="C364" s="60"/>
      <c r="D364" s="60"/>
    </row>
    <row r="365" spans="2:62" x14ac:dyDescent="0.55000000000000004">
      <c r="C365" s="60"/>
      <c r="D365" s="60"/>
    </row>
    <row r="366" spans="2:62" x14ac:dyDescent="0.55000000000000004">
      <c r="C366" s="60"/>
      <c r="D366" s="60"/>
    </row>
    <row r="367" spans="2:62" x14ac:dyDescent="0.55000000000000004">
      <c r="C367" s="60"/>
      <c r="D367" s="60"/>
    </row>
    <row r="368" spans="2:62" x14ac:dyDescent="0.55000000000000004">
      <c r="C368" s="60"/>
      <c r="D368" s="60"/>
    </row>
    <row r="369" spans="3:4" x14ac:dyDescent="0.55000000000000004">
      <c r="C369" s="60"/>
      <c r="D369" s="60"/>
    </row>
    <row r="370" spans="3:4" x14ac:dyDescent="0.55000000000000004">
      <c r="C370" s="60"/>
      <c r="D370" s="60"/>
    </row>
    <row r="371" spans="3:4" x14ac:dyDescent="0.55000000000000004">
      <c r="C371" s="60"/>
      <c r="D371" s="60"/>
    </row>
    <row r="372" spans="3:4" x14ac:dyDescent="0.55000000000000004">
      <c r="C372" s="60"/>
      <c r="D372" s="60"/>
    </row>
    <row r="373" spans="3:4" x14ac:dyDescent="0.55000000000000004">
      <c r="C373" s="60"/>
      <c r="D373" s="60"/>
    </row>
    <row r="374" spans="3:4" x14ac:dyDescent="0.55000000000000004">
      <c r="C374" s="60"/>
      <c r="D374" s="60"/>
    </row>
    <row r="375" spans="3:4" x14ac:dyDescent="0.55000000000000004">
      <c r="C375" s="60"/>
      <c r="D375" s="60"/>
    </row>
  </sheetData>
  <mergeCells count="11">
    <mergeCell ref="B10:D10"/>
    <mergeCell ref="B6:D8"/>
    <mergeCell ref="E6:AE6"/>
    <mergeCell ref="AG6:BH6"/>
    <mergeCell ref="BJ6:BJ8"/>
    <mergeCell ref="B9:D9"/>
    <mergeCell ref="B11:D11"/>
    <mergeCell ref="B12:C14"/>
    <mergeCell ref="B15:B234"/>
    <mergeCell ref="B235:B344"/>
    <mergeCell ref="B345:C355"/>
  </mergeCells>
  <phoneticPr fontId="2"/>
  <pageMargins left="0.70866141732283472" right="0.70866141732283472" top="0.74803149606299213" bottom="0.74803149606299213" header="0.31496062992125984" footer="0.31496062992125984"/>
  <pageSetup paperSize="8" scale="53" fitToHeight="0" orientation="portrait" r:id="rId1"/>
  <rowBreaks count="3" manualBreakCount="3">
    <brk id="102" min="1" max="61" man="1"/>
    <brk id="190" min="1" max="61" man="1"/>
    <brk id="278" min="1" max="6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資料</vt:lpstr>
      <vt:lpstr>資料!Print_Area</vt:lpstr>
      <vt:lpstr>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　直紀（ＳＡＧＡ２０２４競技運営チーム）</dc:creator>
  <cp:lastModifiedBy>西岡　直紀（ＳＡＧＡ２０２４競技運営チーム）</cp:lastModifiedBy>
  <cp:lastPrinted>2024-06-17T12:10:29Z</cp:lastPrinted>
  <dcterms:created xsi:type="dcterms:W3CDTF">2024-06-12T13:15:00Z</dcterms:created>
  <dcterms:modified xsi:type="dcterms:W3CDTF">2024-06-21T04:06:00Z</dcterms:modified>
</cp:coreProperties>
</file>