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760" windowWidth="18225" windowHeight="8280" tabRatio="756" activeTab="0"/>
  </bookViews>
  <sheets>
    <sheet name="全学年　体育科年間指導計画" sheetId="1" r:id="rId1"/>
  </sheets>
  <definedNames/>
  <calcPr fullCalcOnLoad="1"/>
</workbook>
</file>

<file path=xl/sharedStrings.xml><?xml version="1.0" encoding="utf-8"?>
<sst xmlns="http://schemas.openxmlformats.org/spreadsheetml/2006/main" count="216" uniqueCount="130">
  <si>
    <t>水遊び</t>
  </si>
  <si>
    <t>鬼遊び</t>
  </si>
  <si>
    <t>４　　月</t>
  </si>
  <si>
    <t>５　　月</t>
  </si>
  <si>
    <t>６　　月</t>
  </si>
  <si>
    <t>７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</si>
  <si>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</si>
  <si>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</si>
  <si>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</si>
  <si>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</si>
  <si>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</si>
  <si>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</si>
  <si>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</si>
  <si>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始業式</t>
  </si>
  <si>
    <t>地区児童会</t>
  </si>
  <si>
    <t>修了式</t>
  </si>
  <si>
    <t>時間</t>
  </si>
  <si>
    <t>備　　考</t>
  </si>
  <si>
    <t>運動会</t>
  </si>
  <si>
    <t>伊万里市立二里小学校</t>
  </si>
  <si>
    <t>授業参観・育友会総会</t>
  </si>
  <si>
    <t xml:space="preserve">土曜授業 </t>
  </si>
  <si>
    <t>授業参観</t>
  </si>
  <si>
    <t>ふれあい道徳（授業参観）</t>
  </si>
  <si>
    <t>始業式・赴任式</t>
  </si>
  <si>
    <t>入学式</t>
  </si>
  <si>
    <t>歓迎集会</t>
  </si>
  <si>
    <t>体育科　年間指導計画</t>
  </si>
  <si>
    <t>サッカー</t>
  </si>
  <si>
    <t>走り幅跳び</t>
  </si>
  <si>
    <t>（リズムダンス）</t>
  </si>
  <si>
    <t>走り高跳び</t>
  </si>
  <si>
    <t>跳び箱</t>
  </si>
  <si>
    <t>けがの防止</t>
  </si>
  <si>
    <t>心の健康</t>
  </si>
  <si>
    <t>病気の予防（２）</t>
  </si>
  <si>
    <t>病気の予防（１）</t>
  </si>
  <si>
    <t>学年等</t>
  </si>
  <si>
    <t>１年</t>
  </si>
  <si>
    <t>２年</t>
  </si>
  <si>
    <t>３年</t>
  </si>
  <si>
    <t>４年</t>
  </si>
  <si>
    <t>５年</t>
  </si>
  <si>
    <t>６年</t>
  </si>
  <si>
    <t>ティーボール</t>
  </si>
  <si>
    <t>(表現）</t>
  </si>
  <si>
    <t>（表現）</t>
  </si>
  <si>
    <t>健康な生活</t>
  </si>
  <si>
    <t>タグラグビー</t>
  </si>
  <si>
    <t>ハンドボール</t>
  </si>
  <si>
    <t>体ほぐしの運動遊び</t>
  </si>
  <si>
    <t>体ほぐしの運動</t>
  </si>
  <si>
    <t>多様な動きをつくる運動遊び</t>
  </si>
  <si>
    <t>多様な動きをつくる運動</t>
  </si>
  <si>
    <t>跳び箱運動</t>
  </si>
  <si>
    <t>幅跳び</t>
  </si>
  <si>
    <t>高跳び</t>
  </si>
  <si>
    <t>鉄棒運動</t>
  </si>
  <si>
    <t>マット運動</t>
  </si>
  <si>
    <t>ソフトバレーボール</t>
  </si>
  <si>
    <t>短距離走・リレー</t>
  </si>
  <si>
    <t>表現運動</t>
  </si>
  <si>
    <t>（フォークダンス）</t>
  </si>
  <si>
    <t>体の動きを高める運動</t>
  </si>
  <si>
    <t>固定施設を使った運動遊び</t>
  </si>
  <si>
    <t>体の発育・発達</t>
  </si>
  <si>
    <t>表現リズム遊び</t>
  </si>
  <si>
    <t>水泳運動</t>
  </si>
  <si>
    <t>水泳運動</t>
  </si>
  <si>
    <t>多様な動きをつくる運動遊び</t>
  </si>
  <si>
    <t>的当てゲーム</t>
  </si>
  <si>
    <t>かけっこ・折り返しリレー遊び</t>
  </si>
  <si>
    <t>ボール運び鬼</t>
  </si>
  <si>
    <t>伊西教研各部会</t>
  </si>
  <si>
    <t>地震･津波･水防避難訓練</t>
  </si>
  <si>
    <t>家庭訪問</t>
  </si>
  <si>
    <t>国見中三校合同研修会</t>
  </si>
  <si>
    <t>プール掃除・開き</t>
  </si>
  <si>
    <t>授業参観・地区懇談会</t>
  </si>
  <si>
    <t>市教委学校訪問</t>
  </si>
  <si>
    <t>終業式</t>
  </si>
  <si>
    <t>サマースクール</t>
  </si>
  <si>
    <t>個人面談</t>
  </si>
  <si>
    <t>土曜授業</t>
  </si>
  <si>
    <t>教育講演会･給食試食会</t>
  </si>
  <si>
    <t>６年生修学旅行</t>
  </si>
  <si>
    <t>市陸上大会</t>
  </si>
  <si>
    <t>市陸上練習開始</t>
  </si>
  <si>
    <t>研究発表</t>
  </si>
  <si>
    <t>２･４年修学旅行</t>
  </si>
  <si>
    <t>話し方大会</t>
  </si>
  <si>
    <t>授業参観･育友会バザー</t>
  </si>
  <si>
    <t>市音楽会</t>
  </si>
  <si>
    <t>土曜授業･持久走大会</t>
  </si>
  <si>
    <t>県学習状況調査</t>
  </si>
  <si>
    <t>授業参観･６年制服採寸</t>
  </si>
  <si>
    <t>学年懇談会･情報モラル教室</t>
  </si>
  <si>
    <t>市教研大会</t>
  </si>
  <si>
    <t>新入児保護者説明会</t>
  </si>
  <si>
    <t>ありがとう集会</t>
  </si>
  <si>
    <t>学年末懇談会</t>
  </si>
  <si>
    <t>市バスケット練習</t>
  </si>
  <si>
    <t>市バスケット大会</t>
  </si>
  <si>
    <t>卒業式</t>
  </si>
  <si>
    <t>辞任式</t>
  </si>
  <si>
    <t>令和２年度</t>
  </si>
  <si>
    <t>低い障害物を用いてのリレー遊び</t>
  </si>
  <si>
    <t>幅跳び遊び</t>
  </si>
  <si>
    <t>ゴム跳び遊び</t>
  </si>
  <si>
    <t>跳び箱を使った運動遊び</t>
  </si>
  <si>
    <t>鉄棒を使った運動遊び</t>
  </si>
  <si>
    <t>マットを使った運動遊び</t>
  </si>
  <si>
    <t>ハードル走</t>
  </si>
  <si>
    <t>新体力テスト</t>
  </si>
  <si>
    <t>主な学校行事</t>
  </si>
  <si>
    <t>１･３･５年秋の遠足</t>
  </si>
  <si>
    <t>就学児検診</t>
  </si>
  <si>
    <t>シュートゲーム</t>
  </si>
  <si>
    <t>ティーボール</t>
  </si>
  <si>
    <t>多様な動きをつくる運動</t>
  </si>
  <si>
    <t>小型ハードル走</t>
  </si>
  <si>
    <t>ティーボール</t>
  </si>
  <si>
    <t>ソフトバレーボール</t>
  </si>
  <si>
    <t>（リズムダンス）</t>
  </si>
  <si>
    <t>バスケットボール</t>
  </si>
  <si>
    <t>（フォークダンス）</t>
  </si>
  <si>
    <t>バスケットボール</t>
  </si>
  <si>
    <t>ソフトバレーボール</t>
  </si>
  <si>
    <t>かけっこ・リレー</t>
  </si>
  <si>
    <t>（リズムダンス）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</si>
</sst>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ゴシック"/>
      <family val="3"/>
    </font>
    <font>
      <b/>
      <sz val="8"/>
      <name val="ＭＳ ゴシック"/>
      <family val="3"/>
    </font>
    <font>
      <b/>
      <sz val="10"/>
      <color indexed="10"/>
      <name val="ＭＳ ゴシック"/>
      <family val="3"/>
    </font>
    <font>
      <b/>
      <sz val="7"/>
      <name val="ＭＳ ゴシック"/>
      <family val="3"/>
    </font>
    <font>
      <b/>
      <sz val="10"/>
      <name val="ＭＳ 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color indexed="10"/>
      <name val="Cambria"/>
      <family val="3"/>
    </font>
    <font>
      <sz val="12"/>
      <color rgb="FFFF0000"/>
      <name val="Cambria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1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7" fillId="33" borderId="17" xfId="0" applyFont="1" applyFill="1" applyBorder="1" applyAlignment="1">
      <alignment horizontal="left" vertical="center" shrinkToFit="1"/>
    </xf>
    <xf numFmtId="0" fontId="57" fillId="33" borderId="0" xfId="0" applyFont="1" applyFill="1" applyBorder="1" applyAlignment="1">
      <alignment horizontal="left" vertical="center" shrinkToFit="1"/>
    </xf>
    <xf numFmtId="0" fontId="57" fillId="0" borderId="13" xfId="0" applyFont="1" applyFill="1" applyBorder="1" applyAlignment="1">
      <alignment horizontal="left" vertical="center" shrinkToFit="1"/>
    </xf>
    <xf numFmtId="0" fontId="57" fillId="0" borderId="14" xfId="0" applyFont="1" applyFill="1" applyBorder="1" applyAlignment="1">
      <alignment horizontal="left" vertical="center" shrinkToFit="1"/>
    </xf>
    <xf numFmtId="0" fontId="57" fillId="0" borderId="15" xfId="0" applyFont="1" applyFill="1" applyBorder="1" applyAlignment="1">
      <alignment horizontal="left" vertical="center" shrinkToFit="1"/>
    </xf>
    <xf numFmtId="0" fontId="58" fillId="0" borderId="17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horizontal="left" vertical="center" shrinkToFit="1"/>
    </xf>
    <xf numFmtId="0" fontId="57" fillId="0" borderId="17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left" vertical="center" shrinkToFit="1"/>
    </xf>
    <xf numFmtId="0" fontId="58" fillId="0" borderId="11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18" xfId="0" applyFont="1" applyFill="1" applyBorder="1" applyAlignment="1">
      <alignment horizontal="left" vertical="center" shrinkToFit="1"/>
    </xf>
    <xf numFmtId="0" fontId="58" fillId="0" borderId="18" xfId="0" applyFont="1" applyFill="1" applyBorder="1" applyAlignment="1">
      <alignment horizontal="left" vertical="center" shrinkToFit="1"/>
    </xf>
    <xf numFmtId="0" fontId="58" fillId="0" borderId="12" xfId="0" applyFont="1" applyFill="1" applyBorder="1" applyAlignment="1">
      <alignment horizontal="left" vertical="center" shrinkToFit="1"/>
    </xf>
    <xf numFmtId="0" fontId="57" fillId="33" borderId="13" xfId="0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7" fillId="33" borderId="14" xfId="0" applyFont="1" applyFill="1" applyBorder="1" applyAlignment="1">
      <alignment horizontal="left" vertical="center" shrinkToFit="1"/>
    </xf>
    <xf numFmtId="0" fontId="58" fillId="33" borderId="11" xfId="0" applyFont="1" applyFill="1" applyBorder="1" applyAlignment="1">
      <alignment horizontal="left" vertical="center" shrinkToFit="1"/>
    </xf>
    <xf numFmtId="0" fontId="57" fillId="33" borderId="0" xfId="0" applyFont="1" applyFill="1" applyAlignment="1">
      <alignment horizontal="left" vertical="center" shrinkToFit="1"/>
    </xf>
    <xf numFmtId="0" fontId="57" fillId="33" borderId="11" xfId="0" applyFont="1" applyFill="1" applyBorder="1" applyAlignment="1">
      <alignment horizontal="left" vertical="center" shrinkToFit="1"/>
    </xf>
    <xf numFmtId="0" fontId="58" fillId="33" borderId="0" xfId="0" applyFont="1" applyFill="1" applyAlignment="1">
      <alignment horizontal="left" vertical="center" shrinkToFit="1"/>
    </xf>
    <xf numFmtId="0" fontId="57" fillId="34" borderId="0" xfId="0" applyFont="1" applyFill="1" applyBorder="1" applyAlignment="1">
      <alignment horizontal="left" vertical="center" shrinkToFit="1"/>
    </xf>
    <xf numFmtId="0" fontId="58" fillId="34" borderId="11" xfId="0" applyFont="1" applyFill="1" applyBorder="1" applyAlignment="1">
      <alignment horizontal="left" vertical="center" shrinkToFit="1"/>
    </xf>
    <xf numFmtId="0" fontId="58" fillId="34" borderId="0" xfId="0" applyFont="1" applyFill="1" applyBorder="1" applyAlignment="1">
      <alignment horizontal="left" vertical="center" shrinkToFit="1"/>
    </xf>
    <xf numFmtId="0" fontId="57" fillId="34" borderId="14" xfId="0" applyFont="1" applyFill="1" applyBorder="1" applyAlignment="1">
      <alignment horizontal="left" vertical="center" shrinkToFit="1"/>
    </xf>
    <xf numFmtId="0" fontId="57" fillId="34" borderId="15" xfId="0" applyFont="1" applyFill="1" applyBorder="1" applyAlignment="1">
      <alignment horizontal="left" vertical="center" shrinkToFit="1"/>
    </xf>
    <xf numFmtId="0" fontId="58" fillId="34" borderId="12" xfId="0" applyFont="1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horizontal="left" vertical="center" shrinkToFit="1"/>
    </xf>
    <xf numFmtId="0" fontId="57" fillId="0" borderId="12" xfId="0" applyFont="1" applyFill="1" applyBorder="1" applyAlignment="1">
      <alignment horizontal="left" vertical="center" shrinkToFit="1"/>
    </xf>
    <xf numFmtId="0" fontId="57" fillId="0" borderId="0" xfId="0" applyFont="1" applyFill="1" applyAlignment="1">
      <alignment horizontal="left" vertical="center" shrinkToFit="1"/>
    </xf>
    <xf numFmtId="0" fontId="57" fillId="35" borderId="15" xfId="0" applyFont="1" applyFill="1" applyBorder="1" applyAlignment="1">
      <alignment horizontal="left" vertical="center" shrinkToFit="1"/>
    </xf>
    <xf numFmtId="0" fontId="58" fillId="35" borderId="11" xfId="0" applyFont="1" applyFill="1" applyBorder="1" applyAlignment="1">
      <alignment horizontal="left" vertical="center" shrinkToFit="1"/>
    </xf>
    <xf numFmtId="0" fontId="57" fillId="35" borderId="18" xfId="0" applyFont="1" applyFill="1" applyBorder="1" applyAlignment="1">
      <alignment horizontal="left" vertical="center" shrinkToFit="1"/>
    </xf>
    <xf numFmtId="0" fontId="58" fillId="35" borderId="18" xfId="0" applyFont="1" applyFill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1" xfId="0" applyFont="1" applyBorder="1" applyAlignment="1">
      <alignment vertical="center" shrinkToFit="1"/>
    </xf>
    <xf numFmtId="0" fontId="58" fillId="35" borderId="12" xfId="0" applyFont="1" applyFill="1" applyBorder="1" applyAlignment="1">
      <alignment horizontal="left" vertical="center" shrinkToFit="1"/>
    </xf>
    <xf numFmtId="0" fontId="13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horizontal="right" vertical="center" shrinkToFit="1"/>
    </xf>
    <xf numFmtId="0" fontId="15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right" vertical="center" shrinkToFit="1"/>
    </xf>
    <xf numFmtId="0" fontId="17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horizontal="right" vertical="center" shrinkToFit="1"/>
    </xf>
    <xf numFmtId="0" fontId="13" fillId="0" borderId="15" xfId="0" applyFont="1" applyBorder="1" applyAlignment="1">
      <alignment vertical="center" shrinkToFit="1"/>
    </xf>
    <xf numFmtId="0" fontId="14" fillId="0" borderId="12" xfId="0" applyFont="1" applyBorder="1" applyAlignment="1">
      <alignment horizontal="right" vertical="center" shrinkToFit="1"/>
    </xf>
    <xf numFmtId="0" fontId="18" fillId="0" borderId="15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4" fillId="0" borderId="18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9" fillId="0" borderId="18" xfId="0" applyFont="1" applyFill="1" applyBorder="1" applyAlignment="1">
      <alignment horizontal="left" vertical="center" shrinkToFit="1"/>
    </xf>
    <xf numFmtId="0" fontId="59" fillId="0" borderId="11" xfId="0" applyFont="1" applyFill="1" applyBorder="1" applyAlignment="1">
      <alignment horizontal="left" vertical="center" shrinkToFit="1"/>
    </xf>
    <xf numFmtId="0" fontId="9" fillId="36" borderId="19" xfId="0" applyFont="1" applyFill="1" applyBorder="1" applyAlignment="1">
      <alignment horizontal="center" vertical="center" textRotation="255"/>
    </xf>
    <xf numFmtId="0" fontId="9" fillId="36" borderId="20" xfId="0" applyFont="1" applyFill="1" applyBorder="1" applyAlignment="1">
      <alignment horizontal="center" vertical="center" textRotation="255"/>
    </xf>
    <xf numFmtId="0" fontId="9" fillId="36" borderId="21" xfId="0" applyFont="1" applyFill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textRotation="255"/>
    </xf>
    <xf numFmtId="0" fontId="4" fillId="36" borderId="20" xfId="0" applyFont="1" applyFill="1" applyBorder="1" applyAlignment="1">
      <alignment horizontal="center" vertical="center" textRotation="255"/>
    </xf>
    <xf numFmtId="0" fontId="4" fillId="36" borderId="21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6"/>
  <sheetViews>
    <sheetView showGridLines="0" tabSelected="1" view="pageBreakPreview" zoomScale="70" zoomScaleSheetLayoutView="70" zoomScalePageLayoutView="0" workbookViewId="0" topLeftCell="A10">
      <selection activeCell="G21" sqref="G21"/>
    </sheetView>
  </sheetViews>
  <sheetFormatPr defaultColWidth="9.00390625" defaultRowHeight="13.5"/>
  <cols>
    <col min="1" max="1" width="6.625" style="1" customWidth="1"/>
    <col min="2" max="2" width="14.625" style="1" customWidth="1"/>
    <col min="3" max="3" width="3.00390625" style="9" customWidth="1"/>
    <col min="4" max="4" width="14.625" style="1" customWidth="1"/>
    <col min="5" max="5" width="3.00390625" style="9" customWidth="1"/>
    <col min="6" max="6" width="14.625" style="1" customWidth="1"/>
    <col min="7" max="7" width="3.00390625" style="9" customWidth="1"/>
    <col min="8" max="8" width="14.625" style="1" customWidth="1"/>
    <col min="9" max="9" width="3.00390625" style="9" customWidth="1"/>
    <col min="10" max="10" width="14.625" style="1" customWidth="1"/>
    <col min="11" max="11" width="3.00390625" style="9" customWidth="1"/>
    <col min="12" max="12" width="14.625" style="1" customWidth="1"/>
    <col min="13" max="13" width="3.00390625" style="9" customWidth="1"/>
    <col min="14" max="14" width="14.625" style="1" customWidth="1"/>
    <col min="15" max="15" width="3.00390625" style="9" customWidth="1"/>
    <col min="16" max="16" width="14.625" style="1" customWidth="1"/>
    <col min="17" max="17" width="3.00390625" style="9" customWidth="1"/>
    <col min="18" max="18" width="14.625" style="1" customWidth="1"/>
    <col min="19" max="19" width="3.00390625" style="9" customWidth="1"/>
    <col min="20" max="20" width="14.625" style="1" customWidth="1"/>
    <col min="21" max="21" width="3.00390625" style="9" customWidth="1"/>
    <col min="22" max="22" width="14.625" style="1" customWidth="1"/>
    <col min="23" max="23" width="3.00390625" style="9" customWidth="1"/>
    <col min="24" max="24" width="5.50390625" style="2" customWidth="1"/>
    <col min="25" max="25" width="5.50390625" style="6" customWidth="1"/>
    <col min="26" max="16384" width="9.00390625" style="1" customWidth="1"/>
  </cols>
  <sheetData>
    <row r="1" spans="2:25" ht="48.75" customHeight="1">
      <c r="B1" s="2" t="s">
        <v>105</v>
      </c>
      <c r="D1" s="7"/>
      <c r="E1" s="10"/>
      <c r="F1" s="8"/>
      <c r="H1" s="97" t="s">
        <v>27</v>
      </c>
      <c r="I1" s="97"/>
      <c r="J1" s="97"/>
      <c r="K1" s="97"/>
      <c r="V1" s="102" t="s">
        <v>19</v>
      </c>
      <c r="W1" s="102"/>
      <c r="X1" s="102"/>
      <c r="Y1" s="102"/>
    </row>
    <row r="2" spans="1:25" ht="24" customHeight="1">
      <c r="A2" s="32" t="s">
        <v>37</v>
      </c>
      <c r="B2" s="100" t="s">
        <v>2</v>
      </c>
      <c r="C2" s="101"/>
      <c r="D2" s="100" t="s">
        <v>3</v>
      </c>
      <c r="E2" s="101"/>
      <c r="F2" s="100" t="s">
        <v>4</v>
      </c>
      <c r="G2" s="101"/>
      <c r="H2" s="100" t="s">
        <v>5</v>
      </c>
      <c r="I2" s="101"/>
      <c r="J2" s="98" t="s">
        <v>6</v>
      </c>
      <c r="K2" s="99"/>
      <c r="L2" s="98" t="s">
        <v>7</v>
      </c>
      <c r="M2" s="99"/>
      <c r="N2" s="98" t="s">
        <v>8</v>
      </c>
      <c r="O2" s="99"/>
      <c r="P2" s="98" t="s">
        <v>9</v>
      </c>
      <c r="Q2" s="99"/>
      <c r="R2" s="103" t="s">
        <v>10</v>
      </c>
      <c r="S2" s="104"/>
      <c r="T2" s="103" t="s">
        <v>11</v>
      </c>
      <c r="U2" s="104"/>
      <c r="V2" s="103" t="s">
        <v>12</v>
      </c>
      <c r="W2" s="104"/>
      <c r="X2" s="105" t="s">
        <v>17</v>
      </c>
      <c r="Y2" s="106"/>
    </row>
    <row r="3" spans="1:25" ht="24" customHeight="1">
      <c r="A3" s="107" t="s">
        <v>114</v>
      </c>
      <c r="B3" s="72" t="s">
        <v>24</v>
      </c>
      <c r="C3" s="73"/>
      <c r="D3" s="19" t="s">
        <v>18</v>
      </c>
      <c r="E3" s="73"/>
      <c r="F3" s="72" t="s">
        <v>75</v>
      </c>
      <c r="G3" s="73"/>
      <c r="H3" s="19" t="s">
        <v>21</v>
      </c>
      <c r="I3" s="73"/>
      <c r="J3" s="72" t="s">
        <v>13</v>
      </c>
      <c r="K3" s="73"/>
      <c r="L3" s="19" t="s">
        <v>85</v>
      </c>
      <c r="M3" s="73"/>
      <c r="N3" s="72" t="s">
        <v>90</v>
      </c>
      <c r="O3" s="73"/>
      <c r="P3" s="74" t="s">
        <v>94</v>
      </c>
      <c r="Q3" s="73"/>
      <c r="R3" s="19" t="s">
        <v>13</v>
      </c>
      <c r="S3" s="73"/>
      <c r="T3" s="75" t="s">
        <v>98</v>
      </c>
      <c r="U3" s="73"/>
      <c r="V3" s="72" t="s">
        <v>14</v>
      </c>
      <c r="W3" s="76"/>
      <c r="X3" s="77"/>
      <c r="Y3" s="3"/>
    </row>
    <row r="4" spans="1:25" ht="24" customHeight="1">
      <c r="A4" s="108"/>
      <c r="B4" s="19" t="s">
        <v>25</v>
      </c>
      <c r="C4" s="78"/>
      <c r="D4" s="19" t="s">
        <v>73</v>
      </c>
      <c r="E4" s="78"/>
      <c r="F4" s="79" t="s">
        <v>76</v>
      </c>
      <c r="G4" s="78"/>
      <c r="H4" s="19" t="s">
        <v>80</v>
      </c>
      <c r="I4" s="78"/>
      <c r="J4" s="19" t="s">
        <v>83</v>
      </c>
      <c r="K4" s="78"/>
      <c r="L4" s="68" t="s">
        <v>116</v>
      </c>
      <c r="M4" s="78"/>
      <c r="N4" s="80" t="s">
        <v>91</v>
      </c>
      <c r="O4" s="78"/>
      <c r="P4" s="19" t="s">
        <v>95</v>
      </c>
      <c r="Q4" s="78"/>
      <c r="R4" s="19" t="s">
        <v>22</v>
      </c>
      <c r="S4" s="78"/>
      <c r="T4" s="68" t="s">
        <v>99</v>
      </c>
      <c r="U4" s="78"/>
      <c r="V4" s="19" t="s">
        <v>103</v>
      </c>
      <c r="W4" s="81"/>
      <c r="X4" s="82"/>
      <c r="Y4" s="4"/>
    </row>
    <row r="5" spans="1:25" ht="24" customHeight="1">
      <c r="A5" s="108"/>
      <c r="B5" s="19" t="s">
        <v>14</v>
      </c>
      <c r="C5" s="78"/>
      <c r="D5" s="19" t="s">
        <v>74</v>
      </c>
      <c r="E5" s="78"/>
      <c r="F5" s="19" t="s">
        <v>77</v>
      </c>
      <c r="G5" s="70"/>
      <c r="H5" s="19" t="s">
        <v>81</v>
      </c>
      <c r="I5" s="78"/>
      <c r="J5" s="83" t="s">
        <v>23</v>
      </c>
      <c r="K5" s="78"/>
      <c r="L5" s="19" t="s">
        <v>86</v>
      </c>
      <c r="M5" s="78"/>
      <c r="N5" s="19" t="s">
        <v>92</v>
      </c>
      <c r="O5" s="78"/>
      <c r="P5" s="19" t="s">
        <v>96</v>
      </c>
      <c r="Q5" s="78"/>
      <c r="R5" s="19" t="s">
        <v>102</v>
      </c>
      <c r="S5" s="78"/>
      <c r="T5" s="68" t="s">
        <v>100</v>
      </c>
      <c r="U5" s="78"/>
      <c r="V5" s="19" t="s">
        <v>15</v>
      </c>
      <c r="W5" s="81"/>
      <c r="X5" s="82"/>
      <c r="Y5" s="4"/>
    </row>
    <row r="6" spans="1:25" ht="24" customHeight="1">
      <c r="A6" s="108"/>
      <c r="B6" s="19" t="s">
        <v>26</v>
      </c>
      <c r="C6" s="78"/>
      <c r="E6" s="78"/>
      <c r="F6" s="19" t="s">
        <v>78</v>
      </c>
      <c r="G6" s="70"/>
      <c r="H6" s="68" t="s">
        <v>82</v>
      </c>
      <c r="I6" s="69"/>
      <c r="J6" s="80" t="s">
        <v>84</v>
      </c>
      <c r="K6" s="78"/>
      <c r="L6" s="19" t="s">
        <v>88</v>
      </c>
      <c r="M6" s="78"/>
      <c r="N6" s="19" t="s">
        <v>93</v>
      </c>
      <c r="O6" s="78"/>
      <c r="P6" s="19" t="s">
        <v>80</v>
      </c>
      <c r="Q6" s="78"/>
      <c r="R6" s="19"/>
      <c r="S6" s="78"/>
      <c r="T6" s="68"/>
      <c r="U6" s="78"/>
      <c r="V6" s="19" t="s">
        <v>104</v>
      </c>
      <c r="W6" s="81"/>
      <c r="X6" s="82"/>
      <c r="Y6" s="4"/>
    </row>
    <row r="7" spans="1:25" ht="24" customHeight="1">
      <c r="A7" s="108"/>
      <c r="B7" s="19" t="s">
        <v>20</v>
      </c>
      <c r="C7" s="78"/>
      <c r="E7" s="78"/>
      <c r="F7" s="84" t="s">
        <v>79</v>
      </c>
      <c r="G7" s="85"/>
      <c r="H7" s="19"/>
      <c r="I7" s="78"/>
      <c r="J7" s="19" t="s">
        <v>87</v>
      </c>
      <c r="K7" s="78"/>
      <c r="L7" s="19" t="s">
        <v>89</v>
      </c>
      <c r="M7" s="78"/>
      <c r="N7" s="19"/>
      <c r="O7" s="78"/>
      <c r="P7" s="19" t="s">
        <v>97</v>
      </c>
      <c r="Q7" s="78"/>
      <c r="R7" s="19"/>
      <c r="S7" s="78"/>
      <c r="T7" s="68"/>
      <c r="U7" s="78"/>
      <c r="V7" s="19"/>
      <c r="W7" s="81"/>
      <c r="X7" s="82"/>
      <c r="Y7" s="4"/>
    </row>
    <row r="8" spans="1:25" ht="24" customHeight="1">
      <c r="A8" s="109"/>
      <c r="B8" s="86" t="s">
        <v>113</v>
      </c>
      <c r="C8" s="87"/>
      <c r="D8" s="84"/>
      <c r="E8" s="87"/>
      <c r="F8" s="86"/>
      <c r="G8" s="87"/>
      <c r="H8" s="86"/>
      <c r="I8" s="87"/>
      <c r="J8" s="84"/>
      <c r="K8" s="87"/>
      <c r="L8" s="86" t="s">
        <v>115</v>
      </c>
      <c r="M8" s="87"/>
      <c r="N8" s="88"/>
      <c r="O8" s="87"/>
      <c r="P8" s="89" t="s">
        <v>101</v>
      </c>
      <c r="Q8" s="87"/>
      <c r="R8" s="68"/>
      <c r="S8" s="87"/>
      <c r="T8" s="86"/>
      <c r="U8" s="87"/>
      <c r="V8" s="86"/>
      <c r="W8" s="90"/>
      <c r="X8" s="91"/>
      <c r="Y8" s="5"/>
    </row>
    <row r="9" spans="1:25" ht="24" customHeight="1">
      <c r="A9" s="94" t="s">
        <v>38</v>
      </c>
      <c r="B9" s="36" t="s">
        <v>64</v>
      </c>
      <c r="C9" s="40">
        <v>2</v>
      </c>
      <c r="D9" s="36" t="s">
        <v>66</v>
      </c>
      <c r="E9" s="40">
        <v>7</v>
      </c>
      <c r="F9" s="36" t="s">
        <v>52</v>
      </c>
      <c r="G9" s="40">
        <v>5</v>
      </c>
      <c r="H9" s="36" t="s">
        <v>0</v>
      </c>
      <c r="I9" s="40">
        <v>9</v>
      </c>
      <c r="J9" s="36" t="s">
        <v>52</v>
      </c>
      <c r="K9" s="43">
        <v>5</v>
      </c>
      <c r="L9" s="36" t="s">
        <v>70</v>
      </c>
      <c r="M9" s="40">
        <v>8</v>
      </c>
      <c r="N9" s="36" t="s">
        <v>110</v>
      </c>
      <c r="O9" s="40">
        <v>5</v>
      </c>
      <c r="P9" s="36" t="s">
        <v>72</v>
      </c>
      <c r="Q9" s="40">
        <v>8</v>
      </c>
      <c r="R9" s="36" t="s">
        <v>52</v>
      </c>
      <c r="S9" s="40">
        <v>5</v>
      </c>
      <c r="T9" s="36" t="s">
        <v>111</v>
      </c>
      <c r="U9" s="40">
        <v>4</v>
      </c>
      <c r="V9" s="36" t="s">
        <v>1</v>
      </c>
      <c r="W9" s="40">
        <v>5</v>
      </c>
      <c r="X9" s="11"/>
      <c r="Y9" s="16"/>
    </row>
    <row r="10" spans="1:25" ht="24" customHeight="1">
      <c r="A10" s="95"/>
      <c r="B10" s="37" t="s">
        <v>71</v>
      </c>
      <c r="C10" s="43">
        <v>2</v>
      </c>
      <c r="D10" s="37" t="s">
        <v>50</v>
      </c>
      <c r="E10" s="43">
        <v>2</v>
      </c>
      <c r="F10" s="37"/>
      <c r="G10" s="43"/>
      <c r="H10" s="37"/>
      <c r="I10" s="43"/>
      <c r="J10" s="37" t="s">
        <v>109</v>
      </c>
      <c r="K10" s="43">
        <v>6</v>
      </c>
      <c r="L10" s="37"/>
      <c r="M10" s="43"/>
      <c r="N10" s="37" t="s">
        <v>106</v>
      </c>
      <c r="O10" s="43">
        <v>4</v>
      </c>
      <c r="P10" s="37"/>
      <c r="Q10" s="43"/>
      <c r="R10" s="37" t="s">
        <v>111</v>
      </c>
      <c r="S10" s="43">
        <v>5</v>
      </c>
      <c r="T10" s="37" t="s">
        <v>117</v>
      </c>
      <c r="U10" s="43">
        <v>8</v>
      </c>
      <c r="V10" s="37"/>
      <c r="W10" s="43"/>
      <c r="X10" s="12"/>
      <c r="Y10" s="17"/>
    </row>
    <row r="11" spans="1:25" ht="24" customHeight="1">
      <c r="A11" s="95"/>
      <c r="B11" s="37" t="s">
        <v>66</v>
      </c>
      <c r="C11" s="43">
        <v>2</v>
      </c>
      <c r="D11" s="37"/>
      <c r="E11" s="43"/>
      <c r="F11" s="37" t="s">
        <v>0</v>
      </c>
      <c r="G11" s="43">
        <v>6</v>
      </c>
      <c r="H11" s="37"/>
      <c r="I11" s="43"/>
      <c r="J11" s="37"/>
      <c r="K11" s="43"/>
      <c r="L11" s="37" t="s">
        <v>107</v>
      </c>
      <c r="M11" s="43">
        <v>4</v>
      </c>
      <c r="N11" s="37"/>
      <c r="O11" s="43"/>
      <c r="P11" s="37"/>
      <c r="Q11" s="43"/>
      <c r="R11" s="37"/>
      <c r="S11" s="43"/>
      <c r="T11" s="37"/>
      <c r="U11" s="43"/>
      <c r="V11" s="37"/>
      <c r="W11" s="43"/>
      <c r="X11" s="12">
        <v>102</v>
      </c>
      <c r="Y11" s="17" t="s">
        <v>16</v>
      </c>
    </row>
    <row r="12" spans="1:25" ht="24" customHeight="1">
      <c r="A12" s="95"/>
      <c r="B12" s="37"/>
      <c r="C12" s="43"/>
      <c r="D12" s="37"/>
      <c r="E12" s="43"/>
      <c r="F12" s="37"/>
      <c r="G12" s="43"/>
      <c r="H12" s="37"/>
      <c r="I12" s="43"/>
      <c r="J12" s="37"/>
      <c r="K12" s="43"/>
      <c r="L12" s="37"/>
      <c r="M12" s="43"/>
      <c r="N12" s="37"/>
      <c r="O12" s="43"/>
      <c r="P12" s="37"/>
      <c r="Q12" s="43"/>
      <c r="R12" s="37"/>
      <c r="S12" s="43"/>
      <c r="T12" s="37"/>
      <c r="U12" s="43"/>
      <c r="V12" s="37"/>
      <c r="W12" s="43"/>
      <c r="X12" s="14"/>
      <c r="Y12" s="15"/>
    </row>
    <row r="13" spans="1:25" ht="24" customHeight="1">
      <c r="A13" s="96"/>
      <c r="B13" s="38"/>
      <c r="C13" s="47"/>
      <c r="D13" s="38"/>
      <c r="E13" s="47"/>
      <c r="F13" s="38"/>
      <c r="G13" s="47"/>
      <c r="H13" s="38"/>
      <c r="I13" s="47"/>
      <c r="J13" s="38"/>
      <c r="K13" s="47"/>
      <c r="L13" s="38"/>
      <c r="M13" s="47"/>
      <c r="N13" s="38"/>
      <c r="O13" s="47"/>
      <c r="P13" s="38"/>
      <c r="Q13" s="47"/>
      <c r="R13" s="38"/>
      <c r="S13" s="47"/>
      <c r="T13" s="38"/>
      <c r="U13" s="47"/>
      <c r="V13" s="38"/>
      <c r="W13" s="47"/>
      <c r="X13" s="13"/>
      <c r="Y13" s="18"/>
    </row>
    <row r="14" spans="1:25" ht="24" customHeight="1">
      <c r="A14" s="94" t="s">
        <v>39</v>
      </c>
      <c r="B14" s="36" t="s">
        <v>64</v>
      </c>
      <c r="C14" s="40">
        <v>2</v>
      </c>
      <c r="D14" s="36" t="s">
        <v>66</v>
      </c>
      <c r="E14" s="40">
        <v>8</v>
      </c>
      <c r="F14" s="36" t="s">
        <v>52</v>
      </c>
      <c r="G14" s="40">
        <v>5</v>
      </c>
      <c r="H14" s="36" t="s">
        <v>0</v>
      </c>
      <c r="I14" s="40">
        <v>9</v>
      </c>
      <c r="J14" s="36" t="s">
        <v>69</v>
      </c>
      <c r="K14" s="40">
        <v>5</v>
      </c>
      <c r="L14" s="36" t="s">
        <v>70</v>
      </c>
      <c r="M14" s="40">
        <v>8</v>
      </c>
      <c r="N14" s="36" t="s">
        <v>110</v>
      </c>
      <c r="O14" s="40">
        <v>5</v>
      </c>
      <c r="P14" s="36" t="s">
        <v>72</v>
      </c>
      <c r="Q14" s="40">
        <v>8</v>
      </c>
      <c r="R14" s="36" t="s">
        <v>69</v>
      </c>
      <c r="S14" s="40">
        <v>5</v>
      </c>
      <c r="T14" s="36" t="s">
        <v>111</v>
      </c>
      <c r="U14" s="40">
        <v>4</v>
      </c>
      <c r="V14" s="36" t="s">
        <v>1</v>
      </c>
      <c r="W14" s="39">
        <v>5</v>
      </c>
      <c r="X14" s="11"/>
      <c r="Y14" s="20"/>
    </row>
    <row r="15" spans="1:25" ht="24" customHeight="1">
      <c r="A15" s="95"/>
      <c r="B15" s="37" t="s">
        <v>71</v>
      </c>
      <c r="C15" s="43">
        <v>4</v>
      </c>
      <c r="D15" s="37" t="s">
        <v>50</v>
      </c>
      <c r="E15" s="43">
        <v>2</v>
      </c>
      <c r="F15" s="37"/>
      <c r="G15" s="43"/>
      <c r="H15" s="37"/>
      <c r="I15" s="43"/>
      <c r="J15" s="37" t="s">
        <v>109</v>
      </c>
      <c r="K15" s="43">
        <v>6</v>
      </c>
      <c r="L15" s="37"/>
      <c r="M15" s="43"/>
      <c r="N15" s="37" t="s">
        <v>106</v>
      </c>
      <c r="O15" s="43">
        <v>4</v>
      </c>
      <c r="P15" s="37"/>
      <c r="Q15" s="43"/>
      <c r="R15" s="37" t="s">
        <v>111</v>
      </c>
      <c r="S15" s="43">
        <v>5</v>
      </c>
      <c r="T15" s="37" t="s">
        <v>117</v>
      </c>
      <c r="U15" s="43">
        <v>8</v>
      </c>
      <c r="V15" s="37"/>
      <c r="W15" s="42"/>
      <c r="X15" s="12"/>
      <c r="Y15" s="21"/>
    </row>
    <row r="16" spans="1:25" ht="24" customHeight="1">
      <c r="A16" s="95"/>
      <c r="B16" s="37" t="s">
        <v>66</v>
      </c>
      <c r="C16" s="43">
        <v>2</v>
      </c>
      <c r="D16" s="37"/>
      <c r="E16" s="43"/>
      <c r="F16" s="37" t="s">
        <v>0</v>
      </c>
      <c r="G16" s="43">
        <v>6</v>
      </c>
      <c r="H16" s="37"/>
      <c r="I16" s="43"/>
      <c r="J16" s="37"/>
      <c r="K16" s="43"/>
      <c r="L16" s="37" t="s">
        <v>108</v>
      </c>
      <c r="M16" s="43">
        <v>4</v>
      </c>
      <c r="N16" s="37"/>
      <c r="O16" s="43"/>
      <c r="P16" s="37"/>
      <c r="Q16" s="43"/>
      <c r="R16" s="37"/>
      <c r="S16" s="43"/>
      <c r="T16" s="37"/>
      <c r="U16" s="43"/>
      <c r="V16" s="37"/>
      <c r="W16" s="42"/>
      <c r="X16" s="12">
        <f>SUM(C14:C18,E14:E18,G14:G18,I14:I18,K14:K18,M14:M18,O14:O18,Q14:Q18,S14:S18,U14:U18,W14:W18)</f>
        <v>105</v>
      </c>
      <c r="Y16" s="21" t="s">
        <v>16</v>
      </c>
    </row>
    <row r="17" spans="1:25" ht="24" customHeight="1">
      <c r="A17" s="95"/>
      <c r="B17" s="37"/>
      <c r="C17" s="43"/>
      <c r="D17" s="37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7"/>
      <c r="U17" s="43"/>
      <c r="V17" s="37"/>
      <c r="W17" s="42"/>
      <c r="X17" s="12"/>
      <c r="Y17" s="21"/>
    </row>
    <row r="18" spans="1:25" ht="24" customHeight="1">
      <c r="A18" s="96"/>
      <c r="B18" s="38"/>
      <c r="C18" s="47"/>
      <c r="D18" s="38"/>
      <c r="E18" s="47"/>
      <c r="F18" s="38"/>
      <c r="G18" s="47"/>
      <c r="H18" s="38"/>
      <c r="I18" s="47"/>
      <c r="J18" s="38"/>
      <c r="K18" s="47"/>
      <c r="L18" s="38"/>
      <c r="M18" s="47"/>
      <c r="N18" s="38"/>
      <c r="O18" s="47"/>
      <c r="P18" s="38"/>
      <c r="Q18" s="47"/>
      <c r="R18" s="38"/>
      <c r="S18" s="47"/>
      <c r="T18" s="38"/>
      <c r="U18" s="47"/>
      <c r="V18" s="38"/>
      <c r="W18" s="46"/>
      <c r="X18" s="13"/>
      <c r="Y18" s="22"/>
    </row>
    <row r="19" spans="1:25" ht="24" customHeight="1">
      <c r="A19" s="94" t="s">
        <v>40</v>
      </c>
      <c r="B19" s="36" t="s">
        <v>128</v>
      </c>
      <c r="C19" s="39">
        <v>5</v>
      </c>
      <c r="D19" s="36" t="s">
        <v>61</v>
      </c>
      <c r="E19" s="40">
        <v>8</v>
      </c>
      <c r="F19" s="36" t="s">
        <v>53</v>
      </c>
      <c r="G19" s="40">
        <v>4</v>
      </c>
      <c r="H19" s="41" t="s">
        <v>67</v>
      </c>
      <c r="I19" s="39">
        <v>7</v>
      </c>
      <c r="J19" s="36" t="s">
        <v>118</v>
      </c>
      <c r="K19" s="40">
        <v>7</v>
      </c>
      <c r="L19" s="36" t="s">
        <v>54</v>
      </c>
      <c r="M19" s="40">
        <v>4</v>
      </c>
      <c r="N19" s="36" t="s">
        <v>119</v>
      </c>
      <c r="O19" s="40">
        <v>3</v>
      </c>
      <c r="P19" s="44" t="s">
        <v>48</v>
      </c>
      <c r="Q19" s="40">
        <v>8</v>
      </c>
      <c r="R19" s="36" t="s">
        <v>58</v>
      </c>
      <c r="S19" s="39">
        <v>8</v>
      </c>
      <c r="T19" s="36" t="s">
        <v>28</v>
      </c>
      <c r="U19" s="40">
        <v>6</v>
      </c>
      <c r="V19" s="41" t="s">
        <v>49</v>
      </c>
      <c r="W19" s="39">
        <v>5</v>
      </c>
      <c r="X19" s="11"/>
      <c r="Y19" s="20"/>
    </row>
    <row r="20" spans="1:25" ht="24" customHeight="1">
      <c r="A20" s="95"/>
      <c r="B20" s="37" t="s">
        <v>61</v>
      </c>
      <c r="C20" s="42">
        <v>2</v>
      </c>
      <c r="D20" s="37" t="s">
        <v>46</v>
      </c>
      <c r="E20" s="61"/>
      <c r="F20" s="37"/>
      <c r="G20" s="43"/>
      <c r="H20" s="44"/>
      <c r="I20" s="42"/>
      <c r="J20" s="37"/>
      <c r="K20" s="43"/>
      <c r="L20" s="37" t="s">
        <v>55</v>
      </c>
      <c r="M20" s="43">
        <v>5</v>
      </c>
      <c r="N20" s="37" t="s">
        <v>57</v>
      </c>
      <c r="O20" s="43">
        <v>6</v>
      </c>
      <c r="P20" s="44"/>
      <c r="Q20" s="43"/>
      <c r="R20" s="37"/>
      <c r="S20" s="42"/>
      <c r="T20" s="37"/>
      <c r="U20" s="43"/>
      <c r="V20" s="44"/>
      <c r="W20" s="42"/>
      <c r="X20" s="12"/>
      <c r="Y20" s="21"/>
    </row>
    <row r="21" spans="1:25" ht="24" customHeight="1">
      <c r="A21" s="95"/>
      <c r="B21" s="37" t="s">
        <v>45</v>
      </c>
      <c r="C21" s="42"/>
      <c r="D21" s="37" t="s">
        <v>30</v>
      </c>
      <c r="E21" s="61"/>
      <c r="F21" s="37" t="s">
        <v>67</v>
      </c>
      <c r="G21" s="43">
        <v>6</v>
      </c>
      <c r="H21" s="44"/>
      <c r="I21" s="42"/>
      <c r="J21" s="37"/>
      <c r="K21" s="43"/>
      <c r="L21" s="37"/>
      <c r="M21" s="43"/>
      <c r="N21" s="37"/>
      <c r="O21" s="43"/>
      <c r="P21" s="44"/>
      <c r="Q21" s="43"/>
      <c r="R21" s="37" t="s">
        <v>53</v>
      </c>
      <c r="S21" s="42">
        <v>3</v>
      </c>
      <c r="T21" s="37" t="s">
        <v>49</v>
      </c>
      <c r="U21" s="43">
        <v>3</v>
      </c>
      <c r="V21" s="44"/>
      <c r="W21" s="42"/>
      <c r="X21" s="12">
        <f>SUM(C19:C23,E19:E23,G19:G23,I19:I23,K19:K22,M19:M23,O19:O23,Q19:Q23,S19:S23,U19:U23,W19:W23)</f>
        <v>105</v>
      </c>
      <c r="Y21" s="21" t="s">
        <v>16</v>
      </c>
    </row>
    <row r="22" spans="1:25" ht="24" customHeight="1">
      <c r="A22" s="95"/>
      <c r="B22" s="37" t="s">
        <v>129</v>
      </c>
      <c r="C22" s="42"/>
      <c r="D22" s="37" t="s">
        <v>51</v>
      </c>
      <c r="E22" s="93">
        <v>2</v>
      </c>
      <c r="F22" s="37"/>
      <c r="G22" s="43"/>
      <c r="H22" s="44"/>
      <c r="I22" s="42"/>
      <c r="J22" s="37" t="s">
        <v>54</v>
      </c>
      <c r="K22" s="43">
        <v>3</v>
      </c>
      <c r="L22" s="37" t="s">
        <v>53</v>
      </c>
      <c r="M22" s="43">
        <v>3</v>
      </c>
      <c r="N22" s="37" t="s">
        <v>120</v>
      </c>
      <c r="O22" s="43">
        <v>3</v>
      </c>
      <c r="P22" s="44"/>
      <c r="Q22" s="43"/>
      <c r="R22" s="37"/>
      <c r="S22" s="42"/>
      <c r="T22" s="37"/>
      <c r="U22" s="43"/>
      <c r="V22" s="44"/>
      <c r="W22" s="42"/>
      <c r="X22" s="12"/>
      <c r="Y22" s="21"/>
    </row>
    <row r="23" spans="1:25" ht="24" customHeight="1">
      <c r="A23" s="96"/>
      <c r="B23" s="38"/>
      <c r="C23" s="46"/>
      <c r="D23" s="38"/>
      <c r="E23" s="62"/>
      <c r="F23" s="64" t="s">
        <v>47</v>
      </c>
      <c r="G23" s="71">
        <v>2</v>
      </c>
      <c r="H23" s="66" t="s">
        <v>47</v>
      </c>
      <c r="I23" s="67">
        <v>2</v>
      </c>
      <c r="J23" s="37"/>
      <c r="K23" s="61"/>
      <c r="L23" s="38"/>
      <c r="M23" s="47"/>
      <c r="N23" s="38"/>
      <c r="O23" s="47"/>
      <c r="P23" s="45"/>
      <c r="Q23" s="47"/>
      <c r="R23" s="38"/>
      <c r="S23" s="46"/>
      <c r="T23" s="38"/>
      <c r="U23" s="47"/>
      <c r="V23" s="45"/>
      <c r="W23" s="46"/>
      <c r="X23" s="13"/>
      <c r="Y23" s="22"/>
    </row>
    <row r="24" spans="1:26" ht="24" customHeight="1">
      <c r="A24" s="94" t="s">
        <v>41</v>
      </c>
      <c r="B24" s="36" t="s">
        <v>128</v>
      </c>
      <c r="C24" s="39">
        <v>5</v>
      </c>
      <c r="D24" s="36" t="s">
        <v>61</v>
      </c>
      <c r="E24" s="39">
        <v>8</v>
      </c>
      <c r="F24" s="36" t="s">
        <v>53</v>
      </c>
      <c r="G24" s="40">
        <v>4</v>
      </c>
      <c r="H24" s="41" t="s">
        <v>67</v>
      </c>
      <c r="I24" s="39">
        <v>7</v>
      </c>
      <c r="J24" s="36" t="s">
        <v>121</v>
      </c>
      <c r="K24" s="40">
        <v>7</v>
      </c>
      <c r="L24" s="41" t="s">
        <v>32</v>
      </c>
      <c r="M24" s="40">
        <v>4</v>
      </c>
      <c r="N24" s="36" t="s">
        <v>119</v>
      </c>
      <c r="O24" s="40">
        <v>3</v>
      </c>
      <c r="P24" s="36" t="s">
        <v>48</v>
      </c>
      <c r="Q24" s="40">
        <v>8</v>
      </c>
      <c r="R24" s="36" t="s">
        <v>58</v>
      </c>
      <c r="S24" s="39">
        <v>8</v>
      </c>
      <c r="T24" s="36" t="s">
        <v>28</v>
      </c>
      <c r="U24" s="40">
        <v>6</v>
      </c>
      <c r="V24" s="36" t="s">
        <v>59</v>
      </c>
      <c r="W24" s="40">
        <v>5</v>
      </c>
      <c r="X24" s="11"/>
      <c r="Y24" s="20"/>
      <c r="Z24" s="23"/>
    </row>
    <row r="25" spans="1:26" ht="24" customHeight="1">
      <c r="A25" s="95"/>
      <c r="B25" s="37" t="s">
        <v>61</v>
      </c>
      <c r="C25" s="42">
        <v>2</v>
      </c>
      <c r="D25" s="37" t="s">
        <v>45</v>
      </c>
      <c r="E25" s="44"/>
      <c r="F25" s="37"/>
      <c r="G25" s="43"/>
      <c r="H25" s="44"/>
      <c r="I25" s="42"/>
      <c r="J25" s="37"/>
      <c r="K25" s="43"/>
      <c r="L25" s="44" t="s">
        <v>56</v>
      </c>
      <c r="M25" s="43">
        <v>5</v>
      </c>
      <c r="N25" s="37" t="s">
        <v>57</v>
      </c>
      <c r="O25" s="43">
        <v>6</v>
      </c>
      <c r="P25" s="37"/>
      <c r="Q25" s="43"/>
      <c r="R25" s="37"/>
      <c r="S25" s="42"/>
      <c r="T25" s="37"/>
      <c r="U25" s="43"/>
      <c r="V25" s="37"/>
      <c r="W25" s="43"/>
      <c r="X25" s="12"/>
      <c r="Y25" s="21"/>
      <c r="Z25" s="23"/>
    </row>
    <row r="26" spans="1:26" ht="24" customHeight="1">
      <c r="A26" s="95"/>
      <c r="B26" s="37" t="s">
        <v>45</v>
      </c>
      <c r="C26" s="42"/>
      <c r="D26" s="37" t="s">
        <v>123</v>
      </c>
      <c r="E26" s="42"/>
      <c r="F26" s="37" t="s">
        <v>67</v>
      </c>
      <c r="G26" s="43">
        <v>6</v>
      </c>
      <c r="H26" s="44"/>
      <c r="I26" s="42"/>
      <c r="J26" s="37" t="s">
        <v>54</v>
      </c>
      <c r="K26" s="43">
        <v>3</v>
      </c>
      <c r="L26" s="44" t="s">
        <v>53</v>
      </c>
      <c r="M26" s="43">
        <v>3</v>
      </c>
      <c r="N26" s="37" t="s">
        <v>120</v>
      </c>
      <c r="O26" s="43">
        <v>3</v>
      </c>
      <c r="P26" s="37"/>
      <c r="Q26" s="43"/>
      <c r="R26" s="37" t="s">
        <v>53</v>
      </c>
      <c r="S26" s="42">
        <v>3</v>
      </c>
      <c r="T26" s="37" t="s">
        <v>122</v>
      </c>
      <c r="U26" s="43">
        <v>3</v>
      </c>
      <c r="V26" s="37"/>
      <c r="W26" s="61"/>
      <c r="X26" s="12">
        <f>SUM(C24:C27,E24:E27,G24:G27,I24:I27,K24:K27,M24:M27,O24:O27,Q24:Q27,S24:S27,U24:U27,W24:W27)</f>
        <v>105</v>
      </c>
      <c r="Y26" s="21" t="s">
        <v>16</v>
      </c>
      <c r="Z26" s="2"/>
    </row>
    <row r="27" spans="1:26" ht="24" customHeight="1">
      <c r="A27" s="95"/>
      <c r="B27" s="63" t="s">
        <v>129</v>
      </c>
      <c r="C27" s="63"/>
      <c r="D27" s="37" t="s">
        <v>51</v>
      </c>
      <c r="E27" s="92">
        <v>2</v>
      </c>
      <c r="F27" s="64" t="s">
        <v>65</v>
      </c>
      <c r="G27" s="65">
        <v>2</v>
      </c>
      <c r="H27" s="66" t="s">
        <v>65</v>
      </c>
      <c r="I27" s="67">
        <v>2</v>
      </c>
      <c r="J27" s="38"/>
      <c r="K27" s="47"/>
      <c r="L27" s="44"/>
      <c r="M27" s="43"/>
      <c r="N27" s="63"/>
      <c r="O27" s="63"/>
      <c r="P27" s="37"/>
      <c r="Q27" s="43"/>
      <c r="R27" s="63"/>
      <c r="S27" s="63"/>
      <c r="T27" s="37"/>
      <c r="U27" s="61"/>
      <c r="V27" s="37"/>
      <c r="W27" s="61"/>
      <c r="X27" s="12"/>
      <c r="Y27" s="21"/>
      <c r="Z27" s="23"/>
    </row>
    <row r="28" spans="1:25" ht="24" customHeight="1">
      <c r="A28" s="94" t="s">
        <v>42</v>
      </c>
      <c r="B28" s="48" t="s">
        <v>51</v>
      </c>
      <c r="C28" s="49">
        <v>2</v>
      </c>
      <c r="D28" s="34" t="s">
        <v>61</v>
      </c>
      <c r="E28" s="49">
        <v>8</v>
      </c>
      <c r="F28" s="34" t="s">
        <v>67</v>
      </c>
      <c r="G28" s="49">
        <v>6</v>
      </c>
      <c r="H28" s="34" t="s">
        <v>67</v>
      </c>
      <c r="I28" s="49">
        <v>5</v>
      </c>
      <c r="J28" s="50" t="s">
        <v>51</v>
      </c>
      <c r="K28" s="51">
        <v>1</v>
      </c>
      <c r="L28" s="34" t="s">
        <v>54</v>
      </c>
      <c r="M28" s="49">
        <v>4</v>
      </c>
      <c r="N28" s="34" t="s">
        <v>57</v>
      </c>
      <c r="O28" s="49">
        <v>3</v>
      </c>
      <c r="P28" s="34" t="s">
        <v>126</v>
      </c>
      <c r="Q28" s="49">
        <v>8</v>
      </c>
      <c r="R28" s="48" t="s">
        <v>58</v>
      </c>
      <c r="S28" s="49">
        <v>5</v>
      </c>
      <c r="T28" s="34" t="s">
        <v>63</v>
      </c>
      <c r="U28" s="49">
        <v>3</v>
      </c>
      <c r="V28" s="34" t="s">
        <v>127</v>
      </c>
      <c r="W28" s="49">
        <v>5</v>
      </c>
      <c r="X28" s="24"/>
      <c r="Y28" s="25"/>
    </row>
    <row r="29" spans="1:25" ht="24" customHeight="1">
      <c r="A29" s="95"/>
      <c r="B29" s="50"/>
      <c r="C29" s="51"/>
      <c r="D29" s="52" t="s">
        <v>62</v>
      </c>
      <c r="E29" s="53"/>
      <c r="F29" s="35"/>
      <c r="G29" s="51"/>
      <c r="H29" s="35"/>
      <c r="I29" s="51"/>
      <c r="J29" s="52" t="s">
        <v>44</v>
      </c>
      <c r="K29" s="54">
        <v>6</v>
      </c>
      <c r="L29" s="50"/>
      <c r="M29" s="51"/>
      <c r="N29" s="35"/>
      <c r="O29" s="51"/>
      <c r="P29" s="35"/>
      <c r="Q29" s="51"/>
      <c r="R29" s="50"/>
      <c r="S29" s="51"/>
      <c r="T29" s="35"/>
      <c r="U29" s="51"/>
      <c r="V29" s="35"/>
      <c r="W29" s="51"/>
      <c r="X29" s="12"/>
      <c r="Y29" s="21"/>
    </row>
    <row r="30" spans="1:25" ht="24" customHeight="1">
      <c r="A30" s="95"/>
      <c r="B30" s="50" t="s">
        <v>112</v>
      </c>
      <c r="C30" s="51">
        <v>5</v>
      </c>
      <c r="D30" s="52"/>
      <c r="E30" s="53"/>
      <c r="F30" s="52"/>
      <c r="G30" s="53"/>
      <c r="H30" s="52"/>
      <c r="I30" s="52"/>
      <c r="J30" s="50" t="s">
        <v>54</v>
      </c>
      <c r="K30" s="51">
        <v>2</v>
      </c>
      <c r="L30" s="35" t="s">
        <v>29</v>
      </c>
      <c r="M30" s="51">
        <v>6</v>
      </c>
      <c r="N30" s="35" t="s">
        <v>63</v>
      </c>
      <c r="O30" s="51">
        <v>7</v>
      </c>
      <c r="P30" s="35"/>
      <c r="Q30" s="51"/>
      <c r="R30" s="50" t="s">
        <v>63</v>
      </c>
      <c r="S30" s="51">
        <v>2</v>
      </c>
      <c r="T30" s="35" t="s">
        <v>59</v>
      </c>
      <c r="U30" s="51">
        <v>5</v>
      </c>
      <c r="V30" s="35"/>
      <c r="W30" s="51"/>
      <c r="X30" s="12">
        <f>SUM(C28:C31,E28:E31,G28:G31,I28:I31,K28:K31,M28:M31,O28:O31,Q28:Q31,S28:S31,U28:U31,W28:W31)</f>
        <v>90</v>
      </c>
      <c r="Y30" s="21" t="s">
        <v>16</v>
      </c>
    </row>
    <row r="31" spans="1:25" ht="24" customHeight="1">
      <c r="A31" s="95"/>
      <c r="B31" s="50"/>
      <c r="C31" s="51"/>
      <c r="D31" s="35"/>
      <c r="E31" s="51"/>
      <c r="F31" s="55" t="s">
        <v>33</v>
      </c>
      <c r="G31" s="56">
        <v>2</v>
      </c>
      <c r="H31" s="55" t="s">
        <v>33</v>
      </c>
      <c r="I31" s="57">
        <v>2</v>
      </c>
      <c r="J31" s="50"/>
      <c r="K31" s="51"/>
      <c r="L31" s="35"/>
      <c r="M31" s="51"/>
      <c r="N31" s="35"/>
      <c r="O31" s="51"/>
      <c r="P31" s="35"/>
      <c r="Q31" s="51"/>
      <c r="R31" s="58" t="s">
        <v>34</v>
      </c>
      <c r="S31" s="56">
        <v>3</v>
      </c>
      <c r="T31" s="35"/>
      <c r="U31" s="51"/>
      <c r="V31" s="35"/>
      <c r="W31" s="51"/>
      <c r="X31" s="12"/>
      <c r="Y31" s="21"/>
    </row>
    <row r="32" spans="1:25" ht="24" customHeight="1">
      <c r="A32" s="94" t="s">
        <v>43</v>
      </c>
      <c r="B32" s="36" t="s">
        <v>51</v>
      </c>
      <c r="C32" s="40">
        <v>2</v>
      </c>
      <c r="D32" s="36" t="s">
        <v>61</v>
      </c>
      <c r="E32" s="40">
        <v>8</v>
      </c>
      <c r="F32" s="36" t="s">
        <v>67</v>
      </c>
      <c r="G32" s="40">
        <v>6</v>
      </c>
      <c r="H32" s="36" t="s">
        <v>68</v>
      </c>
      <c r="I32" s="40">
        <v>5</v>
      </c>
      <c r="J32" s="36" t="s">
        <v>51</v>
      </c>
      <c r="K32" s="40">
        <v>1</v>
      </c>
      <c r="L32" s="36" t="s">
        <v>54</v>
      </c>
      <c r="M32" s="40">
        <v>4</v>
      </c>
      <c r="N32" s="36" t="s">
        <v>57</v>
      </c>
      <c r="O32" s="40">
        <v>3</v>
      </c>
      <c r="P32" s="36" t="s">
        <v>124</v>
      </c>
      <c r="Q32" s="40">
        <v>8</v>
      </c>
      <c r="R32" s="36" t="s">
        <v>58</v>
      </c>
      <c r="S32" s="40">
        <v>4</v>
      </c>
      <c r="T32" s="36" t="s">
        <v>63</v>
      </c>
      <c r="U32" s="40">
        <v>3</v>
      </c>
      <c r="V32" s="36" t="s">
        <v>122</v>
      </c>
      <c r="W32" s="40">
        <v>5</v>
      </c>
      <c r="X32" s="26"/>
      <c r="Y32" s="27"/>
    </row>
    <row r="33" spans="1:25" ht="24" customHeight="1">
      <c r="A33" s="95"/>
      <c r="B33" s="37"/>
      <c r="C33" s="43"/>
      <c r="D33" s="37" t="s">
        <v>125</v>
      </c>
      <c r="E33" s="43"/>
      <c r="F33" s="37"/>
      <c r="G33" s="43"/>
      <c r="H33" s="37"/>
      <c r="I33" s="43"/>
      <c r="J33" s="37" t="s">
        <v>121</v>
      </c>
      <c r="K33" s="43">
        <v>6</v>
      </c>
      <c r="L33" s="37"/>
      <c r="M33" s="43"/>
      <c r="N33" s="37"/>
      <c r="O33" s="43"/>
      <c r="P33" s="37"/>
      <c r="Q33" s="43"/>
      <c r="R33" s="37"/>
      <c r="S33" s="43"/>
      <c r="T33" s="37"/>
      <c r="U33" s="43"/>
      <c r="V33" s="37"/>
      <c r="W33" s="43"/>
      <c r="X33" s="28"/>
      <c r="Y33" s="29"/>
    </row>
    <row r="34" spans="1:25" ht="24" customHeight="1">
      <c r="A34" s="95"/>
      <c r="B34" s="37" t="s">
        <v>60</v>
      </c>
      <c r="C34" s="43">
        <v>5</v>
      </c>
      <c r="D34" s="37"/>
      <c r="E34" s="43"/>
      <c r="F34" s="37"/>
      <c r="G34" s="43"/>
      <c r="H34" s="37"/>
      <c r="I34" s="43"/>
      <c r="J34" s="37" t="s">
        <v>54</v>
      </c>
      <c r="K34" s="43">
        <v>2</v>
      </c>
      <c r="L34" s="37" t="s">
        <v>31</v>
      </c>
      <c r="M34" s="43">
        <v>6</v>
      </c>
      <c r="N34" s="37" t="s">
        <v>63</v>
      </c>
      <c r="O34" s="43">
        <v>7</v>
      </c>
      <c r="P34" s="37"/>
      <c r="Q34" s="43"/>
      <c r="R34" s="37" t="s">
        <v>63</v>
      </c>
      <c r="S34" s="43">
        <v>2</v>
      </c>
      <c r="T34" s="37" t="s">
        <v>122</v>
      </c>
      <c r="U34" s="43">
        <v>5</v>
      </c>
      <c r="V34" s="37"/>
      <c r="W34" s="43"/>
      <c r="X34" s="28">
        <f>SUM(C32:C35,E32:E35,G32:G35,I32:I35,K32:K35,M32:M35,O32:O35,Q32:Q35,S32:S35,U32:U35,W32:W35)</f>
        <v>90</v>
      </c>
      <c r="Y34" s="29" t="s">
        <v>16</v>
      </c>
    </row>
    <row r="35" spans="1:25" ht="24" customHeight="1">
      <c r="A35" s="96"/>
      <c r="B35" s="38"/>
      <c r="C35" s="47"/>
      <c r="D35" s="38"/>
      <c r="E35" s="47"/>
      <c r="F35" s="59" t="s">
        <v>36</v>
      </c>
      <c r="G35" s="60">
        <v>2</v>
      </c>
      <c r="H35" s="59" t="s">
        <v>36</v>
      </c>
      <c r="I35" s="60">
        <v>2</v>
      </c>
      <c r="J35" s="38"/>
      <c r="K35" s="47"/>
      <c r="L35" s="38"/>
      <c r="M35" s="47"/>
      <c r="N35" s="38"/>
      <c r="O35" s="47"/>
      <c r="P35" s="38"/>
      <c r="Q35" s="47"/>
      <c r="R35" s="59" t="s">
        <v>35</v>
      </c>
      <c r="S35" s="60">
        <v>4</v>
      </c>
      <c r="T35" s="38"/>
      <c r="U35" s="47"/>
      <c r="V35" s="38"/>
      <c r="W35" s="47"/>
      <c r="X35" s="30"/>
      <c r="Y35" s="31"/>
    </row>
    <row r="36" ht="14.25">
      <c r="Y36" s="33"/>
    </row>
  </sheetData>
  <sheetProtection/>
  <mergeCells count="21">
    <mergeCell ref="L2:M2"/>
    <mergeCell ref="A3:A8"/>
    <mergeCell ref="D2:E2"/>
    <mergeCell ref="F2:G2"/>
    <mergeCell ref="A14:A18"/>
    <mergeCell ref="A9:A13"/>
    <mergeCell ref="V1:Y1"/>
    <mergeCell ref="N2:O2"/>
    <mergeCell ref="T2:U2"/>
    <mergeCell ref="V2:W2"/>
    <mergeCell ref="P2:Q2"/>
    <mergeCell ref="X2:Y2"/>
    <mergeCell ref="R2:S2"/>
    <mergeCell ref="A19:A23"/>
    <mergeCell ref="A24:A27"/>
    <mergeCell ref="A28:A31"/>
    <mergeCell ref="A32:A35"/>
    <mergeCell ref="H1:K1"/>
    <mergeCell ref="J2:K2"/>
    <mergeCell ref="H2:I2"/>
    <mergeCell ref="B2:C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東山代町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</dc:creator>
  <cp:keywords/>
  <dc:description/>
  <cp:lastModifiedBy>Administrator</cp:lastModifiedBy>
  <cp:lastPrinted>2021-01-19T07:34:20Z</cp:lastPrinted>
  <dcterms:created xsi:type="dcterms:W3CDTF">2005-02-12T12:27:06Z</dcterms:created>
  <dcterms:modified xsi:type="dcterms:W3CDTF">2021-04-05T10:27:13Z</dcterms:modified>
  <cp:category/>
  <cp:version/>
  <cp:contentType/>
  <cp:contentStatus/>
</cp:coreProperties>
</file>