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101\Share\230050産業政策課\230400経営支援課\★災害報告等（大雨等）\★令和３年８月豪雨対応★\56_佐賀型再建補助金（復旧補助）\交付要綱等\マニュアル・様式\01_交付申請様式\起案用\定額補助を希望する皆様へ\"/>
    </mc:Choice>
  </mc:AlternateContent>
  <xr:revisionPtr revIDLastSave="0" documentId="13_ncr:101_{A3FAA7C1-DDEA-4A0E-9FC2-C34114539E1D}" xr6:coauthVersionLast="45" xr6:coauthVersionMax="45" xr10:uidLastSave="{00000000-0000-0000-0000-000000000000}"/>
  <bookViews>
    <workbookView xWindow="-120" yWindow="-120" windowWidth="29040" windowHeight="15840" xr2:uid="{00000000-000D-0000-FFFF-FFFF00000000}"/>
  </bookViews>
  <sheets>
    <sheet name="様式" sheetId="28" r:id="rId1"/>
    <sheet name="記載例" sheetId="26" r:id="rId2"/>
    <sheet name="債務平均" sheetId="27" r:id="rId3"/>
  </sheets>
  <definedNames>
    <definedName name="_xlnm.Print_Area" localSheetId="1">記載例!$A$1:$AH$106</definedName>
    <definedName name="_xlnm.Print_Area" localSheetId="2">債務平均!$A$1:$J$21</definedName>
    <definedName name="_xlnm.Print_Area" localSheetId="0">様式!$A$1:$AH$106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6" i="28" l="1"/>
  <c r="AA97" i="28"/>
  <c r="AA102" i="28"/>
  <c r="AA101" i="28"/>
  <c r="Q82" i="28" l="1"/>
  <c r="Q78" i="28"/>
  <c r="Q73" i="28"/>
  <c r="Q69" i="28"/>
  <c r="U50" i="28"/>
  <c r="U31" i="28"/>
  <c r="AA102" i="26" l="1"/>
  <c r="AA101" i="26"/>
  <c r="AA96" i="26"/>
  <c r="AA97" i="26"/>
  <c r="Q82" i="26"/>
  <c r="Q78" i="26"/>
  <c r="Q73" i="26"/>
  <c r="Q69" i="26"/>
  <c r="U50" i="26"/>
  <c r="U31" i="26" l="1"/>
</calcChain>
</file>

<file path=xl/sharedStrings.xml><?xml version="1.0" encoding="utf-8"?>
<sst xmlns="http://schemas.openxmlformats.org/spreadsheetml/2006/main" count="303" uniqueCount="108">
  <si>
    <t>業　種</t>
    <rPh sb="0" eb="1">
      <t>ギョウ</t>
    </rPh>
    <rPh sb="2" eb="3">
      <t>シュ</t>
    </rPh>
    <phoneticPr fontId="3"/>
  </si>
  <si>
    <t>従業員数</t>
    <rPh sb="0" eb="3">
      <t>ジュウギョウイン</t>
    </rPh>
    <rPh sb="3" eb="4">
      <t>スウ</t>
    </rPh>
    <phoneticPr fontId="3"/>
  </si>
  <si>
    <t>事業者名</t>
    <rPh sb="0" eb="2">
      <t>ジギョウ</t>
    </rPh>
    <rPh sb="2" eb="3">
      <t>シャ</t>
    </rPh>
    <rPh sb="3" eb="4">
      <t>メイ</t>
    </rPh>
    <phoneticPr fontId="3"/>
  </si>
  <si>
    <t>※時期による売上の変動が大きい事業者は、個別に県にご相談ください。</t>
    <rPh sb="1" eb="3">
      <t>ジキ</t>
    </rPh>
    <rPh sb="6" eb="7">
      <t>ウ</t>
    </rPh>
    <rPh sb="7" eb="8">
      <t>ア</t>
    </rPh>
    <rPh sb="9" eb="11">
      <t>ヘンドウ</t>
    </rPh>
    <rPh sb="12" eb="13">
      <t>オオ</t>
    </rPh>
    <rPh sb="15" eb="17">
      <t>ジギョウ</t>
    </rPh>
    <rPh sb="17" eb="18">
      <t>シャ</t>
    </rPh>
    <rPh sb="20" eb="22">
      <t>コベツ</t>
    </rPh>
    <rPh sb="23" eb="24">
      <t>ケン</t>
    </rPh>
    <rPh sb="26" eb="28">
      <t>ソウダン</t>
    </rPh>
    <phoneticPr fontId="3"/>
  </si>
  <si>
    <t>売　上  高</t>
    <rPh sb="0" eb="1">
      <t>バイ</t>
    </rPh>
    <rPh sb="2" eb="3">
      <t>カミ</t>
    </rPh>
    <rPh sb="5" eb="6">
      <t>ダカ</t>
    </rPh>
    <phoneticPr fontId="3"/>
  </si>
  <si>
    <t>平均</t>
    <rPh sb="0" eb="2">
      <t>ヘイキン</t>
    </rPh>
    <phoneticPr fontId="3"/>
  </si>
  <si>
    <t>下記の（１）～（４）のいずれの要件も満たすこと。</t>
    <rPh sb="0" eb="2">
      <t>カキ</t>
    </rPh>
    <rPh sb="15" eb="17">
      <t>ヨウケン</t>
    </rPh>
    <rPh sb="18" eb="19">
      <t>ミ</t>
    </rPh>
    <phoneticPr fontId="3"/>
  </si>
  <si>
    <t>債務の状況
（交付申請時）</t>
    <rPh sb="0" eb="2">
      <t>サイム</t>
    </rPh>
    <rPh sb="3" eb="5">
      <t>ジョウキョウ</t>
    </rPh>
    <rPh sb="7" eb="9">
      <t>コウフ</t>
    </rPh>
    <rPh sb="9" eb="12">
      <t>シンセイジ</t>
    </rPh>
    <phoneticPr fontId="3"/>
  </si>
  <si>
    <t>年</t>
    <rPh sb="0" eb="1">
      <t>ネン</t>
    </rPh>
    <phoneticPr fontId="3"/>
  </si>
  <si>
    <t>＝</t>
    <phoneticPr fontId="3"/>
  </si>
  <si>
    <t>月</t>
    <rPh sb="0" eb="1">
      <t>ツキ</t>
    </rPh>
    <phoneticPr fontId="3"/>
  </si>
  <si>
    <t>減少率</t>
    <rPh sb="0" eb="3">
      <t>ゲンショウリツ</t>
    </rPh>
    <phoneticPr fontId="3"/>
  </si>
  <si>
    <t>人</t>
    <rPh sb="0" eb="1">
      <t>ニン</t>
    </rPh>
    <phoneticPr fontId="3"/>
  </si>
  <si>
    <t>チェック欄</t>
    <rPh sb="4" eb="5">
      <t>ラン</t>
    </rPh>
    <phoneticPr fontId="3"/>
  </si>
  <si>
    <t>□</t>
    <phoneticPr fontId="3"/>
  </si>
  <si>
    <t>いずれか１つ</t>
    <phoneticPr fontId="3"/>
  </si>
  <si>
    <t>卸売業</t>
  </si>
  <si>
    <t>月</t>
    <rPh sb="0" eb="1">
      <t>ガツ</t>
    </rPh>
    <phoneticPr fontId="3"/>
  </si>
  <si>
    <t>～</t>
    <phoneticPr fontId="3"/>
  </si>
  <si>
    <t>≧ 20（％）</t>
    <phoneticPr fontId="3"/>
  </si>
  <si>
    <t>円</t>
    <rPh sb="0" eb="1">
      <t>エン</t>
    </rPh>
    <phoneticPr fontId="3"/>
  </si>
  <si>
    <t>〇過去数年以内に被災した災害名</t>
    <rPh sb="8" eb="10">
      <t>ヒサイ</t>
    </rPh>
    <rPh sb="12" eb="14">
      <t>サイガイ</t>
    </rPh>
    <rPh sb="14" eb="15">
      <t>メイ</t>
    </rPh>
    <phoneticPr fontId="3"/>
  </si>
  <si>
    <t>●本補助金への交付申請書の提出をもって、要件を満たすものとします。</t>
    <rPh sb="1" eb="2">
      <t>ホン</t>
    </rPh>
    <rPh sb="2" eb="5">
      <t>ホジョキン</t>
    </rPh>
    <rPh sb="7" eb="9">
      <t>コウフ</t>
    </rPh>
    <rPh sb="9" eb="12">
      <t>シンセイショ</t>
    </rPh>
    <rPh sb="13" eb="15">
      <t>テイシュツ</t>
    </rPh>
    <rPh sb="20" eb="22">
      <t>ヨウケン</t>
    </rPh>
    <rPh sb="23" eb="24">
      <t>ミ</t>
    </rPh>
    <phoneticPr fontId="3"/>
  </si>
  <si>
    <t>・過去数年以内に発生した災害に起因する債務が事業継続の負担になっていること等の説明
・仮に、債務の一部の返済が行われている場合は、他の支出（本来ならば必要であった／実施した
  かった設備投資・人材投資等）を控えるなどの経営努力を積み重ねてきたこと等の説明</t>
    <phoneticPr fontId="3"/>
  </si>
  <si>
    <t>≧ 5（％）</t>
    <phoneticPr fontId="3"/>
  </si>
  <si>
    <t>（減少率が5％に満たない場合）</t>
    <rPh sb="1" eb="4">
      <t>ゲンショウリツ</t>
    </rPh>
    <rPh sb="8" eb="9">
      <t>ミ</t>
    </rPh>
    <rPh sb="12" eb="14">
      <t>バアイ</t>
    </rPh>
    <phoneticPr fontId="3"/>
  </si>
  <si>
    <t>過去数年以内に発生した災害の影響を受けたことの説明</t>
    <rPh sb="0" eb="6">
      <t>カコスウネンイナイ</t>
    </rPh>
    <rPh sb="7" eb="9">
      <t>ハッセイ</t>
    </rPh>
    <rPh sb="11" eb="13">
      <t>サイガイ</t>
    </rPh>
    <rPh sb="14" eb="16">
      <t>エイキョウ</t>
    </rPh>
    <rPh sb="17" eb="18">
      <t>ウ</t>
    </rPh>
    <rPh sb="23" eb="25">
      <t>セツメイ</t>
    </rPh>
    <phoneticPr fontId="3"/>
  </si>
  <si>
    <t>％</t>
    <phoneticPr fontId="3"/>
  </si>
  <si>
    <t>①過去数年以内に発生した災害における罹災（被災）証明書（写）がある</t>
    <phoneticPr fontId="3"/>
  </si>
  <si>
    <t>②災害からの復旧・復興に向けて国等が実施した支援の活用実績がわかる書類がある</t>
    <phoneticPr fontId="3"/>
  </si>
  <si>
    <t>③過去数年以内に発生した災害の影響を受け、業績が悪化したことを示す書類がある
　 （以下に記載をお願いします。）</t>
    <rPh sb="18" eb="19">
      <t>ウ</t>
    </rPh>
    <rPh sb="21" eb="23">
      <t>ギョウセキ</t>
    </rPh>
    <rPh sb="24" eb="26">
      <t>アッカ</t>
    </rPh>
    <rPh sb="31" eb="32">
      <t>シメ</t>
    </rPh>
    <rPh sb="33" eb="35">
      <t>ショルイ</t>
    </rPh>
    <rPh sb="42" eb="44">
      <t>イカ</t>
    </rPh>
    <rPh sb="45" eb="47">
      <t>キサイ</t>
    </rPh>
    <rPh sb="49" eb="50">
      <t>ネガ</t>
    </rPh>
    <phoneticPr fontId="3"/>
  </si>
  <si>
    <t>×100</t>
    <phoneticPr fontId="3"/>
  </si>
  <si>
    <t>＝</t>
    <phoneticPr fontId="3"/>
  </si>
  <si>
    <t>過去数年以内に発生した災害以降、売上高が２０％以上減少している復興途上にあることを
確認できる書類がある
（以下に記載をお願いします。）</t>
    <rPh sb="42" eb="44">
      <t>カクニン</t>
    </rPh>
    <rPh sb="47" eb="49">
      <t>ショルイ</t>
    </rPh>
    <rPh sb="54" eb="56">
      <t>イカ</t>
    </rPh>
    <rPh sb="57" eb="59">
      <t>キサイ</t>
    </rPh>
    <rPh sb="61" eb="62">
      <t>ネガ</t>
    </rPh>
    <phoneticPr fontId="3"/>
  </si>
  <si>
    <t>①（別紙）過去数年以内に発生した災害からの復旧又は復興に向けた事業活動に要した
   債務の状況確認書がある</t>
    <rPh sb="2" eb="4">
      <t>ベッシ</t>
    </rPh>
    <phoneticPr fontId="3"/>
  </si>
  <si>
    <t>②過去数年以内に発生した災害からの復旧又は復興に向けた事業活動に要した債務を
    抱えていることを示す書類がある
　 （以下に記載をお願いします。）　</t>
    <rPh sb="51" eb="52">
      <t>シメ</t>
    </rPh>
    <rPh sb="53" eb="55">
      <t>ショルイ</t>
    </rPh>
    <rPh sb="62" eb="64">
      <t>イカ</t>
    </rPh>
    <rPh sb="65" eb="67">
      <t>キサイ</t>
    </rPh>
    <rPh sb="69" eb="70">
      <t>ネガ</t>
    </rPh>
    <phoneticPr fontId="3"/>
  </si>
  <si>
    <t>代表者職氏名　　　　　　　　　　　　　印</t>
    <phoneticPr fontId="3"/>
  </si>
  <si>
    <t>申請者名　　　　　　　　　　　　　　　　　　　　　　　　　　　　　</t>
    <phoneticPr fontId="3"/>
  </si>
  <si>
    <t>ア　総資産に対する債務の割合</t>
    <phoneticPr fontId="3"/>
  </si>
  <si>
    <t xml:space="preserve"> ⅱ）借入金（金融機関）／総資産が申請者の業種の中小企業における割合の平均値以上であること</t>
    <rPh sb="24" eb="26">
      <t>チュウショウ</t>
    </rPh>
    <rPh sb="26" eb="28">
      <t>キギョウ</t>
    </rPh>
    <phoneticPr fontId="3"/>
  </si>
  <si>
    <t>イ　経常利益に対する債務の割合</t>
    <phoneticPr fontId="3"/>
  </si>
  <si>
    <t xml:space="preserve">≧ </t>
    <phoneticPr fontId="3"/>
  </si>
  <si>
    <t>％（※）</t>
    <phoneticPr fontId="3"/>
  </si>
  <si>
    <t xml:space="preserve"> ⅱ）借入金（金融機関）／経常利益が申請者の業種の中小企業における割合の平均値以上であること</t>
    <rPh sb="13" eb="15">
      <t>ケイジョウ</t>
    </rPh>
    <rPh sb="15" eb="17">
      <t>リエキ</t>
    </rPh>
    <rPh sb="25" eb="27">
      <t>チュウショウ</t>
    </rPh>
    <rPh sb="27" eb="29">
      <t>キギョウ</t>
    </rPh>
    <phoneticPr fontId="3"/>
  </si>
  <si>
    <t>ア　総資産に対する債務の割合</t>
    <phoneticPr fontId="3"/>
  </si>
  <si>
    <t>（記載例）定額補助　要件確認様式</t>
    <rPh sb="1" eb="3">
      <t>キサイ</t>
    </rPh>
    <rPh sb="3" eb="4">
      <t>レイ</t>
    </rPh>
    <rPh sb="5" eb="7">
      <t>テイガク</t>
    </rPh>
    <rPh sb="7" eb="9">
      <t>ホジョ</t>
    </rPh>
    <rPh sb="10" eb="12">
      <t>ヨウケン</t>
    </rPh>
    <rPh sb="12" eb="14">
      <t>カクニン</t>
    </rPh>
    <rPh sb="14" eb="16">
      <t>ヨウシキ</t>
    </rPh>
    <phoneticPr fontId="3"/>
  </si>
  <si>
    <t>（申請者の企業規模の全業種における平均）</t>
    <rPh sb="1" eb="4">
      <t>シンセイシャ</t>
    </rPh>
    <rPh sb="5" eb="7">
      <t>キギョウ</t>
    </rPh>
    <rPh sb="7" eb="9">
      <t>キボ</t>
    </rPh>
    <rPh sb="10" eb="11">
      <t>ゼン</t>
    </rPh>
    <rPh sb="11" eb="13">
      <t>ギョウシュ</t>
    </rPh>
    <rPh sb="17" eb="19">
      <t>ヘイキン</t>
    </rPh>
    <phoneticPr fontId="3"/>
  </si>
  <si>
    <t>（申請者の企業規模・業種ごとの割合）</t>
    <rPh sb="1" eb="4">
      <t>シンセイシャ</t>
    </rPh>
    <rPh sb="5" eb="7">
      <t>キギョウ</t>
    </rPh>
    <rPh sb="7" eb="9">
      <t>キボ</t>
    </rPh>
    <rPh sb="10" eb="12">
      <t>ギョウシュ</t>
    </rPh>
    <rPh sb="15" eb="17">
      <t>ワリアイ</t>
    </rPh>
    <phoneticPr fontId="3"/>
  </si>
  <si>
    <t>（参考）企業規模・業種ごとの債務平均</t>
    <rPh sb="1" eb="3">
      <t>サンコウ</t>
    </rPh>
    <rPh sb="4" eb="6">
      <t>キギョウ</t>
    </rPh>
    <rPh sb="6" eb="8">
      <t>キボ</t>
    </rPh>
    <rPh sb="9" eb="11">
      <t>ギョウシュ</t>
    </rPh>
    <rPh sb="14" eb="16">
      <t>サイム</t>
    </rPh>
    <rPh sb="16" eb="18">
      <t>ヘイキン</t>
    </rPh>
    <phoneticPr fontId="3"/>
  </si>
  <si>
    <t>※別シート「（参考）債務平均」をご確認ください。</t>
    <rPh sb="1" eb="2">
      <t>ベツ</t>
    </rPh>
    <rPh sb="7" eb="9">
      <t>サンコウ</t>
    </rPh>
    <rPh sb="10" eb="12">
      <t>サイム</t>
    </rPh>
    <rPh sb="12" eb="14">
      <t>ヘイキン</t>
    </rPh>
    <rPh sb="17" eb="19">
      <t>カクニン</t>
    </rPh>
    <phoneticPr fontId="3"/>
  </si>
  <si>
    <t>※交付申請時に提出した決算資料に基づき記載してください。</t>
    <rPh sb="1" eb="3">
      <t>コウフ</t>
    </rPh>
    <rPh sb="3" eb="6">
      <t>シンセイジ</t>
    </rPh>
    <rPh sb="7" eb="9">
      <t>テイシュツ</t>
    </rPh>
    <rPh sb="11" eb="13">
      <t>ケッサン</t>
    </rPh>
    <rPh sb="13" eb="15">
      <t>シリョウ</t>
    </rPh>
    <rPh sb="16" eb="17">
      <t>モト</t>
    </rPh>
    <rPh sb="19" eb="21">
      <t>キサイ</t>
    </rPh>
    <phoneticPr fontId="3"/>
  </si>
  <si>
    <t xml:space="preserve"> ⅰ）借入金（金融機関）／総資産が全業種の中小企業における割合の平均値以上であること</t>
    <rPh sb="21" eb="23">
      <t>チュウショウ</t>
    </rPh>
    <rPh sb="23" eb="25">
      <t>キギョウ</t>
    </rPh>
    <phoneticPr fontId="3"/>
  </si>
  <si>
    <t xml:space="preserve"> ⅰ）借入金（金融機関）／経常利益が全業種の中小企業における割合の平均値以上であること</t>
    <rPh sb="13" eb="17">
      <t>ケイジョウリエキ</t>
    </rPh>
    <rPh sb="22" eb="24">
      <t>チュウショウ</t>
    </rPh>
    <rPh sb="24" eb="26">
      <t>キギョウ</t>
    </rPh>
    <phoneticPr fontId="3"/>
  </si>
  <si>
    <t>□</t>
    <phoneticPr fontId="3"/>
  </si>
  <si>
    <t>□</t>
    <phoneticPr fontId="3"/>
  </si>
  <si>
    <t>満たしているものにチェック</t>
    <rPh sb="0" eb="1">
      <t>ミ</t>
    </rPh>
    <phoneticPr fontId="3"/>
  </si>
  <si>
    <t>※時期による売上の変動が大きい事業者は、個別に県にご相談ください。</t>
    <phoneticPr fontId="3"/>
  </si>
  <si>
    <t>（例）
・過去数年以内に発生した災害により、事業活動に影響が出たこと（流入した土砂の撤去作業に○○○円の支出が生じた／災害により主要な交通網である□号線の△橋が崩落し通行止めとなり、営業活動が行えなくなったため、売上が減少した／被災により設備を買い替えた等）の説明</t>
    <rPh sb="1" eb="2">
      <t>レイ</t>
    </rPh>
    <rPh sb="5" eb="11">
      <t>カコスウネンイナイ</t>
    </rPh>
    <rPh sb="12" eb="14">
      <t>ハッセイ</t>
    </rPh>
    <rPh sb="16" eb="18">
      <t>サイガイ</t>
    </rPh>
    <rPh sb="22" eb="26">
      <t>ジギョウカツドウ</t>
    </rPh>
    <rPh sb="27" eb="29">
      <t>エイキョウ</t>
    </rPh>
    <rPh sb="30" eb="31">
      <t>デ</t>
    </rPh>
    <rPh sb="35" eb="37">
      <t>リュウニュウ</t>
    </rPh>
    <rPh sb="39" eb="41">
      <t>ドシャ</t>
    </rPh>
    <rPh sb="42" eb="44">
      <t>テッキョ</t>
    </rPh>
    <rPh sb="44" eb="46">
      <t>サギョウ</t>
    </rPh>
    <rPh sb="50" eb="51">
      <t>エン</t>
    </rPh>
    <rPh sb="52" eb="54">
      <t>シシュツ</t>
    </rPh>
    <rPh sb="55" eb="56">
      <t>ショウ</t>
    </rPh>
    <rPh sb="59" eb="61">
      <t>サイガイ</t>
    </rPh>
    <rPh sb="64" eb="66">
      <t>シュヨウ</t>
    </rPh>
    <rPh sb="67" eb="70">
      <t>コウツウモウ</t>
    </rPh>
    <rPh sb="74" eb="76">
      <t>ゴウセン</t>
    </rPh>
    <rPh sb="78" eb="79">
      <t>バシ</t>
    </rPh>
    <rPh sb="80" eb="82">
      <t>ホウラク</t>
    </rPh>
    <rPh sb="83" eb="85">
      <t>ツウコウ</t>
    </rPh>
    <rPh sb="85" eb="86">
      <t>ド</t>
    </rPh>
    <rPh sb="91" eb="93">
      <t>エイギョウ</t>
    </rPh>
    <rPh sb="93" eb="95">
      <t>カツドウ</t>
    </rPh>
    <rPh sb="96" eb="97">
      <t>オコナ</t>
    </rPh>
    <rPh sb="106" eb="108">
      <t>ウリアゲ</t>
    </rPh>
    <rPh sb="109" eb="111">
      <t>ゲンショウ</t>
    </rPh>
    <rPh sb="114" eb="116">
      <t>ヒサイ</t>
    </rPh>
    <rPh sb="119" eb="121">
      <t>セツビ</t>
    </rPh>
    <rPh sb="122" eb="123">
      <t>カ</t>
    </rPh>
    <rPh sb="124" eb="125">
      <t>カ</t>
    </rPh>
    <rPh sb="127" eb="128">
      <t>トウ</t>
    </rPh>
    <rPh sb="130" eb="132">
      <t>セツメイ</t>
    </rPh>
    <phoneticPr fontId="3"/>
  </si>
  <si>
    <t>（次のア i）、ii）、イ i）、ii）の4つのうち、いずれかの要件を満たすこと（小数点第３位以下切り捨て））</t>
    <rPh sb="1" eb="2">
      <t>ツギ</t>
    </rPh>
    <rPh sb="32" eb="34">
      <t>ヨウケン</t>
    </rPh>
    <rPh sb="35" eb="36">
      <t>ミ</t>
    </rPh>
    <rPh sb="41" eb="44">
      <t>ショウスウテン</t>
    </rPh>
    <rPh sb="44" eb="45">
      <t>ダイ</t>
    </rPh>
    <rPh sb="46" eb="47">
      <t>イ</t>
    </rPh>
    <rPh sb="47" eb="49">
      <t>イカ</t>
    </rPh>
    <rPh sb="49" eb="50">
      <t>キ</t>
    </rPh>
    <rPh sb="51" eb="52">
      <t>ス</t>
    </rPh>
    <phoneticPr fontId="3"/>
  </si>
  <si>
    <r>
      <t>(ア、イの要件をいずれも満たさない場合)</t>
    </r>
    <r>
      <rPr>
        <sz val="11"/>
        <color theme="1"/>
        <rFont val="ＭＳ Ｐ明朝"/>
        <family val="1"/>
        <charset val="128"/>
      </rPr>
      <t xml:space="preserve">
過去数年以内に発生した災害に起因する債務による影響</t>
    </r>
    <rPh sb="5" eb="7">
      <t>ヨウケン</t>
    </rPh>
    <rPh sb="35" eb="37">
      <t>キイン</t>
    </rPh>
    <rPh sb="39" eb="41">
      <t>サイム</t>
    </rPh>
    <rPh sb="44" eb="46">
      <t>エイキョウ</t>
    </rPh>
    <phoneticPr fontId="3"/>
  </si>
  <si>
    <t>（１）過去数年以内に発生した災害の影響を受けた事業者</t>
    <rPh sb="17" eb="19">
      <t>エイキョウ</t>
    </rPh>
    <rPh sb="20" eb="21">
      <t>ウ</t>
    </rPh>
    <rPh sb="23" eb="26">
      <t>ジギョウシャ</t>
    </rPh>
    <phoneticPr fontId="3"/>
  </si>
  <si>
    <t>（２）過去数年以内に発生した災害以降、売上高が20％以上減少している復興途上に
      ある事業者</t>
    <rPh sb="16" eb="18">
      <t>イコウ</t>
    </rPh>
    <rPh sb="19" eb="21">
      <t>ウリアゲ</t>
    </rPh>
    <rPh sb="21" eb="22">
      <t>ダカ</t>
    </rPh>
    <rPh sb="26" eb="28">
      <t>イジョウ</t>
    </rPh>
    <rPh sb="28" eb="30">
      <t>ゲンショウ</t>
    </rPh>
    <rPh sb="34" eb="36">
      <t>フッコウ</t>
    </rPh>
    <rPh sb="36" eb="38">
      <t>トジョウ</t>
    </rPh>
    <rPh sb="48" eb="51">
      <t>ジギョウシャ</t>
    </rPh>
    <phoneticPr fontId="3"/>
  </si>
  <si>
    <t>（５）令和３年８月豪雨により、施設または設備が被災し、
　　　その復旧を行おうとしていることについて</t>
    <rPh sb="3" eb="5">
      <t>レイワ</t>
    </rPh>
    <rPh sb="6" eb="7">
      <t>ネン</t>
    </rPh>
    <rPh sb="8" eb="9">
      <t>ツキ</t>
    </rPh>
    <rPh sb="9" eb="11">
      <t>ゴウウ</t>
    </rPh>
    <rPh sb="15" eb="17">
      <t>シセツ</t>
    </rPh>
    <rPh sb="20" eb="22">
      <t>セツビ</t>
    </rPh>
    <rPh sb="23" eb="25">
      <t>ヒサイ</t>
    </rPh>
    <rPh sb="33" eb="35">
      <t>フッキュウ</t>
    </rPh>
    <rPh sb="36" eb="37">
      <t>オコナ</t>
    </rPh>
    <phoneticPr fontId="3"/>
  </si>
  <si>
    <t>令和3</t>
    <rPh sb="0" eb="2">
      <t>レイワ</t>
    </rPh>
    <phoneticPr fontId="3"/>
  </si>
  <si>
    <t>（４）令和３年８月豪雨により施設または設備に対して、付保割合３０％以上の災害保険・
　　共済等に加入していた事業者</t>
    <rPh sb="3" eb="5">
      <t>レイワ</t>
    </rPh>
    <rPh sb="6" eb="7">
      <t>ネン</t>
    </rPh>
    <rPh sb="8" eb="9">
      <t>ガツ</t>
    </rPh>
    <rPh sb="9" eb="11">
      <t>ゴウウ</t>
    </rPh>
    <rPh sb="14" eb="16">
      <t>シセツ</t>
    </rPh>
    <rPh sb="19" eb="21">
      <t>セツビ</t>
    </rPh>
    <rPh sb="22" eb="23">
      <t>タイ</t>
    </rPh>
    <rPh sb="26" eb="28">
      <t>フホ</t>
    </rPh>
    <rPh sb="28" eb="30">
      <t>ワリアイ</t>
    </rPh>
    <rPh sb="33" eb="35">
      <t>イジョウ</t>
    </rPh>
    <rPh sb="36" eb="38">
      <t>サイガイ</t>
    </rPh>
    <rPh sb="38" eb="40">
      <t>ホケン</t>
    </rPh>
    <rPh sb="44" eb="46">
      <t>キョウサイ</t>
    </rPh>
    <rPh sb="46" eb="47">
      <t>トウ</t>
    </rPh>
    <rPh sb="48" eb="50">
      <t>カニュウ</t>
    </rPh>
    <rPh sb="54" eb="57">
      <t>ジギョウシャ</t>
    </rPh>
    <phoneticPr fontId="3"/>
  </si>
  <si>
    <t>施　　設</t>
    <rPh sb="0" eb="1">
      <t>セ</t>
    </rPh>
    <rPh sb="3" eb="4">
      <t>セツ</t>
    </rPh>
    <phoneticPr fontId="3"/>
  </si>
  <si>
    <t>設　　備</t>
    <rPh sb="0" eb="1">
      <t>セツ</t>
    </rPh>
    <rPh sb="3" eb="4">
      <t>ビ</t>
    </rPh>
    <phoneticPr fontId="3"/>
  </si>
  <si>
    <t>約定保険金（Ｂ）</t>
    <rPh sb="0" eb="2">
      <t>ヤクジョウ</t>
    </rPh>
    <rPh sb="2" eb="4">
      <t>ホケン</t>
    </rPh>
    <rPh sb="4" eb="5">
      <t>キン</t>
    </rPh>
    <phoneticPr fontId="3"/>
  </si>
  <si>
    <t>（Ｂ）／（Ａ）</t>
    <phoneticPr fontId="3"/>
  </si>
  <si>
    <t>□　</t>
    <phoneticPr fontId="3"/>
  </si>
  <si>
    <t>実被害額（Ｃ）</t>
    <rPh sb="0" eb="1">
      <t>ジツ</t>
    </rPh>
    <rPh sb="1" eb="4">
      <t>ヒガイガク</t>
    </rPh>
    <phoneticPr fontId="3"/>
  </si>
  <si>
    <t>保険金（Ｄ）</t>
    <rPh sb="0" eb="2">
      <t>ホケン</t>
    </rPh>
    <rPh sb="2" eb="3">
      <t>キン</t>
    </rPh>
    <phoneticPr fontId="3"/>
  </si>
  <si>
    <t>（Ｄ）／（Ｃ）</t>
    <phoneticPr fontId="3"/>
  </si>
  <si>
    <t>ア、イ の２つのうち、いずれかの要件を満たすこと（小数点第３位以下切り捨て）</t>
    <phoneticPr fontId="3"/>
  </si>
  <si>
    <t>イ　実被害額に対して実際に受取保険金の割合</t>
    <rPh sb="2" eb="3">
      <t>ジツ</t>
    </rPh>
    <rPh sb="3" eb="6">
      <t>ヒガイガク</t>
    </rPh>
    <rPh sb="7" eb="8">
      <t>タイ</t>
    </rPh>
    <rPh sb="10" eb="12">
      <t>ジッサイ</t>
    </rPh>
    <rPh sb="13" eb="14">
      <t>ウ</t>
    </rPh>
    <rPh sb="14" eb="15">
      <t>ト</t>
    </rPh>
    <rPh sb="15" eb="18">
      <t>ホケンキン</t>
    </rPh>
    <rPh sb="19" eb="21">
      <t>ワリア</t>
    </rPh>
    <phoneticPr fontId="3"/>
  </si>
  <si>
    <t>令和元</t>
    <rPh sb="0" eb="2">
      <t>レイワ</t>
    </rPh>
    <rPh sb="2" eb="3">
      <t>ガン</t>
    </rPh>
    <phoneticPr fontId="3"/>
  </si>
  <si>
    <t>株式会社佐賀</t>
    <rPh sb="0" eb="4">
      <t>カブシキガイシャ</t>
    </rPh>
    <rPh sb="4" eb="6">
      <t>サガ</t>
    </rPh>
    <phoneticPr fontId="3"/>
  </si>
  <si>
    <t>佐賀　太郎</t>
    <rPh sb="0" eb="2">
      <t>サガ</t>
    </rPh>
    <rPh sb="3" eb="5">
      <t>タロウ</t>
    </rPh>
    <phoneticPr fontId="3"/>
  </si>
  <si>
    <t>令和元年佐賀豪雨</t>
  </si>
  <si>
    <t>（３）交付申請時において、過去数年以内に発生した災害からの復旧または復興に
     向けた事業活動に要した債務を抱えており知事が認めた事業者</t>
    <rPh sb="3" eb="5">
      <t>コウフ</t>
    </rPh>
    <rPh sb="5" eb="8">
      <t>シンセイジ</t>
    </rPh>
    <rPh sb="29" eb="31">
      <t>フッキュウ</t>
    </rPh>
    <rPh sb="34" eb="36">
      <t>フッコウ</t>
    </rPh>
    <rPh sb="43" eb="44">
      <t>ム</t>
    </rPh>
    <rPh sb="46" eb="48">
      <t>ジギョウ</t>
    </rPh>
    <rPh sb="48" eb="50">
      <t>カツドウ</t>
    </rPh>
    <rPh sb="51" eb="52">
      <t>ヨウ</t>
    </rPh>
    <rPh sb="54" eb="56">
      <t>サイム</t>
    </rPh>
    <rPh sb="57" eb="58">
      <t>カカ</t>
    </rPh>
    <rPh sb="62" eb="64">
      <t>チジ</t>
    </rPh>
    <rPh sb="65" eb="66">
      <t>ミト</t>
    </rPh>
    <rPh sb="68" eb="71">
      <t>ジギョウシャ</t>
    </rPh>
    <phoneticPr fontId="3"/>
  </si>
  <si>
    <t>☑</t>
    <phoneticPr fontId="3"/>
  </si>
  <si>
    <t>ア　災害保険・共済等の契約上における保険価額に対する約定保険金の割合</t>
    <rPh sb="2" eb="4">
      <t>サイガイ</t>
    </rPh>
    <rPh sb="4" eb="6">
      <t>ホケン</t>
    </rPh>
    <rPh sb="7" eb="9">
      <t>キョウサイ</t>
    </rPh>
    <rPh sb="9" eb="10">
      <t>トウ</t>
    </rPh>
    <rPh sb="11" eb="13">
      <t>ケイヤク</t>
    </rPh>
    <rPh sb="13" eb="14">
      <t>ジョウ</t>
    </rPh>
    <rPh sb="18" eb="20">
      <t>ホケン</t>
    </rPh>
    <rPh sb="20" eb="22">
      <t>カガク</t>
    </rPh>
    <rPh sb="23" eb="24">
      <t>タイ</t>
    </rPh>
    <rPh sb="26" eb="28">
      <t>ヤクジョウ</t>
    </rPh>
    <rPh sb="28" eb="30">
      <t>ホケン</t>
    </rPh>
    <rPh sb="30" eb="31">
      <t>キン</t>
    </rPh>
    <rPh sb="32" eb="34">
      <t>ワリア</t>
    </rPh>
    <phoneticPr fontId="3"/>
  </si>
  <si>
    <t>保険価額（Ａ）</t>
    <rPh sb="0" eb="2">
      <t>ホケン</t>
    </rPh>
    <rPh sb="2" eb="4">
      <t>カガク</t>
    </rPh>
    <phoneticPr fontId="3"/>
  </si>
  <si>
    <t>過去５年以内において佐賀県内で災害救助法が適用された災害は、
令和元年佐賀豪雨または令和２年７月豪雨です。（いずれかを選択してください）
　　※この他の災害救助法適用災害で該当される場合、個別に県へお問い合わせください。</t>
    <rPh sb="10" eb="12">
      <t>サガ</t>
    </rPh>
    <rPh sb="31" eb="33">
      <t>レイワ</t>
    </rPh>
    <rPh sb="33" eb="34">
      <t>ガン</t>
    </rPh>
    <rPh sb="34" eb="35">
      <t>ネン</t>
    </rPh>
    <rPh sb="35" eb="37">
      <t>サガ</t>
    </rPh>
    <rPh sb="37" eb="39">
      <t>ゴウウ</t>
    </rPh>
    <rPh sb="42" eb="44">
      <t>レイワ</t>
    </rPh>
    <rPh sb="45" eb="46">
      <t>ネン</t>
    </rPh>
    <rPh sb="59" eb="61">
      <t>センタク</t>
    </rPh>
    <rPh sb="97" eb="98">
      <t>ケン</t>
    </rPh>
    <phoneticPr fontId="3"/>
  </si>
  <si>
    <r>
      <t>(ア、イの要件をいずれも満たさない場合)</t>
    </r>
    <r>
      <rPr>
        <sz val="11"/>
        <rFont val="ＭＳ Ｐ明朝"/>
        <family val="1"/>
        <charset val="128"/>
      </rPr>
      <t xml:space="preserve">
過去数年以内に発生した災害に起因する債務による影響</t>
    </r>
    <rPh sb="5" eb="7">
      <t>ヨウケン</t>
    </rPh>
    <rPh sb="35" eb="37">
      <t>キイン</t>
    </rPh>
    <rPh sb="39" eb="41">
      <t>サイム</t>
    </rPh>
    <rPh sb="44" eb="46">
      <t>エイキョウ</t>
    </rPh>
    <phoneticPr fontId="3"/>
  </si>
  <si>
    <t>定額補助　要件確認様式</t>
    <rPh sb="0" eb="2">
      <t>テイガク</t>
    </rPh>
    <rPh sb="2" eb="4">
      <t>ホジョ</t>
    </rPh>
    <rPh sb="5" eb="7">
      <t>ヨウケン</t>
    </rPh>
    <rPh sb="7" eb="9">
      <t>カクニン</t>
    </rPh>
    <rPh sb="9" eb="11">
      <t>ヨウシキ</t>
    </rPh>
    <phoneticPr fontId="3"/>
  </si>
  <si>
    <t>Ａ 過去災害前（３ヶ月）</t>
    <rPh sb="2" eb="4">
      <t>カコ</t>
    </rPh>
    <rPh sb="4" eb="6">
      <t>サイガイ</t>
    </rPh>
    <rPh sb="6" eb="7">
      <t>マエ</t>
    </rPh>
    <rPh sb="10" eb="11">
      <t>ゲツ</t>
    </rPh>
    <phoneticPr fontId="3"/>
  </si>
  <si>
    <t>B 過去災害後（３ヶ月）</t>
    <rPh sb="6" eb="7">
      <t>ゴ</t>
    </rPh>
    <phoneticPr fontId="3"/>
  </si>
  <si>
    <t>Ａ - Ｂ</t>
    <phoneticPr fontId="3"/>
  </si>
  <si>
    <t xml:space="preserve">Ａ </t>
    <phoneticPr fontId="3"/>
  </si>
  <si>
    <t>Ｃ - Ｄ</t>
    <phoneticPr fontId="3"/>
  </si>
  <si>
    <t>Ｃ</t>
    <phoneticPr fontId="3"/>
  </si>
  <si>
    <t>Ｃ 過去災害前（３ヶ月）</t>
    <phoneticPr fontId="3"/>
  </si>
  <si>
    <t>Ｄ 令和３年豪雨災害前（３ヶ月）</t>
    <rPh sb="2" eb="4">
      <t>レイワ</t>
    </rPh>
    <rPh sb="5" eb="6">
      <t>ネン</t>
    </rPh>
    <rPh sb="6" eb="8">
      <t>ゴウウ</t>
    </rPh>
    <rPh sb="8" eb="10">
      <t>サイガイ</t>
    </rPh>
    <rPh sb="10" eb="11">
      <t>マエ</t>
    </rPh>
    <rPh sb="14" eb="15">
      <t>ゲツ</t>
    </rPh>
    <phoneticPr fontId="3"/>
  </si>
  <si>
    <t>Ｅ 借入金（短期・長期の合算）</t>
    <rPh sb="2" eb="4">
      <t>カリイレ</t>
    </rPh>
    <rPh sb="4" eb="5">
      <t>キン</t>
    </rPh>
    <rPh sb="6" eb="8">
      <t>タンキ</t>
    </rPh>
    <rPh sb="9" eb="11">
      <t>チョウキ</t>
    </rPh>
    <rPh sb="12" eb="14">
      <t>ガッサン</t>
    </rPh>
    <phoneticPr fontId="3"/>
  </si>
  <si>
    <t>Ｆ 総資産</t>
    <rPh sb="2" eb="5">
      <t>ソウシサン</t>
    </rPh>
    <phoneticPr fontId="3"/>
  </si>
  <si>
    <t>Ｇ 経常利益</t>
    <rPh sb="2" eb="4">
      <t>ケイジョウ</t>
    </rPh>
    <rPh sb="4" eb="6">
      <t>リエキ</t>
    </rPh>
    <phoneticPr fontId="3"/>
  </si>
  <si>
    <t>（Ｅ／Ｆ）×100</t>
    <phoneticPr fontId="3"/>
  </si>
  <si>
    <t>（Ｅ／Ｇ）×100</t>
    <phoneticPr fontId="3"/>
  </si>
  <si>
    <t>保険価額（Ｈ）</t>
    <rPh sb="0" eb="2">
      <t>ホケン</t>
    </rPh>
    <rPh sb="2" eb="4">
      <t>カガク</t>
    </rPh>
    <phoneticPr fontId="3"/>
  </si>
  <si>
    <t>約定保険金（Ｉ）</t>
    <rPh sb="0" eb="2">
      <t>ヤクジョウ</t>
    </rPh>
    <rPh sb="2" eb="4">
      <t>ホケン</t>
    </rPh>
    <rPh sb="4" eb="5">
      <t>キン</t>
    </rPh>
    <phoneticPr fontId="3"/>
  </si>
  <si>
    <t>（Ｉ）／（Ｈ）</t>
    <phoneticPr fontId="3"/>
  </si>
  <si>
    <t>実被害額（Ｊ）</t>
    <rPh sb="0" eb="1">
      <t>ジツ</t>
    </rPh>
    <rPh sb="1" eb="4">
      <t>ヒガイガク</t>
    </rPh>
    <phoneticPr fontId="3"/>
  </si>
  <si>
    <t>保険金（Ｋ）</t>
    <rPh sb="0" eb="2">
      <t>ホケン</t>
    </rPh>
    <rPh sb="2" eb="3">
      <t>キン</t>
    </rPh>
    <phoneticPr fontId="3"/>
  </si>
  <si>
    <t>（Ｋ）／（Ｊ）</t>
    <phoneticPr fontId="3"/>
  </si>
  <si>
    <t>（５）令和３年８月豪雨により、施設または設備が被災し、その復旧を行おうとしていることに
　　ついて</t>
    <rPh sb="3" eb="5">
      <t>レイワ</t>
    </rPh>
    <rPh sb="6" eb="7">
      <t>ネン</t>
    </rPh>
    <rPh sb="8" eb="9">
      <t>ツキ</t>
    </rPh>
    <rPh sb="9" eb="11">
      <t>ゴウウ</t>
    </rPh>
    <rPh sb="15" eb="17">
      <t>シセツ</t>
    </rPh>
    <rPh sb="20" eb="22">
      <t>セツビ</t>
    </rPh>
    <rPh sb="23" eb="25">
      <t>ヒサイ</t>
    </rPh>
    <rPh sb="29" eb="31">
      <t>フッキュウ</t>
    </rPh>
    <rPh sb="32" eb="33">
      <t>オコナ</t>
    </rPh>
    <phoneticPr fontId="3"/>
  </si>
  <si>
    <t>チェック欄
(いずれも）</t>
    <rPh sb="4" eb="5">
      <t>ラン</t>
    </rPh>
    <phoneticPr fontId="3"/>
  </si>
  <si>
    <t>いずれか一つ</t>
    <rPh sb="4" eb="5">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</si>
</sst>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 &quot;0"/>
    <numFmt numFmtId="178" formatCode="#,##0_);\(#,##0\)"/>
    <numFmt numFmtId="179" formatCode="0.00_ "/>
    <numFmt numFmtId="180" formatCode="0.0_ "/>
    <numFmt numFmtId="181" formatCode="0.0%"/>
  </numFmts>
  <fonts count="32"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u/>
      <sz val="12"/>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u/>
      <sz val="14"/>
      <color theme="1"/>
      <name val="ＭＳ Ｐ明朝"/>
      <family val="1"/>
      <charset val="128"/>
    </font>
    <font>
      <u/>
      <sz val="11"/>
      <color theme="1"/>
      <name val="ＭＳ Ｐ明朝"/>
      <family val="1"/>
      <charset val="128"/>
    </font>
    <font>
      <sz val="18"/>
      <color theme="1"/>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sz val="6"/>
      <name val="ＭＳ Ｐゴシック"/>
      <family val="3"/>
      <charset val="128"/>
    </font>
    <font>
      <sz val="11"/>
      <color theme="1"/>
      <name val="游ゴシック"/>
      <family val="2"/>
      <charset val="128"/>
    </font>
    <font>
      <sz val="11"/>
      <color theme="1"/>
      <name val="ＭＳ Ｐゴシック"/>
      <family val="2"/>
      <charset val="128"/>
    </font>
    <font>
      <sz val="11"/>
      <name val="ＭＳ Ｐ明朝"/>
      <family val="1"/>
      <charset val="128"/>
    </font>
    <font>
      <sz val="12"/>
      <name val="ＭＳ Ｐ明朝"/>
      <family val="1"/>
      <charset val="128"/>
    </font>
    <font>
      <sz val="18"/>
      <name val="ＭＳ Ｐ明朝"/>
      <family val="1"/>
      <charset val="128"/>
    </font>
    <font>
      <sz val="14"/>
      <name val="ＭＳ Ｐ明朝"/>
      <family val="1"/>
      <charset val="128"/>
    </font>
    <font>
      <sz val="10"/>
      <name val="ＭＳ Ｐ明朝"/>
      <family val="1"/>
      <charset val="128"/>
    </font>
    <font>
      <sz val="9"/>
      <name val="ＭＳ Ｐ明朝"/>
      <family val="1"/>
      <charset val="128"/>
    </font>
    <font>
      <u/>
      <sz val="14"/>
      <name val="ＭＳ Ｐ明朝"/>
      <family val="1"/>
      <charset val="128"/>
    </font>
    <font>
      <u/>
      <sz val="12"/>
      <name val="ＭＳ Ｐ明朝"/>
      <family val="1"/>
      <charset val="128"/>
    </font>
    <font>
      <b/>
      <sz val="12"/>
      <name val="ＭＳ Ｐ明朝"/>
      <family val="1"/>
      <charset val="128"/>
    </font>
    <font>
      <u/>
      <sz val="11"/>
      <name val="ＭＳ Ｐ明朝"/>
      <family val="1"/>
      <charset val="128"/>
    </font>
    <font>
      <sz val="8"/>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9" fontId="19" fillId="0" borderId="0" applyFont="0" applyFill="0" applyBorder="0" applyAlignment="0" applyProtection="0">
      <alignment vertical="center"/>
    </xf>
    <xf numFmtId="38" fontId="20" fillId="0" borderId="0" applyFont="0" applyFill="0" applyBorder="0" applyAlignment="0" applyProtection="0">
      <alignment vertical="center"/>
    </xf>
  </cellStyleXfs>
  <cellXfs count="413">
    <xf numFmtId="0" fontId="0" fillId="0" borderId="0" xfId="0">
      <alignment vertical="center"/>
    </xf>
    <xf numFmtId="0" fontId="6" fillId="0" borderId="0" xfId="0" applyFont="1" applyFill="1" applyBorder="1" applyAlignment="1">
      <alignment horizontal="center" vertical="center" wrapText="1"/>
    </xf>
    <xf numFmtId="0" fontId="5" fillId="0" borderId="0" xfId="0" applyFont="1" applyFill="1">
      <alignment vertical="center"/>
    </xf>
    <xf numFmtId="177" fontId="6" fillId="0" borderId="0" xfId="0" applyNumberFormat="1" applyFont="1" applyFill="1" applyBorder="1" applyAlignment="1">
      <alignment vertical="center"/>
    </xf>
    <xf numFmtId="0" fontId="6" fillId="0" borderId="12" xfId="0" applyFont="1" applyFill="1" applyBorder="1" applyAlignment="1">
      <alignment horizontal="center" vertical="center"/>
    </xf>
    <xf numFmtId="0" fontId="6" fillId="0" borderId="12" xfId="0" applyFont="1" applyFill="1" applyBorder="1" applyAlignment="1">
      <alignment vertical="center" shrinkToFit="1"/>
    </xf>
    <xf numFmtId="0" fontId="6" fillId="0" borderId="12" xfId="0" applyFont="1" applyFill="1" applyBorder="1" applyAlignment="1">
      <alignment vertical="center" wrapText="1"/>
    </xf>
    <xf numFmtId="0" fontId="6" fillId="0" borderId="0" xfId="0" applyFont="1" applyFill="1" applyBorder="1" applyAlignment="1">
      <alignment horizontal="center" vertical="center" shrinkToFit="1"/>
    </xf>
    <xf numFmtId="176" fontId="6" fillId="0" borderId="0" xfId="0" applyNumberFormat="1" applyFont="1" applyFill="1" applyBorder="1" applyAlignment="1">
      <alignment vertical="center" shrinkToFit="1"/>
    </xf>
    <xf numFmtId="176" fontId="6" fillId="0" borderId="0" xfId="0" applyNumberFormat="1"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8" fillId="0" borderId="0" xfId="0" applyFont="1" applyFill="1" applyBorder="1" applyAlignment="1">
      <alignment vertical="center"/>
    </xf>
    <xf numFmtId="0" fontId="7" fillId="0" borderId="0" xfId="0" applyFont="1" applyAlignment="1">
      <alignment horizontal="center" vertical="center"/>
    </xf>
    <xf numFmtId="0" fontId="6" fillId="0" borderId="0" xfId="0" applyFont="1" applyBorder="1" applyAlignment="1">
      <alignment vertical="top" wrapText="1"/>
    </xf>
    <xf numFmtId="0" fontId="5" fillId="0" borderId="15" xfId="0" applyFont="1" applyFill="1" applyBorder="1" applyAlignment="1">
      <alignment vertical="center"/>
    </xf>
    <xf numFmtId="0" fontId="12" fillId="0" borderId="0" xfId="0" applyFont="1" applyFill="1" applyBorder="1" applyAlignment="1">
      <alignment vertical="center"/>
    </xf>
    <xf numFmtId="0" fontId="6" fillId="0" borderId="32" xfId="0" applyFont="1" applyBorder="1" applyAlignment="1">
      <alignment horizontal="center" vertical="center"/>
    </xf>
    <xf numFmtId="0" fontId="6" fillId="0" borderId="31"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Border="1" applyAlignment="1">
      <alignment vertical="center"/>
    </xf>
    <xf numFmtId="0" fontId="4" fillId="0" borderId="0" xfId="0" applyFont="1" applyFill="1" applyBorder="1" applyAlignment="1">
      <alignment horizontal="center" vertical="center" wrapText="1"/>
    </xf>
    <xf numFmtId="0" fontId="11" fillId="0" borderId="0" xfId="0" applyFont="1" applyFill="1" applyBorder="1" applyAlignment="1">
      <alignment vertical="center"/>
    </xf>
    <xf numFmtId="0" fontId="6" fillId="0" borderId="0" xfId="0" applyFont="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6" fillId="0" borderId="0" xfId="0" applyFont="1" applyFill="1" applyBorder="1" applyAlignment="1">
      <alignment vertical="center" wrapText="1"/>
    </xf>
    <xf numFmtId="0" fontId="5" fillId="0" borderId="14" xfId="0" applyFont="1" applyBorder="1" applyAlignment="1">
      <alignment vertical="center" wrapText="1"/>
    </xf>
    <xf numFmtId="0" fontId="5" fillId="0" borderId="0" xfId="0" applyFont="1" applyAlignment="1">
      <alignment vertical="center"/>
    </xf>
    <xf numFmtId="0" fontId="5" fillId="0" borderId="0" xfId="0" applyFont="1">
      <alignment vertical="center"/>
    </xf>
    <xf numFmtId="0" fontId="5" fillId="0" borderId="0" xfId="0" applyFont="1" applyBorder="1" applyAlignment="1">
      <alignment vertical="center" wrapText="1"/>
    </xf>
    <xf numFmtId="0" fontId="5" fillId="0" borderId="0" xfId="0" applyFont="1" applyBorder="1">
      <alignment vertical="center"/>
    </xf>
    <xf numFmtId="0" fontId="5" fillId="0" borderId="14" xfId="0" applyFont="1" applyBorder="1">
      <alignment vertical="center"/>
    </xf>
    <xf numFmtId="0" fontId="9" fillId="0" borderId="0" xfId="0" applyFont="1" applyFill="1" applyBorder="1" applyAlignment="1">
      <alignment vertical="center" wrapText="1"/>
    </xf>
    <xf numFmtId="0" fontId="4" fillId="0" borderId="0" xfId="0" applyFont="1" applyFill="1" applyAlignment="1">
      <alignment vertical="center"/>
    </xf>
    <xf numFmtId="0" fontId="10"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lignment vertical="center"/>
    </xf>
    <xf numFmtId="0" fontId="5" fillId="0" borderId="0" xfId="0" applyFont="1" applyAlignment="1">
      <alignment vertical="center" wrapText="1"/>
    </xf>
    <xf numFmtId="0" fontId="5" fillId="0" borderId="0" xfId="0" applyFont="1">
      <alignment vertical="center"/>
    </xf>
    <xf numFmtId="0" fontId="5" fillId="0" borderId="0" xfId="0" applyFont="1">
      <alignment vertical="center"/>
    </xf>
    <xf numFmtId="0" fontId="5"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lignment vertical="center"/>
    </xf>
    <xf numFmtId="0" fontId="5"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xf numFmtId="0" fontId="9" fillId="0" borderId="0" xfId="0" applyFont="1" applyFill="1" applyAlignment="1">
      <alignment vertical="center" textRotation="255"/>
    </xf>
    <xf numFmtId="0" fontId="9" fillId="0" borderId="0" xfId="0" applyFont="1" applyBorder="1" applyAlignment="1">
      <alignment vertical="center"/>
    </xf>
    <xf numFmtId="0" fontId="15" fillId="0" borderId="31" xfId="0" applyFont="1" applyFill="1" applyBorder="1" applyAlignment="1">
      <alignment horizontal="right" vertical="center"/>
    </xf>
    <xf numFmtId="0" fontId="15" fillId="0" borderId="0" xfId="0" applyFont="1" applyBorder="1" applyAlignment="1">
      <alignment horizontal="right" vertical="center"/>
    </xf>
    <xf numFmtId="0" fontId="16" fillId="0" borderId="0" xfId="0" applyFont="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xf>
    <xf numFmtId="0" fontId="11" fillId="0" borderId="0" xfId="0" applyFont="1" applyFill="1" applyBorder="1" applyAlignment="1">
      <alignment horizontal="left" vertical="center" wrapText="1"/>
    </xf>
    <xf numFmtId="0" fontId="4" fillId="0" borderId="0" xfId="0" applyFont="1" applyFill="1">
      <alignment vertical="center"/>
    </xf>
    <xf numFmtId="0" fontId="5" fillId="0" borderId="0" xfId="0" applyFont="1">
      <alignment vertical="center"/>
    </xf>
    <xf numFmtId="0" fontId="24" fillId="0" borderId="0" xfId="0" applyFont="1" applyAlignment="1">
      <alignment horizontal="center" vertical="center"/>
    </xf>
    <xf numFmtId="0" fontId="22" fillId="0" borderId="0" xfId="0" applyFont="1">
      <alignment vertical="center"/>
    </xf>
    <xf numFmtId="0" fontId="25"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vertical="center" wrapText="1"/>
    </xf>
    <xf numFmtId="0" fontId="22" fillId="0" borderId="0" xfId="0" applyFont="1" applyBorder="1" applyAlignment="1">
      <alignment vertical="center" wrapText="1"/>
    </xf>
    <xf numFmtId="0" fontId="22" fillId="0" borderId="14" xfId="0" applyFont="1" applyBorder="1">
      <alignment vertical="center"/>
    </xf>
    <xf numFmtId="0" fontId="22" fillId="0" borderId="14" xfId="0" applyFont="1" applyBorder="1" applyAlignment="1">
      <alignment vertical="center" wrapText="1"/>
    </xf>
    <xf numFmtId="0" fontId="26" fillId="0" borderId="0" xfId="0" applyFont="1" applyBorder="1" applyAlignment="1">
      <alignment vertical="center"/>
    </xf>
    <xf numFmtId="177" fontId="25" fillId="0" borderId="0" xfId="0" applyNumberFormat="1" applyFont="1" applyFill="1" applyBorder="1" applyAlignment="1">
      <alignment vertical="center"/>
    </xf>
    <xf numFmtId="0" fontId="22" fillId="0" borderId="0" xfId="0" applyFont="1" applyBorder="1">
      <alignment vertical="center"/>
    </xf>
    <xf numFmtId="0" fontId="25" fillId="0" borderId="12" xfId="0" applyFont="1" applyFill="1" applyBorder="1" applyAlignment="1">
      <alignment horizontal="center" vertical="center"/>
    </xf>
    <xf numFmtId="0" fontId="25" fillId="0" borderId="12" xfId="0" applyFont="1" applyFill="1" applyBorder="1" applyAlignment="1">
      <alignment vertical="center" shrinkToFit="1"/>
    </xf>
    <xf numFmtId="0" fontId="25" fillId="0" borderId="12" xfId="0" applyFont="1" applyFill="1" applyBorder="1" applyAlignment="1">
      <alignment vertical="center" wrapText="1"/>
    </xf>
    <xf numFmtId="0" fontId="25" fillId="0" borderId="0" xfId="0" applyFont="1" applyFill="1" applyBorder="1" applyAlignment="1">
      <alignment vertical="center" wrapText="1"/>
    </xf>
    <xf numFmtId="0" fontId="22" fillId="0" borderId="0" xfId="0" applyFont="1" applyFill="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2" fillId="0" borderId="0" xfId="0" applyFont="1" applyFill="1" applyBorder="1" applyAlignment="1">
      <alignment vertical="center"/>
    </xf>
    <xf numFmtId="0" fontId="25"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lignment vertical="center"/>
    </xf>
    <xf numFmtId="0" fontId="22" fillId="0" borderId="0" xfId="0" applyFont="1" applyFill="1" applyAlignment="1">
      <alignment horizontal="center" vertical="center"/>
    </xf>
    <xf numFmtId="0" fontId="25" fillId="0" borderId="0" xfId="0" applyFont="1" applyFill="1" applyBorder="1" applyAlignment="1">
      <alignment horizontal="center" vertical="center" wrapText="1"/>
    </xf>
    <xf numFmtId="176" fontId="25" fillId="0" borderId="0" xfId="0" applyNumberFormat="1" applyFont="1" applyBorder="1" applyAlignment="1">
      <alignment vertical="center" shrinkToFit="1"/>
    </xf>
    <xf numFmtId="0" fontId="25" fillId="0" borderId="0" xfId="0" applyFont="1" applyBorder="1" applyAlignment="1">
      <alignment horizontal="center" vertical="center" shrinkToFit="1"/>
    </xf>
    <xf numFmtId="0" fontId="21" fillId="0" borderId="0" xfId="0" applyFont="1" applyFill="1" applyBorder="1" applyAlignment="1">
      <alignment horizontal="center" vertical="center"/>
    </xf>
    <xf numFmtId="0" fontId="22" fillId="0" borderId="15" xfId="0" applyFont="1" applyFill="1" applyBorder="1" applyAlignment="1">
      <alignment vertical="center"/>
    </xf>
    <xf numFmtId="0" fontId="25" fillId="0" borderId="10" xfId="0" applyFont="1" applyFill="1" applyBorder="1" applyAlignment="1">
      <alignment horizontal="center" vertical="center"/>
    </xf>
    <xf numFmtId="0" fontId="25" fillId="0" borderId="31" xfId="0" applyFont="1" applyFill="1" applyBorder="1" applyAlignment="1">
      <alignment horizontal="right" vertical="center"/>
    </xf>
    <xf numFmtId="0" fontId="25" fillId="0" borderId="31" xfId="0" applyFont="1" applyFill="1" applyBorder="1" applyAlignment="1">
      <alignment horizontal="center" vertical="center"/>
    </xf>
    <xf numFmtId="0" fontId="25" fillId="0" borderId="0" xfId="0" applyFont="1" applyBorder="1" applyAlignment="1">
      <alignment horizontal="right" vertical="center"/>
    </xf>
    <xf numFmtId="0" fontId="25" fillId="0" borderId="32"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0" xfId="0" applyFont="1" applyFill="1" applyBorder="1" applyAlignment="1">
      <alignment horizontal="center" vertical="center" shrinkToFit="1"/>
    </xf>
    <xf numFmtId="176" fontId="25" fillId="0" borderId="0" xfId="0" applyNumberFormat="1" applyFont="1" applyFill="1" applyBorder="1" applyAlignment="1">
      <alignment vertical="center" shrinkToFit="1"/>
    </xf>
    <xf numFmtId="0" fontId="29" fillId="0" borderId="0" xfId="0" applyFont="1" applyFill="1" applyBorder="1" applyAlignment="1">
      <alignment vertical="center"/>
    </xf>
    <xf numFmtId="0" fontId="22" fillId="0" borderId="0" xfId="0" applyFont="1" applyFill="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6" fillId="0" borderId="0" xfId="0" applyFont="1" applyFill="1" applyBorder="1" applyAlignment="1">
      <alignment vertical="center" wrapText="1"/>
    </xf>
    <xf numFmtId="0" fontId="21" fillId="0" borderId="0" xfId="0" applyFont="1" applyFill="1" applyAlignment="1">
      <alignment vertical="center"/>
    </xf>
    <xf numFmtId="0" fontId="26" fillId="0" borderId="0" xfId="0" applyFont="1" applyFill="1" applyAlignment="1">
      <alignment vertical="center" textRotation="255"/>
    </xf>
    <xf numFmtId="0" fontId="22" fillId="0" borderId="0" xfId="0" applyFont="1" applyFill="1" applyAlignment="1"/>
    <xf numFmtId="0" fontId="29" fillId="0" borderId="0" xfId="0" applyFont="1" applyFill="1" applyBorder="1" applyAlignment="1">
      <alignment horizontal="left" vertical="center" wrapText="1"/>
    </xf>
    <xf numFmtId="0" fontId="25" fillId="0" borderId="0" xfId="0" applyFont="1" applyBorder="1" applyAlignment="1">
      <alignment vertical="top" wrapText="1"/>
    </xf>
    <xf numFmtId="0" fontId="25" fillId="0" borderId="0" xfId="0" applyFont="1">
      <alignment vertical="center"/>
    </xf>
    <xf numFmtId="0" fontId="25" fillId="0" borderId="0" xfId="0" applyFont="1" applyAlignment="1">
      <alignment vertical="center" wrapText="1"/>
    </xf>
    <xf numFmtId="0" fontId="22" fillId="0" borderId="0" xfId="0" applyFont="1" applyFill="1" applyAlignment="1">
      <alignment horizontal="center" vertical="center"/>
    </xf>
    <xf numFmtId="0" fontId="22" fillId="0" borderId="0" xfId="0" applyFont="1" applyFill="1" applyAlignment="1">
      <alignment vertical="top"/>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31" fillId="0" borderId="0" xfId="0" applyFont="1" applyFill="1" applyAlignment="1">
      <alignment horizontal="center" vertical="center" wrapText="1"/>
    </xf>
    <xf numFmtId="0" fontId="31" fillId="0" borderId="0" xfId="0" applyFont="1" applyFill="1" applyAlignment="1">
      <alignment horizontal="center" vertical="center"/>
    </xf>
    <xf numFmtId="0" fontId="26" fillId="0" borderId="0" xfId="0" applyFont="1" applyFill="1" applyAlignment="1">
      <alignment horizontal="center" vertical="center" textRotation="255" wrapText="1"/>
    </xf>
    <xf numFmtId="0" fontId="26" fillId="0" borderId="0" xfId="0" applyFont="1" applyFill="1" applyAlignment="1">
      <alignment horizontal="center" vertical="center" textRotation="255"/>
    </xf>
    <xf numFmtId="0" fontId="23" fillId="0" borderId="0" xfId="0" applyFont="1" applyAlignment="1">
      <alignment horizontal="center" vertical="center" wrapText="1"/>
    </xf>
    <xf numFmtId="0" fontId="22" fillId="0" borderId="0" xfId="0" applyFont="1" applyAlignment="1">
      <alignment vertical="center" wrapText="1"/>
    </xf>
    <xf numFmtId="0" fontId="22" fillId="0" borderId="0" xfId="0" applyFont="1">
      <alignment vertical="center"/>
    </xf>
    <xf numFmtId="0" fontId="22" fillId="0" borderId="0" xfId="0" applyFont="1" applyBorder="1" applyAlignment="1">
      <alignment vertical="center" wrapText="1"/>
    </xf>
    <xf numFmtId="0" fontId="22" fillId="0" borderId="0" xfId="0" applyFont="1" applyBorder="1">
      <alignment vertical="center"/>
    </xf>
    <xf numFmtId="0" fontId="25" fillId="2" borderId="2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9" xfId="0" applyFont="1" applyBorder="1" applyAlignment="1">
      <alignment horizontal="center" vertical="center" shrinkToFit="1"/>
    </xf>
    <xf numFmtId="0" fontId="25" fillId="2" borderId="12" xfId="0" applyFont="1" applyFill="1" applyBorder="1" applyAlignment="1">
      <alignment horizontal="center" vertical="center"/>
    </xf>
    <xf numFmtId="0" fontId="25" fillId="2" borderId="14" xfId="0" applyFont="1" applyFill="1" applyBorder="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0" xfId="0" applyFont="1" applyFill="1" applyBorder="1" applyAlignment="1">
      <alignment horizontal="center" vertical="center"/>
    </xf>
    <xf numFmtId="0" fontId="21" fillId="0" borderId="0" xfId="0" applyFont="1" applyFill="1" applyAlignment="1">
      <alignment horizontal="center" vertical="center" textRotation="255"/>
    </xf>
    <xf numFmtId="0" fontId="25" fillId="0" borderId="0" xfId="0" applyFont="1" applyFill="1" applyBorder="1" applyAlignment="1">
      <alignment horizontal="left" vertical="center" wrapText="1"/>
    </xf>
    <xf numFmtId="0" fontId="25" fillId="0" borderId="0" xfId="0" applyFont="1" applyFill="1" applyBorder="1" applyAlignment="1">
      <alignment vertical="center"/>
    </xf>
    <xf numFmtId="0" fontId="25" fillId="0" borderId="10" xfId="0" applyFont="1" applyFill="1" applyBorder="1" applyAlignment="1">
      <alignment horizontal="right" vertical="center"/>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3" fontId="25" fillId="0" borderId="7" xfId="0" applyNumberFormat="1" applyFont="1" applyFill="1" applyBorder="1" applyAlignment="1">
      <alignment horizontal="center" vertical="center" shrinkToFit="1"/>
    </xf>
    <xf numFmtId="3" fontId="25" fillId="0" borderId="14" xfId="0" applyNumberFormat="1" applyFont="1" applyFill="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21" xfId="0" applyFont="1" applyBorder="1" applyAlignment="1">
      <alignment horizontal="center" vertical="center" shrinkToFit="1"/>
    </xf>
    <xf numFmtId="3" fontId="25" fillId="0" borderId="7" xfId="0" applyNumberFormat="1" applyFont="1" applyBorder="1" applyAlignment="1">
      <alignment horizontal="center" vertical="center"/>
    </xf>
    <xf numFmtId="3" fontId="25" fillId="0" borderId="14" xfId="0" applyNumberFormat="1" applyFont="1" applyBorder="1" applyAlignment="1">
      <alignment horizontal="center" vertical="center"/>
    </xf>
    <xf numFmtId="0" fontId="25"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xf>
    <xf numFmtId="0" fontId="21" fillId="0" borderId="14" xfId="0" applyFont="1" applyFill="1" applyBorder="1" applyAlignment="1">
      <alignment vertical="center" wrapText="1"/>
    </xf>
    <xf numFmtId="0" fontId="21" fillId="0" borderId="14" xfId="0" applyFont="1" applyFill="1" applyBorder="1" applyAlignment="1">
      <alignment vertical="center"/>
    </xf>
    <xf numFmtId="0" fontId="25" fillId="2" borderId="0"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3" xfId="0" applyFont="1" applyFill="1" applyBorder="1" applyAlignment="1">
      <alignment horizontal="center" vertical="center" wrapText="1" shrinkToFit="1"/>
    </xf>
    <xf numFmtId="0" fontId="25" fillId="2" borderId="25" xfId="0" applyFont="1" applyFill="1" applyBorder="1" applyAlignment="1">
      <alignment horizontal="center" vertical="center" wrapText="1" shrinkToFit="1"/>
    </xf>
    <xf numFmtId="0" fontId="25" fillId="2" borderId="26" xfId="0" applyFont="1" applyFill="1" applyBorder="1" applyAlignment="1">
      <alignment horizontal="center" vertical="center" wrapText="1" shrinkToFit="1"/>
    </xf>
    <xf numFmtId="0" fontId="25" fillId="2" borderId="27" xfId="0" applyFont="1" applyFill="1" applyBorder="1" applyAlignment="1">
      <alignment horizontal="center" vertical="center" wrapText="1" shrinkToFit="1"/>
    </xf>
    <xf numFmtId="0" fontId="25" fillId="0" borderId="5" xfId="0" applyFont="1" applyFill="1" applyBorder="1" applyAlignment="1">
      <alignment horizontal="right" vertical="center"/>
    </xf>
    <xf numFmtId="0" fontId="25" fillId="0" borderId="9" xfId="0" applyFont="1" applyBorder="1" applyAlignment="1">
      <alignment horizontal="center" vertical="center" shrinkToFit="1"/>
    </xf>
    <xf numFmtId="0" fontId="21" fillId="0" borderId="22" xfId="0" applyNumberFormat="1" applyFont="1" applyFill="1" applyBorder="1" applyAlignment="1">
      <alignment horizontal="center" vertical="center" wrapText="1"/>
    </xf>
    <xf numFmtId="0" fontId="21" fillId="0" borderId="12" xfId="0" applyNumberFormat="1" applyFont="1" applyFill="1" applyBorder="1" applyAlignment="1">
      <alignment horizontal="center" vertical="center" wrapText="1"/>
    </xf>
    <xf numFmtId="0" fontId="21" fillId="0" borderId="13"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21" fillId="0" borderId="14" xfId="0" applyNumberFormat="1" applyFont="1" applyFill="1" applyBorder="1" applyAlignment="1">
      <alignment horizontal="center" vertical="center" wrapText="1"/>
    </xf>
    <xf numFmtId="0" fontId="21" fillId="0" borderId="19" xfId="0" applyNumberFormat="1"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1" fillId="0" borderId="0" xfId="0" applyFont="1" applyFill="1">
      <alignment vertical="center"/>
    </xf>
    <xf numFmtId="0" fontId="21" fillId="0" borderId="14" xfId="0" applyFont="1" applyFill="1" applyBorder="1" applyAlignment="1">
      <alignment horizontal="center" vertical="center" wrapText="1"/>
    </xf>
    <xf numFmtId="0" fontId="21" fillId="0" borderId="0" xfId="0" applyFont="1" applyFill="1" applyAlignment="1">
      <alignment horizontal="right" vertical="center"/>
    </xf>
    <xf numFmtId="0" fontId="30" fillId="0" borderId="0"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5" fillId="0" borderId="22" xfId="0" applyFont="1" applyBorder="1" applyAlignment="1">
      <alignment horizontal="left" vertical="top" wrapText="1"/>
    </xf>
    <xf numFmtId="0" fontId="25" fillId="0" borderId="12" xfId="0" applyFont="1" applyBorder="1" applyAlignment="1">
      <alignment horizontal="left" vertical="top"/>
    </xf>
    <xf numFmtId="0" fontId="25" fillId="0" borderId="13" xfId="0" applyFont="1" applyBorder="1" applyAlignment="1">
      <alignment horizontal="left" vertical="top"/>
    </xf>
    <xf numFmtId="0" fontId="25" fillId="0" borderId="24" xfId="0" applyFont="1" applyBorder="1" applyAlignment="1">
      <alignment horizontal="left" vertical="top" wrapText="1"/>
    </xf>
    <xf numFmtId="0" fontId="25" fillId="0" borderId="0" xfId="0" applyFont="1" applyBorder="1" applyAlignment="1">
      <alignment horizontal="left" vertical="top"/>
    </xf>
    <xf numFmtId="0" fontId="25" fillId="0" borderId="15" xfId="0" applyFont="1" applyBorder="1" applyAlignment="1">
      <alignment horizontal="left" vertical="top"/>
    </xf>
    <xf numFmtId="0" fontId="25" fillId="0" borderId="24" xfId="0" applyFont="1" applyBorder="1" applyAlignment="1">
      <alignment horizontal="left" vertical="top"/>
    </xf>
    <xf numFmtId="0" fontId="25" fillId="0" borderId="16" xfId="0" applyFont="1" applyBorder="1" applyAlignment="1">
      <alignment horizontal="left" vertical="top"/>
    </xf>
    <xf numFmtId="0" fontId="25" fillId="0" borderId="14" xfId="0" applyFont="1" applyBorder="1" applyAlignment="1">
      <alignment horizontal="left" vertical="top"/>
    </xf>
    <xf numFmtId="0" fontId="25" fillId="0" borderId="19" xfId="0" applyFont="1" applyBorder="1" applyAlignment="1">
      <alignment horizontal="left" vertical="top"/>
    </xf>
    <xf numFmtId="0" fontId="21" fillId="0" borderId="0" xfId="0" applyFont="1" applyFill="1" applyAlignment="1">
      <alignment horizontal="center" vertical="center"/>
    </xf>
    <xf numFmtId="0" fontId="21" fillId="0" borderId="0" xfId="0" applyFont="1" applyFill="1" applyBorder="1" applyAlignment="1">
      <alignment vertical="center" wrapText="1"/>
    </xf>
    <xf numFmtId="178" fontId="25" fillId="0" borderId="6" xfId="0" applyNumberFormat="1" applyFont="1" applyBorder="1" applyAlignment="1">
      <alignment horizontal="right" vertical="center" shrinkToFit="1"/>
    </xf>
    <xf numFmtId="178" fontId="25" fillId="0" borderId="7" xfId="0" applyNumberFormat="1" applyFont="1" applyBorder="1" applyAlignment="1">
      <alignment horizontal="right" vertical="center" shrinkToFit="1"/>
    </xf>
    <xf numFmtId="178" fontId="25" fillId="0" borderId="18" xfId="0" applyNumberFormat="1" applyFont="1" applyBorder="1" applyAlignment="1">
      <alignment horizontal="right" vertical="center" shrinkToFit="1"/>
    </xf>
    <xf numFmtId="178" fontId="25" fillId="0" borderId="14" xfId="0" applyNumberFormat="1" applyFont="1" applyBorder="1" applyAlignment="1">
      <alignment horizontal="right" vertical="center" shrinkToFit="1"/>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2" borderId="24" xfId="0" applyFont="1" applyFill="1" applyBorder="1" applyAlignment="1">
      <alignment horizontal="center" vertical="center" wrapText="1"/>
    </xf>
    <xf numFmtId="0" fontId="25" fillId="2" borderId="25" xfId="0" applyFont="1" applyFill="1" applyBorder="1" applyAlignment="1">
      <alignment horizontal="center" vertical="center" shrinkToFit="1"/>
    </xf>
    <xf numFmtId="0" fontId="25" fillId="2" borderId="23" xfId="0" applyFont="1" applyFill="1" applyBorder="1" applyAlignment="1">
      <alignment horizontal="center" vertical="center" shrinkToFit="1"/>
    </xf>
    <xf numFmtId="0" fontId="25" fillId="2" borderId="27" xfId="0" applyFont="1" applyFill="1" applyBorder="1" applyAlignment="1">
      <alignment horizontal="center" vertical="center" shrinkToFit="1"/>
    </xf>
    <xf numFmtId="0" fontId="21" fillId="0" borderId="0" xfId="0" applyFont="1" applyFill="1" applyBorder="1" applyAlignment="1">
      <alignment vertical="center" shrinkToFit="1"/>
    </xf>
    <xf numFmtId="0" fontId="26" fillId="0" borderId="0"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179" fontId="21" fillId="0" borderId="28" xfId="0" applyNumberFormat="1" applyFont="1" applyFill="1" applyBorder="1" applyAlignment="1">
      <alignment horizontal="center" vertical="center" wrapText="1"/>
    </xf>
    <xf numFmtId="179" fontId="21" fillId="0" borderId="29" xfId="0" applyNumberFormat="1" applyFont="1" applyFill="1" applyBorder="1" applyAlignment="1">
      <alignment horizontal="center" vertical="center" wrapText="1"/>
    </xf>
    <xf numFmtId="179" fontId="21" fillId="0" borderId="30" xfId="0" applyNumberFormat="1" applyFont="1" applyFill="1" applyBorder="1" applyAlignment="1">
      <alignment horizontal="center" vertical="center" wrapText="1"/>
    </xf>
    <xf numFmtId="180" fontId="21" fillId="0" borderId="28" xfId="0" applyNumberFormat="1" applyFont="1" applyFill="1" applyBorder="1" applyAlignment="1">
      <alignment horizontal="center" vertical="center" wrapText="1"/>
    </xf>
    <xf numFmtId="180" fontId="21" fillId="0" borderId="29" xfId="0" applyNumberFormat="1" applyFont="1" applyFill="1" applyBorder="1" applyAlignment="1">
      <alignment horizontal="center" vertical="center" wrapText="1"/>
    </xf>
    <xf numFmtId="180" fontId="21" fillId="0" borderId="30" xfId="0" applyNumberFormat="1" applyFont="1" applyFill="1" applyBorder="1" applyAlignment="1">
      <alignment horizontal="center" vertical="center" wrapText="1"/>
    </xf>
    <xf numFmtId="0" fontId="21" fillId="0" borderId="24" xfId="0" applyFont="1" applyFill="1" applyBorder="1" applyAlignment="1">
      <alignment horizontal="center" vertical="center"/>
    </xf>
    <xf numFmtId="0" fontId="21" fillId="0" borderId="0" xfId="0" applyFont="1" applyFill="1" applyBorder="1" applyAlignment="1">
      <alignment horizontal="center" vertical="center"/>
    </xf>
    <xf numFmtId="0" fontId="31" fillId="0" borderId="0" xfId="0" applyFont="1" applyFill="1" applyBorder="1" applyAlignment="1">
      <alignment vertical="center" wrapText="1"/>
    </xf>
    <xf numFmtId="0" fontId="30" fillId="0" borderId="14"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0" xfId="0" applyFont="1" applyFill="1" applyBorder="1" applyAlignment="1">
      <alignment horizontal="center" vertical="center" wrapText="1"/>
    </xf>
    <xf numFmtId="181" fontId="21" fillId="0" borderId="28" xfId="0" applyNumberFormat="1" applyFont="1" applyFill="1" applyBorder="1" applyAlignment="1">
      <alignment horizontal="center" vertical="center" wrapText="1"/>
    </xf>
    <xf numFmtId="181" fontId="21" fillId="0" borderId="29" xfId="0" applyNumberFormat="1" applyFont="1" applyFill="1" applyBorder="1" applyAlignment="1">
      <alignment horizontal="center" vertical="center" wrapText="1"/>
    </xf>
    <xf numFmtId="181" fontId="21" fillId="0" borderId="30" xfId="0" applyNumberFormat="1" applyFont="1" applyFill="1" applyBorder="1" applyAlignment="1">
      <alignment horizontal="center" vertical="center" wrapText="1"/>
    </xf>
    <xf numFmtId="0" fontId="22" fillId="0" borderId="0" xfId="0" applyFont="1" applyFill="1" applyAlignment="1">
      <alignment horizontal="right" vertical="center"/>
    </xf>
    <xf numFmtId="38" fontId="21" fillId="0" borderId="28" xfId="4" applyFont="1" applyFill="1" applyBorder="1" applyAlignment="1">
      <alignment horizontal="center" vertical="center" wrapText="1"/>
    </xf>
    <xf numFmtId="38" fontId="21" fillId="0" borderId="29" xfId="4" applyFont="1" applyFill="1" applyBorder="1" applyAlignment="1">
      <alignment horizontal="center" vertical="center" wrapText="1"/>
    </xf>
    <xf numFmtId="38" fontId="21" fillId="0" borderId="30" xfId="4"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0" borderId="0" xfId="0" applyFont="1" applyBorder="1" applyAlignment="1">
      <alignment vertical="top" wrapText="1"/>
    </xf>
    <xf numFmtId="0" fontId="25" fillId="0" borderId="0" xfId="0" applyFont="1" applyAlignment="1">
      <alignment vertical="center" wrapText="1"/>
    </xf>
    <xf numFmtId="0" fontId="25" fillId="0" borderId="0" xfId="0" applyFont="1" applyAlignment="1">
      <alignment vertical="center"/>
    </xf>
    <xf numFmtId="0" fontId="22" fillId="0" borderId="15" xfId="0" applyFont="1" applyFill="1" applyBorder="1" applyAlignment="1">
      <alignment horizontal="right" vertical="center"/>
    </xf>
    <xf numFmtId="0" fontId="5" fillId="0" borderId="0" xfId="0" applyFont="1" applyFill="1" applyAlignment="1">
      <alignment horizontal="center" vertical="center"/>
    </xf>
    <xf numFmtId="0" fontId="11" fillId="0" borderId="0" xfId="0" applyFont="1" applyFill="1" applyBorder="1" applyAlignment="1">
      <alignment vertical="center"/>
    </xf>
    <xf numFmtId="0" fontId="14" fillId="0" borderId="0" xfId="0" applyFont="1" applyAlignment="1">
      <alignment horizontal="center" vertical="center" wrapText="1"/>
    </xf>
    <xf numFmtId="0" fontId="5" fillId="0" borderId="0" xfId="0" applyFont="1" applyAlignment="1">
      <alignment vertical="center" wrapText="1"/>
    </xf>
    <xf numFmtId="0" fontId="16" fillId="0" borderId="0" xfId="0" applyFont="1">
      <alignment vertical="center"/>
    </xf>
    <xf numFmtId="0" fontId="5" fillId="0" borderId="0" xfId="0" applyFont="1" applyBorder="1" applyAlignment="1">
      <alignment vertical="center" wrapText="1"/>
    </xf>
    <xf numFmtId="0" fontId="16" fillId="0" borderId="0" xfId="0" applyFont="1" applyBorder="1">
      <alignment vertical="center"/>
    </xf>
    <xf numFmtId="0" fontId="6" fillId="2" borderId="2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9" xfId="0" applyFont="1" applyBorder="1" applyAlignment="1">
      <alignment horizontal="center" vertical="center" shrinkToFi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4" fillId="0" borderId="0" xfId="0" applyFont="1" applyFill="1" applyAlignment="1">
      <alignment horizontal="center" vertical="center" textRotation="255"/>
    </xf>
    <xf numFmtId="0" fontId="6" fillId="0" borderId="0" xfId="0" applyFont="1" applyFill="1" applyBorder="1" applyAlignment="1">
      <alignment vertical="center" wrapText="1"/>
    </xf>
    <xf numFmtId="0" fontId="5" fillId="0" borderId="0" xfId="0" applyFont="1" applyFill="1" applyAlignment="1">
      <alignment horizontal="center" vertical="top"/>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16" fillId="0" borderId="0" xfId="0" applyFont="1" applyFill="1" applyAlignment="1">
      <alignment horizontal="center" vertical="center"/>
    </xf>
    <xf numFmtId="0" fontId="4" fillId="0" borderId="14" xfId="0" applyFont="1" applyFill="1" applyBorder="1" applyAlignment="1">
      <alignment vertical="center" wrapText="1"/>
    </xf>
    <xf numFmtId="0" fontId="4" fillId="0" borderId="14" xfId="0" applyFont="1" applyFill="1" applyBorder="1" applyAlignment="1">
      <alignment vertical="center"/>
    </xf>
    <xf numFmtId="0" fontId="6" fillId="2" borderId="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15" fillId="0" borderId="5" xfId="0" applyFont="1" applyFill="1" applyBorder="1" applyAlignment="1">
      <alignment horizontal="right" vertical="center"/>
    </xf>
    <xf numFmtId="0" fontId="15" fillId="0" borderId="10" xfId="0" applyFont="1" applyFill="1" applyBorder="1" applyAlignment="1">
      <alignment horizontal="right"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 fontId="15" fillId="0" borderId="7" xfId="0" applyNumberFormat="1" applyFont="1" applyFill="1" applyBorder="1" applyAlignment="1">
      <alignment horizontal="center" vertical="center" shrinkToFit="1"/>
    </xf>
    <xf numFmtId="3" fontId="15" fillId="0" borderId="14" xfId="0" applyNumberFormat="1" applyFont="1" applyFill="1" applyBorder="1" applyAlignment="1">
      <alignment horizontal="center" vertical="center" shrinkToFit="1"/>
    </xf>
    <xf numFmtId="0" fontId="6" fillId="0" borderId="8" xfId="0" applyFont="1" applyBorder="1" applyAlignment="1">
      <alignment horizontal="center" vertical="center" shrinkToFit="1"/>
    </xf>
    <xf numFmtId="0" fontId="6" fillId="0" borderId="21" xfId="0" applyFont="1" applyBorder="1" applyAlignment="1">
      <alignment horizontal="center" vertical="center" shrinkToFit="1"/>
    </xf>
    <xf numFmtId="3" fontId="15" fillId="0" borderId="7" xfId="0" applyNumberFormat="1" applyFont="1" applyBorder="1" applyAlignment="1">
      <alignment horizontal="center" vertical="center"/>
    </xf>
    <xf numFmtId="3" fontId="15" fillId="0" borderId="14" xfId="0" applyNumberFormat="1" applyFont="1" applyBorder="1" applyAlignment="1">
      <alignment horizontal="center" vertical="center"/>
    </xf>
    <xf numFmtId="0" fontId="17" fillId="0" borderId="22"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right" vertical="center"/>
    </xf>
    <xf numFmtId="0" fontId="13" fillId="0"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5" fillId="0" borderId="22" xfId="0" applyFont="1" applyBorder="1" applyAlignment="1">
      <alignment horizontal="left" vertical="top" wrapText="1"/>
    </xf>
    <xf numFmtId="0" fontId="15" fillId="0" borderId="12" xfId="0" applyFont="1" applyBorder="1" applyAlignment="1">
      <alignment horizontal="left" vertical="top"/>
    </xf>
    <xf numFmtId="0" fontId="15" fillId="0" borderId="13" xfId="0" applyFont="1" applyBorder="1" applyAlignment="1">
      <alignment horizontal="left" vertical="top"/>
    </xf>
    <xf numFmtId="0" fontId="15" fillId="0" borderId="24" xfId="0" applyFont="1" applyBorder="1" applyAlignment="1">
      <alignment horizontal="left" vertical="top" wrapText="1"/>
    </xf>
    <xf numFmtId="0" fontId="15" fillId="0" borderId="0" xfId="0" applyFont="1" applyBorder="1" applyAlignment="1">
      <alignment horizontal="left" vertical="top"/>
    </xf>
    <xf numFmtId="0" fontId="15" fillId="0" borderId="15" xfId="0" applyFont="1" applyBorder="1" applyAlignment="1">
      <alignment horizontal="left" vertical="top"/>
    </xf>
    <xf numFmtId="0" fontId="15" fillId="0" borderId="24" xfId="0" applyFont="1" applyBorder="1" applyAlignment="1">
      <alignment horizontal="left" vertical="top"/>
    </xf>
    <xf numFmtId="0" fontId="15" fillId="0" borderId="16" xfId="0" applyFont="1" applyBorder="1" applyAlignment="1">
      <alignment horizontal="left" vertical="top"/>
    </xf>
    <xf numFmtId="0" fontId="15" fillId="0" borderId="14" xfId="0" applyFont="1" applyBorder="1" applyAlignment="1">
      <alignment horizontal="left" vertical="top"/>
    </xf>
    <xf numFmtId="0" fontId="15" fillId="0" borderId="19" xfId="0" applyFont="1" applyBorder="1" applyAlignment="1">
      <alignment horizontal="left" vertical="top"/>
    </xf>
    <xf numFmtId="0" fontId="11" fillId="0" borderId="0" xfId="0" applyFont="1" applyFill="1" applyBorder="1" applyAlignment="1">
      <alignment vertical="center" wrapText="1"/>
    </xf>
    <xf numFmtId="0" fontId="4" fillId="0" borderId="0" xfId="0" applyFont="1" applyFill="1" applyAlignment="1">
      <alignment horizontal="center" vertical="center"/>
    </xf>
    <xf numFmtId="0" fontId="10" fillId="0" borderId="0" xfId="0" applyFont="1" applyFill="1" applyAlignment="1">
      <alignment horizontal="center" vertical="center"/>
    </xf>
    <xf numFmtId="0" fontId="4" fillId="0" borderId="0" xfId="0" applyFont="1" applyFill="1" applyBorder="1" applyAlignment="1">
      <alignment vertical="center" wrapText="1"/>
    </xf>
    <xf numFmtId="0" fontId="11" fillId="0" borderId="0" xfId="0" applyFont="1" applyFill="1" applyBorder="1" applyAlignment="1">
      <alignment horizontal="left" vertical="center" wrapText="1"/>
    </xf>
    <xf numFmtId="178" fontId="15" fillId="0" borderId="6" xfId="0" applyNumberFormat="1" applyFont="1" applyBorder="1" applyAlignment="1">
      <alignment horizontal="right" vertical="center" shrinkToFit="1"/>
    </xf>
    <xf numFmtId="178" fontId="15" fillId="0" borderId="7" xfId="0" applyNumberFormat="1" applyFont="1" applyBorder="1" applyAlignment="1">
      <alignment horizontal="right" vertical="center" shrinkToFit="1"/>
    </xf>
    <xf numFmtId="178" fontId="15" fillId="0" borderId="18" xfId="0" applyNumberFormat="1" applyFont="1" applyBorder="1" applyAlignment="1">
      <alignment horizontal="right" vertical="center" shrinkToFit="1"/>
    </xf>
    <xf numFmtId="178" fontId="15" fillId="0" borderId="14" xfId="0" applyNumberFormat="1" applyFont="1" applyBorder="1" applyAlignment="1">
      <alignment horizontal="right" vertical="center" shrinkToFit="1"/>
    </xf>
    <xf numFmtId="0" fontId="9" fillId="0" borderId="1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2" borderId="24" xfId="0" applyFont="1" applyFill="1" applyBorder="1" applyAlignment="1">
      <alignment horizontal="center" vertical="center" wrapText="1"/>
    </xf>
    <xf numFmtId="0" fontId="4" fillId="0" borderId="0" xfId="0" applyFont="1" applyFill="1" applyBorder="1" applyAlignment="1">
      <alignment vertical="center" shrinkToFi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179" fontId="17" fillId="0" borderId="28" xfId="0" applyNumberFormat="1" applyFont="1" applyFill="1" applyBorder="1" applyAlignment="1">
      <alignment horizontal="center" vertical="center" wrapText="1"/>
    </xf>
    <xf numFmtId="179" fontId="17" fillId="0" borderId="29" xfId="0" applyNumberFormat="1" applyFont="1" applyFill="1" applyBorder="1" applyAlignment="1">
      <alignment horizontal="center" vertical="center" wrapText="1"/>
    </xf>
    <xf numFmtId="179" fontId="17" fillId="0" borderId="30" xfId="0" applyNumberFormat="1" applyFont="1" applyFill="1" applyBorder="1" applyAlignment="1">
      <alignment horizontal="center" vertical="center" wrapText="1"/>
    </xf>
    <xf numFmtId="180" fontId="17" fillId="3" borderId="28" xfId="0" applyNumberFormat="1" applyFont="1" applyFill="1" applyBorder="1" applyAlignment="1">
      <alignment horizontal="center" vertical="center" wrapText="1"/>
    </xf>
    <xf numFmtId="180" fontId="17" fillId="3" borderId="29" xfId="0" applyNumberFormat="1" applyFont="1" applyFill="1" applyBorder="1" applyAlignment="1">
      <alignment horizontal="center" vertical="center" wrapText="1"/>
    </xf>
    <xf numFmtId="180" fontId="17" fillId="3" borderId="30" xfId="0" applyNumberFormat="1"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Alignment="1">
      <alignment horizontal="center" vertical="center" textRotation="255"/>
    </xf>
    <xf numFmtId="0" fontId="10" fillId="0" borderId="0" xfId="0" applyFont="1" applyFill="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13" fillId="0" borderId="1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16" fillId="0" borderId="0" xfId="0" applyFont="1" applyFill="1" applyAlignment="1">
      <alignment horizontal="right" vertical="center"/>
    </xf>
    <xf numFmtId="38" fontId="17" fillId="0" borderId="28" xfId="4" applyFont="1" applyFill="1" applyBorder="1" applyAlignment="1">
      <alignment horizontal="center" vertical="center" wrapText="1"/>
    </xf>
    <xf numFmtId="38" fontId="17" fillId="0" borderId="29" xfId="4" applyFont="1" applyFill="1" applyBorder="1" applyAlignment="1">
      <alignment horizontal="center" vertical="center" wrapText="1"/>
    </xf>
    <xf numFmtId="38" fontId="17" fillId="0" borderId="30" xfId="4" applyFont="1" applyFill="1" applyBorder="1" applyAlignment="1">
      <alignment horizontal="center" vertical="center" wrapText="1"/>
    </xf>
    <xf numFmtId="2" fontId="17" fillId="0" borderId="28" xfId="0" applyNumberFormat="1" applyFont="1" applyFill="1" applyBorder="1" applyAlignment="1">
      <alignment horizontal="center" vertical="center" wrapText="1"/>
    </xf>
    <xf numFmtId="2" fontId="17" fillId="0" borderId="29" xfId="0" applyNumberFormat="1" applyFont="1" applyFill="1" applyBorder="1" applyAlignment="1">
      <alignment horizontal="center" vertical="center" wrapText="1"/>
    </xf>
    <xf numFmtId="2" fontId="17" fillId="0" borderId="30"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0" xfId="0" applyFont="1" applyBorder="1" applyAlignment="1">
      <alignment vertical="top" wrapText="1"/>
    </xf>
    <xf numFmtId="0" fontId="5" fillId="0" borderId="0" xfId="0" applyFont="1" applyFill="1" applyAlignment="1">
      <alignment horizontal="right" vertical="center"/>
    </xf>
  </cellXfs>
  <cellStyles count="5">
    <cellStyle name="パーセント 2" xfId="3" xr:uid="{00000000-0005-0000-0000-000000000000}"/>
    <cellStyle name="桁区切り" xfId="4" builtinId="6"/>
    <cellStyle name="標準" xfId="0" builtinId="0"/>
    <cellStyle name="標準 3" xfId="2"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1906</xdr:colOff>
      <xdr:row>19</xdr:row>
      <xdr:rowOff>0</xdr:rowOff>
    </xdr:from>
    <xdr:to>
      <xdr:col>3</xdr:col>
      <xdr:colOff>171450</xdr:colOff>
      <xdr:row>23</xdr:row>
      <xdr:rowOff>304800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573406" y="3867150"/>
          <a:ext cx="169544" cy="8763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17</xdr:row>
      <xdr:rowOff>9525</xdr:rowOff>
    </xdr:from>
    <xdr:to>
      <xdr:col>33</xdr:col>
      <xdr:colOff>152399</xdr:colOff>
      <xdr:row>17</xdr:row>
      <xdr:rowOff>514350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076325" y="32289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65</xdr:row>
      <xdr:rowOff>180975</xdr:rowOff>
    </xdr:from>
    <xdr:to>
      <xdr:col>3</xdr:col>
      <xdr:colOff>152400</xdr:colOff>
      <xdr:row>80</xdr:row>
      <xdr:rowOff>47625</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638175" y="13258800"/>
          <a:ext cx="85725" cy="29527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17</xdr:row>
      <xdr:rowOff>9525</xdr:rowOff>
    </xdr:from>
    <xdr:to>
      <xdr:col>33</xdr:col>
      <xdr:colOff>152399</xdr:colOff>
      <xdr:row>17</xdr:row>
      <xdr:rowOff>514350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076325" y="32289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132228</xdr:colOff>
      <xdr:row>94</xdr:row>
      <xdr:rowOff>21852</xdr:rowOff>
    </xdr:from>
    <xdr:to>
      <xdr:col>3</xdr:col>
      <xdr:colOff>87966</xdr:colOff>
      <xdr:row>102</xdr:row>
      <xdr:rowOff>22412</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513228" y="18700377"/>
          <a:ext cx="146238" cy="192461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95</xdr:row>
          <xdr:rowOff>190500</xdr:rowOff>
        </xdr:from>
        <xdr:to>
          <xdr:col>6</xdr:col>
          <xdr:colOff>133350</xdr:colOff>
          <xdr:row>96</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100</xdr:row>
          <xdr:rowOff>190500</xdr:rowOff>
        </xdr:from>
        <xdr:to>
          <xdr:col>6</xdr:col>
          <xdr:colOff>133350</xdr:colOff>
          <xdr:row>101</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78</xdr:row>
          <xdr:rowOff>142875</xdr:rowOff>
        </xdr:from>
        <xdr:to>
          <xdr:col>7</xdr:col>
          <xdr:colOff>38100</xdr:colOff>
          <xdr:row>80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73</xdr:row>
          <xdr:rowOff>152400</xdr:rowOff>
        </xdr:from>
        <xdr:to>
          <xdr:col>7</xdr:col>
          <xdr:colOff>28575</xdr:colOff>
          <xdr:row>75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69</xdr:row>
          <xdr:rowOff>142875</xdr:rowOff>
        </xdr:from>
        <xdr:to>
          <xdr:col>7</xdr:col>
          <xdr:colOff>19050</xdr:colOff>
          <xdr:row>71</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65</xdr:row>
          <xdr:rowOff>180975</xdr:rowOff>
        </xdr:from>
        <xdr:to>
          <xdr:col>7</xdr:col>
          <xdr:colOff>9525</xdr:colOff>
          <xdr:row>67</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56</xdr:row>
          <xdr:rowOff>104775</xdr:rowOff>
        </xdr:from>
        <xdr:to>
          <xdr:col>5</xdr:col>
          <xdr:colOff>171450</xdr:colOff>
          <xdr:row>57</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58</xdr:row>
          <xdr:rowOff>190500</xdr:rowOff>
        </xdr:from>
        <xdr:to>
          <xdr:col>6</xdr:col>
          <xdr:colOff>0</xdr:colOff>
          <xdr:row>58</xdr:row>
          <xdr:rowOff>428625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85725</xdr:rowOff>
        </xdr:from>
        <xdr:to>
          <xdr:col>7</xdr:col>
          <xdr:colOff>9525</xdr:colOff>
          <xdr:row>23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66675</xdr:rowOff>
        </xdr:from>
        <xdr:to>
          <xdr:col>7</xdr:col>
          <xdr:colOff>9525</xdr:colOff>
          <xdr:row>22</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66675</xdr:rowOff>
        </xdr:from>
        <xdr:to>
          <xdr:col>7</xdr:col>
          <xdr:colOff>9525</xdr:colOff>
          <xdr:row>20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66675</xdr:colOff>
      <xdr:row>30</xdr:row>
      <xdr:rowOff>47624</xdr:rowOff>
    </xdr:from>
    <xdr:to>
      <xdr:col>14</xdr:col>
      <xdr:colOff>123825</xdr:colOff>
      <xdr:row>32</xdr:row>
      <xdr:rowOff>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87631</xdr:colOff>
      <xdr:row>18</xdr:row>
      <xdr:rowOff>76200</xdr:rowOff>
    </xdr:from>
    <xdr:to>
      <xdr:col>1</xdr:col>
      <xdr:colOff>133350</xdr:colOff>
      <xdr:row>24</xdr:row>
      <xdr:rowOff>28575</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278131" y="6915150"/>
          <a:ext cx="45719" cy="10001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17</xdr:row>
      <xdr:rowOff>9525</xdr:rowOff>
    </xdr:from>
    <xdr:to>
      <xdr:col>33</xdr:col>
      <xdr:colOff>152399</xdr:colOff>
      <xdr:row>17</xdr:row>
      <xdr:rowOff>514350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076325" y="629602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1971675" y="886777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1971675" y="125444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971675" y="89630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1971675" y="127349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65</xdr:row>
      <xdr:rowOff>180975</xdr:rowOff>
    </xdr:from>
    <xdr:to>
      <xdr:col>3</xdr:col>
      <xdr:colOff>152400</xdr:colOff>
      <xdr:row>80</xdr:row>
      <xdr:rowOff>47625</xdr:rowOff>
    </xdr:to>
    <xdr:sp macro="" textlink="">
      <xdr:nvSpPr>
        <xdr:cNvPr id="13" name="左中かっこ 12">
          <a:extLst>
            <a:ext uri="{FF2B5EF4-FFF2-40B4-BE49-F238E27FC236}">
              <a16:creationId xmlns:a16="http://schemas.microsoft.com/office/drawing/2014/main" id="{00000000-0008-0000-0100-00000D000000}"/>
            </a:ext>
          </a:extLst>
        </xdr:cNvPr>
        <xdr:cNvSpPr/>
      </xdr:nvSpPr>
      <xdr:spPr>
        <a:xfrm>
          <a:off x="638175" y="16725900"/>
          <a:ext cx="85725" cy="30670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17</xdr:row>
      <xdr:rowOff>9525</xdr:rowOff>
    </xdr:from>
    <xdr:to>
      <xdr:col>33</xdr:col>
      <xdr:colOff>152399</xdr:colOff>
      <xdr:row>17</xdr:row>
      <xdr:rowOff>514350</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076325" y="7010400"/>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122703</xdr:colOff>
      <xdr:row>94</xdr:row>
      <xdr:rowOff>21852</xdr:rowOff>
    </xdr:from>
    <xdr:to>
      <xdr:col>3</xdr:col>
      <xdr:colOff>78441</xdr:colOff>
      <xdr:row>102</xdr:row>
      <xdr:rowOff>22412</xdr:rowOff>
    </xdr:to>
    <xdr:sp macro="" textlink="">
      <xdr:nvSpPr>
        <xdr:cNvPr id="19" name="左中かっこ 18">
          <a:extLst>
            <a:ext uri="{FF2B5EF4-FFF2-40B4-BE49-F238E27FC236}">
              <a16:creationId xmlns:a16="http://schemas.microsoft.com/office/drawing/2014/main" id="{00000000-0008-0000-0100-000013000000}"/>
            </a:ext>
          </a:extLst>
        </xdr:cNvPr>
        <xdr:cNvSpPr/>
      </xdr:nvSpPr>
      <xdr:spPr>
        <a:xfrm>
          <a:off x="503703" y="19624302"/>
          <a:ext cx="146238" cy="184841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i="0" u="none" strike="noStrike" baseline="0">
            <a:solidFill>
              <a:srgbClr val="000000"/>
            </a:solidFill>
            <a:latin typeface="ＭＳ Ｐ明朝"/>
            <a:ea typeface="ＭＳ Ｐ明朝"/>
          </a:endParaRPr>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30</xdr:row>
      <xdr:rowOff>47624</xdr:rowOff>
    </xdr:from>
    <xdr:to>
      <xdr:col>14</xdr:col>
      <xdr:colOff>123825</xdr:colOff>
      <xdr:row>32</xdr:row>
      <xdr:rowOff>0</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1971675" y="58007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49</xdr:row>
      <xdr:rowOff>47624</xdr:rowOff>
    </xdr:from>
    <xdr:to>
      <xdr:col>14</xdr:col>
      <xdr:colOff>123825</xdr:colOff>
      <xdr:row>51</xdr:row>
      <xdr:rowOff>0</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1971675" y="9772649"/>
          <a:ext cx="914400"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2</xdr:row>
      <xdr:rowOff>19050</xdr:rowOff>
    </xdr:from>
    <xdr:to>
      <xdr:col>9</xdr:col>
      <xdr:colOff>590550</xdr:colOff>
      <xdr:row>20</xdr:row>
      <xdr:rowOff>38100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66725"/>
          <a:ext cx="66294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3"/>
  <sheetViews>
    <sheetView showGridLines="0" tabSelected="1" view="pageBreakPreview" zoomScale="85" zoomScaleNormal="100" zoomScaleSheetLayoutView="85" workbookViewId="0">
      <selection activeCell="AP12" sqref="AP12"/>
    </sheetView>
  </sheetViews>
  <sheetFormatPr defaultColWidth="2.5" defaultRowHeight="15" customHeight="1" x14ac:dyDescent="0.15"/>
  <cols>
    <col min="1" max="12" width="2.5" style="70"/>
    <col min="13" max="14" width="3.125" style="70" customWidth="1"/>
    <col min="15" max="15" width="2.5" style="70"/>
    <col min="16" max="16" width="2.875" style="70" customWidth="1"/>
    <col min="17" max="18" width="2.5" style="70"/>
    <col min="19" max="20" width="3.125" style="70" customWidth="1"/>
    <col min="21" max="21" width="2.5" style="70"/>
    <col min="22" max="22" width="2.875" style="70" customWidth="1"/>
    <col min="23" max="23" width="2.5" style="70"/>
    <col min="24" max="25" width="3.125" style="70" customWidth="1"/>
    <col min="26" max="26" width="2.5" style="70"/>
    <col min="27" max="27" width="2.875" style="70" customWidth="1"/>
    <col min="28" max="28" width="2.5" style="70" customWidth="1"/>
    <col min="29" max="29" width="2.5" style="70"/>
    <col min="30" max="31" width="3.125" style="70" customWidth="1"/>
    <col min="32" max="32" width="2.5" style="70" customWidth="1"/>
    <col min="33" max="33" width="2.875" style="70" customWidth="1"/>
    <col min="34" max="16384" width="2.5" style="70"/>
  </cols>
  <sheetData>
    <row r="1" spans="1:39" ht="24" customHeight="1" x14ac:dyDescent="0.15">
      <c r="A1" s="127" t="s">
        <v>85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69"/>
      <c r="AJ1" s="69"/>
    </row>
    <row r="2" spans="1:39" ht="1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9" ht="15" customHeight="1" x14ac:dyDescent="0.15">
      <c r="B3" s="72"/>
      <c r="C3" s="72"/>
      <c r="D3" s="72"/>
      <c r="E3" s="72"/>
      <c r="F3" s="72"/>
      <c r="G3" s="72"/>
      <c r="H3" s="72"/>
      <c r="I3" s="72"/>
      <c r="J3" s="72"/>
      <c r="K3" s="72"/>
      <c r="L3" s="72"/>
      <c r="M3" s="72"/>
      <c r="N3" s="72"/>
      <c r="O3" s="72"/>
      <c r="P3" s="72"/>
      <c r="Q3" s="72"/>
      <c r="R3" s="72"/>
      <c r="S3" s="128" t="s">
        <v>37</v>
      </c>
      <c r="T3" s="128"/>
      <c r="U3" s="128"/>
      <c r="V3" s="128"/>
      <c r="W3" s="128"/>
      <c r="X3" s="128"/>
      <c r="Y3" s="129"/>
      <c r="Z3" s="129"/>
      <c r="AA3" s="129"/>
      <c r="AB3" s="129"/>
      <c r="AC3" s="129"/>
      <c r="AD3" s="129"/>
      <c r="AE3" s="129"/>
      <c r="AF3" s="72"/>
      <c r="AG3" s="72"/>
      <c r="AH3" s="72"/>
      <c r="AI3" s="71"/>
      <c r="AJ3" s="71"/>
    </row>
    <row r="4" spans="1:39" ht="7.5" customHeight="1" x14ac:dyDescent="0.15">
      <c r="B4" s="72"/>
      <c r="C4" s="72"/>
      <c r="D4" s="72"/>
      <c r="E4" s="72"/>
      <c r="F4" s="72"/>
      <c r="G4" s="72"/>
      <c r="H4" s="72"/>
      <c r="I4" s="72"/>
      <c r="J4" s="72"/>
      <c r="K4" s="72"/>
      <c r="L4" s="72"/>
      <c r="M4" s="72"/>
      <c r="N4" s="72"/>
      <c r="O4" s="72"/>
      <c r="P4" s="72"/>
      <c r="Q4" s="72"/>
      <c r="R4" s="72"/>
      <c r="S4" s="73"/>
      <c r="T4" s="73"/>
      <c r="U4" s="73"/>
      <c r="V4" s="73"/>
      <c r="W4" s="73"/>
      <c r="X4" s="73"/>
      <c r="AF4" s="72"/>
      <c r="AG4" s="72"/>
      <c r="AH4" s="72"/>
      <c r="AI4" s="71"/>
      <c r="AJ4" s="71"/>
    </row>
    <row r="5" spans="1:39" ht="15" customHeight="1" x14ac:dyDescent="0.15">
      <c r="B5" s="74"/>
      <c r="C5" s="74"/>
      <c r="D5" s="74"/>
      <c r="E5" s="74"/>
      <c r="F5" s="74"/>
      <c r="G5" s="74"/>
      <c r="H5" s="74"/>
      <c r="I5" s="74"/>
      <c r="J5" s="74"/>
      <c r="K5" s="74"/>
      <c r="L5" s="74"/>
      <c r="M5" s="74"/>
      <c r="N5" s="74"/>
      <c r="O5" s="74"/>
      <c r="P5" s="74"/>
      <c r="Q5" s="74"/>
      <c r="R5" s="74"/>
      <c r="S5" s="130" t="s">
        <v>36</v>
      </c>
      <c r="T5" s="130"/>
      <c r="U5" s="130"/>
      <c r="V5" s="130"/>
      <c r="W5" s="130"/>
      <c r="X5" s="130"/>
      <c r="Y5" s="131"/>
      <c r="Z5" s="131"/>
      <c r="AA5" s="131"/>
      <c r="AB5" s="131"/>
      <c r="AC5" s="131"/>
      <c r="AD5" s="131"/>
      <c r="AE5" s="131"/>
      <c r="AF5" s="74"/>
      <c r="AG5" s="74"/>
      <c r="AH5" s="74"/>
      <c r="AI5" s="71"/>
      <c r="AJ5" s="71"/>
    </row>
    <row r="6" spans="1:39" ht="15" customHeight="1" x14ac:dyDescent="0.15">
      <c r="A6" s="75"/>
      <c r="B6" s="76"/>
      <c r="C6" s="76"/>
      <c r="D6" s="76"/>
      <c r="E6" s="76"/>
      <c r="F6" s="76"/>
      <c r="G6" s="76"/>
      <c r="H6" s="76"/>
      <c r="I6" s="76"/>
      <c r="J6" s="76"/>
      <c r="K6" s="76"/>
      <c r="L6" s="76"/>
      <c r="M6" s="76"/>
      <c r="N6" s="76"/>
      <c r="O6" s="76"/>
      <c r="P6" s="76"/>
      <c r="Q6" s="76"/>
      <c r="R6" s="76"/>
      <c r="S6" s="76"/>
      <c r="T6" s="76"/>
      <c r="U6" s="76"/>
      <c r="V6" s="76"/>
      <c r="W6" s="76"/>
      <c r="X6" s="76"/>
      <c r="Y6" s="75"/>
      <c r="Z6" s="75"/>
      <c r="AA6" s="75"/>
      <c r="AB6" s="75"/>
      <c r="AC6" s="75"/>
      <c r="AD6" s="77"/>
      <c r="AE6" s="75"/>
      <c r="AF6" s="76"/>
      <c r="AG6" s="76"/>
      <c r="AH6" s="76"/>
      <c r="AI6" s="71"/>
      <c r="AJ6" s="71"/>
    </row>
    <row r="7" spans="1:39" ht="14.25" customHeight="1" x14ac:dyDescent="0.15">
      <c r="A7" s="132" t="s">
        <v>2</v>
      </c>
      <c r="B7" s="133"/>
      <c r="C7" s="133"/>
      <c r="D7" s="133"/>
      <c r="E7" s="134"/>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c r="AI7" s="78"/>
      <c r="AJ7" s="78"/>
    </row>
    <row r="8" spans="1:39" ht="14.25" customHeight="1" x14ac:dyDescent="0.15">
      <c r="A8" s="135"/>
      <c r="B8" s="136"/>
      <c r="C8" s="136"/>
      <c r="D8" s="136"/>
      <c r="E8" s="137"/>
      <c r="F8" s="140"/>
      <c r="G8" s="140"/>
      <c r="H8" s="140"/>
      <c r="I8" s="140"/>
      <c r="J8" s="140"/>
      <c r="K8" s="140"/>
      <c r="L8" s="140"/>
      <c r="M8" s="140"/>
      <c r="N8" s="140"/>
      <c r="O8" s="140"/>
      <c r="P8" s="140"/>
      <c r="Q8" s="140"/>
      <c r="R8" s="140"/>
      <c r="S8" s="140"/>
      <c r="T8" s="140"/>
      <c r="U8" s="140"/>
      <c r="V8" s="140"/>
      <c r="W8" s="140"/>
      <c r="X8" s="141"/>
      <c r="Y8" s="141"/>
      <c r="Z8" s="141"/>
      <c r="AA8" s="141"/>
      <c r="AB8" s="141"/>
      <c r="AC8" s="141"/>
      <c r="AD8" s="141"/>
      <c r="AE8" s="141"/>
      <c r="AF8" s="141"/>
      <c r="AG8" s="140"/>
      <c r="AH8" s="142"/>
      <c r="AI8" s="78"/>
      <c r="AJ8" s="78"/>
    </row>
    <row r="9" spans="1:39" ht="14.25" customHeight="1" x14ac:dyDescent="0.15">
      <c r="A9" s="148" t="s">
        <v>0</v>
      </c>
      <c r="B9" s="149"/>
      <c r="C9" s="149"/>
      <c r="D9" s="149"/>
      <c r="E9" s="149"/>
      <c r="F9" s="152"/>
      <c r="G9" s="153"/>
      <c r="H9" s="153"/>
      <c r="I9" s="153"/>
      <c r="J9" s="153"/>
      <c r="K9" s="153"/>
      <c r="L9" s="153"/>
      <c r="M9" s="153"/>
      <c r="N9" s="153"/>
      <c r="O9" s="153"/>
      <c r="P9" s="153"/>
      <c r="Q9" s="153"/>
      <c r="R9" s="154"/>
      <c r="S9" s="158" t="s">
        <v>1</v>
      </c>
      <c r="T9" s="158"/>
      <c r="U9" s="158"/>
      <c r="V9" s="158"/>
      <c r="W9" s="158"/>
      <c r="X9" s="160"/>
      <c r="Y9" s="161"/>
      <c r="Z9" s="161"/>
      <c r="AA9" s="161"/>
      <c r="AB9" s="161"/>
      <c r="AC9" s="161"/>
      <c r="AD9" s="161"/>
      <c r="AE9" s="161"/>
      <c r="AF9" s="161"/>
      <c r="AG9" s="161" t="s">
        <v>12</v>
      </c>
      <c r="AH9" s="164"/>
    </row>
    <row r="10" spans="1:39" ht="14.25" customHeight="1" x14ac:dyDescent="0.15">
      <c r="A10" s="150"/>
      <c r="B10" s="151"/>
      <c r="C10" s="151"/>
      <c r="D10" s="151"/>
      <c r="E10" s="151"/>
      <c r="F10" s="155"/>
      <c r="G10" s="156"/>
      <c r="H10" s="156"/>
      <c r="I10" s="156"/>
      <c r="J10" s="156"/>
      <c r="K10" s="156"/>
      <c r="L10" s="156"/>
      <c r="M10" s="156"/>
      <c r="N10" s="156"/>
      <c r="O10" s="156"/>
      <c r="P10" s="156"/>
      <c r="Q10" s="156"/>
      <c r="R10" s="157"/>
      <c r="S10" s="159"/>
      <c r="T10" s="159"/>
      <c r="U10" s="159"/>
      <c r="V10" s="159"/>
      <c r="W10" s="159"/>
      <c r="X10" s="162"/>
      <c r="Y10" s="163"/>
      <c r="Z10" s="163"/>
      <c r="AA10" s="163"/>
      <c r="AB10" s="163"/>
      <c r="AC10" s="163"/>
      <c r="AD10" s="163"/>
      <c r="AE10" s="163"/>
      <c r="AF10" s="163"/>
      <c r="AG10" s="163"/>
      <c r="AH10" s="165"/>
      <c r="AI10" s="79"/>
      <c r="AJ10" s="79"/>
    </row>
    <row r="11" spans="1:39" s="84" customFormat="1" ht="22.5" customHeight="1" x14ac:dyDescent="0.15">
      <c r="A11" s="80"/>
      <c r="B11" s="80"/>
      <c r="C11" s="80"/>
      <c r="D11" s="80"/>
      <c r="E11" s="80"/>
      <c r="F11" s="81"/>
      <c r="G11" s="81"/>
      <c r="H11" s="81"/>
      <c r="I11" s="81"/>
      <c r="J11" s="81"/>
      <c r="K11" s="81"/>
      <c r="L11" s="81"/>
      <c r="M11" s="81"/>
      <c r="N11" s="81"/>
      <c r="O11" s="81"/>
      <c r="P11" s="81"/>
      <c r="Q11" s="81"/>
      <c r="R11" s="80"/>
      <c r="S11" s="80"/>
      <c r="T11" s="80"/>
      <c r="U11" s="80"/>
      <c r="V11" s="80"/>
      <c r="W11" s="82"/>
      <c r="X11" s="83"/>
      <c r="Y11" s="83"/>
      <c r="Z11" s="83"/>
      <c r="AA11" s="83"/>
      <c r="AB11" s="83"/>
      <c r="AC11" s="83"/>
      <c r="AD11" s="83"/>
      <c r="AE11" s="83"/>
      <c r="AF11" s="83"/>
      <c r="AG11" s="83"/>
      <c r="AH11" s="83"/>
      <c r="AI11" s="83"/>
      <c r="AJ11" s="83"/>
      <c r="AK11" s="83"/>
      <c r="AL11" s="83"/>
      <c r="AM11" s="83"/>
    </row>
    <row r="12" spans="1:39" s="84" customFormat="1" ht="19.5" customHeight="1" x14ac:dyDescent="0.15">
      <c r="A12" s="85" t="s">
        <v>6</v>
      </c>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166"/>
      <c r="AG12" s="166"/>
      <c r="AH12" s="166"/>
    </row>
    <row r="13" spans="1:39" s="84" customFormat="1" ht="7.5" customHeight="1" x14ac:dyDescent="0.15">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166"/>
      <c r="AG13" s="166"/>
      <c r="AH13" s="166"/>
    </row>
    <row r="14" spans="1:39" ht="15" customHeight="1" x14ac:dyDescent="0.15">
      <c r="B14" s="107"/>
      <c r="C14" s="122" t="s">
        <v>60</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87"/>
    </row>
    <row r="15" spans="1:39" ht="11.25" customHeight="1" x14ac:dyDescent="0.15">
      <c r="B15" s="107"/>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87"/>
    </row>
    <row r="16" spans="1:39" ht="25.5" customHeight="1" x14ac:dyDescent="0.15">
      <c r="B16" s="143"/>
      <c r="C16" s="143"/>
      <c r="D16" s="143"/>
      <c r="F16" s="144" t="s">
        <v>21</v>
      </c>
      <c r="G16" s="144"/>
      <c r="H16" s="144"/>
      <c r="I16" s="144"/>
      <c r="J16" s="144"/>
      <c r="K16" s="144"/>
      <c r="L16" s="144"/>
      <c r="M16" s="144"/>
      <c r="N16" s="144"/>
      <c r="O16" s="144"/>
      <c r="P16" s="144"/>
      <c r="Q16" s="144"/>
      <c r="R16" s="144"/>
      <c r="S16" s="145"/>
      <c r="T16" s="146"/>
      <c r="U16" s="146"/>
      <c r="V16" s="146"/>
      <c r="W16" s="146"/>
      <c r="X16" s="146"/>
      <c r="Y16" s="146"/>
      <c r="Z16" s="146"/>
      <c r="AA16" s="146"/>
      <c r="AB16" s="146"/>
      <c r="AC16" s="146"/>
      <c r="AD16" s="146"/>
      <c r="AE16" s="146"/>
      <c r="AF16" s="146"/>
      <c r="AG16" s="146"/>
      <c r="AH16" s="147"/>
      <c r="AI16" s="88"/>
    </row>
    <row r="17" spans="1:35" s="91" customFormat="1" ht="3.75" customHeight="1" x14ac:dyDescent="0.15">
      <c r="A17" s="70"/>
      <c r="B17" s="143"/>
      <c r="C17" s="143"/>
      <c r="D17" s="143"/>
      <c r="E17" s="89"/>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row>
    <row r="18" spans="1:35" ht="43.5" customHeight="1" x14ac:dyDescent="0.15">
      <c r="A18" s="167"/>
      <c r="B18" s="167" t="s">
        <v>15</v>
      </c>
      <c r="C18" s="119"/>
      <c r="D18" s="119"/>
      <c r="F18" s="87"/>
      <c r="G18" s="182" t="s">
        <v>83</v>
      </c>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88"/>
    </row>
    <row r="19" spans="1:35" s="91" customFormat="1" ht="7.5" customHeight="1" x14ac:dyDescent="0.15">
      <c r="A19" s="167"/>
      <c r="B19" s="167"/>
      <c r="C19" s="107"/>
      <c r="D19" s="107"/>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s="91" customFormat="1" ht="15" customHeight="1" x14ac:dyDescent="0.15">
      <c r="A20" s="167"/>
      <c r="B20" s="167"/>
      <c r="C20" s="120"/>
      <c r="D20" s="120"/>
      <c r="E20" s="89"/>
      <c r="F20" s="183" t="s">
        <v>28</v>
      </c>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90"/>
    </row>
    <row r="21" spans="1:35" s="91" customFormat="1" ht="7.5" customHeight="1" x14ac:dyDescent="0.15">
      <c r="A21" s="167"/>
      <c r="B21" s="167"/>
      <c r="C21" s="107"/>
      <c r="D21" s="107"/>
      <c r="E21" s="89"/>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row>
    <row r="22" spans="1:35" s="91" customFormat="1" ht="15" customHeight="1" x14ac:dyDescent="0.15">
      <c r="A22" s="167"/>
      <c r="B22" s="167"/>
      <c r="C22" s="107"/>
      <c r="D22" s="107"/>
      <c r="E22" s="89"/>
      <c r="F22" s="184" t="s">
        <v>29</v>
      </c>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89"/>
    </row>
    <row r="23" spans="1:35" ht="7.5" customHeight="1" x14ac:dyDescent="0.15">
      <c r="A23" s="167"/>
      <c r="B23" s="167"/>
      <c r="C23" s="107"/>
      <c r="D23" s="107"/>
      <c r="E23" s="83"/>
      <c r="F23" s="93"/>
      <c r="G23" s="93"/>
      <c r="H23" s="93"/>
      <c r="I23" s="93"/>
      <c r="J23" s="93"/>
      <c r="K23" s="93"/>
      <c r="L23" s="93"/>
      <c r="M23" s="93"/>
      <c r="N23" s="94"/>
      <c r="O23" s="94"/>
      <c r="P23" s="94"/>
      <c r="Q23" s="94"/>
      <c r="R23" s="94"/>
      <c r="S23" s="94"/>
      <c r="T23" s="94"/>
      <c r="U23" s="95"/>
      <c r="V23" s="95"/>
      <c r="W23" s="94"/>
      <c r="X23" s="94"/>
      <c r="Y23" s="94"/>
      <c r="Z23" s="94"/>
      <c r="AA23" s="94"/>
      <c r="AB23" s="94"/>
      <c r="AC23" s="94"/>
      <c r="AD23" s="95"/>
      <c r="AE23" s="95"/>
      <c r="AF23" s="94"/>
      <c r="AG23" s="94"/>
      <c r="AH23" s="94"/>
      <c r="AI23" s="94"/>
    </row>
    <row r="24" spans="1:35" s="91" customFormat="1" ht="30" customHeight="1" x14ac:dyDescent="0.15">
      <c r="A24" s="167"/>
      <c r="B24" s="167"/>
      <c r="C24" s="107"/>
      <c r="D24" s="107"/>
      <c r="E24" s="96"/>
      <c r="F24" s="185" t="s">
        <v>30</v>
      </c>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89"/>
    </row>
    <row r="25" spans="1:35" ht="15" customHeight="1" x14ac:dyDescent="0.15">
      <c r="A25" s="167"/>
      <c r="B25" s="167"/>
      <c r="C25" s="107"/>
      <c r="D25" s="107"/>
      <c r="E25" s="97"/>
      <c r="F25" s="133" t="s">
        <v>4</v>
      </c>
      <c r="G25" s="133"/>
      <c r="H25" s="133"/>
      <c r="I25" s="133"/>
      <c r="J25" s="133"/>
      <c r="K25" s="133"/>
      <c r="L25" s="134"/>
      <c r="M25" s="189" t="s">
        <v>86</v>
      </c>
      <c r="N25" s="190"/>
      <c r="O25" s="190"/>
      <c r="P25" s="190"/>
      <c r="Q25" s="190"/>
      <c r="R25" s="190"/>
      <c r="S25" s="190"/>
      <c r="T25" s="190"/>
      <c r="U25" s="190"/>
      <c r="V25" s="190"/>
      <c r="W25" s="191"/>
      <c r="X25" s="189" t="s">
        <v>87</v>
      </c>
      <c r="Y25" s="190"/>
      <c r="Z25" s="190"/>
      <c r="AA25" s="190"/>
      <c r="AB25" s="190"/>
      <c r="AC25" s="190"/>
      <c r="AD25" s="190"/>
      <c r="AE25" s="190"/>
      <c r="AF25" s="190"/>
      <c r="AG25" s="190"/>
      <c r="AH25" s="192"/>
    </row>
    <row r="26" spans="1:35" ht="15" customHeight="1" x14ac:dyDescent="0.15">
      <c r="A26" s="167"/>
      <c r="B26" s="167"/>
      <c r="C26" s="107"/>
      <c r="D26" s="107"/>
      <c r="E26" s="97"/>
      <c r="F26" s="187"/>
      <c r="G26" s="187"/>
      <c r="H26" s="187"/>
      <c r="I26" s="187"/>
      <c r="J26" s="187"/>
      <c r="K26" s="187"/>
      <c r="L26" s="188"/>
      <c r="M26" s="193"/>
      <c r="N26" s="170"/>
      <c r="O26" s="98" t="s">
        <v>8</v>
      </c>
      <c r="P26" s="99"/>
      <c r="Q26" s="100" t="s">
        <v>17</v>
      </c>
      <c r="R26" s="100" t="s">
        <v>18</v>
      </c>
      <c r="S26" s="170"/>
      <c r="T26" s="170"/>
      <c r="U26" s="100" t="s">
        <v>8</v>
      </c>
      <c r="V26" s="101"/>
      <c r="W26" s="71" t="s">
        <v>10</v>
      </c>
      <c r="X26" s="193"/>
      <c r="Y26" s="170"/>
      <c r="Z26" s="98" t="s">
        <v>8</v>
      </c>
      <c r="AA26" s="99"/>
      <c r="AB26" s="100" t="s">
        <v>17</v>
      </c>
      <c r="AC26" s="100" t="s">
        <v>18</v>
      </c>
      <c r="AD26" s="170"/>
      <c r="AE26" s="170"/>
      <c r="AF26" s="100" t="s">
        <v>8</v>
      </c>
      <c r="AG26" s="101"/>
      <c r="AH26" s="102" t="s">
        <v>10</v>
      </c>
    </row>
    <row r="27" spans="1:35" ht="11.25" customHeight="1" x14ac:dyDescent="0.15">
      <c r="A27" s="167"/>
      <c r="B27" s="167"/>
      <c r="C27" s="107"/>
      <c r="D27" s="107"/>
      <c r="E27" s="97"/>
      <c r="F27" s="187"/>
      <c r="G27" s="187"/>
      <c r="H27" s="187"/>
      <c r="I27" s="187"/>
      <c r="J27" s="187"/>
      <c r="K27" s="187"/>
      <c r="L27" s="188"/>
      <c r="M27" s="171" t="s">
        <v>5</v>
      </c>
      <c r="N27" s="172"/>
      <c r="O27" s="175"/>
      <c r="P27" s="175"/>
      <c r="Q27" s="175"/>
      <c r="R27" s="175"/>
      <c r="S27" s="175"/>
      <c r="T27" s="175"/>
      <c r="U27" s="175"/>
      <c r="V27" s="177" t="s">
        <v>20</v>
      </c>
      <c r="W27" s="178"/>
      <c r="X27" s="171" t="s">
        <v>5</v>
      </c>
      <c r="Y27" s="172"/>
      <c r="Z27" s="180"/>
      <c r="AA27" s="180"/>
      <c r="AB27" s="180"/>
      <c r="AC27" s="180"/>
      <c r="AD27" s="180"/>
      <c r="AE27" s="180"/>
      <c r="AF27" s="180"/>
      <c r="AG27" s="177" t="s">
        <v>20</v>
      </c>
      <c r="AH27" s="194"/>
    </row>
    <row r="28" spans="1:35" ht="11.25" customHeight="1" x14ac:dyDescent="0.15">
      <c r="B28" s="143"/>
      <c r="C28" s="143"/>
      <c r="D28" s="143"/>
      <c r="E28" s="97"/>
      <c r="F28" s="136"/>
      <c r="G28" s="136"/>
      <c r="H28" s="136"/>
      <c r="I28" s="136"/>
      <c r="J28" s="136"/>
      <c r="K28" s="136"/>
      <c r="L28" s="137"/>
      <c r="M28" s="173"/>
      <c r="N28" s="174"/>
      <c r="O28" s="176"/>
      <c r="P28" s="176"/>
      <c r="Q28" s="176"/>
      <c r="R28" s="176"/>
      <c r="S28" s="176"/>
      <c r="T28" s="176"/>
      <c r="U28" s="176"/>
      <c r="V28" s="156"/>
      <c r="W28" s="179"/>
      <c r="X28" s="173"/>
      <c r="Y28" s="174"/>
      <c r="Z28" s="181"/>
      <c r="AA28" s="181"/>
      <c r="AB28" s="181"/>
      <c r="AC28" s="181"/>
      <c r="AD28" s="181"/>
      <c r="AE28" s="181"/>
      <c r="AF28" s="181"/>
      <c r="AG28" s="156"/>
      <c r="AH28" s="157"/>
    </row>
    <row r="29" spans="1:35" ht="15" customHeight="1" x14ac:dyDescent="0.15">
      <c r="B29" s="143"/>
      <c r="C29" s="143"/>
      <c r="D29" s="143"/>
      <c r="E29" s="83"/>
      <c r="F29" s="168" t="s">
        <v>3</v>
      </c>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83"/>
    </row>
    <row r="30" spans="1:35" ht="6" customHeight="1" x14ac:dyDescent="0.15">
      <c r="B30" s="143"/>
      <c r="C30" s="143"/>
      <c r="D30" s="143"/>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88"/>
    </row>
    <row r="31" spans="1:35" s="91" customFormat="1" ht="12" customHeight="1" x14ac:dyDescent="0.15">
      <c r="B31" s="143"/>
      <c r="C31" s="143"/>
      <c r="D31" s="143"/>
      <c r="E31" s="89"/>
      <c r="F31" s="90"/>
      <c r="G31" s="204" t="s">
        <v>11</v>
      </c>
      <c r="H31" s="204"/>
      <c r="I31" s="204"/>
      <c r="J31" s="204"/>
      <c r="K31" s="205"/>
      <c r="L31" s="206" t="s">
        <v>88</v>
      </c>
      <c r="M31" s="206"/>
      <c r="N31" s="206"/>
      <c r="O31" s="90"/>
      <c r="P31" s="207" t="s">
        <v>31</v>
      </c>
      <c r="Q31" s="207"/>
      <c r="R31" s="207"/>
      <c r="S31" s="202" t="s">
        <v>9</v>
      </c>
      <c r="T31" s="202"/>
      <c r="U31" s="195" t="e">
        <f>(O27-Z27)/O27*100</f>
        <v>#DIV/0!</v>
      </c>
      <c r="V31" s="196"/>
      <c r="W31" s="196"/>
      <c r="X31" s="196"/>
      <c r="Y31" s="196"/>
      <c r="Z31" s="196"/>
      <c r="AA31" s="197"/>
      <c r="AB31" s="201" t="s">
        <v>27</v>
      </c>
      <c r="AC31" s="202"/>
      <c r="AD31" s="183" t="s">
        <v>24</v>
      </c>
      <c r="AE31" s="183"/>
      <c r="AF31" s="183"/>
      <c r="AG31" s="183"/>
    </row>
    <row r="32" spans="1:35" s="91" customFormat="1" ht="11.25" customHeight="1" x14ac:dyDescent="0.15">
      <c r="B32" s="143"/>
      <c r="C32" s="143"/>
      <c r="D32" s="143"/>
      <c r="E32" s="89"/>
      <c r="F32" s="90"/>
      <c r="G32" s="204"/>
      <c r="H32" s="204"/>
      <c r="I32" s="204"/>
      <c r="J32" s="204"/>
      <c r="K32" s="205"/>
      <c r="L32" s="203" t="s">
        <v>89</v>
      </c>
      <c r="M32" s="203"/>
      <c r="N32" s="203"/>
      <c r="O32" s="103"/>
      <c r="P32" s="207"/>
      <c r="Q32" s="207"/>
      <c r="R32" s="207"/>
      <c r="S32" s="202"/>
      <c r="T32" s="202"/>
      <c r="U32" s="198"/>
      <c r="V32" s="199"/>
      <c r="W32" s="199"/>
      <c r="X32" s="199"/>
      <c r="Y32" s="199"/>
      <c r="Z32" s="199"/>
      <c r="AA32" s="200"/>
      <c r="AB32" s="201"/>
      <c r="AC32" s="202"/>
      <c r="AD32" s="183"/>
      <c r="AE32" s="183"/>
      <c r="AF32" s="183"/>
      <c r="AG32" s="183"/>
    </row>
    <row r="33" spans="1:35" ht="6.75" customHeight="1" x14ac:dyDescent="0.15">
      <c r="B33" s="143"/>
      <c r="C33" s="143"/>
      <c r="D33" s="143"/>
      <c r="E33" s="93"/>
      <c r="F33" s="93"/>
      <c r="G33" s="93"/>
      <c r="H33" s="93"/>
      <c r="I33" s="93"/>
      <c r="J33" s="104"/>
      <c r="K33" s="104"/>
      <c r="L33" s="104"/>
      <c r="M33" s="104"/>
      <c r="N33" s="105"/>
      <c r="O33" s="105"/>
      <c r="P33" s="105"/>
      <c r="Q33" s="105"/>
      <c r="R33" s="105"/>
      <c r="S33" s="105"/>
      <c r="T33" s="105"/>
      <c r="U33" s="104"/>
      <c r="V33" s="104"/>
      <c r="W33" s="105"/>
      <c r="X33" s="105"/>
      <c r="Y33" s="105"/>
      <c r="Z33" s="105"/>
      <c r="AA33" s="105"/>
      <c r="AB33" s="105"/>
      <c r="AC33" s="105"/>
      <c r="AD33" s="104"/>
      <c r="AE33" s="104"/>
      <c r="AF33" s="105"/>
      <c r="AG33" s="105"/>
      <c r="AH33" s="105"/>
    </row>
    <row r="34" spans="1:35" ht="18.75" customHeight="1" x14ac:dyDescent="0.15">
      <c r="B34" s="92"/>
      <c r="C34" s="92"/>
      <c r="D34" s="92"/>
      <c r="E34" s="93"/>
      <c r="F34" s="208" t="s">
        <v>25</v>
      </c>
      <c r="G34" s="209"/>
      <c r="H34" s="209"/>
      <c r="I34" s="209"/>
      <c r="J34" s="209"/>
      <c r="K34" s="209"/>
      <c r="L34" s="209"/>
      <c r="M34" s="209"/>
      <c r="N34" s="209"/>
      <c r="O34" s="209"/>
      <c r="P34" s="209"/>
      <c r="Q34" s="209"/>
      <c r="R34" s="105"/>
      <c r="S34" s="105"/>
      <c r="T34" s="105"/>
      <c r="U34" s="105"/>
      <c r="V34" s="105"/>
      <c r="W34" s="105"/>
      <c r="X34" s="105"/>
      <c r="Y34" s="104"/>
      <c r="Z34" s="104"/>
      <c r="AA34" s="105"/>
      <c r="AB34" s="105"/>
      <c r="AC34" s="105"/>
    </row>
    <row r="35" spans="1:35" ht="15.75" customHeight="1" x14ac:dyDescent="0.15">
      <c r="B35" s="92"/>
      <c r="C35" s="92"/>
      <c r="D35" s="92"/>
      <c r="E35" s="93"/>
      <c r="F35" s="210" t="s">
        <v>26</v>
      </c>
      <c r="G35" s="210"/>
      <c r="H35" s="210"/>
      <c r="I35" s="210"/>
      <c r="J35" s="210"/>
      <c r="K35" s="210"/>
      <c r="L35" s="210"/>
      <c r="M35" s="210"/>
      <c r="N35" s="210"/>
      <c r="O35" s="210"/>
      <c r="P35" s="210"/>
      <c r="Q35" s="210"/>
      <c r="R35" s="210"/>
      <c r="S35" s="210"/>
      <c r="T35" s="210"/>
      <c r="U35" s="210"/>
      <c r="V35" s="210"/>
      <c r="W35" s="105"/>
      <c r="X35" s="105"/>
      <c r="Y35" s="104"/>
      <c r="Z35" s="104"/>
      <c r="AA35" s="105"/>
      <c r="AB35" s="105"/>
      <c r="AC35" s="105"/>
    </row>
    <row r="36" spans="1:35" ht="15" customHeight="1" x14ac:dyDescent="0.15">
      <c r="F36" s="211"/>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3"/>
    </row>
    <row r="37" spans="1:35" ht="15" customHeight="1" x14ac:dyDescent="0.15">
      <c r="F37" s="214"/>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6"/>
    </row>
    <row r="38" spans="1:35" ht="15" customHeight="1" x14ac:dyDescent="0.15">
      <c r="F38" s="217"/>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row>
    <row r="39" spans="1:35" ht="15" customHeight="1" x14ac:dyDescent="0.15">
      <c r="F39" s="218"/>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20"/>
    </row>
    <row r="40" spans="1:35" s="91" customFormat="1" ht="7.5" customHeight="1" x14ac:dyDescent="0.15">
      <c r="A40" s="70"/>
      <c r="B40" s="143"/>
      <c r="C40" s="143"/>
      <c r="D40" s="143"/>
      <c r="E40" s="89"/>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row>
    <row r="41" spans="1:35" ht="38.25" customHeight="1" x14ac:dyDescent="0.15">
      <c r="B41" s="107"/>
      <c r="C41" s="121" t="s">
        <v>61</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06"/>
    </row>
    <row r="42" spans="1:35" ht="25.5" customHeight="1" x14ac:dyDescent="0.15">
      <c r="B42" s="143"/>
      <c r="C42" s="143"/>
      <c r="D42" s="143"/>
      <c r="F42" s="144" t="s">
        <v>21</v>
      </c>
      <c r="G42" s="144"/>
      <c r="H42" s="144"/>
      <c r="I42" s="144"/>
      <c r="J42" s="144"/>
      <c r="K42" s="144"/>
      <c r="L42" s="144"/>
      <c r="M42" s="144"/>
      <c r="N42" s="144"/>
      <c r="O42" s="144"/>
      <c r="P42" s="144"/>
      <c r="Q42" s="144"/>
      <c r="R42" s="144"/>
      <c r="S42" s="145"/>
      <c r="T42" s="146"/>
      <c r="U42" s="146"/>
      <c r="V42" s="146"/>
      <c r="W42" s="146"/>
      <c r="X42" s="146"/>
      <c r="Y42" s="146"/>
      <c r="Z42" s="146"/>
      <c r="AA42" s="146"/>
      <c r="AB42" s="146"/>
      <c r="AC42" s="146"/>
      <c r="AD42" s="146"/>
      <c r="AE42" s="146"/>
      <c r="AF42" s="146"/>
      <c r="AG42" s="146"/>
      <c r="AH42" s="147"/>
      <c r="AI42" s="88"/>
    </row>
    <row r="43" spans="1:35" s="91" customFormat="1" ht="3.75" customHeight="1" x14ac:dyDescent="0.15">
      <c r="A43" s="70"/>
      <c r="B43" s="143"/>
      <c r="C43" s="143"/>
      <c r="D43" s="143"/>
      <c r="E43" s="89"/>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s="91" customFormat="1" ht="45" customHeight="1" x14ac:dyDescent="0.15">
      <c r="B44" s="143"/>
      <c r="C44" s="143"/>
      <c r="D44" s="143"/>
      <c r="E44" s="89"/>
      <c r="F44" s="183" t="s">
        <v>33</v>
      </c>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89"/>
    </row>
    <row r="45" spans="1:35" ht="15" customHeight="1" x14ac:dyDescent="0.15">
      <c r="B45" s="143"/>
      <c r="C45" s="143"/>
      <c r="D45" s="143"/>
      <c r="E45" s="97"/>
      <c r="F45" s="133" t="s">
        <v>4</v>
      </c>
      <c r="G45" s="133"/>
      <c r="H45" s="133"/>
      <c r="I45" s="133"/>
      <c r="J45" s="133"/>
      <c r="K45" s="133"/>
      <c r="L45" s="134"/>
      <c r="M45" s="189" t="s">
        <v>92</v>
      </c>
      <c r="N45" s="190"/>
      <c r="O45" s="190"/>
      <c r="P45" s="190"/>
      <c r="Q45" s="190"/>
      <c r="R45" s="190"/>
      <c r="S45" s="190"/>
      <c r="T45" s="190"/>
      <c r="U45" s="190"/>
      <c r="V45" s="190"/>
      <c r="W45" s="191"/>
      <c r="X45" s="189" t="s">
        <v>93</v>
      </c>
      <c r="Y45" s="190"/>
      <c r="Z45" s="190"/>
      <c r="AA45" s="190"/>
      <c r="AB45" s="190"/>
      <c r="AC45" s="190"/>
      <c r="AD45" s="190"/>
      <c r="AE45" s="190"/>
      <c r="AF45" s="190"/>
      <c r="AG45" s="190"/>
      <c r="AH45" s="192"/>
    </row>
    <row r="46" spans="1:35" ht="15" customHeight="1" x14ac:dyDescent="0.15">
      <c r="B46" s="143"/>
      <c r="C46" s="143"/>
      <c r="D46" s="143"/>
      <c r="E46" s="97"/>
      <c r="F46" s="187"/>
      <c r="G46" s="187"/>
      <c r="H46" s="187"/>
      <c r="I46" s="187"/>
      <c r="J46" s="187"/>
      <c r="K46" s="187"/>
      <c r="L46" s="188"/>
      <c r="M46" s="193"/>
      <c r="N46" s="170"/>
      <c r="O46" s="98" t="s">
        <v>8</v>
      </c>
      <c r="P46" s="99"/>
      <c r="Q46" s="100" t="s">
        <v>17</v>
      </c>
      <c r="R46" s="100" t="s">
        <v>18</v>
      </c>
      <c r="S46" s="170"/>
      <c r="T46" s="170"/>
      <c r="U46" s="100" t="s">
        <v>8</v>
      </c>
      <c r="V46" s="101"/>
      <c r="W46" s="71" t="s">
        <v>10</v>
      </c>
      <c r="X46" s="193"/>
      <c r="Y46" s="170"/>
      <c r="Z46" s="98" t="s">
        <v>8</v>
      </c>
      <c r="AA46" s="99"/>
      <c r="AB46" s="100" t="s">
        <v>17</v>
      </c>
      <c r="AC46" s="100" t="s">
        <v>18</v>
      </c>
      <c r="AD46" s="170"/>
      <c r="AE46" s="170"/>
      <c r="AF46" s="100" t="s">
        <v>8</v>
      </c>
      <c r="AG46" s="101"/>
      <c r="AH46" s="102" t="s">
        <v>10</v>
      </c>
    </row>
    <row r="47" spans="1:35" ht="11.25" customHeight="1" x14ac:dyDescent="0.15">
      <c r="B47" s="143"/>
      <c r="C47" s="143"/>
      <c r="D47" s="143"/>
      <c r="E47" s="97"/>
      <c r="F47" s="187"/>
      <c r="G47" s="187"/>
      <c r="H47" s="187"/>
      <c r="I47" s="187"/>
      <c r="J47" s="187"/>
      <c r="K47" s="187"/>
      <c r="L47" s="188"/>
      <c r="M47" s="171" t="s">
        <v>5</v>
      </c>
      <c r="N47" s="172"/>
      <c r="O47" s="175"/>
      <c r="P47" s="175"/>
      <c r="Q47" s="175"/>
      <c r="R47" s="175"/>
      <c r="S47" s="175"/>
      <c r="T47" s="175"/>
      <c r="U47" s="175"/>
      <c r="V47" s="177" t="s">
        <v>20</v>
      </c>
      <c r="W47" s="178"/>
      <c r="X47" s="171" t="s">
        <v>5</v>
      </c>
      <c r="Y47" s="172"/>
      <c r="Z47" s="180"/>
      <c r="AA47" s="180"/>
      <c r="AB47" s="180"/>
      <c r="AC47" s="180"/>
      <c r="AD47" s="180"/>
      <c r="AE47" s="180"/>
      <c r="AF47" s="180"/>
      <c r="AG47" s="177" t="s">
        <v>20</v>
      </c>
      <c r="AH47" s="194"/>
    </row>
    <row r="48" spans="1:35" ht="11.25" customHeight="1" x14ac:dyDescent="0.15">
      <c r="B48" s="143"/>
      <c r="C48" s="143"/>
      <c r="D48" s="143"/>
      <c r="E48" s="97"/>
      <c r="F48" s="136"/>
      <c r="G48" s="136"/>
      <c r="H48" s="136"/>
      <c r="I48" s="136"/>
      <c r="J48" s="136"/>
      <c r="K48" s="136"/>
      <c r="L48" s="137"/>
      <c r="M48" s="173"/>
      <c r="N48" s="174"/>
      <c r="O48" s="176"/>
      <c r="P48" s="176"/>
      <c r="Q48" s="176"/>
      <c r="R48" s="176"/>
      <c r="S48" s="176"/>
      <c r="T48" s="176"/>
      <c r="U48" s="176"/>
      <c r="V48" s="156"/>
      <c r="W48" s="179"/>
      <c r="X48" s="173"/>
      <c r="Y48" s="174"/>
      <c r="Z48" s="181"/>
      <c r="AA48" s="181"/>
      <c r="AB48" s="181"/>
      <c r="AC48" s="181"/>
      <c r="AD48" s="181"/>
      <c r="AE48" s="181"/>
      <c r="AF48" s="181"/>
      <c r="AG48" s="156"/>
      <c r="AH48" s="157"/>
    </row>
    <row r="49" spans="1:35" s="91" customFormat="1" ht="15.75" customHeight="1" x14ac:dyDescent="0.15">
      <c r="B49" s="143"/>
      <c r="C49" s="143"/>
      <c r="D49" s="143"/>
      <c r="E49" s="89"/>
      <c r="F49" s="168" t="s">
        <v>56</v>
      </c>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row>
    <row r="50" spans="1:35" s="91" customFormat="1" ht="15.75" customHeight="1" x14ac:dyDescent="0.15">
      <c r="B50" s="143"/>
      <c r="C50" s="143"/>
      <c r="D50" s="143"/>
      <c r="E50" s="89"/>
      <c r="F50" s="90"/>
      <c r="G50" s="204" t="s">
        <v>11</v>
      </c>
      <c r="H50" s="204"/>
      <c r="I50" s="204"/>
      <c r="J50" s="204"/>
      <c r="K50" s="205"/>
      <c r="L50" s="206" t="s">
        <v>90</v>
      </c>
      <c r="M50" s="206"/>
      <c r="N50" s="206"/>
      <c r="O50" s="90"/>
      <c r="P50" s="221" t="s">
        <v>31</v>
      </c>
      <c r="Q50" s="221"/>
      <c r="R50" s="221"/>
      <c r="S50" s="202" t="s">
        <v>9</v>
      </c>
      <c r="T50" s="202"/>
      <c r="U50" s="195" t="e">
        <f>(O47-Z47)/O47*100</f>
        <v>#DIV/0!</v>
      </c>
      <c r="V50" s="196"/>
      <c r="W50" s="196"/>
      <c r="X50" s="196"/>
      <c r="Y50" s="196"/>
      <c r="Z50" s="196"/>
      <c r="AA50" s="197"/>
      <c r="AB50" s="201" t="s">
        <v>27</v>
      </c>
      <c r="AC50" s="202"/>
      <c r="AD50" s="183" t="s">
        <v>19</v>
      </c>
      <c r="AE50" s="183"/>
      <c r="AF50" s="183"/>
      <c r="AG50" s="183"/>
      <c r="AH50" s="90"/>
    </row>
    <row r="51" spans="1:35" s="91" customFormat="1" ht="11.25" customHeight="1" x14ac:dyDescent="0.15">
      <c r="B51" s="143"/>
      <c r="C51" s="143"/>
      <c r="D51" s="143"/>
      <c r="E51" s="89"/>
      <c r="F51" s="90"/>
      <c r="G51" s="204"/>
      <c r="H51" s="204"/>
      <c r="I51" s="204"/>
      <c r="J51" s="204"/>
      <c r="K51" s="205"/>
      <c r="L51" s="203" t="s">
        <v>91</v>
      </c>
      <c r="M51" s="203"/>
      <c r="N51" s="203"/>
      <c r="O51" s="103"/>
      <c r="P51" s="221"/>
      <c r="Q51" s="221"/>
      <c r="R51" s="221"/>
      <c r="S51" s="202"/>
      <c r="T51" s="202"/>
      <c r="U51" s="198"/>
      <c r="V51" s="199"/>
      <c r="W51" s="199"/>
      <c r="X51" s="199"/>
      <c r="Y51" s="199"/>
      <c r="Z51" s="199"/>
      <c r="AA51" s="200"/>
      <c r="AB51" s="201"/>
      <c r="AC51" s="202"/>
      <c r="AD51" s="183"/>
      <c r="AE51" s="183"/>
      <c r="AF51" s="183"/>
      <c r="AG51" s="183"/>
      <c r="AH51" s="90"/>
    </row>
    <row r="52" spans="1:35" ht="10.5" customHeight="1" x14ac:dyDescent="0.15">
      <c r="B52" s="143"/>
      <c r="C52" s="143"/>
      <c r="D52" s="143"/>
      <c r="E52" s="93"/>
      <c r="F52" s="93"/>
      <c r="G52" s="93"/>
      <c r="H52" s="93"/>
      <c r="I52" s="93"/>
      <c r="J52" s="104"/>
      <c r="K52" s="104"/>
      <c r="L52" s="104"/>
      <c r="M52" s="104"/>
      <c r="N52" s="105"/>
      <c r="O52" s="105"/>
      <c r="P52" s="105"/>
      <c r="Q52" s="105"/>
      <c r="R52" s="105"/>
      <c r="S52" s="105"/>
      <c r="T52" s="105"/>
      <c r="U52" s="104"/>
      <c r="V52" s="104"/>
      <c r="W52" s="105"/>
      <c r="X52" s="105"/>
      <c r="Y52" s="105"/>
      <c r="Z52" s="105"/>
      <c r="AA52" s="105"/>
      <c r="AB52" s="105"/>
      <c r="AC52" s="105"/>
      <c r="AD52" s="104"/>
      <c r="AE52" s="104"/>
      <c r="AF52" s="105"/>
      <c r="AG52" s="105"/>
      <c r="AH52" s="105"/>
    </row>
    <row r="53" spans="1:35" s="84" customFormat="1" ht="23.25" customHeight="1" x14ac:dyDescent="0.15">
      <c r="B53" s="107"/>
      <c r="C53" s="121" t="s">
        <v>79</v>
      </c>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row>
    <row r="54" spans="1:35" s="91" customFormat="1" ht="23.25" customHeight="1" x14ac:dyDescent="0.15">
      <c r="B54" s="107"/>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row>
    <row r="55" spans="1:35" ht="25.5" customHeight="1" x14ac:dyDescent="0.15">
      <c r="B55" s="123" t="s">
        <v>106</v>
      </c>
      <c r="C55" s="124"/>
      <c r="D55" s="124"/>
      <c r="E55" s="124"/>
      <c r="F55" s="144" t="s">
        <v>21</v>
      </c>
      <c r="G55" s="144"/>
      <c r="H55" s="144"/>
      <c r="I55" s="144"/>
      <c r="J55" s="144"/>
      <c r="K55" s="144"/>
      <c r="L55" s="144"/>
      <c r="M55" s="144"/>
      <c r="N55" s="144"/>
      <c r="O55" s="144"/>
      <c r="P55" s="144"/>
      <c r="Q55" s="144"/>
      <c r="R55" s="144"/>
      <c r="S55" s="145"/>
      <c r="T55" s="146"/>
      <c r="U55" s="146"/>
      <c r="V55" s="146"/>
      <c r="W55" s="146"/>
      <c r="X55" s="146"/>
      <c r="Y55" s="146"/>
      <c r="Z55" s="146"/>
      <c r="AA55" s="146"/>
      <c r="AB55" s="146"/>
      <c r="AC55" s="146"/>
      <c r="AD55" s="146"/>
      <c r="AE55" s="146"/>
      <c r="AF55" s="146"/>
      <c r="AG55" s="146"/>
      <c r="AH55" s="147"/>
      <c r="AI55" s="88"/>
    </row>
    <row r="56" spans="1:35" s="91" customFormat="1" ht="3.75" customHeight="1" x14ac:dyDescent="0.15">
      <c r="A56" s="70"/>
      <c r="B56" s="143"/>
      <c r="C56" s="143"/>
      <c r="D56" s="143"/>
      <c r="E56" s="89"/>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row>
    <row r="57" spans="1:35" s="91" customFormat="1" ht="15" customHeight="1" x14ac:dyDescent="0.15">
      <c r="B57" s="143"/>
      <c r="C57" s="143"/>
      <c r="D57" s="143"/>
      <c r="E57" s="89"/>
      <c r="F57" s="222" t="s">
        <v>34</v>
      </c>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row>
    <row r="58" spans="1:35" s="91" customFormat="1" ht="15.75" customHeight="1" x14ac:dyDescent="0.15">
      <c r="B58" s="143"/>
      <c r="C58" s="143"/>
      <c r="D58" s="143"/>
      <c r="E58" s="89"/>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row>
    <row r="59" spans="1:35" s="91" customFormat="1" ht="45" customHeight="1" x14ac:dyDescent="0.15">
      <c r="B59" s="143"/>
      <c r="C59" s="143"/>
      <c r="D59" s="143"/>
      <c r="E59" s="89"/>
      <c r="F59" s="183" t="s">
        <v>35</v>
      </c>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row>
    <row r="60" spans="1:35" ht="15" customHeight="1" x14ac:dyDescent="0.15">
      <c r="B60" s="143"/>
      <c r="C60" s="143"/>
      <c r="D60" s="143"/>
      <c r="E60" s="79"/>
      <c r="F60" s="132" t="s">
        <v>7</v>
      </c>
      <c r="G60" s="133"/>
      <c r="H60" s="133"/>
      <c r="I60" s="133"/>
      <c r="J60" s="133"/>
      <c r="K60" s="133"/>
      <c r="L60" s="133"/>
      <c r="M60" s="134"/>
      <c r="N60" s="230" t="s">
        <v>94</v>
      </c>
      <c r="O60" s="230"/>
      <c r="P60" s="230"/>
      <c r="Q60" s="230"/>
      <c r="R60" s="230"/>
      <c r="S60" s="230"/>
      <c r="T60" s="230"/>
      <c r="U60" s="231" t="s">
        <v>95</v>
      </c>
      <c r="V60" s="230"/>
      <c r="W60" s="230"/>
      <c r="X60" s="230"/>
      <c r="Y60" s="230"/>
      <c r="Z60" s="230"/>
      <c r="AA60" s="230"/>
      <c r="AB60" s="231" t="s">
        <v>96</v>
      </c>
      <c r="AC60" s="230"/>
      <c r="AD60" s="230"/>
      <c r="AE60" s="230"/>
      <c r="AF60" s="230"/>
      <c r="AG60" s="230"/>
      <c r="AH60" s="232"/>
    </row>
    <row r="61" spans="1:35" ht="11.25" customHeight="1" x14ac:dyDescent="0.15">
      <c r="B61" s="143"/>
      <c r="C61" s="143"/>
      <c r="D61" s="143"/>
      <c r="E61" s="79"/>
      <c r="F61" s="229"/>
      <c r="G61" s="187"/>
      <c r="H61" s="187"/>
      <c r="I61" s="187"/>
      <c r="J61" s="187"/>
      <c r="K61" s="187"/>
      <c r="L61" s="187"/>
      <c r="M61" s="188"/>
      <c r="N61" s="223"/>
      <c r="O61" s="224"/>
      <c r="P61" s="224"/>
      <c r="Q61" s="224"/>
      <c r="R61" s="224"/>
      <c r="S61" s="177" t="s">
        <v>20</v>
      </c>
      <c r="T61" s="177"/>
      <c r="U61" s="223"/>
      <c r="V61" s="224"/>
      <c r="W61" s="224"/>
      <c r="X61" s="224"/>
      <c r="Y61" s="224"/>
      <c r="Z61" s="177" t="s">
        <v>20</v>
      </c>
      <c r="AA61" s="177"/>
      <c r="AB61" s="223"/>
      <c r="AC61" s="224"/>
      <c r="AD61" s="224"/>
      <c r="AE61" s="224"/>
      <c r="AF61" s="224"/>
      <c r="AG61" s="177" t="s">
        <v>20</v>
      </c>
      <c r="AH61" s="194"/>
    </row>
    <row r="62" spans="1:35" ht="11.25" customHeight="1" x14ac:dyDescent="0.15">
      <c r="B62" s="143"/>
      <c r="C62" s="143"/>
      <c r="D62" s="143"/>
      <c r="E62" s="79"/>
      <c r="F62" s="135"/>
      <c r="G62" s="136"/>
      <c r="H62" s="136"/>
      <c r="I62" s="136"/>
      <c r="J62" s="136"/>
      <c r="K62" s="136"/>
      <c r="L62" s="136"/>
      <c r="M62" s="137"/>
      <c r="N62" s="225"/>
      <c r="O62" s="226"/>
      <c r="P62" s="226"/>
      <c r="Q62" s="226"/>
      <c r="R62" s="226"/>
      <c r="S62" s="156"/>
      <c r="T62" s="156"/>
      <c r="U62" s="225"/>
      <c r="V62" s="226"/>
      <c r="W62" s="226"/>
      <c r="X62" s="226"/>
      <c r="Y62" s="226"/>
      <c r="Z62" s="156"/>
      <c r="AA62" s="156"/>
      <c r="AB62" s="225"/>
      <c r="AC62" s="226"/>
      <c r="AD62" s="226"/>
      <c r="AE62" s="226"/>
      <c r="AF62" s="226"/>
      <c r="AG62" s="156"/>
      <c r="AH62" s="157"/>
    </row>
    <row r="63" spans="1:35" ht="15" customHeight="1" x14ac:dyDescent="0.15">
      <c r="B63" s="143"/>
      <c r="C63" s="143"/>
      <c r="D63" s="143"/>
      <c r="E63" s="83"/>
      <c r="F63" s="227" t="s">
        <v>50</v>
      </c>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row>
    <row r="64" spans="1:35" s="91" customFormat="1" ht="7.5" customHeight="1" x14ac:dyDescent="0.15">
      <c r="B64" s="143"/>
      <c r="C64" s="143"/>
      <c r="D64" s="143"/>
      <c r="E64" s="90"/>
      <c r="F64" s="90"/>
      <c r="AH64" s="90"/>
    </row>
    <row r="65" spans="2:44" s="91" customFormat="1" ht="15" customHeight="1" x14ac:dyDescent="0.15">
      <c r="B65" s="92"/>
      <c r="C65" s="92"/>
      <c r="D65" s="92"/>
      <c r="E65" s="90"/>
      <c r="F65" s="233" t="s">
        <v>58</v>
      </c>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L65" s="90"/>
      <c r="AM65" s="222"/>
      <c r="AN65" s="222"/>
      <c r="AO65" s="222"/>
      <c r="AP65" s="222"/>
      <c r="AQ65" s="222"/>
      <c r="AR65" s="222"/>
    </row>
    <row r="66" spans="2:44" s="91" customFormat="1" ht="16.5" customHeight="1" x14ac:dyDescent="0.15">
      <c r="B66" s="143"/>
      <c r="C66" s="143"/>
      <c r="D66" s="143"/>
      <c r="F66" s="168" t="s">
        <v>38</v>
      </c>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row>
    <row r="67" spans="2:44" s="91" customFormat="1" ht="14.25" customHeight="1" x14ac:dyDescent="0.15">
      <c r="B67" s="125" t="s">
        <v>107</v>
      </c>
      <c r="C67" s="126"/>
      <c r="D67" s="107"/>
      <c r="F67" s="234" t="s">
        <v>51</v>
      </c>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row>
    <row r="68" spans="2:44" s="91" customFormat="1" ht="14.25" x14ac:dyDescent="0.15">
      <c r="B68" s="126"/>
      <c r="C68" s="126"/>
      <c r="D68" s="92"/>
      <c r="F68" s="108"/>
      <c r="G68" s="108"/>
      <c r="H68" s="108"/>
      <c r="I68" s="108"/>
      <c r="J68" s="108"/>
      <c r="K68" s="109"/>
      <c r="L68" s="109"/>
      <c r="M68" s="109"/>
      <c r="N68" s="103"/>
      <c r="O68" s="103"/>
      <c r="P68" s="103"/>
      <c r="Q68" s="103"/>
      <c r="R68" s="103"/>
      <c r="S68" s="103"/>
      <c r="T68" s="103"/>
      <c r="U68" s="110"/>
      <c r="V68" s="110"/>
      <c r="W68" s="110"/>
      <c r="X68" s="235" t="s">
        <v>46</v>
      </c>
      <c r="Y68" s="235"/>
      <c r="Z68" s="235"/>
      <c r="AA68" s="235"/>
      <c r="AB68" s="235"/>
      <c r="AC68" s="235"/>
      <c r="AD68" s="235"/>
      <c r="AE68" s="235"/>
      <c r="AF68" s="235"/>
      <c r="AG68" s="235"/>
      <c r="AH68" s="235"/>
    </row>
    <row r="69" spans="2:44" s="91" customFormat="1" ht="22.5" customHeight="1" x14ac:dyDescent="0.15">
      <c r="B69" s="126"/>
      <c r="C69" s="126"/>
      <c r="D69" s="107"/>
      <c r="F69" s="111"/>
      <c r="G69" s="111"/>
      <c r="H69" s="111"/>
      <c r="I69" s="111"/>
      <c r="J69" s="111"/>
      <c r="K69" s="234" t="s">
        <v>97</v>
      </c>
      <c r="L69" s="234"/>
      <c r="M69" s="234"/>
      <c r="N69" s="234"/>
      <c r="O69" s="236" t="s">
        <v>9</v>
      </c>
      <c r="P69" s="237"/>
      <c r="Q69" s="238" t="e">
        <f>(N61/U61)*100</f>
        <v>#DIV/0!</v>
      </c>
      <c r="R69" s="239"/>
      <c r="S69" s="239"/>
      <c r="T69" s="239"/>
      <c r="U69" s="240"/>
      <c r="V69" s="201" t="s">
        <v>27</v>
      </c>
      <c r="W69" s="202"/>
      <c r="X69" s="90" t="s">
        <v>41</v>
      </c>
      <c r="Y69" s="241"/>
      <c r="Z69" s="242"/>
      <c r="AA69" s="242"/>
      <c r="AB69" s="242"/>
      <c r="AC69" s="243"/>
      <c r="AD69" s="244" t="s">
        <v>42</v>
      </c>
      <c r="AE69" s="245"/>
      <c r="AF69" s="245"/>
      <c r="AG69" s="112"/>
    </row>
    <row r="70" spans="2:44" s="91" customFormat="1" ht="14.25" customHeight="1" x14ac:dyDescent="0.15">
      <c r="B70" s="126"/>
      <c r="C70" s="126"/>
      <c r="D70" s="92"/>
      <c r="F70" s="108"/>
      <c r="G70" s="108"/>
      <c r="H70" s="108"/>
      <c r="I70" s="108"/>
      <c r="J70" s="108"/>
      <c r="K70" s="109"/>
      <c r="L70" s="109"/>
      <c r="M70" s="109"/>
      <c r="N70" s="103"/>
      <c r="O70" s="103"/>
      <c r="P70" s="103"/>
      <c r="Q70" s="103"/>
      <c r="R70" s="103"/>
      <c r="S70" s="103"/>
      <c r="T70" s="103"/>
      <c r="X70" s="246" t="s">
        <v>49</v>
      </c>
      <c r="Y70" s="246"/>
      <c r="Z70" s="246"/>
      <c r="AA70" s="246"/>
      <c r="AB70" s="246"/>
      <c r="AC70" s="246"/>
      <c r="AD70" s="246"/>
      <c r="AE70" s="246"/>
      <c r="AF70" s="246"/>
      <c r="AG70" s="246"/>
      <c r="AH70" s="246"/>
    </row>
    <row r="71" spans="2:44" s="91" customFormat="1" ht="14.25" x14ac:dyDescent="0.15">
      <c r="B71" s="126"/>
      <c r="C71" s="126"/>
      <c r="D71" s="107"/>
      <c r="F71" s="234" t="s">
        <v>39</v>
      </c>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row>
    <row r="72" spans="2:44" s="91" customFormat="1" ht="14.25" customHeight="1" x14ac:dyDescent="0.15">
      <c r="B72" s="126"/>
      <c r="C72" s="126"/>
      <c r="D72" s="92"/>
      <c r="F72" s="108"/>
      <c r="G72" s="108"/>
      <c r="H72" s="108"/>
      <c r="I72" s="108"/>
      <c r="J72" s="108"/>
      <c r="K72" s="109"/>
      <c r="L72" s="109"/>
      <c r="M72" s="109"/>
      <c r="N72" s="103"/>
      <c r="O72" s="103"/>
      <c r="P72" s="103"/>
      <c r="Q72" s="103"/>
      <c r="R72" s="103"/>
      <c r="S72" s="103"/>
      <c r="T72" s="103"/>
      <c r="U72" s="110"/>
      <c r="V72" s="110"/>
      <c r="W72" s="110"/>
      <c r="X72" s="235" t="s">
        <v>47</v>
      </c>
      <c r="Y72" s="235"/>
      <c r="Z72" s="235"/>
      <c r="AA72" s="235"/>
      <c r="AB72" s="235"/>
      <c r="AC72" s="235"/>
      <c r="AD72" s="235"/>
      <c r="AE72" s="235"/>
      <c r="AF72" s="235"/>
      <c r="AG72" s="235"/>
      <c r="AH72" s="235"/>
    </row>
    <row r="73" spans="2:44" s="91" customFormat="1" ht="22.5" customHeight="1" x14ac:dyDescent="0.15">
      <c r="B73" s="126"/>
      <c r="C73" s="126"/>
      <c r="D73" s="107"/>
      <c r="F73" s="111"/>
      <c r="G73" s="111"/>
      <c r="H73" s="111"/>
      <c r="I73" s="111"/>
      <c r="J73" s="111"/>
      <c r="K73" s="234" t="s">
        <v>97</v>
      </c>
      <c r="L73" s="234"/>
      <c r="M73" s="234"/>
      <c r="N73" s="234"/>
      <c r="O73" s="236" t="s">
        <v>9</v>
      </c>
      <c r="P73" s="237"/>
      <c r="Q73" s="238" t="e">
        <f>(N61/U61)*100</f>
        <v>#DIV/0!</v>
      </c>
      <c r="R73" s="239"/>
      <c r="S73" s="239"/>
      <c r="T73" s="239"/>
      <c r="U73" s="240"/>
      <c r="V73" s="201" t="s">
        <v>27</v>
      </c>
      <c r="W73" s="202"/>
      <c r="X73" s="90" t="s">
        <v>41</v>
      </c>
      <c r="Y73" s="241"/>
      <c r="Z73" s="242"/>
      <c r="AA73" s="242"/>
      <c r="AB73" s="242"/>
      <c r="AC73" s="243"/>
      <c r="AD73" s="244" t="s">
        <v>42</v>
      </c>
      <c r="AE73" s="245"/>
      <c r="AF73" s="245"/>
      <c r="AG73" s="112"/>
    </row>
    <row r="74" spans="2:44" s="91" customFormat="1" ht="14.25" customHeight="1" x14ac:dyDescent="0.15">
      <c r="B74" s="126"/>
      <c r="C74" s="126"/>
      <c r="D74" s="92"/>
      <c r="F74" s="108"/>
      <c r="G74" s="108"/>
      <c r="H74" s="108"/>
      <c r="I74" s="108"/>
      <c r="J74" s="108"/>
      <c r="K74" s="109"/>
      <c r="L74" s="109"/>
      <c r="M74" s="109"/>
      <c r="N74" s="103"/>
      <c r="O74" s="103"/>
      <c r="P74" s="103"/>
      <c r="Q74" s="103"/>
      <c r="R74" s="103"/>
      <c r="S74" s="103"/>
      <c r="T74" s="103"/>
      <c r="X74" s="246" t="s">
        <v>49</v>
      </c>
      <c r="Y74" s="246"/>
      <c r="Z74" s="246"/>
      <c r="AA74" s="246"/>
      <c r="AB74" s="246"/>
      <c r="AC74" s="246"/>
      <c r="AD74" s="246"/>
      <c r="AE74" s="246"/>
      <c r="AF74" s="246"/>
      <c r="AG74" s="246"/>
      <c r="AH74" s="246"/>
    </row>
    <row r="75" spans="2:44" s="91" customFormat="1" ht="16.5" customHeight="1" x14ac:dyDescent="0.15">
      <c r="B75" s="126"/>
      <c r="C75" s="126"/>
      <c r="D75" s="107"/>
      <c r="F75" s="168" t="s">
        <v>40</v>
      </c>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row>
    <row r="76" spans="2:44" s="91" customFormat="1" ht="14.25" x14ac:dyDescent="0.15">
      <c r="B76" s="126"/>
      <c r="C76" s="126"/>
      <c r="D76" s="107"/>
      <c r="F76" s="234" t="s">
        <v>52</v>
      </c>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row>
    <row r="77" spans="2:44" s="91" customFormat="1" ht="14.25" customHeight="1" x14ac:dyDescent="0.15">
      <c r="B77" s="126"/>
      <c r="C77" s="126"/>
      <c r="D77" s="92"/>
      <c r="F77" s="108"/>
      <c r="G77" s="108"/>
      <c r="H77" s="108"/>
      <c r="I77" s="108"/>
      <c r="J77" s="108"/>
      <c r="K77" s="109"/>
      <c r="L77" s="109"/>
      <c r="M77" s="109"/>
      <c r="N77" s="103"/>
      <c r="O77" s="103"/>
      <c r="P77" s="103"/>
      <c r="Q77" s="103"/>
      <c r="R77" s="103"/>
      <c r="S77" s="103"/>
      <c r="T77" s="103"/>
      <c r="U77" s="110"/>
      <c r="V77" s="110"/>
      <c r="W77" s="110"/>
      <c r="X77" s="235" t="s">
        <v>46</v>
      </c>
      <c r="Y77" s="235"/>
      <c r="Z77" s="235"/>
      <c r="AA77" s="235"/>
      <c r="AB77" s="235"/>
      <c r="AC77" s="235"/>
      <c r="AD77" s="235"/>
      <c r="AE77" s="235"/>
      <c r="AF77" s="235"/>
      <c r="AG77" s="235"/>
      <c r="AH77" s="235"/>
    </row>
    <row r="78" spans="2:44" s="91" customFormat="1" ht="22.5" customHeight="1" x14ac:dyDescent="0.15">
      <c r="B78" s="126"/>
      <c r="C78" s="126"/>
      <c r="D78" s="107"/>
      <c r="F78" s="111"/>
      <c r="G78" s="111"/>
      <c r="H78" s="111"/>
      <c r="I78" s="111"/>
      <c r="J78" s="111"/>
      <c r="K78" s="234" t="s">
        <v>98</v>
      </c>
      <c r="L78" s="234"/>
      <c r="M78" s="234"/>
      <c r="N78" s="234"/>
      <c r="O78" s="236" t="s">
        <v>9</v>
      </c>
      <c r="P78" s="237"/>
      <c r="Q78" s="238" t="e">
        <f>ROUNDDOWN((N61/AB61)*100,2)</f>
        <v>#DIV/0!</v>
      </c>
      <c r="R78" s="239"/>
      <c r="S78" s="239"/>
      <c r="T78" s="239"/>
      <c r="U78" s="240"/>
      <c r="V78" s="201" t="s">
        <v>27</v>
      </c>
      <c r="W78" s="202"/>
      <c r="X78" s="90" t="s">
        <v>41</v>
      </c>
      <c r="Y78" s="241"/>
      <c r="Z78" s="242"/>
      <c r="AA78" s="242"/>
      <c r="AB78" s="242"/>
      <c r="AC78" s="243"/>
      <c r="AD78" s="244" t="s">
        <v>42</v>
      </c>
      <c r="AE78" s="245"/>
      <c r="AF78" s="245"/>
      <c r="AG78" s="112"/>
    </row>
    <row r="79" spans="2:44" s="91" customFormat="1" ht="14.25" customHeight="1" x14ac:dyDescent="0.15">
      <c r="B79" s="126"/>
      <c r="C79" s="126"/>
      <c r="D79" s="92"/>
      <c r="F79" s="108"/>
      <c r="G79" s="108"/>
      <c r="H79" s="108"/>
      <c r="I79" s="108"/>
      <c r="J79" s="108"/>
      <c r="K79" s="109"/>
      <c r="L79" s="109"/>
      <c r="M79" s="109"/>
      <c r="N79" s="103"/>
      <c r="O79" s="103"/>
      <c r="P79" s="103"/>
      <c r="Q79" s="103"/>
      <c r="R79" s="103"/>
      <c r="S79" s="103"/>
      <c r="T79" s="103"/>
      <c r="X79" s="246" t="s">
        <v>49</v>
      </c>
      <c r="Y79" s="246"/>
      <c r="Z79" s="246"/>
      <c r="AA79" s="246"/>
      <c r="AB79" s="246"/>
      <c r="AC79" s="246"/>
      <c r="AD79" s="246"/>
      <c r="AE79" s="246"/>
      <c r="AF79" s="246"/>
      <c r="AG79" s="246"/>
      <c r="AH79" s="246"/>
    </row>
    <row r="80" spans="2:44" s="91" customFormat="1" ht="14.25" x14ac:dyDescent="0.15">
      <c r="B80" s="126"/>
      <c r="C80" s="126"/>
      <c r="D80" s="107"/>
      <c r="F80" s="234" t="s">
        <v>43</v>
      </c>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row>
    <row r="81" spans="2:34" s="91" customFormat="1" ht="14.25" customHeight="1" x14ac:dyDescent="0.15">
      <c r="B81" s="92"/>
      <c r="C81" s="113"/>
      <c r="D81" s="92"/>
      <c r="F81" s="108"/>
      <c r="G81" s="108"/>
      <c r="H81" s="108"/>
      <c r="I81" s="108"/>
      <c r="J81" s="108"/>
      <c r="K81" s="109"/>
      <c r="L81" s="109"/>
      <c r="M81" s="109"/>
      <c r="N81" s="103"/>
      <c r="O81" s="103"/>
      <c r="P81" s="103"/>
      <c r="Q81" s="103"/>
      <c r="R81" s="103"/>
      <c r="S81" s="103"/>
      <c r="T81" s="103"/>
      <c r="U81" s="110"/>
      <c r="V81" s="110"/>
      <c r="W81" s="110"/>
      <c r="X81" s="235" t="s">
        <v>47</v>
      </c>
      <c r="Y81" s="235"/>
      <c r="Z81" s="235"/>
      <c r="AA81" s="235"/>
      <c r="AB81" s="235"/>
      <c r="AC81" s="235"/>
      <c r="AD81" s="235"/>
      <c r="AE81" s="235"/>
      <c r="AF81" s="235"/>
      <c r="AG81" s="235"/>
      <c r="AH81" s="235"/>
    </row>
    <row r="82" spans="2:34" s="91" customFormat="1" ht="22.5" customHeight="1" x14ac:dyDescent="0.15">
      <c r="B82" s="107"/>
      <c r="C82" s="113"/>
      <c r="D82" s="107"/>
      <c r="F82" s="111"/>
      <c r="G82" s="111"/>
      <c r="H82" s="111"/>
      <c r="I82" s="111"/>
      <c r="J82" s="111"/>
      <c r="K82" s="234" t="s">
        <v>98</v>
      </c>
      <c r="L82" s="234"/>
      <c r="M82" s="234"/>
      <c r="N82" s="234"/>
      <c r="O82" s="236" t="s">
        <v>9</v>
      </c>
      <c r="P82" s="237"/>
      <c r="Q82" s="238" t="e">
        <f>ROUNDDOWN((N61/AB61)*100,2)</f>
        <v>#DIV/0!</v>
      </c>
      <c r="R82" s="239"/>
      <c r="S82" s="239"/>
      <c r="T82" s="239"/>
      <c r="U82" s="240"/>
      <c r="V82" s="201" t="s">
        <v>27</v>
      </c>
      <c r="W82" s="202"/>
      <c r="X82" s="90" t="s">
        <v>41</v>
      </c>
      <c r="Y82" s="241"/>
      <c r="Z82" s="242"/>
      <c r="AA82" s="242"/>
      <c r="AB82" s="242"/>
      <c r="AC82" s="243"/>
      <c r="AD82" s="244" t="s">
        <v>42</v>
      </c>
      <c r="AE82" s="245"/>
      <c r="AF82" s="245"/>
      <c r="AG82" s="112"/>
    </row>
    <row r="83" spans="2:34" s="91" customFormat="1" ht="14.25" x14ac:dyDescent="0.15">
      <c r="B83" s="92"/>
      <c r="C83" s="113"/>
      <c r="D83" s="92"/>
      <c r="F83" s="108"/>
      <c r="G83" s="108"/>
      <c r="H83" s="108"/>
      <c r="I83" s="108"/>
      <c r="J83" s="108"/>
      <c r="K83" s="109"/>
      <c r="L83" s="109"/>
      <c r="M83" s="109"/>
      <c r="N83" s="103"/>
      <c r="O83" s="103"/>
      <c r="P83" s="103"/>
      <c r="Q83" s="103"/>
      <c r="R83" s="103"/>
      <c r="S83" s="103"/>
      <c r="T83" s="103"/>
      <c r="X83" s="246" t="s">
        <v>49</v>
      </c>
      <c r="Y83" s="246"/>
      <c r="Z83" s="246"/>
      <c r="AA83" s="246"/>
      <c r="AB83" s="246"/>
      <c r="AC83" s="246"/>
      <c r="AD83" s="246"/>
      <c r="AE83" s="246"/>
      <c r="AF83" s="246"/>
      <c r="AG83" s="246"/>
      <c r="AH83" s="246"/>
    </row>
    <row r="84" spans="2:34" s="91" customFormat="1" ht="28.5" customHeight="1" x14ac:dyDescent="0.15">
      <c r="B84" s="114"/>
      <c r="C84" s="113"/>
      <c r="D84" s="114"/>
      <c r="F84" s="247" t="s">
        <v>84</v>
      </c>
      <c r="G84" s="248"/>
      <c r="H84" s="248"/>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row>
    <row r="85" spans="2:34" ht="10.5" customHeight="1" x14ac:dyDescent="0.15">
      <c r="F85" s="211"/>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3"/>
    </row>
    <row r="86" spans="2:34" ht="10.5" customHeight="1" x14ac:dyDescent="0.15">
      <c r="F86" s="217"/>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6"/>
    </row>
    <row r="87" spans="2:34" ht="10.5" customHeight="1" x14ac:dyDescent="0.15">
      <c r="F87" s="217"/>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6"/>
    </row>
    <row r="88" spans="2:34" ht="10.5" customHeight="1" x14ac:dyDescent="0.15">
      <c r="F88" s="218"/>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20"/>
    </row>
    <row r="89" spans="2:34" ht="9.75" customHeight="1" x14ac:dyDescent="0.15">
      <c r="B89" s="143"/>
      <c r="C89" s="143"/>
      <c r="D89" s="143"/>
      <c r="E89" s="93"/>
      <c r="F89" s="93"/>
      <c r="G89" s="93"/>
      <c r="H89" s="93"/>
      <c r="I89" s="93"/>
      <c r="J89" s="104"/>
      <c r="K89" s="104"/>
      <c r="L89" s="104"/>
      <c r="M89" s="104"/>
      <c r="N89" s="105"/>
      <c r="O89" s="105"/>
      <c r="P89" s="105"/>
      <c r="Q89" s="105"/>
      <c r="R89" s="105"/>
      <c r="S89" s="105"/>
      <c r="T89" s="105"/>
      <c r="U89" s="104"/>
      <c r="V89" s="104"/>
      <c r="W89" s="105"/>
      <c r="X89" s="105"/>
      <c r="Y89" s="105"/>
      <c r="Z89" s="105"/>
      <c r="AA89" s="105"/>
      <c r="AB89" s="105"/>
      <c r="AC89" s="105"/>
      <c r="AD89" s="104"/>
      <c r="AE89" s="104"/>
      <c r="AF89" s="105"/>
      <c r="AG89" s="105"/>
      <c r="AH89" s="105"/>
    </row>
    <row r="90" spans="2:34" ht="17.25" customHeight="1" x14ac:dyDescent="0.15">
      <c r="B90" s="92"/>
      <c r="C90" s="121" t="s">
        <v>64</v>
      </c>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row>
    <row r="91" spans="2:34" ht="17.25" customHeight="1" x14ac:dyDescent="0.15">
      <c r="B91" s="92"/>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row>
    <row r="92" spans="2:34" ht="14.25" customHeight="1" x14ac:dyDescent="0.15">
      <c r="B92" s="126" t="s">
        <v>107</v>
      </c>
      <c r="C92" s="92"/>
      <c r="D92" s="92"/>
      <c r="E92" s="115"/>
      <c r="F92" s="168" t="s">
        <v>73</v>
      </c>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row>
    <row r="93" spans="2:34" ht="4.5" customHeight="1" x14ac:dyDescent="0.15">
      <c r="B93" s="126"/>
      <c r="C93" s="92"/>
      <c r="D93" s="92"/>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row>
    <row r="94" spans="2:34" ht="13.5" customHeight="1" x14ac:dyDescent="0.15">
      <c r="B94" s="126"/>
      <c r="C94" s="92"/>
      <c r="D94" s="92"/>
      <c r="E94" s="115"/>
      <c r="F94" s="185" t="s">
        <v>81</v>
      </c>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row>
    <row r="95" spans="2:34" ht="14.25" customHeight="1" x14ac:dyDescent="0.15">
      <c r="B95" s="126"/>
      <c r="C95" s="92"/>
      <c r="D95" s="92"/>
      <c r="E95" s="115"/>
      <c r="F95" s="249"/>
      <c r="G95" s="250"/>
      <c r="H95" s="250"/>
      <c r="I95" s="250"/>
      <c r="J95" s="250"/>
      <c r="K95" s="250"/>
      <c r="L95" s="251"/>
      <c r="M95" s="252" t="s">
        <v>99</v>
      </c>
      <c r="N95" s="253"/>
      <c r="O95" s="253"/>
      <c r="P95" s="253"/>
      <c r="Q95" s="253"/>
      <c r="R95" s="253"/>
      <c r="S95" s="254"/>
      <c r="T95" s="252" t="s">
        <v>100</v>
      </c>
      <c r="U95" s="253"/>
      <c r="V95" s="253"/>
      <c r="W95" s="253"/>
      <c r="X95" s="253"/>
      <c r="Y95" s="253"/>
      <c r="Z95" s="254"/>
      <c r="AA95" s="252" t="s">
        <v>101</v>
      </c>
      <c r="AB95" s="253"/>
      <c r="AC95" s="253"/>
      <c r="AD95" s="253"/>
      <c r="AE95" s="253"/>
      <c r="AF95" s="253"/>
      <c r="AG95" s="253"/>
      <c r="AH95" s="254"/>
    </row>
    <row r="96" spans="2:34" ht="26.25" customHeight="1" x14ac:dyDescent="0.15">
      <c r="B96" s="126"/>
      <c r="C96" s="258"/>
      <c r="D96" s="258"/>
      <c r="E96" s="258"/>
      <c r="F96" s="249" t="s">
        <v>65</v>
      </c>
      <c r="G96" s="250"/>
      <c r="H96" s="250"/>
      <c r="I96" s="250"/>
      <c r="J96" s="250"/>
      <c r="K96" s="250"/>
      <c r="L96" s="251"/>
      <c r="M96" s="259"/>
      <c r="N96" s="260"/>
      <c r="O96" s="260"/>
      <c r="P96" s="260"/>
      <c r="Q96" s="260"/>
      <c r="R96" s="260"/>
      <c r="S96" s="261"/>
      <c r="T96" s="259"/>
      <c r="U96" s="260"/>
      <c r="V96" s="260"/>
      <c r="W96" s="260"/>
      <c r="X96" s="260"/>
      <c r="Y96" s="260"/>
      <c r="Z96" s="261"/>
      <c r="AA96" s="255" t="e">
        <f>ROUNDDOWN((T96/M96),3)</f>
        <v>#DIV/0!</v>
      </c>
      <c r="AB96" s="256"/>
      <c r="AC96" s="256"/>
      <c r="AD96" s="256"/>
      <c r="AE96" s="256"/>
      <c r="AF96" s="256"/>
      <c r="AG96" s="256"/>
      <c r="AH96" s="257"/>
    </row>
    <row r="97" spans="1:36" ht="26.25" customHeight="1" x14ac:dyDescent="0.15">
      <c r="B97" s="126"/>
      <c r="C97" s="258"/>
      <c r="D97" s="258"/>
      <c r="E97" s="258"/>
      <c r="F97" s="262" t="s">
        <v>66</v>
      </c>
      <c r="G97" s="263"/>
      <c r="H97" s="263"/>
      <c r="I97" s="263"/>
      <c r="J97" s="263"/>
      <c r="K97" s="263"/>
      <c r="L97" s="264"/>
      <c r="M97" s="259"/>
      <c r="N97" s="260"/>
      <c r="O97" s="260"/>
      <c r="P97" s="260"/>
      <c r="Q97" s="260"/>
      <c r="R97" s="260"/>
      <c r="S97" s="261"/>
      <c r="T97" s="259"/>
      <c r="U97" s="260"/>
      <c r="V97" s="260"/>
      <c r="W97" s="260"/>
      <c r="X97" s="260"/>
      <c r="Y97" s="260"/>
      <c r="Z97" s="261"/>
      <c r="AA97" s="255" t="e">
        <f>ROUNDDOWN((T97/M97),3)</f>
        <v>#DIV/0!</v>
      </c>
      <c r="AB97" s="256"/>
      <c r="AC97" s="256"/>
      <c r="AD97" s="256"/>
      <c r="AE97" s="256"/>
      <c r="AF97" s="256"/>
      <c r="AG97" s="256"/>
      <c r="AH97" s="257"/>
    </row>
    <row r="98" spans="1:36" ht="4.5" customHeight="1" x14ac:dyDescent="0.15">
      <c r="B98" s="126"/>
      <c r="C98" s="92"/>
      <c r="D98" s="92"/>
      <c r="E98" s="115"/>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row>
    <row r="99" spans="1:36" ht="13.5" customHeight="1" x14ac:dyDescent="0.15">
      <c r="B99" s="126"/>
      <c r="C99" s="92"/>
      <c r="D99" s="92"/>
      <c r="E99" s="115"/>
      <c r="F99" s="185" t="s">
        <v>74</v>
      </c>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85"/>
    </row>
    <row r="100" spans="1:36" ht="14.25" customHeight="1" x14ac:dyDescent="0.15">
      <c r="B100" s="126"/>
      <c r="C100" s="92"/>
      <c r="D100" s="92"/>
      <c r="E100" s="115"/>
      <c r="F100" s="249"/>
      <c r="G100" s="250"/>
      <c r="H100" s="250"/>
      <c r="I100" s="250"/>
      <c r="J100" s="250"/>
      <c r="K100" s="250"/>
      <c r="L100" s="251"/>
      <c r="M100" s="252" t="s">
        <v>102</v>
      </c>
      <c r="N100" s="253"/>
      <c r="O100" s="253"/>
      <c r="P100" s="253"/>
      <c r="Q100" s="253"/>
      <c r="R100" s="253"/>
      <c r="S100" s="254"/>
      <c r="T100" s="252" t="s">
        <v>103</v>
      </c>
      <c r="U100" s="253"/>
      <c r="V100" s="253"/>
      <c r="W100" s="253"/>
      <c r="X100" s="253"/>
      <c r="Y100" s="253"/>
      <c r="Z100" s="254"/>
      <c r="AA100" s="252" t="s">
        <v>104</v>
      </c>
      <c r="AB100" s="253"/>
      <c r="AC100" s="253"/>
      <c r="AD100" s="253"/>
      <c r="AE100" s="253"/>
      <c r="AF100" s="253"/>
      <c r="AG100" s="253"/>
      <c r="AH100" s="254"/>
    </row>
    <row r="101" spans="1:36" ht="26.25" customHeight="1" x14ac:dyDescent="0.15">
      <c r="B101" s="126"/>
      <c r="C101" s="258"/>
      <c r="D101" s="258"/>
      <c r="E101" s="268"/>
      <c r="F101" s="249" t="s">
        <v>65</v>
      </c>
      <c r="G101" s="250"/>
      <c r="H101" s="250"/>
      <c r="I101" s="250"/>
      <c r="J101" s="250"/>
      <c r="K101" s="250"/>
      <c r="L101" s="251"/>
      <c r="M101" s="259"/>
      <c r="N101" s="260"/>
      <c r="O101" s="260"/>
      <c r="P101" s="260"/>
      <c r="Q101" s="260"/>
      <c r="R101" s="260"/>
      <c r="S101" s="261"/>
      <c r="T101" s="259"/>
      <c r="U101" s="260"/>
      <c r="V101" s="260"/>
      <c r="W101" s="260"/>
      <c r="X101" s="260"/>
      <c r="Y101" s="260"/>
      <c r="Z101" s="261"/>
      <c r="AA101" s="255" t="e">
        <f>ROUNDDOWN((T101/M101),3)</f>
        <v>#DIV/0!</v>
      </c>
      <c r="AB101" s="256"/>
      <c r="AC101" s="256"/>
      <c r="AD101" s="256"/>
      <c r="AE101" s="256"/>
      <c r="AF101" s="256"/>
      <c r="AG101" s="256"/>
      <c r="AH101" s="257"/>
    </row>
    <row r="102" spans="1:36" ht="26.25" customHeight="1" x14ac:dyDescent="0.15">
      <c r="B102" s="126"/>
      <c r="C102" s="258"/>
      <c r="D102" s="258"/>
      <c r="E102" s="268"/>
      <c r="F102" s="262" t="s">
        <v>66</v>
      </c>
      <c r="G102" s="263"/>
      <c r="H102" s="263"/>
      <c r="I102" s="263"/>
      <c r="J102" s="263"/>
      <c r="K102" s="263"/>
      <c r="L102" s="264"/>
      <c r="M102" s="259"/>
      <c r="N102" s="260"/>
      <c r="O102" s="260"/>
      <c r="P102" s="260"/>
      <c r="Q102" s="260"/>
      <c r="R102" s="260"/>
      <c r="S102" s="261"/>
      <c r="T102" s="259"/>
      <c r="U102" s="260"/>
      <c r="V102" s="260"/>
      <c r="W102" s="260"/>
      <c r="X102" s="260"/>
      <c r="Y102" s="260"/>
      <c r="Z102" s="261"/>
      <c r="AA102" s="255" t="e">
        <f>ROUNDDOWN((T102/M102),3)</f>
        <v>#DIV/0!</v>
      </c>
      <c r="AB102" s="256"/>
      <c r="AC102" s="256"/>
      <c r="AD102" s="256"/>
      <c r="AE102" s="256"/>
      <c r="AF102" s="256"/>
      <c r="AG102" s="256"/>
      <c r="AH102" s="257"/>
    </row>
    <row r="103" spans="1:36" ht="14.25" customHeight="1" x14ac:dyDescent="0.15">
      <c r="B103" s="126"/>
      <c r="C103" s="92"/>
      <c r="D103" s="92"/>
      <c r="E103" s="93"/>
      <c r="F103" s="93"/>
      <c r="G103" s="93"/>
      <c r="H103" s="93"/>
      <c r="I103" s="93"/>
      <c r="J103" s="104"/>
      <c r="K103" s="104"/>
      <c r="L103" s="104"/>
      <c r="M103" s="104"/>
      <c r="N103" s="105"/>
      <c r="O103" s="105"/>
      <c r="P103" s="105"/>
      <c r="Q103" s="105"/>
      <c r="R103" s="105"/>
      <c r="S103" s="105"/>
      <c r="T103" s="105"/>
      <c r="U103" s="104"/>
      <c r="V103" s="104"/>
      <c r="W103" s="105"/>
      <c r="X103" s="105"/>
      <c r="Y103" s="105"/>
      <c r="Z103" s="105"/>
      <c r="AA103" s="105"/>
      <c r="AB103" s="105"/>
      <c r="AC103" s="105"/>
      <c r="AD103" s="104"/>
      <c r="AE103" s="104"/>
      <c r="AF103" s="105"/>
      <c r="AG103" s="105"/>
      <c r="AH103" s="105"/>
    </row>
    <row r="104" spans="1:36" s="84" customFormat="1" ht="17.25" customHeight="1" x14ac:dyDescent="0.15">
      <c r="B104" s="126"/>
      <c r="C104" s="121" t="s">
        <v>105</v>
      </c>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row>
    <row r="105" spans="1:36" s="91" customFormat="1" ht="17.25" customHeight="1" x14ac:dyDescent="0.15">
      <c r="B105" s="126"/>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row>
    <row r="106" spans="1:36" ht="15" customHeight="1" x14ac:dyDescent="0.15">
      <c r="F106" s="116"/>
      <c r="G106" s="265" t="s">
        <v>22</v>
      </c>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116"/>
      <c r="AH106" s="116"/>
    </row>
    <row r="107" spans="1:36" ht="15" customHeight="1" x14ac:dyDescent="0.15">
      <c r="B107" s="87"/>
      <c r="C107" s="87"/>
      <c r="D107" s="87"/>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87"/>
      <c r="AJ107" s="87"/>
    </row>
    <row r="108" spans="1:36" ht="15" customHeight="1" x14ac:dyDescent="0.15">
      <c r="B108" s="117"/>
      <c r="C108" s="118"/>
      <c r="D108" s="118"/>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8"/>
      <c r="AJ108" s="118"/>
    </row>
    <row r="109" spans="1:36" ht="6" customHeight="1" x14ac:dyDescent="0.15">
      <c r="A109" s="117"/>
      <c r="B109" s="118"/>
      <c r="C109" s="118"/>
      <c r="D109" s="118"/>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8"/>
      <c r="AJ109" s="118"/>
    </row>
    <row r="110" spans="1:36" ht="15" customHeight="1" x14ac:dyDescent="0.15">
      <c r="A110" s="117"/>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row>
    <row r="111" spans="1:36" ht="15" customHeight="1" x14ac:dyDescent="0.15">
      <c r="A111" s="117"/>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row>
    <row r="112" spans="1:36" ht="29.25" customHeight="1" x14ac:dyDescent="0.15">
      <c r="A112" s="117"/>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c r="AJ112" s="266"/>
    </row>
    <row r="113" spans="1:36" ht="15" customHeight="1" x14ac:dyDescent="0.15">
      <c r="A113" s="117"/>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row>
  </sheetData>
  <mergeCells count="201">
    <mergeCell ref="T97:Z97"/>
    <mergeCell ref="G106:AF106"/>
    <mergeCell ref="B111:AJ112"/>
    <mergeCell ref="B113:AJ113"/>
    <mergeCell ref="C101:E102"/>
    <mergeCell ref="F101:L101"/>
    <mergeCell ref="M101:S101"/>
    <mergeCell ref="T101:Z101"/>
    <mergeCell ref="AA101:AH101"/>
    <mergeCell ref="F102:L102"/>
    <mergeCell ref="M102:S102"/>
    <mergeCell ref="T102:Z102"/>
    <mergeCell ref="AA102:AH102"/>
    <mergeCell ref="X83:AH83"/>
    <mergeCell ref="F84:AH84"/>
    <mergeCell ref="F85:AH88"/>
    <mergeCell ref="B89:D89"/>
    <mergeCell ref="B92:B105"/>
    <mergeCell ref="F92:AH92"/>
    <mergeCell ref="F94:AH94"/>
    <mergeCell ref="F95:L95"/>
    <mergeCell ref="M95:S95"/>
    <mergeCell ref="AA97:AH97"/>
    <mergeCell ref="F99:AH99"/>
    <mergeCell ref="F100:L100"/>
    <mergeCell ref="M100:S100"/>
    <mergeCell ref="T100:Z100"/>
    <mergeCell ref="AA100:AH100"/>
    <mergeCell ref="T95:Z95"/>
    <mergeCell ref="AA95:AH95"/>
    <mergeCell ref="C96:E97"/>
    <mergeCell ref="F96:L96"/>
    <mergeCell ref="M96:S96"/>
    <mergeCell ref="T96:Z96"/>
    <mergeCell ref="AA96:AH96"/>
    <mergeCell ref="F97:L97"/>
    <mergeCell ref="M97:S97"/>
    <mergeCell ref="X79:AH79"/>
    <mergeCell ref="F80:AH80"/>
    <mergeCell ref="X81:AH81"/>
    <mergeCell ref="K82:N82"/>
    <mergeCell ref="O82:P82"/>
    <mergeCell ref="Q82:U82"/>
    <mergeCell ref="V82:W82"/>
    <mergeCell ref="Y82:AC82"/>
    <mergeCell ref="AD82:AF82"/>
    <mergeCell ref="X74:AH74"/>
    <mergeCell ref="F75:AH75"/>
    <mergeCell ref="F76:AH76"/>
    <mergeCell ref="X77:AH77"/>
    <mergeCell ref="K78:N78"/>
    <mergeCell ref="O78:P78"/>
    <mergeCell ref="Q78:U78"/>
    <mergeCell ref="V78:W78"/>
    <mergeCell ref="Y78:AC78"/>
    <mergeCell ref="AD78:AF78"/>
    <mergeCell ref="X72:AH72"/>
    <mergeCell ref="K73:N73"/>
    <mergeCell ref="O73:P73"/>
    <mergeCell ref="Q73:U73"/>
    <mergeCell ref="V73:W73"/>
    <mergeCell ref="Y73:AC73"/>
    <mergeCell ref="AD73:AF73"/>
    <mergeCell ref="Q69:U69"/>
    <mergeCell ref="V69:W69"/>
    <mergeCell ref="Y69:AC69"/>
    <mergeCell ref="AD69:AF69"/>
    <mergeCell ref="X70:AH70"/>
    <mergeCell ref="F71:AH71"/>
    <mergeCell ref="B64:D64"/>
    <mergeCell ref="F65:AH65"/>
    <mergeCell ref="AM65:AR65"/>
    <mergeCell ref="B66:D66"/>
    <mergeCell ref="F66:AH66"/>
    <mergeCell ref="F67:AH67"/>
    <mergeCell ref="X68:AH68"/>
    <mergeCell ref="K69:N69"/>
    <mergeCell ref="O69:P69"/>
    <mergeCell ref="U61:Y62"/>
    <mergeCell ref="Z61:AA62"/>
    <mergeCell ref="AB61:AF62"/>
    <mergeCell ref="AG61:AH62"/>
    <mergeCell ref="B62:D62"/>
    <mergeCell ref="B63:D63"/>
    <mergeCell ref="F63:AH63"/>
    <mergeCell ref="B59:D59"/>
    <mergeCell ref="F59:AH59"/>
    <mergeCell ref="B60:D60"/>
    <mergeCell ref="F60:M62"/>
    <mergeCell ref="N60:T60"/>
    <mergeCell ref="U60:AA60"/>
    <mergeCell ref="AB60:AH60"/>
    <mergeCell ref="B61:D61"/>
    <mergeCell ref="N61:R62"/>
    <mergeCell ref="S61:T62"/>
    <mergeCell ref="F55:R55"/>
    <mergeCell ref="S55:AH55"/>
    <mergeCell ref="B56:D56"/>
    <mergeCell ref="B57:D58"/>
    <mergeCell ref="F57:AH58"/>
    <mergeCell ref="AB50:AC51"/>
    <mergeCell ref="AD50:AG51"/>
    <mergeCell ref="B51:D51"/>
    <mergeCell ref="L51:N51"/>
    <mergeCell ref="B52:D52"/>
    <mergeCell ref="C53:AH54"/>
    <mergeCell ref="B49:D49"/>
    <mergeCell ref="F49:AH49"/>
    <mergeCell ref="B50:D50"/>
    <mergeCell ref="G50:J51"/>
    <mergeCell ref="K50:K51"/>
    <mergeCell ref="L50:N50"/>
    <mergeCell ref="P50:R51"/>
    <mergeCell ref="S50:T51"/>
    <mergeCell ref="U50:AA51"/>
    <mergeCell ref="B45:D45"/>
    <mergeCell ref="F45:L48"/>
    <mergeCell ref="M45:W45"/>
    <mergeCell ref="X45:AH45"/>
    <mergeCell ref="B46:D46"/>
    <mergeCell ref="M46:N46"/>
    <mergeCell ref="S46:T46"/>
    <mergeCell ref="X46:Y46"/>
    <mergeCell ref="AD46:AE46"/>
    <mergeCell ref="B47:D47"/>
    <mergeCell ref="B48:D48"/>
    <mergeCell ref="M47:N48"/>
    <mergeCell ref="O47:U48"/>
    <mergeCell ref="V47:W48"/>
    <mergeCell ref="X47:Y48"/>
    <mergeCell ref="Z47:AF48"/>
    <mergeCell ref="AG47:AH48"/>
    <mergeCell ref="B42:D42"/>
    <mergeCell ref="F42:R42"/>
    <mergeCell ref="S42:AH42"/>
    <mergeCell ref="B43:D43"/>
    <mergeCell ref="B44:D44"/>
    <mergeCell ref="F44:AH44"/>
    <mergeCell ref="F34:Q34"/>
    <mergeCell ref="F35:V35"/>
    <mergeCell ref="F36:AH39"/>
    <mergeCell ref="B40:D40"/>
    <mergeCell ref="U31:AA32"/>
    <mergeCell ref="AB31:AC32"/>
    <mergeCell ref="AD31:AG32"/>
    <mergeCell ref="B32:D32"/>
    <mergeCell ref="L32:N32"/>
    <mergeCell ref="B33:D33"/>
    <mergeCell ref="B31:D31"/>
    <mergeCell ref="G31:J32"/>
    <mergeCell ref="K31:K32"/>
    <mergeCell ref="L31:N31"/>
    <mergeCell ref="P31:R32"/>
    <mergeCell ref="S31:T32"/>
    <mergeCell ref="B28:D28"/>
    <mergeCell ref="B29:D29"/>
    <mergeCell ref="F29:AH29"/>
    <mergeCell ref="B30:D30"/>
    <mergeCell ref="F30:AH30"/>
    <mergeCell ref="AD26:AE26"/>
    <mergeCell ref="M27:N28"/>
    <mergeCell ref="O27:U28"/>
    <mergeCell ref="V27:W28"/>
    <mergeCell ref="X27:Y28"/>
    <mergeCell ref="Z27:AF28"/>
    <mergeCell ref="B18:B27"/>
    <mergeCell ref="G18:AH18"/>
    <mergeCell ref="F20:AH20"/>
    <mergeCell ref="F22:AH22"/>
    <mergeCell ref="F24:AH24"/>
    <mergeCell ref="F25:L28"/>
    <mergeCell ref="M25:W25"/>
    <mergeCell ref="X25:AH25"/>
    <mergeCell ref="M26:N26"/>
    <mergeCell ref="S26:T26"/>
    <mergeCell ref="X26:Y26"/>
    <mergeCell ref="AG27:AH28"/>
    <mergeCell ref="C90:AH91"/>
    <mergeCell ref="C104:AH105"/>
    <mergeCell ref="C41:AH41"/>
    <mergeCell ref="C14:AH15"/>
    <mergeCell ref="B55:E55"/>
    <mergeCell ref="B67:C80"/>
    <mergeCell ref="A1:AH1"/>
    <mergeCell ref="S3:X3"/>
    <mergeCell ref="Y3:AE3"/>
    <mergeCell ref="S5:X5"/>
    <mergeCell ref="Y5:AE5"/>
    <mergeCell ref="A7:E8"/>
    <mergeCell ref="F7:AH8"/>
    <mergeCell ref="B16:D16"/>
    <mergeCell ref="F16:R16"/>
    <mergeCell ref="S16:AH16"/>
    <mergeCell ref="A9:E10"/>
    <mergeCell ref="F9:R10"/>
    <mergeCell ref="S9:W10"/>
    <mergeCell ref="X9:AF10"/>
    <mergeCell ref="AG9:AH10"/>
    <mergeCell ref="AF12:AH13"/>
    <mergeCell ref="B17:D17"/>
    <mergeCell ref="A18:A27"/>
  </mergeCells>
  <phoneticPr fontId="3"/>
  <dataValidations count="2">
    <dataValidation type="list" allowBlank="1" showInputMessage="1" showErrorMessage="1" sqref="S16:AH16 S42:AH42 S55:AH55" xr:uid="{00000000-0002-0000-0000-000000000000}">
      <formula1>"令和元年佐賀豪雨,令和２年７月豪雨"</formula1>
    </dataValidation>
    <dataValidation type="list" allowBlank="1" showInputMessage="1" sqref="F9" xr:uid="{00000000-0002-0000-0000-000001000000}">
      <formula1>"建設業,製造業,情報通信業,運輸業、郵便業,卸売業,小売業,不動産業、物品賃貸業,学術研究、専門・技術サービス業,宿泊業、飲食サービス業,生活関連サービス業、娯楽業,サービス業（他に分類されないもの）,その他"</formula1>
    </dataValidation>
  </dataValidations>
  <printOptions horizontalCentered="1"/>
  <pageMargins left="0" right="0" top="0.74803149606299213" bottom="0.35433070866141736" header="0.31496062992125984" footer="0.31496062992125984"/>
  <pageSetup paperSize="9" scale="94" fitToWidth="0" fitToHeight="2" orientation="portrait" r:id="rId1"/>
  <rowBreaks count="1" manualBreakCount="1">
    <brk id="5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85725</xdr:colOff>
                    <xdr:row>95</xdr:row>
                    <xdr:rowOff>190500</xdr:rowOff>
                  </from>
                  <to>
                    <xdr:col>6</xdr:col>
                    <xdr:colOff>133350</xdr:colOff>
                    <xdr:row>96</xdr:row>
                    <xdr:rowOff>95250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85725</xdr:colOff>
                    <xdr:row>100</xdr:row>
                    <xdr:rowOff>190500</xdr:rowOff>
                  </from>
                  <to>
                    <xdr:col>6</xdr:col>
                    <xdr:colOff>133350</xdr:colOff>
                    <xdr:row>101</xdr:row>
                    <xdr:rowOff>95250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180975</xdr:colOff>
                    <xdr:row>78</xdr:row>
                    <xdr:rowOff>142875</xdr:rowOff>
                  </from>
                  <to>
                    <xdr:col>7</xdr:col>
                    <xdr:colOff>38100</xdr:colOff>
                    <xdr:row>80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171450</xdr:colOff>
                    <xdr:row>73</xdr:row>
                    <xdr:rowOff>152400</xdr:rowOff>
                  </from>
                  <to>
                    <xdr:col>7</xdr:col>
                    <xdr:colOff>28575</xdr:colOff>
                    <xdr:row>75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161925</xdr:colOff>
                    <xdr:row>69</xdr:row>
                    <xdr:rowOff>142875</xdr:rowOff>
                  </from>
                  <to>
                    <xdr:col>7</xdr:col>
                    <xdr:colOff>19050</xdr:colOff>
                    <xdr:row>71</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152400</xdr:colOff>
                    <xdr:row>65</xdr:row>
                    <xdr:rowOff>180975</xdr:rowOff>
                  </from>
                  <to>
                    <xdr:col>7</xdr:col>
                    <xdr:colOff>9525</xdr:colOff>
                    <xdr:row>67</xdr:row>
                    <xdr:rowOff>28575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123825</xdr:colOff>
                    <xdr:row>56</xdr:row>
                    <xdr:rowOff>104775</xdr:rowOff>
                  </from>
                  <to>
                    <xdr:col>5</xdr:col>
                    <xdr:colOff>171450</xdr:colOff>
                    <xdr:row>57</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142875</xdr:colOff>
                    <xdr:row>58</xdr:row>
                    <xdr:rowOff>190500</xdr:rowOff>
                  </from>
                  <to>
                    <xdr:col>6</xdr:col>
                    <xdr:colOff>0</xdr:colOff>
                    <xdr:row>58</xdr:row>
                    <xdr:rowOff>428625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152400</xdr:colOff>
                    <xdr:row>22</xdr:row>
                    <xdr:rowOff>85725</xdr:rowOff>
                  </from>
                  <to>
                    <xdr:col>7</xdr:col>
                    <xdr:colOff>9525</xdr:colOff>
                    <xdr:row>23</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152400</xdr:colOff>
                    <xdr:row>20</xdr:row>
                    <xdr:rowOff>66675</xdr:rowOff>
                  </from>
                  <to>
                    <xdr:col>7</xdr:col>
                    <xdr:colOff>9525</xdr:colOff>
                    <xdr:row>22</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152400</xdr:colOff>
                    <xdr:row>18</xdr:row>
                    <xdr:rowOff>66675</xdr:rowOff>
                  </from>
                  <to>
                    <xdr:col>7</xdr:col>
                    <xdr:colOff>9525</xdr:colOff>
                    <xdr:row>20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R113"/>
  <sheetViews>
    <sheetView showGridLines="0" tabSelected="1" view="pageBreakPreview" zoomScale="85" zoomScaleNormal="100" zoomScaleSheetLayoutView="85" workbookViewId="0">
      <selection activeCell="AP12" sqref="AP12"/>
    </sheetView>
  </sheetViews>
  <sheetFormatPr defaultColWidth="2.5" defaultRowHeight="15" customHeight="1" x14ac:dyDescent="0.15"/>
  <cols>
    <col min="1" max="12" width="2.5" style="35"/>
    <col min="13" max="14" width="3.125" style="35" customWidth="1"/>
    <col min="15" max="15" width="2.5" style="35"/>
    <col min="16" max="16" width="2.875" style="35" customWidth="1"/>
    <col min="17" max="18" width="2.5" style="35"/>
    <col min="19" max="20" width="3.125" style="35" customWidth="1"/>
    <col min="21" max="21" width="2.5" style="35"/>
    <col min="22" max="22" width="2.875" style="35" customWidth="1"/>
    <col min="23" max="23" width="2.5" style="35"/>
    <col min="24" max="25" width="3.125" style="35" customWidth="1"/>
    <col min="26" max="26" width="2.5" style="35"/>
    <col min="27" max="27" width="2.875" style="35" customWidth="1"/>
    <col min="28" max="28" width="2.5" style="35" customWidth="1"/>
    <col min="29" max="29" width="2.5" style="35"/>
    <col min="30" max="31" width="3.125" style="35" customWidth="1"/>
    <col min="32" max="32" width="2.5" style="35" customWidth="1"/>
    <col min="33" max="33" width="2.875" style="35" customWidth="1"/>
    <col min="34" max="16384" width="2.5" style="35"/>
  </cols>
  <sheetData>
    <row r="1" spans="1:39" ht="24" customHeight="1" x14ac:dyDescent="0.15">
      <c r="A1" s="271" t="s">
        <v>45</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14"/>
      <c r="AJ1" s="14"/>
    </row>
    <row r="2" spans="1:39"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9" ht="15" customHeight="1" x14ac:dyDescent="0.15">
      <c r="B3" s="34"/>
      <c r="C3" s="34"/>
      <c r="D3" s="34"/>
      <c r="E3" s="34"/>
      <c r="F3" s="34"/>
      <c r="G3" s="34"/>
      <c r="H3" s="34"/>
      <c r="I3" s="34"/>
      <c r="J3" s="34"/>
      <c r="K3" s="34"/>
      <c r="L3" s="34"/>
      <c r="M3" s="34"/>
      <c r="N3" s="34"/>
      <c r="O3" s="34"/>
      <c r="P3" s="34"/>
      <c r="Q3" s="34"/>
      <c r="R3" s="34"/>
      <c r="S3" s="272" t="s">
        <v>37</v>
      </c>
      <c r="T3" s="272"/>
      <c r="U3" s="272"/>
      <c r="V3" s="272"/>
      <c r="W3" s="272"/>
      <c r="X3" s="272"/>
      <c r="Y3" s="273" t="s">
        <v>76</v>
      </c>
      <c r="Z3" s="273"/>
      <c r="AA3" s="273"/>
      <c r="AB3" s="273"/>
      <c r="AC3" s="273"/>
      <c r="AD3" s="273"/>
      <c r="AE3" s="273"/>
      <c r="AF3" s="34"/>
      <c r="AG3" s="34"/>
      <c r="AH3" s="34"/>
      <c r="AI3" s="11"/>
      <c r="AJ3" s="11"/>
    </row>
    <row r="4" spans="1:39" s="47" customFormat="1" ht="7.5" customHeight="1" x14ac:dyDescent="0.15">
      <c r="B4" s="34"/>
      <c r="C4" s="34"/>
      <c r="D4" s="34"/>
      <c r="E4" s="34"/>
      <c r="F4" s="34"/>
      <c r="G4" s="34"/>
      <c r="H4" s="34"/>
      <c r="I4" s="34"/>
      <c r="J4" s="34"/>
      <c r="K4" s="34"/>
      <c r="L4" s="34"/>
      <c r="M4" s="34"/>
      <c r="N4" s="34"/>
      <c r="O4" s="34"/>
      <c r="P4" s="34"/>
      <c r="Q4" s="34"/>
      <c r="R4" s="34"/>
      <c r="S4" s="46"/>
      <c r="T4" s="46"/>
      <c r="U4" s="46"/>
      <c r="V4" s="46"/>
      <c r="W4" s="46"/>
      <c r="X4" s="46"/>
      <c r="AF4" s="34"/>
      <c r="AG4" s="34"/>
      <c r="AH4" s="34"/>
      <c r="AI4" s="11"/>
      <c r="AJ4" s="11"/>
    </row>
    <row r="5" spans="1:39" ht="15" customHeight="1" x14ac:dyDescent="0.15">
      <c r="B5" s="36"/>
      <c r="C5" s="36"/>
      <c r="D5" s="36"/>
      <c r="E5" s="36"/>
      <c r="F5" s="36"/>
      <c r="G5" s="36"/>
      <c r="H5" s="36"/>
      <c r="I5" s="36"/>
      <c r="J5" s="36"/>
      <c r="K5" s="36"/>
      <c r="L5" s="36"/>
      <c r="M5" s="36"/>
      <c r="N5" s="36"/>
      <c r="O5" s="36"/>
      <c r="P5" s="36"/>
      <c r="Q5" s="36"/>
      <c r="R5" s="36"/>
      <c r="S5" s="274" t="s">
        <v>36</v>
      </c>
      <c r="T5" s="274"/>
      <c r="U5" s="274"/>
      <c r="V5" s="274"/>
      <c r="W5" s="274"/>
      <c r="X5" s="274"/>
      <c r="Y5" s="275" t="s">
        <v>77</v>
      </c>
      <c r="Z5" s="275"/>
      <c r="AA5" s="275"/>
      <c r="AB5" s="275"/>
      <c r="AC5" s="275"/>
      <c r="AD5" s="275"/>
      <c r="AE5" s="275"/>
      <c r="AF5" s="36"/>
      <c r="AG5" s="63"/>
      <c r="AH5" s="36"/>
      <c r="AI5" s="11"/>
      <c r="AJ5" s="11"/>
    </row>
    <row r="6" spans="1:39" ht="15" customHeight="1" x14ac:dyDescent="0.15">
      <c r="A6" s="38"/>
      <c r="B6" s="33"/>
      <c r="C6" s="33"/>
      <c r="D6" s="33"/>
      <c r="E6" s="33"/>
      <c r="F6" s="33"/>
      <c r="G6" s="33"/>
      <c r="H6" s="33"/>
      <c r="I6" s="33"/>
      <c r="J6" s="33"/>
      <c r="K6" s="33"/>
      <c r="L6" s="33"/>
      <c r="M6" s="33"/>
      <c r="N6" s="33"/>
      <c r="O6" s="33"/>
      <c r="P6" s="33"/>
      <c r="Q6" s="33"/>
      <c r="R6" s="33"/>
      <c r="S6" s="33"/>
      <c r="T6" s="33"/>
      <c r="U6" s="33"/>
      <c r="V6" s="33"/>
      <c r="W6" s="33"/>
      <c r="X6" s="33"/>
      <c r="Y6" s="38"/>
      <c r="Z6" s="38"/>
      <c r="AA6" s="38"/>
      <c r="AB6" s="38"/>
      <c r="AC6" s="38"/>
      <c r="AD6" s="60"/>
      <c r="AE6" s="38"/>
      <c r="AF6" s="33"/>
      <c r="AG6" s="33"/>
      <c r="AH6" s="33"/>
      <c r="AI6" s="11"/>
      <c r="AJ6" s="11"/>
    </row>
    <row r="7" spans="1:39" ht="14.25" customHeight="1" x14ac:dyDescent="0.15">
      <c r="A7" s="276" t="s">
        <v>2</v>
      </c>
      <c r="B7" s="277"/>
      <c r="C7" s="277"/>
      <c r="D7" s="277"/>
      <c r="E7" s="278"/>
      <c r="F7" s="282" t="s">
        <v>76</v>
      </c>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3"/>
      <c r="AI7" s="3"/>
      <c r="AJ7" s="3"/>
    </row>
    <row r="8" spans="1:39" ht="14.25" customHeight="1" x14ac:dyDescent="0.15">
      <c r="A8" s="279"/>
      <c r="B8" s="280"/>
      <c r="C8" s="280"/>
      <c r="D8" s="280"/>
      <c r="E8" s="281"/>
      <c r="F8" s="284"/>
      <c r="G8" s="284"/>
      <c r="H8" s="284"/>
      <c r="I8" s="284"/>
      <c r="J8" s="284"/>
      <c r="K8" s="284"/>
      <c r="L8" s="284"/>
      <c r="M8" s="284"/>
      <c r="N8" s="284"/>
      <c r="O8" s="284"/>
      <c r="P8" s="284"/>
      <c r="Q8" s="284"/>
      <c r="R8" s="284"/>
      <c r="S8" s="284"/>
      <c r="T8" s="284"/>
      <c r="U8" s="284"/>
      <c r="V8" s="284"/>
      <c r="W8" s="284"/>
      <c r="X8" s="285"/>
      <c r="Y8" s="285"/>
      <c r="Z8" s="285"/>
      <c r="AA8" s="285"/>
      <c r="AB8" s="285"/>
      <c r="AC8" s="285"/>
      <c r="AD8" s="285"/>
      <c r="AE8" s="285"/>
      <c r="AF8" s="285"/>
      <c r="AG8" s="284"/>
      <c r="AH8" s="286"/>
      <c r="AI8" s="3"/>
      <c r="AJ8" s="3"/>
    </row>
    <row r="9" spans="1:39" ht="14.25" customHeight="1" x14ac:dyDescent="0.15">
      <c r="A9" s="287" t="s">
        <v>0</v>
      </c>
      <c r="B9" s="288"/>
      <c r="C9" s="288"/>
      <c r="D9" s="288"/>
      <c r="E9" s="288"/>
      <c r="F9" s="291" t="s">
        <v>16</v>
      </c>
      <c r="G9" s="292"/>
      <c r="H9" s="292"/>
      <c r="I9" s="292"/>
      <c r="J9" s="292"/>
      <c r="K9" s="292"/>
      <c r="L9" s="292"/>
      <c r="M9" s="292"/>
      <c r="N9" s="292"/>
      <c r="O9" s="292"/>
      <c r="P9" s="292"/>
      <c r="Q9" s="292"/>
      <c r="R9" s="293"/>
      <c r="S9" s="297" t="s">
        <v>1</v>
      </c>
      <c r="T9" s="297"/>
      <c r="U9" s="297"/>
      <c r="V9" s="297"/>
      <c r="W9" s="297"/>
      <c r="X9" s="299">
        <v>50</v>
      </c>
      <c r="Y9" s="300"/>
      <c r="Z9" s="300"/>
      <c r="AA9" s="300"/>
      <c r="AB9" s="300"/>
      <c r="AC9" s="300"/>
      <c r="AD9" s="300"/>
      <c r="AE9" s="300"/>
      <c r="AF9" s="300"/>
      <c r="AG9" s="303" t="s">
        <v>12</v>
      </c>
      <c r="AH9" s="304"/>
    </row>
    <row r="10" spans="1:39" ht="14.25" customHeight="1" x14ac:dyDescent="0.15">
      <c r="A10" s="289"/>
      <c r="B10" s="290"/>
      <c r="C10" s="290"/>
      <c r="D10" s="290"/>
      <c r="E10" s="290"/>
      <c r="F10" s="294"/>
      <c r="G10" s="295"/>
      <c r="H10" s="295"/>
      <c r="I10" s="295"/>
      <c r="J10" s="295"/>
      <c r="K10" s="295"/>
      <c r="L10" s="295"/>
      <c r="M10" s="295"/>
      <c r="N10" s="295"/>
      <c r="O10" s="295"/>
      <c r="P10" s="295"/>
      <c r="Q10" s="295"/>
      <c r="R10" s="296"/>
      <c r="S10" s="298"/>
      <c r="T10" s="298"/>
      <c r="U10" s="298"/>
      <c r="V10" s="298"/>
      <c r="W10" s="298"/>
      <c r="X10" s="301"/>
      <c r="Y10" s="302"/>
      <c r="Z10" s="302"/>
      <c r="AA10" s="302"/>
      <c r="AB10" s="302"/>
      <c r="AC10" s="302"/>
      <c r="AD10" s="302"/>
      <c r="AE10" s="302"/>
      <c r="AF10" s="302"/>
      <c r="AG10" s="305"/>
      <c r="AH10" s="306"/>
      <c r="AI10" s="37"/>
      <c r="AJ10" s="37"/>
    </row>
    <row r="11" spans="1:39" s="2" customFormat="1" ht="22.5" customHeight="1" x14ac:dyDescent="0.15">
      <c r="A11" s="4"/>
      <c r="B11" s="4"/>
      <c r="C11" s="4"/>
      <c r="D11" s="4"/>
      <c r="E11" s="4"/>
      <c r="F11" s="5"/>
      <c r="G11" s="5"/>
      <c r="H11" s="5"/>
      <c r="I11" s="5"/>
      <c r="J11" s="5"/>
      <c r="K11" s="5"/>
      <c r="L11" s="5"/>
      <c r="M11" s="5"/>
      <c r="N11" s="5"/>
      <c r="O11" s="5"/>
      <c r="P11" s="5"/>
      <c r="Q11" s="5"/>
      <c r="R11" s="4"/>
      <c r="S11" s="4"/>
      <c r="T11" s="4"/>
      <c r="U11" s="4"/>
      <c r="V11" s="4"/>
      <c r="W11" s="6"/>
      <c r="X11" s="32"/>
      <c r="Y11" s="32"/>
      <c r="Z11" s="32"/>
      <c r="AA11" s="32"/>
      <c r="AB11" s="32"/>
      <c r="AC11" s="32"/>
      <c r="AD11" s="32"/>
      <c r="AE11" s="32"/>
      <c r="AF11" s="32"/>
      <c r="AG11" s="32"/>
      <c r="AH11" s="32"/>
      <c r="AI11" s="32"/>
      <c r="AJ11" s="32"/>
      <c r="AK11" s="32"/>
      <c r="AL11" s="32"/>
      <c r="AM11" s="32"/>
    </row>
    <row r="12" spans="1:39" s="2" customFormat="1" ht="19.5" customHeight="1" x14ac:dyDescent="0.15">
      <c r="A12" s="17" t="s">
        <v>6</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307"/>
      <c r="AG12" s="307"/>
      <c r="AH12" s="307"/>
    </row>
    <row r="13" spans="1:39" s="2" customFormat="1" ht="7.5" customHeight="1" x14ac:dyDescent="0.1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307"/>
      <c r="AG13" s="307"/>
      <c r="AH13" s="307"/>
    </row>
    <row r="14" spans="1:39" ht="15" customHeight="1" x14ac:dyDescent="0.15">
      <c r="B14" s="269"/>
      <c r="C14" s="269"/>
      <c r="D14" s="269"/>
      <c r="E14" s="270" t="s">
        <v>60</v>
      </c>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9"/>
    </row>
    <row r="15" spans="1:39" ht="11.25" customHeight="1" x14ac:dyDescent="0.15">
      <c r="B15" s="269"/>
      <c r="C15" s="269"/>
      <c r="D15" s="269"/>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9"/>
    </row>
    <row r="16" spans="1:39" ht="25.5" customHeight="1" x14ac:dyDescent="0.15">
      <c r="B16" s="269"/>
      <c r="C16" s="269"/>
      <c r="D16" s="269"/>
      <c r="F16" s="308" t="s">
        <v>21</v>
      </c>
      <c r="G16" s="308"/>
      <c r="H16" s="308"/>
      <c r="I16" s="308"/>
      <c r="J16" s="308"/>
      <c r="K16" s="308"/>
      <c r="L16" s="308"/>
      <c r="M16" s="308"/>
      <c r="N16" s="308"/>
      <c r="O16" s="308"/>
      <c r="P16" s="308"/>
      <c r="Q16" s="308"/>
      <c r="R16" s="308"/>
      <c r="S16" s="309" t="s">
        <v>78</v>
      </c>
      <c r="T16" s="310"/>
      <c r="U16" s="310"/>
      <c r="V16" s="310"/>
      <c r="W16" s="310"/>
      <c r="X16" s="310"/>
      <c r="Y16" s="310"/>
      <c r="Z16" s="310"/>
      <c r="AA16" s="310"/>
      <c r="AB16" s="310"/>
      <c r="AC16" s="310"/>
      <c r="AD16" s="310"/>
      <c r="AE16" s="310"/>
      <c r="AF16" s="310"/>
      <c r="AG16" s="310"/>
      <c r="AH16" s="311"/>
      <c r="AI16" s="24"/>
    </row>
    <row r="17" spans="1:35" s="31" customFormat="1" ht="3.75" customHeight="1" x14ac:dyDescent="0.15">
      <c r="A17" s="35"/>
      <c r="B17" s="269"/>
      <c r="C17" s="269"/>
      <c r="D17" s="269"/>
      <c r="E17" s="30"/>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35" s="55" customFormat="1" ht="43.5" customHeight="1" x14ac:dyDescent="0.15">
      <c r="A18" s="312" t="s">
        <v>15</v>
      </c>
      <c r="B18" s="52"/>
      <c r="C18" s="52"/>
      <c r="D18" s="52"/>
      <c r="F18" s="54"/>
      <c r="G18" s="313" t="s">
        <v>83</v>
      </c>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53"/>
    </row>
    <row r="19" spans="1:35" s="31" customFormat="1" ht="7.5" customHeight="1" x14ac:dyDescent="0.15">
      <c r="A19" s="312"/>
      <c r="B19" s="269"/>
      <c r="C19" s="269"/>
      <c r="D19" s="269"/>
      <c r="E19" s="30"/>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row>
    <row r="20" spans="1:35" s="31" customFormat="1" ht="15" customHeight="1" x14ac:dyDescent="0.15">
      <c r="A20" s="312"/>
      <c r="B20" s="314" t="s">
        <v>14</v>
      </c>
      <c r="C20" s="314"/>
      <c r="D20" s="314"/>
      <c r="E20" s="30"/>
      <c r="F20" s="315" t="s">
        <v>28</v>
      </c>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28"/>
    </row>
    <row r="21" spans="1:35" s="31" customFormat="1" ht="7.5" customHeight="1" x14ac:dyDescent="0.15">
      <c r="A21" s="312"/>
      <c r="B21" s="269"/>
      <c r="C21" s="269"/>
      <c r="D21" s="269"/>
      <c r="E21" s="30"/>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row>
    <row r="22" spans="1:35" s="31" customFormat="1" ht="15" customHeight="1" x14ac:dyDescent="0.15">
      <c r="A22" s="312"/>
      <c r="B22" s="269" t="s">
        <v>14</v>
      </c>
      <c r="C22" s="269"/>
      <c r="D22" s="269"/>
      <c r="E22" s="30"/>
      <c r="F22" s="316" t="s">
        <v>29</v>
      </c>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0"/>
    </row>
    <row r="23" spans="1:35" ht="7.5" customHeight="1" x14ac:dyDescent="0.15">
      <c r="A23" s="312"/>
      <c r="B23" s="269"/>
      <c r="C23" s="269"/>
      <c r="D23" s="269"/>
      <c r="E23" s="32"/>
      <c r="F23" s="1"/>
      <c r="G23" s="1"/>
      <c r="H23" s="1"/>
      <c r="I23" s="1"/>
      <c r="J23" s="1"/>
      <c r="K23" s="1"/>
      <c r="L23" s="1"/>
      <c r="M23" s="1"/>
      <c r="N23" s="9"/>
      <c r="O23" s="9"/>
      <c r="P23" s="9"/>
      <c r="Q23" s="9"/>
      <c r="R23" s="9"/>
      <c r="S23" s="9"/>
      <c r="T23" s="9"/>
      <c r="U23" s="10"/>
      <c r="V23" s="10"/>
      <c r="W23" s="9"/>
      <c r="X23" s="9"/>
      <c r="Y23" s="9"/>
      <c r="Z23" s="9"/>
      <c r="AA23" s="9"/>
      <c r="AB23" s="9"/>
      <c r="AC23" s="9"/>
      <c r="AD23" s="10"/>
      <c r="AE23" s="10"/>
      <c r="AF23" s="9"/>
      <c r="AG23" s="9"/>
      <c r="AH23" s="9"/>
      <c r="AI23" s="9"/>
    </row>
    <row r="24" spans="1:35" s="31" customFormat="1" ht="30" customHeight="1" x14ac:dyDescent="0.15">
      <c r="A24" s="312"/>
      <c r="B24" s="317" t="s">
        <v>80</v>
      </c>
      <c r="C24" s="317"/>
      <c r="D24" s="317"/>
      <c r="E24" s="21"/>
      <c r="F24" s="318" t="s">
        <v>30</v>
      </c>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0"/>
    </row>
    <row r="25" spans="1:35" ht="15" customHeight="1" x14ac:dyDescent="0.15">
      <c r="A25" s="312"/>
      <c r="B25" s="269"/>
      <c r="C25" s="269"/>
      <c r="D25" s="269"/>
      <c r="E25" s="16"/>
      <c r="F25" s="277" t="s">
        <v>4</v>
      </c>
      <c r="G25" s="277"/>
      <c r="H25" s="277"/>
      <c r="I25" s="277"/>
      <c r="J25" s="277"/>
      <c r="K25" s="277"/>
      <c r="L25" s="278"/>
      <c r="M25" s="189" t="s">
        <v>86</v>
      </c>
      <c r="N25" s="190"/>
      <c r="O25" s="190"/>
      <c r="P25" s="190"/>
      <c r="Q25" s="190"/>
      <c r="R25" s="190"/>
      <c r="S25" s="190"/>
      <c r="T25" s="190"/>
      <c r="U25" s="190"/>
      <c r="V25" s="190"/>
      <c r="W25" s="191"/>
      <c r="X25" s="189" t="s">
        <v>87</v>
      </c>
      <c r="Y25" s="190"/>
      <c r="Z25" s="190"/>
      <c r="AA25" s="190"/>
      <c r="AB25" s="190"/>
      <c r="AC25" s="190"/>
      <c r="AD25" s="190"/>
      <c r="AE25" s="190"/>
      <c r="AF25" s="190"/>
      <c r="AG25" s="190"/>
      <c r="AH25" s="192"/>
    </row>
    <row r="26" spans="1:35" ht="15" customHeight="1" x14ac:dyDescent="0.15">
      <c r="A26" s="312"/>
      <c r="B26" s="269"/>
      <c r="C26" s="269"/>
      <c r="D26" s="269"/>
      <c r="E26" s="16"/>
      <c r="F26" s="320"/>
      <c r="G26" s="320"/>
      <c r="H26" s="320"/>
      <c r="I26" s="320"/>
      <c r="J26" s="320"/>
      <c r="K26" s="320"/>
      <c r="L26" s="321"/>
      <c r="M26" s="328" t="s">
        <v>75</v>
      </c>
      <c r="N26" s="329"/>
      <c r="O26" s="20" t="s">
        <v>8</v>
      </c>
      <c r="P26" s="61">
        <v>4</v>
      </c>
      <c r="Q26" s="19" t="s">
        <v>17</v>
      </c>
      <c r="R26" s="19" t="s">
        <v>18</v>
      </c>
      <c r="S26" s="329" t="s">
        <v>75</v>
      </c>
      <c r="T26" s="329"/>
      <c r="U26" s="19" t="s">
        <v>8</v>
      </c>
      <c r="V26" s="62">
        <v>6</v>
      </c>
      <c r="W26" s="11" t="s">
        <v>10</v>
      </c>
      <c r="X26" s="328" t="s">
        <v>75</v>
      </c>
      <c r="Y26" s="329"/>
      <c r="Z26" s="20" t="s">
        <v>8</v>
      </c>
      <c r="AA26" s="61">
        <v>7</v>
      </c>
      <c r="AB26" s="19" t="s">
        <v>17</v>
      </c>
      <c r="AC26" s="19" t="s">
        <v>18</v>
      </c>
      <c r="AD26" s="329" t="s">
        <v>75</v>
      </c>
      <c r="AE26" s="329"/>
      <c r="AF26" s="19" t="s">
        <v>8</v>
      </c>
      <c r="AG26" s="62">
        <v>9</v>
      </c>
      <c r="AH26" s="18" t="s">
        <v>10</v>
      </c>
    </row>
    <row r="27" spans="1:35" ht="11.25" customHeight="1" x14ac:dyDescent="0.15">
      <c r="A27" s="312"/>
      <c r="B27" s="269"/>
      <c r="C27" s="269"/>
      <c r="D27" s="269"/>
      <c r="E27" s="16"/>
      <c r="F27" s="320"/>
      <c r="G27" s="320"/>
      <c r="H27" s="320"/>
      <c r="I27" s="320"/>
      <c r="J27" s="320"/>
      <c r="K27" s="320"/>
      <c r="L27" s="321"/>
      <c r="M27" s="330" t="s">
        <v>5</v>
      </c>
      <c r="N27" s="331"/>
      <c r="O27" s="334">
        <v>50000000</v>
      </c>
      <c r="P27" s="334"/>
      <c r="Q27" s="334"/>
      <c r="R27" s="334"/>
      <c r="S27" s="334"/>
      <c r="T27" s="334"/>
      <c r="U27" s="334"/>
      <c r="V27" s="322" t="s">
        <v>20</v>
      </c>
      <c r="W27" s="336"/>
      <c r="X27" s="330" t="s">
        <v>5</v>
      </c>
      <c r="Y27" s="331"/>
      <c r="Z27" s="338">
        <v>48000000</v>
      </c>
      <c r="AA27" s="338"/>
      <c r="AB27" s="338"/>
      <c r="AC27" s="338"/>
      <c r="AD27" s="338"/>
      <c r="AE27" s="338"/>
      <c r="AF27" s="338"/>
      <c r="AG27" s="322" t="s">
        <v>20</v>
      </c>
      <c r="AH27" s="323"/>
    </row>
    <row r="28" spans="1:35" ht="11.25" customHeight="1" x14ac:dyDescent="0.15">
      <c r="B28" s="269"/>
      <c r="C28" s="269"/>
      <c r="D28" s="269"/>
      <c r="E28" s="16"/>
      <c r="F28" s="280"/>
      <c r="G28" s="280"/>
      <c r="H28" s="280"/>
      <c r="I28" s="280"/>
      <c r="J28" s="280"/>
      <c r="K28" s="280"/>
      <c r="L28" s="281"/>
      <c r="M28" s="332"/>
      <c r="N28" s="333"/>
      <c r="O28" s="335"/>
      <c r="P28" s="335"/>
      <c r="Q28" s="335"/>
      <c r="R28" s="335"/>
      <c r="S28" s="335"/>
      <c r="T28" s="335"/>
      <c r="U28" s="335"/>
      <c r="V28" s="324"/>
      <c r="W28" s="337"/>
      <c r="X28" s="332"/>
      <c r="Y28" s="333"/>
      <c r="Z28" s="339"/>
      <c r="AA28" s="339"/>
      <c r="AB28" s="339"/>
      <c r="AC28" s="339"/>
      <c r="AD28" s="339"/>
      <c r="AE28" s="339"/>
      <c r="AF28" s="339"/>
      <c r="AG28" s="324"/>
      <c r="AH28" s="325"/>
    </row>
    <row r="29" spans="1:35" ht="15" customHeight="1" x14ac:dyDescent="0.15">
      <c r="B29" s="269"/>
      <c r="C29" s="269"/>
      <c r="D29" s="269"/>
      <c r="E29" s="32"/>
      <c r="F29" s="326" t="s">
        <v>3</v>
      </c>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
    </row>
    <row r="30" spans="1:35" ht="6" customHeight="1" x14ac:dyDescent="0.15">
      <c r="B30" s="269"/>
      <c r="C30" s="269"/>
      <c r="D30" s="269"/>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24"/>
    </row>
    <row r="31" spans="1:35" s="31" customFormat="1" ht="12" customHeight="1" x14ac:dyDescent="0.15">
      <c r="B31" s="269"/>
      <c r="C31" s="269"/>
      <c r="D31" s="269"/>
      <c r="E31" s="30"/>
      <c r="F31" s="28"/>
      <c r="G31" s="348" t="s">
        <v>11</v>
      </c>
      <c r="H31" s="348"/>
      <c r="I31" s="348"/>
      <c r="J31" s="348"/>
      <c r="K31" s="349"/>
      <c r="L31" s="206" t="s">
        <v>88</v>
      </c>
      <c r="M31" s="206"/>
      <c r="N31" s="206"/>
      <c r="O31" s="28"/>
      <c r="P31" s="350" t="s">
        <v>31</v>
      </c>
      <c r="Q31" s="350"/>
      <c r="R31" s="350"/>
      <c r="S31" s="347" t="s">
        <v>9</v>
      </c>
      <c r="T31" s="347"/>
      <c r="U31" s="340">
        <f>(O27-Z27)/O27*100</f>
        <v>4</v>
      </c>
      <c r="V31" s="341"/>
      <c r="W31" s="341"/>
      <c r="X31" s="341"/>
      <c r="Y31" s="341"/>
      <c r="Z31" s="341"/>
      <c r="AA31" s="342"/>
      <c r="AB31" s="346" t="s">
        <v>27</v>
      </c>
      <c r="AC31" s="347"/>
      <c r="AD31" s="315" t="s">
        <v>24</v>
      </c>
      <c r="AE31" s="315"/>
      <c r="AF31" s="315"/>
      <c r="AG31" s="315"/>
    </row>
    <row r="32" spans="1:35" s="31" customFormat="1" ht="11.25" customHeight="1" x14ac:dyDescent="0.15">
      <c r="B32" s="269"/>
      <c r="C32" s="269"/>
      <c r="D32" s="269"/>
      <c r="E32" s="30"/>
      <c r="F32" s="28"/>
      <c r="G32" s="348"/>
      <c r="H32" s="348"/>
      <c r="I32" s="348"/>
      <c r="J32" s="348"/>
      <c r="K32" s="349"/>
      <c r="L32" s="203" t="s">
        <v>89</v>
      </c>
      <c r="M32" s="203"/>
      <c r="N32" s="203"/>
      <c r="O32" s="25"/>
      <c r="P32" s="350"/>
      <c r="Q32" s="350"/>
      <c r="R32" s="350"/>
      <c r="S32" s="347"/>
      <c r="T32" s="347"/>
      <c r="U32" s="343"/>
      <c r="V32" s="344"/>
      <c r="W32" s="344"/>
      <c r="X32" s="344"/>
      <c r="Y32" s="344"/>
      <c r="Z32" s="344"/>
      <c r="AA32" s="345"/>
      <c r="AB32" s="346"/>
      <c r="AC32" s="347"/>
      <c r="AD32" s="315"/>
      <c r="AE32" s="315"/>
      <c r="AF32" s="315"/>
      <c r="AG32" s="315"/>
    </row>
    <row r="33" spans="1:35" ht="6.75" customHeight="1" x14ac:dyDescent="0.15">
      <c r="B33" s="269"/>
      <c r="C33" s="269"/>
      <c r="D33" s="269"/>
      <c r="E33" s="1"/>
      <c r="F33" s="1"/>
      <c r="G33" s="1"/>
      <c r="H33" s="1"/>
      <c r="I33" s="1"/>
      <c r="J33" s="7"/>
      <c r="K33" s="7"/>
      <c r="L33" s="7"/>
      <c r="M33" s="7"/>
      <c r="N33" s="8"/>
      <c r="O33" s="8"/>
      <c r="P33" s="8"/>
      <c r="Q33" s="8"/>
      <c r="R33" s="8"/>
      <c r="S33" s="8"/>
      <c r="T33" s="8"/>
      <c r="U33" s="7"/>
      <c r="V33" s="7"/>
      <c r="W33" s="8"/>
      <c r="X33" s="8"/>
      <c r="Y33" s="8"/>
      <c r="Z33" s="8"/>
      <c r="AA33" s="8"/>
      <c r="AB33" s="8"/>
      <c r="AC33" s="8"/>
      <c r="AD33" s="7"/>
      <c r="AE33" s="7"/>
      <c r="AF33" s="8"/>
      <c r="AG33" s="8"/>
      <c r="AH33" s="8"/>
    </row>
    <row r="34" spans="1:35" ht="18.75" customHeight="1" x14ac:dyDescent="0.15">
      <c r="B34" s="23"/>
      <c r="C34" s="23"/>
      <c r="D34" s="23"/>
      <c r="E34" s="1"/>
      <c r="F34" s="351" t="s">
        <v>25</v>
      </c>
      <c r="G34" s="352"/>
      <c r="H34" s="352"/>
      <c r="I34" s="352"/>
      <c r="J34" s="352"/>
      <c r="K34" s="352"/>
      <c r="L34" s="352"/>
      <c r="M34" s="352"/>
      <c r="N34" s="352"/>
      <c r="O34" s="352"/>
      <c r="P34" s="352"/>
      <c r="Q34" s="352"/>
      <c r="R34" s="8"/>
      <c r="S34" s="8"/>
      <c r="T34" s="8"/>
      <c r="U34" s="8"/>
      <c r="V34" s="8"/>
      <c r="W34" s="8"/>
      <c r="X34" s="8"/>
      <c r="Y34" s="7"/>
      <c r="Z34" s="7"/>
      <c r="AA34" s="8"/>
      <c r="AB34" s="8"/>
      <c r="AC34" s="8"/>
    </row>
    <row r="35" spans="1:35" ht="15.75" customHeight="1" x14ac:dyDescent="0.15">
      <c r="B35" s="23"/>
      <c r="C35" s="23"/>
      <c r="D35" s="23"/>
      <c r="E35" s="1"/>
      <c r="F35" s="353" t="s">
        <v>26</v>
      </c>
      <c r="G35" s="353"/>
      <c r="H35" s="353"/>
      <c r="I35" s="353"/>
      <c r="J35" s="353"/>
      <c r="K35" s="353"/>
      <c r="L35" s="353"/>
      <c r="M35" s="353"/>
      <c r="N35" s="353"/>
      <c r="O35" s="353"/>
      <c r="P35" s="353"/>
      <c r="Q35" s="353"/>
      <c r="R35" s="353"/>
      <c r="S35" s="353"/>
      <c r="T35" s="353"/>
      <c r="U35" s="353"/>
      <c r="V35" s="353"/>
      <c r="W35" s="8"/>
      <c r="X35" s="8"/>
      <c r="Y35" s="7"/>
      <c r="Z35" s="7"/>
      <c r="AA35" s="8"/>
      <c r="AB35" s="8"/>
      <c r="AC35" s="8"/>
    </row>
    <row r="36" spans="1:35" ht="15" customHeight="1" x14ac:dyDescent="0.15">
      <c r="F36" s="354" t="s">
        <v>57</v>
      </c>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6"/>
    </row>
    <row r="37" spans="1:35" s="48" customFormat="1" ht="15" customHeight="1" x14ac:dyDescent="0.15">
      <c r="F37" s="357"/>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9"/>
    </row>
    <row r="38" spans="1:35" ht="15" customHeight="1" x14ac:dyDescent="0.15">
      <c r="F38" s="360"/>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9"/>
    </row>
    <row r="39" spans="1:35" ht="15" customHeight="1" x14ac:dyDescent="0.15">
      <c r="F39" s="361"/>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3"/>
    </row>
    <row r="40" spans="1:35" s="31" customFormat="1" ht="7.5" customHeight="1" x14ac:dyDescent="0.15">
      <c r="A40" s="35"/>
      <c r="B40" s="269"/>
      <c r="C40" s="269"/>
      <c r="D40" s="269"/>
      <c r="E40" s="30"/>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row>
    <row r="41" spans="1:35" ht="38.25" customHeight="1" x14ac:dyDescent="0.15">
      <c r="B41" s="269"/>
      <c r="C41" s="269"/>
      <c r="D41" s="269"/>
      <c r="E41" s="364" t="s">
        <v>61</v>
      </c>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26"/>
    </row>
    <row r="42" spans="1:35" ht="25.5" customHeight="1" x14ac:dyDescent="0.15">
      <c r="B42" s="269"/>
      <c r="C42" s="269"/>
      <c r="D42" s="269"/>
      <c r="F42" s="308" t="s">
        <v>21</v>
      </c>
      <c r="G42" s="308"/>
      <c r="H42" s="308"/>
      <c r="I42" s="308"/>
      <c r="J42" s="308"/>
      <c r="K42" s="308"/>
      <c r="L42" s="308"/>
      <c r="M42" s="308"/>
      <c r="N42" s="308"/>
      <c r="O42" s="308"/>
      <c r="P42" s="308"/>
      <c r="Q42" s="308"/>
      <c r="R42" s="308"/>
      <c r="S42" s="309" t="s">
        <v>78</v>
      </c>
      <c r="T42" s="310"/>
      <c r="U42" s="310"/>
      <c r="V42" s="310"/>
      <c r="W42" s="310"/>
      <c r="X42" s="310"/>
      <c r="Y42" s="310"/>
      <c r="Z42" s="310"/>
      <c r="AA42" s="310"/>
      <c r="AB42" s="310"/>
      <c r="AC42" s="310"/>
      <c r="AD42" s="310"/>
      <c r="AE42" s="310"/>
      <c r="AF42" s="310"/>
      <c r="AG42" s="310"/>
      <c r="AH42" s="311"/>
      <c r="AI42" s="24"/>
    </row>
    <row r="43" spans="1:35" s="31" customFormat="1" ht="3.75" customHeight="1" x14ac:dyDescent="0.15">
      <c r="A43" s="35"/>
      <c r="B43" s="269"/>
      <c r="C43" s="269"/>
      <c r="D43" s="269"/>
      <c r="E43" s="30"/>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row>
    <row r="44" spans="1:35" s="31" customFormat="1" ht="45" customHeight="1" x14ac:dyDescent="0.15">
      <c r="B44" s="317"/>
      <c r="C44" s="317"/>
      <c r="D44" s="317"/>
      <c r="E44" s="30"/>
      <c r="F44" s="315" t="s">
        <v>33</v>
      </c>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0"/>
    </row>
    <row r="45" spans="1:35" ht="15" customHeight="1" x14ac:dyDescent="0.15">
      <c r="B45" s="269"/>
      <c r="C45" s="269"/>
      <c r="D45" s="269"/>
      <c r="E45" s="16"/>
      <c r="F45" s="277" t="s">
        <v>4</v>
      </c>
      <c r="G45" s="277"/>
      <c r="H45" s="277"/>
      <c r="I45" s="277"/>
      <c r="J45" s="277"/>
      <c r="K45" s="277"/>
      <c r="L45" s="278"/>
      <c r="M45" s="189" t="s">
        <v>92</v>
      </c>
      <c r="N45" s="190"/>
      <c r="O45" s="190"/>
      <c r="P45" s="190"/>
      <c r="Q45" s="190"/>
      <c r="R45" s="190"/>
      <c r="S45" s="190"/>
      <c r="T45" s="190"/>
      <c r="U45" s="190"/>
      <c r="V45" s="190"/>
      <c r="W45" s="191"/>
      <c r="X45" s="189" t="s">
        <v>93</v>
      </c>
      <c r="Y45" s="190"/>
      <c r="Z45" s="190"/>
      <c r="AA45" s="190"/>
      <c r="AB45" s="190"/>
      <c r="AC45" s="190"/>
      <c r="AD45" s="190"/>
      <c r="AE45" s="190"/>
      <c r="AF45" s="190"/>
      <c r="AG45" s="190"/>
      <c r="AH45" s="192"/>
    </row>
    <row r="46" spans="1:35" ht="15" customHeight="1" x14ac:dyDescent="0.15">
      <c r="B46" s="269"/>
      <c r="C46" s="269"/>
      <c r="D46" s="269"/>
      <c r="E46" s="16"/>
      <c r="F46" s="320"/>
      <c r="G46" s="320"/>
      <c r="H46" s="320"/>
      <c r="I46" s="320"/>
      <c r="J46" s="320"/>
      <c r="K46" s="320"/>
      <c r="L46" s="321"/>
      <c r="M46" s="328" t="s">
        <v>75</v>
      </c>
      <c r="N46" s="329"/>
      <c r="O46" s="20" t="s">
        <v>8</v>
      </c>
      <c r="P46" s="61">
        <v>4</v>
      </c>
      <c r="Q46" s="19" t="s">
        <v>17</v>
      </c>
      <c r="R46" s="19" t="s">
        <v>18</v>
      </c>
      <c r="S46" s="329" t="s">
        <v>75</v>
      </c>
      <c r="T46" s="329"/>
      <c r="U46" s="19" t="s">
        <v>8</v>
      </c>
      <c r="V46" s="62">
        <v>6</v>
      </c>
      <c r="W46" s="11" t="s">
        <v>10</v>
      </c>
      <c r="X46" s="328" t="s">
        <v>63</v>
      </c>
      <c r="Y46" s="329"/>
      <c r="Z46" s="20" t="s">
        <v>8</v>
      </c>
      <c r="AA46" s="61">
        <v>4</v>
      </c>
      <c r="AB46" s="19" t="s">
        <v>17</v>
      </c>
      <c r="AC46" s="19" t="s">
        <v>18</v>
      </c>
      <c r="AD46" s="329" t="s">
        <v>63</v>
      </c>
      <c r="AE46" s="329"/>
      <c r="AF46" s="19" t="s">
        <v>8</v>
      </c>
      <c r="AG46" s="62">
        <v>6</v>
      </c>
      <c r="AH46" s="18" t="s">
        <v>10</v>
      </c>
    </row>
    <row r="47" spans="1:35" ht="11.25" customHeight="1" x14ac:dyDescent="0.15">
      <c r="B47" s="269"/>
      <c r="C47" s="269"/>
      <c r="D47" s="269"/>
      <c r="E47" s="16"/>
      <c r="F47" s="320"/>
      <c r="G47" s="320"/>
      <c r="H47" s="320"/>
      <c r="I47" s="320"/>
      <c r="J47" s="320"/>
      <c r="K47" s="320"/>
      <c r="L47" s="321"/>
      <c r="M47" s="330" t="s">
        <v>5</v>
      </c>
      <c r="N47" s="331"/>
      <c r="O47" s="334">
        <v>50000000</v>
      </c>
      <c r="P47" s="334"/>
      <c r="Q47" s="334"/>
      <c r="R47" s="334"/>
      <c r="S47" s="334"/>
      <c r="T47" s="334"/>
      <c r="U47" s="334"/>
      <c r="V47" s="322" t="s">
        <v>20</v>
      </c>
      <c r="W47" s="336"/>
      <c r="X47" s="330" t="s">
        <v>5</v>
      </c>
      <c r="Y47" s="331"/>
      <c r="Z47" s="338">
        <v>30000000</v>
      </c>
      <c r="AA47" s="338"/>
      <c r="AB47" s="338"/>
      <c r="AC47" s="338"/>
      <c r="AD47" s="338"/>
      <c r="AE47" s="338"/>
      <c r="AF47" s="338"/>
      <c r="AG47" s="322" t="s">
        <v>20</v>
      </c>
      <c r="AH47" s="323"/>
    </row>
    <row r="48" spans="1:35" ht="11.25" customHeight="1" x14ac:dyDescent="0.15">
      <c r="B48" s="269"/>
      <c r="C48" s="269"/>
      <c r="D48" s="269"/>
      <c r="E48" s="16"/>
      <c r="F48" s="280"/>
      <c r="G48" s="280"/>
      <c r="H48" s="280"/>
      <c r="I48" s="280"/>
      <c r="J48" s="280"/>
      <c r="K48" s="280"/>
      <c r="L48" s="281"/>
      <c r="M48" s="332"/>
      <c r="N48" s="333"/>
      <c r="O48" s="335"/>
      <c r="P48" s="335"/>
      <c r="Q48" s="335"/>
      <c r="R48" s="335"/>
      <c r="S48" s="335"/>
      <c r="T48" s="335"/>
      <c r="U48" s="335"/>
      <c r="V48" s="324"/>
      <c r="W48" s="337"/>
      <c r="X48" s="332"/>
      <c r="Y48" s="333"/>
      <c r="Z48" s="339"/>
      <c r="AA48" s="339"/>
      <c r="AB48" s="339"/>
      <c r="AC48" s="339"/>
      <c r="AD48" s="339"/>
      <c r="AE48" s="339"/>
      <c r="AF48" s="339"/>
      <c r="AG48" s="324"/>
      <c r="AH48" s="325"/>
    </row>
    <row r="49" spans="1:35" s="31" customFormat="1" ht="15.75" customHeight="1" x14ac:dyDescent="0.15">
      <c r="B49" s="269"/>
      <c r="C49" s="269"/>
      <c r="D49" s="269"/>
      <c r="E49" s="30"/>
      <c r="F49" s="326" t="s">
        <v>56</v>
      </c>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row>
    <row r="50" spans="1:35" s="31" customFormat="1" ht="15.75" customHeight="1" x14ac:dyDescent="0.15">
      <c r="B50" s="269"/>
      <c r="C50" s="269"/>
      <c r="D50" s="269"/>
      <c r="E50" s="30"/>
      <c r="F50" s="28"/>
      <c r="G50" s="348" t="s">
        <v>11</v>
      </c>
      <c r="H50" s="348"/>
      <c r="I50" s="348"/>
      <c r="J50" s="348"/>
      <c r="K50" s="349"/>
      <c r="L50" s="206" t="s">
        <v>90</v>
      </c>
      <c r="M50" s="206"/>
      <c r="N50" s="206"/>
      <c r="O50" s="28"/>
      <c r="P50" s="365" t="s">
        <v>31</v>
      </c>
      <c r="Q50" s="365"/>
      <c r="R50" s="365"/>
      <c r="S50" s="347" t="s">
        <v>9</v>
      </c>
      <c r="T50" s="347"/>
      <c r="U50" s="340">
        <f>(O47-Z47)/O47*100</f>
        <v>40</v>
      </c>
      <c r="V50" s="341"/>
      <c r="W50" s="341"/>
      <c r="X50" s="341"/>
      <c r="Y50" s="341"/>
      <c r="Z50" s="341"/>
      <c r="AA50" s="342"/>
      <c r="AB50" s="346" t="s">
        <v>27</v>
      </c>
      <c r="AC50" s="347"/>
      <c r="AD50" s="315" t="s">
        <v>19</v>
      </c>
      <c r="AE50" s="315"/>
      <c r="AF50" s="315"/>
      <c r="AG50" s="315"/>
      <c r="AH50" s="28"/>
    </row>
    <row r="51" spans="1:35" s="31" customFormat="1" ht="11.25" customHeight="1" x14ac:dyDescent="0.15">
      <c r="B51" s="269"/>
      <c r="C51" s="269"/>
      <c r="D51" s="269"/>
      <c r="E51" s="30"/>
      <c r="F51" s="28"/>
      <c r="G51" s="348"/>
      <c r="H51" s="348"/>
      <c r="I51" s="348"/>
      <c r="J51" s="348"/>
      <c r="K51" s="349"/>
      <c r="L51" s="203" t="s">
        <v>91</v>
      </c>
      <c r="M51" s="203"/>
      <c r="N51" s="203"/>
      <c r="O51" s="25"/>
      <c r="P51" s="365"/>
      <c r="Q51" s="365"/>
      <c r="R51" s="365"/>
      <c r="S51" s="347"/>
      <c r="T51" s="347"/>
      <c r="U51" s="343"/>
      <c r="V51" s="344"/>
      <c r="W51" s="344"/>
      <c r="X51" s="344"/>
      <c r="Y51" s="344"/>
      <c r="Z51" s="344"/>
      <c r="AA51" s="345"/>
      <c r="AB51" s="346"/>
      <c r="AC51" s="347"/>
      <c r="AD51" s="315"/>
      <c r="AE51" s="315"/>
      <c r="AF51" s="315"/>
      <c r="AG51" s="315"/>
      <c r="AH51" s="28"/>
    </row>
    <row r="52" spans="1:35" ht="10.5" customHeight="1" x14ac:dyDescent="0.15">
      <c r="B52" s="269"/>
      <c r="C52" s="269"/>
      <c r="D52" s="269"/>
      <c r="E52" s="1"/>
      <c r="F52" s="1"/>
      <c r="G52" s="1"/>
      <c r="H52" s="1"/>
      <c r="I52" s="1"/>
      <c r="J52" s="7"/>
      <c r="K52" s="7"/>
      <c r="L52" s="7"/>
      <c r="M52" s="7"/>
      <c r="N52" s="8"/>
      <c r="O52" s="8"/>
      <c r="P52" s="8"/>
      <c r="Q52" s="8"/>
      <c r="R52" s="8"/>
      <c r="S52" s="8"/>
      <c r="T52" s="8"/>
      <c r="U52" s="7"/>
      <c r="V52" s="7"/>
      <c r="W52" s="8"/>
      <c r="X52" s="8"/>
      <c r="Y52" s="8"/>
      <c r="Z52" s="8"/>
      <c r="AA52" s="8"/>
      <c r="AB52" s="8"/>
      <c r="AC52" s="8"/>
      <c r="AD52" s="7"/>
      <c r="AE52" s="7"/>
      <c r="AF52" s="8"/>
      <c r="AG52" s="8"/>
      <c r="AH52" s="8"/>
    </row>
    <row r="53" spans="1:35" s="2" customFormat="1" ht="23.25" customHeight="1" x14ac:dyDescent="0.15">
      <c r="B53" s="269"/>
      <c r="C53" s="269"/>
      <c r="D53" s="269"/>
      <c r="E53" s="368" t="s">
        <v>79</v>
      </c>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row>
    <row r="54" spans="1:35" s="31" customFormat="1" ht="23.25" customHeight="1" x14ac:dyDescent="0.15">
      <c r="B54" s="269"/>
      <c r="C54" s="269"/>
      <c r="D54" s="269"/>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row>
    <row r="55" spans="1:35" ht="25.5" customHeight="1" x14ac:dyDescent="0.15">
      <c r="B55" s="366" t="s">
        <v>13</v>
      </c>
      <c r="C55" s="269"/>
      <c r="D55" s="269"/>
      <c r="F55" s="308" t="s">
        <v>21</v>
      </c>
      <c r="G55" s="308"/>
      <c r="H55" s="308"/>
      <c r="I55" s="308"/>
      <c r="J55" s="308"/>
      <c r="K55" s="308"/>
      <c r="L55" s="308"/>
      <c r="M55" s="308"/>
      <c r="N55" s="308"/>
      <c r="O55" s="308"/>
      <c r="P55" s="308"/>
      <c r="Q55" s="308"/>
      <c r="R55" s="308"/>
      <c r="S55" s="309" t="s">
        <v>78</v>
      </c>
      <c r="T55" s="310"/>
      <c r="U55" s="310"/>
      <c r="V55" s="310"/>
      <c r="W55" s="310"/>
      <c r="X55" s="310"/>
      <c r="Y55" s="310"/>
      <c r="Z55" s="310"/>
      <c r="AA55" s="310"/>
      <c r="AB55" s="310"/>
      <c r="AC55" s="310"/>
      <c r="AD55" s="310"/>
      <c r="AE55" s="310"/>
      <c r="AF55" s="310"/>
      <c r="AG55" s="310"/>
      <c r="AH55" s="311"/>
      <c r="AI55" s="24"/>
    </row>
    <row r="56" spans="1:35" s="31" customFormat="1" ht="3.75" customHeight="1" x14ac:dyDescent="0.15">
      <c r="A56" s="35"/>
      <c r="B56" s="269"/>
      <c r="C56" s="269"/>
      <c r="D56" s="269"/>
      <c r="E56" s="30"/>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s="31" customFormat="1" ht="15" customHeight="1" x14ac:dyDescent="0.15">
      <c r="B57" s="317" t="s">
        <v>80</v>
      </c>
      <c r="C57" s="317"/>
      <c r="D57" s="317"/>
      <c r="E57" s="30"/>
      <c r="F57" s="367" t="s">
        <v>34</v>
      </c>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row>
    <row r="58" spans="1:35" s="31" customFormat="1" ht="15.75" customHeight="1" x14ac:dyDescent="0.15">
      <c r="B58" s="317"/>
      <c r="C58" s="317"/>
      <c r="D58" s="317"/>
      <c r="E58" s="30"/>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row>
    <row r="59" spans="1:35" s="31" customFormat="1" ht="45" customHeight="1" x14ac:dyDescent="0.15">
      <c r="B59" s="317" t="s">
        <v>80</v>
      </c>
      <c r="C59" s="317"/>
      <c r="D59" s="317"/>
      <c r="E59" s="30"/>
      <c r="F59" s="315" t="s">
        <v>35</v>
      </c>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row>
    <row r="60" spans="1:35" ht="15" customHeight="1" x14ac:dyDescent="0.15">
      <c r="B60" s="269"/>
      <c r="C60" s="269"/>
      <c r="D60" s="269"/>
      <c r="E60" s="37"/>
      <c r="F60" s="276" t="s">
        <v>7</v>
      </c>
      <c r="G60" s="277"/>
      <c r="H60" s="277"/>
      <c r="I60" s="277"/>
      <c r="J60" s="277"/>
      <c r="K60" s="277"/>
      <c r="L60" s="277"/>
      <c r="M60" s="278"/>
      <c r="N60" s="230" t="s">
        <v>94</v>
      </c>
      <c r="O60" s="230"/>
      <c r="P60" s="230"/>
      <c r="Q60" s="230"/>
      <c r="R60" s="230"/>
      <c r="S60" s="230"/>
      <c r="T60" s="230"/>
      <c r="U60" s="231" t="s">
        <v>95</v>
      </c>
      <c r="V60" s="230"/>
      <c r="W60" s="230"/>
      <c r="X60" s="230"/>
      <c r="Y60" s="230"/>
      <c r="Z60" s="230"/>
      <c r="AA60" s="230"/>
      <c r="AB60" s="231" t="s">
        <v>96</v>
      </c>
      <c r="AC60" s="230"/>
      <c r="AD60" s="230"/>
      <c r="AE60" s="230"/>
      <c r="AF60" s="230"/>
      <c r="AG60" s="230"/>
      <c r="AH60" s="232"/>
    </row>
    <row r="61" spans="1:35" ht="11.25" customHeight="1" x14ac:dyDescent="0.15">
      <c r="B61" s="269"/>
      <c r="C61" s="269"/>
      <c r="D61" s="269"/>
      <c r="E61" s="37"/>
      <c r="F61" s="375"/>
      <c r="G61" s="320"/>
      <c r="H61" s="320"/>
      <c r="I61" s="320"/>
      <c r="J61" s="320"/>
      <c r="K61" s="320"/>
      <c r="L61" s="320"/>
      <c r="M61" s="321"/>
      <c r="N61" s="369">
        <v>10000000</v>
      </c>
      <c r="O61" s="370"/>
      <c r="P61" s="370"/>
      <c r="Q61" s="370"/>
      <c r="R61" s="370"/>
      <c r="S61" s="322" t="s">
        <v>20</v>
      </c>
      <c r="T61" s="322"/>
      <c r="U61" s="369">
        <v>100000000</v>
      </c>
      <c r="V61" s="370"/>
      <c r="W61" s="370"/>
      <c r="X61" s="370"/>
      <c r="Y61" s="370"/>
      <c r="Z61" s="322" t="s">
        <v>20</v>
      </c>
      <c r="AA61" s="322"/>
      <c r="AB61" s="369">
        <v>6000000</v>
      </c>
      <c r="AC61" s="370"/>
      <c r="AD61" s="370"/>
      <c r="AE61" s="370"/>
      <c r="AF61" s="370"/>
      <c r="AG61" s="322" t="s">
        <v>20</v>
      </c>
      <c r="AH61" s="323"/>
    </row>
    <row r="62" spans="1:35" ht="11.25" customHeight="1" x14ac:dyDescent="0.15">
      <c r="B62" s="269"/>
      <c r="C62" s="269"/>
      <c r="D62" s="269"/>
      <c r="E62" s="37"/>
      <c r="F62" s="279"/>
      <c r="G62" s="280"/>
      <c r="H62" s="280"/>
      <c r="I62" s="280"/>
      <c r="J62" s="280"/>
      <c r="K62" s="280"/>
      <c r="L62" s="280"/>
      <c r="M62" s="281"/>
      <c r="N62" s="371"/>
      <c r="O62" s="372"/>
      <c r="P62" s="372"/>
      <c r="Q62" s="372"/>
      <c r="R62" s="372"/>
      <c r="S62" s="324"/>
      <c r="T62" s="324"/>
      <c r="U62" s="371"/>
      <c r="V62" s="372"/>
      <c r="W62" s="372"/>
      <c r="X62" s="372"/>
      <c r="Y62" s="372"/>
      <c r="Z62" s="324"/>
      <c r="AA62" s="324"/>
      <c r="AB62" s="371"/>
      <c r="AC62" s="372"/>
      <c r="AD62" s="372"/>
      <c r="AE62" s="372"/>
      <c r="AF62" s="372"/>
      <c r="AG62" s="324"/>
      <c r="AH62" s="325"/>
    </row>
    <row r="63" spans="1:35" ht="15" customHeight="1" x14ac:dyDescent="0.15">
      <c r="B63" s="269"/>
      <c r="C63" s="269"/>
      <c r="D63" s="269"/>
      <c r="E63" s="32"/>
      <c r="F63" s="373" t="s">
        <v>50</v>
      </c>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row>
    <row r="64" spans="1:35" s="31" customFormat="1" ht="7.5" customHeight="1" x14ac:dyDescent="0.15">
      <c r="B64" s="269"/>
      <c r="C64" s="269"/>
      <c r="D64" s="269"/>
      <c r="E64" s="28"/>
      <c r="F64" s="28"/>
      <c r="AH64" s="28"/>
    </row>
    <row r="65" spans="2:44" s="31" customFormat="1" ht="15" customHeight="1" x14ac:dyDescent="0.15">
      <c r="B65" s="23"/>
      <c r="C65" s="23"/>
      <c r="D65" s="23"/>
      <c r="E65" s="28"/>
      <c r="F65" s="376" t="s">
        <v>58</v>
      </c>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L65" s="28"/>
      <c r="AM65" s="367"/>
      <c r="AN65" s="367"/>
      <c r="AO65" s="367"/>
      <c r="AP65" s="367"/>
      <c r="AQ65" s="367"/>
      <c r="AR65" s="367"/>
    </row>
    <row r="66" spans="2:44" s="31" customFormat="1" ht="16.5" customHeight="1" x14ac:dyDescent="0.15">
      <c r="B66" s="269"/>
      <c r="C66" s="269"/>
      <c r="D66" s="269"/>
      <c r="E66" s="50"/>
      <c r="F66" s="326" t="s">
        <v>44</v>
      </c>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row>
    <row r="67" spans="2:44" s="45" customFormat="1" ht="14.25" x14ac:dyDescent="0.15">
      <c r="B67" s="51"/>
      <c r="C67" s="389" t="s">
        <v>55</v>
      </c>
      <c r="D67" s="51"/>
      <c r="E67" s="50" t="s">
        <v>53</v>
      </c>
      <c r="F67" s="377" t="s">
        <v>51</v>
      </c>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row>
    <row r="68" spans="2:44" s="45" customFormat="1" ht="14.25" x14ac:dyDescent="0.15">
      <c r="B68" s="49"/>
      <c r="C68" s="389"/>
      <c r="D68" s="49"/>
      <c r="E68" s="50"/>
      <c r="F68" s="42"/>
      <c r="G68" s="42"/>
      <c r="H68" s="42"/>
      <c r="I68" s="42"/>
      <c r="J68" s="42"/>
      <c r="K68" s="22"/>
      <c r="L68" s="22"/>
      <c r="M68" s="22"/>
      <c r="N68" s="43"/>
      <c r="O68" s="43"/>
      <c r="P68" s="43"/>
      <c r="Q68" s="43"/>
      <c r="R68" s="43"/>
      <c r="S68" s="43"/>
      <c r="T68" s="43"/>
      <c r="U68" s="41"/>
      <c r="V68" s="41"/>
      <c r="W68" s="41"/>
      <c r="X68" s="378" t="s">
        <v>46</v>
      </c>
      <c r="Y68" s="378"/>
      <c r="Z68" s="378"/>
      <c r="AA68" s="378"/>
      <c r="AB68" s="378"/>
      <c r="AC68" s="378"/>
      <c r="AD68" s="378"/>
      <c r="AE68" s="378"/>
      <c r="AF68" s="378"/>
      <c r="AG68" s="378"/>
      <c r="AH68" s="378"/>
    </row>
    <row r="69" spans="2:44" s="45" customFormat="1" ht="22.5" customHeight="1" x14ac:dyDescent="0.15">
      <c r="B69" s="50"/>
      <c r="C69" s="389"/>
      <c r="D69" s="51"/>
      <c r="E69" s="50"/>
      <c r="F69" s="39"/>
      <c r="G69" s="39"/>
      <c r="H69" s="39"/>
      <c r="I69" s="39"/>
      <c r="J69" s="39"/>
      <c r="K69" s="234" t="s">
        <v>97</v>
      </c>
      <c r="L69" s="234"/>
      <c r="M69" s="234"/>
      <c r="N69" s="234"/>
      <c r="O69" s="379" t="s">
        <v>32</v>
      </c>
      <c r="P69" s="380"/>
      <c r="Q69" s="381">
        <f>(N61/U61)*100</f>
        <v>10</v>
      </c>
      <c r="R69" s="382"/>
      <c r="S69" s="382"/>
      <c r="T69" s="382"/>
      <c r="U69" s="383"/>
      <c r="V69" s="346" t="s">
        <v>27</v>
      </c>
      <c r="W69" s="347"/>
      <c r="X69" s="44" t="s">
        <v>41</v>
      </c>
      <c r="Y69" s="384">
        <v>27.3</v>
      </c>
      <c r="Z69" s="385"/>
      <c r="AA69" s="385"/>
      <c r="AB69" s="385"/>
      <c r="AC69" s="386"/>
      <c r="AD69" s="387" t="s">
        <v>42</v>
      </c>
      <c r="AE69" s="388"/>
      <c r="AF69" s="388"/>
      <c r="AG69" s="40"/>
    </row>
    <row r="70" spans="2:44" s="45" customFormat="1" ht="14.25" customHeight="1" x14ac:dyDescent="0.15">
      <c r="B70" s="50"/>
      <c r="C70" s="389"/>
      <c r="D70" s="49"/>
      <c r="E70" s="50"/>
      <c r="F70" s="42"/>
      <c r="G70" s="42"/>
      <c r="H70" s="42"/>
      <c r="I70" s="42"/>
      <c r="J70" s="42"/>
      <c r="K70" s="22"/>
      <c r="L70" s="22"/>
      <c r="M70" s="22"/>
      <c r="N70" s="43"/>
      <c r="O70" s="43"/>
      <c r="P70" s="43"/>
      <c r="Q70" s="43"/>
      <c r="R70" s="43"/>
      <c r="S70" s="43"/>
      <c r="T70" s="43"/>
      <c r="X70" s="390" t="s">
        <v>49</v>
      </c>
      <c r="Y70" s="390"/>
      <c r="Z70" s="390"/>
      <c r="AA70" s="390"/>
      <c r="AB70" s="390"/>
      <c r="AC70" s="390"/>
      <c r="AD70" s="390"/>
      <c r="AE70" s="390"/>
      <c r="AF70" s="390"/>
      <c r="AG70" s="390"/>
      <c r="AH70" s="390"/>
    </row>
    <row r="71" spans="2:44" s="45" customFormat="1" ht="14.25" x14ac:dyDescent="0.15">
      <c r="B71" s="50"/>
      <c r="C71" s="389"/>
      <c r="D71" s="51"/>
      <c r="E71" s="50" t="s">
        <v>53</v>
      </c>
      <c r="F71" s="377" t="s">
        <v>39</v>
      </c>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row>
    <row r="72" spans="2:44" s="45" customFormat="1" ht="14.25" customHeight="1" x14ac:dyDescent="0.15">
      <c r="B72" s="50"/>
      <c r="C72" s="389"/>
      <c r="D72" s="49"/>
      <c r="E72" s="50"/>
      <c r="F72" s="42"/>
      <c r="G72" s="42"/>
      <c r="H72" s="42"/>
      <c r="I72" s="42"/>
      <c r="J72" s="42"/>
      <c r="K72" s="22"/>
      <c r="L72" s="22"/>
      <c r="M72" s="22"/>
      <c r="N72" s="43"/>
      <c r="O72" s="43"/>
      <c r="P72" s="43"/>
      <c r="Q72" s="43"/>
      <c r="R72" s="43"/>
      <c r="S72" s="43"/>
      <c r="T72" s="43"/>
      <c r="U72" s="41"/>
      <c r="V72" s="41"/>
      <c r="W72" s="41"/>
      <c r="X72" s="378" t="s">
        <v>47</v>
      </c>
      <c r="Y72" s="378"/>
      <c r="Z72" s="378"/>
      <c r="AA72" s="378"/>
      <c r="AB72" s="378"/>
      <c r="AC72" s="378"/>
      <c r="AD72" s="378"/>
      <c r="AE72" s="378"/>
      <c r="AF72" s="378"/>
      <c r="AG72" s="378"/>
      <c r="AH72" s="378"/>
    </row>
    <row r="73" spans="2:44" s="45" customFormat="1" ht="22.5" customHeight="1" x14ac:dyDescent="0.15">
      <c r="B73" s="50"/>
      <c r="C73" s="389"/>
      <c r="D73" s="51"/>
      <c r="E73" s="50"/>
      <c r="F73" s="39"/>
      <c r="G73" s="39"/>
      <c r="H73" s="39"/>
      <c r="I73" s="39"/>
      <c r="J73" s="39"/>
      <c r="K73" s="234" t="s">
        <v>97</v>
      </c>
      <c r="L73" s="234"/>
      <c r="M73" s="234"/>
      <c r="N73" s="234"/>
      <c r="O73" s="379" t="s">
        <v>32</v>
      </c>
      <c r="P73" s="380"/>
      <c r="Q73" s="381">
        <f>(N61/U61)*100</f>
        <v>10</v>
      </c>
      <c r="R73" s="382"/>
      <c r="S73" s="382"/>
      <c r="T73" s="382"/>
      <c r="U73" s="383"/>
      <c r="V73" s="346" t="s">
        <v>27</v>
      </c>
      <c r="W73" s="347"/>
      <c r="X73" s="44" t="s">
        <v>41</v>
      </c>
      <c r="Y73" s="384">
        <v>21</v>
      </c>
      <c r="Z73" s="385"/>
      <c r="AA73" s="385"/>
      <c r="AB73" s="385"/>
      <c r="AC73" s="386"/>
      <c r="AD73" s="387" t="s">
        <v>42</v>
      </c>
      <c r="AE73" s="388"/>
      <c r="AF73" s="388"/>
      <c r="AG73" s="40"/>
    </row>
    <row r="74" spans="2:44" s="45" customFormat="1" ht="14.25" customHeight="1" x14ac:dyDescent="0.15">
      <c r="B74" s="50"/>
      <c r="C74" s="389"/>
      <c r="D74" s="49"/>
      <c r="E74" s="50"/>
      <c r="F74" s="42"/>
      <c r="G74" s="42"/>
      <c r="H74" s="42"/>
      <c r="I74" s="42"/>
      <c r="J74" s="42"/>
      <c r="K74" s="22"/>
      <c r="L74" s="22"/>
      <c r="M74" s="22"/>
      <c r="N74" s="43"/>
      <c r="O74" s="43"/>
      <c r="P74" s="43"/>
      <c r="Q74" s="43"/>
      <c r="R74" s="43"/>
      <c r="S74" s="43"/>
      <c r="T74" s="43"/>
      <c r="X74" s="390" t="s">
        <v>49</v>
      </c>
      <c r="Y74" s="390"/>
      <c r="Z74" s="390"/>
      <c r="AA74" s="390"/>
      <c r="AB74" s="390"/>
      <c r="AC74" s="390"/>
      <c r="AD74" s="390"/>
      <c r="AE74" s="390"/>
      <c r="AF74" s="390"/>
      <c r="AG74" s="390"/>
      <c r="AH74" s="390"/>
    </row>
    <row r="75" spans="2:44" s="45" customFormat="1" ht="16.5" customHeight="1" x14ac:dyDescent="0.15">
      <c r="B75" s="50"/>
      <c r="C75" s="389"/>
      <c r="D75" s="51"/>
      <c r="E75" s="50"/>
      <c r="F75" s="326" t="s">
        <v>40</v>
      </c>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row>
    <row r="76" spans="2:44" s="45" customFormat="1" ht="14.25" x14ac:dyDescent="0.15">
      <c r="B76" s="50"/>
      <c r="C76" s="389"/>
      <c r="D76" s="51"/>
      <c r="E76" s="50" t="s">
        <v>54</v>
      </c>
      <c r="F76" s="377" t="s">
        <v>52</v>
      </c>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row>
    <row r="77" spans="2:44" s="45" customFormat="1" ht="14.25" customHeight="1" x14ac:dyDescent="0.15">
      <c r="B77" s="50"/>
      <c r="C77" s="389"/>
      <c r="D77" s="49"/>
      <c r="E77" s="50"/>
      <c r="F77" s="42"/>
      <c r="G77" s="42"/>
      <c r="H77" s="42"/>
      <c r="I77" s="42"/>
      <c r="J77" s="42"/>
      <c r="K77" s="22"/>
      <c r="L77" s="22"/>
      <c r="M77" s="22"/>
      <c r="N77" s="43"/>
      <c r="O77" s="43"/>
      <c r="P77" s="43"/>
      <c r="Q77" s="43"/>
      <c r="R77" s="43"/>
      <c r="S77" s="43"/>
      <c r="T77" s="43"/>
      <c r="U77" s="41"/>
      <c r="V77" s="41"/>
      <c r="W77" s="41"/>
      <c r="X77" s="378" t="s">
        <v>46</v>
      </c>
      <c r="Y77" s="378"/>
      <c r="Z77" s="378"/>
      <c r="AA77" s="378"/>
      <c r="AB77" s="378"/>
      <c r="AC77" s="378"/>
      <c r="AD77" s="378"/>
      <c r="AE77" s="378"/>
      <c r="AF77" s="378"/>
      <c r="AG77" s="378"/>
      <c r="AH77" s="378"/>
    </row>
    <row r="78" spans="2:44" s="45" customFormat="1" ht="22.5" customHeight="1" x14ac:dyDescent="0.15">
      <c r="B78" s="50"/>
      <c r="C78" s="389"/>
      <c r="D78" s="51"/>
      <c r="E78" s="50"/>
      <c r="F78" s="39"/>
      <c r="G78" s="39"/>
      <c r="H78" s="39"/>
      <c r="I78" s="39"/>
      <c r="J78" s="39"/>
      <c r="K78" s="234" t="s">
        <v>98</v>
      </c>
      <c r="L78" s="234"/>
      <c r="M78" s="234"/>
      <c r="N78" s="234"/>
      <c r="O78" s="379" t="s">
        <v>32</v>
      </c>
      <c r="P78" s="380"/>
      <c r="Q78" s="381">
        <f>ROUNDDOWN((N61/AB61)*100,2)</f>
        <v>166.66</v>
      </c>
      <c r="R78" s="382"/>
      <c r="S78" s="382"/>
      <c r="T78" s="382"/>
      <c r="U78" s="383"/>
      <c r="V78" s="346" t="s">
        <v>27</v>
      </c>
      <c r="W78" s="347"/>
      <c r="X78" s="44" t="s">
        <v>41</v>
      </c>
      <c r="Y78" s="384">
        <v>646.70000000000005</v>
      </c>
      <c r="Z78" s="385"/>
      <c r="AA78" s="385"/>
      <c r="AB78" s="385"/>
      <c r="AC78" s="386"/>
      <c r="AD78" s="387" t="s">
        <v>42</v>
      </c>
      <c r="AE78" s="388"/>
      <c r="AF78" s="388"/>
      <c r="AG78" s="40"/>
    </row>
    <row r="79" spans="2:44" s="45" customFormat="1" ht="14.25" customHeight="1" x14ac:dyDescent="0.15">
      <c r="B79" s="49"/>
      <c r="C79" s="389"/>
      <c r="D79" s="49"/>
      <c r="E79" s="50"/>
      <c r="F79" s="42"/>
      <c r="G79" s="42"/>
      <c r="H79" s="42"/>
      <c r="I79" s="42"/>
      <c r="J79" s="42"/>
      <c r="K79" s="22"/>
      <c r="L79" s="22"/>
      <c r="M79" s="22"/>
      <c r="N79" s="43"/>
      <c r="O79" s="43"/>
      <c r="P79" s="43"/>
      <c r="Q79" s="43"/>
      <c r="R79" s="43"/>
      <c r="S79" s="43"/>
      <c r="T79" s="43"/>
      <c r="X79" s="390" t="s">
        <v>49</v>
      </c>
      <c r="Y79" s="390"/>
      <c r="Z79" s="390"/>
      <c r="AA79" s="390"/>
      <c r="AB79" s="390"/>
      <c r="AC79" s="390"/>
      <c r="AD79" s="390"/>
      <c r="AE79" s="390"/>
      <c r="AF79" s="390"/>
      <c r="AG79" s="390"/>
      <c r="AH79" s="390"/>
    </row>
    <row r="80" spans="2:44" s="45" customFormat="1" ht="14.25" x14ac:dyDescent="0.15">
      <c r="B80" s="51"/>
      <c r="C80" s="389"/>
      <c r="D80" s="51"/>
      <c r="E80" s="50" t="s">
        <v>53</v>
      </c>
      <c r="F80" s="377" t="s">
        <v>43</v>
      </c>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row>
    <row r="81" spans="2:34" s="45" customFormat="1" ht="14.25" customHeight="1" x14ac:dyDescent="0.15">
      <c r="B81" s="49"/>
      <c r="C81" s="59"/>
      <c r="D81" s="49"/>
      <c r="E81" s="50"/>
      <c r="F81" s="42"/>
      <c r="G81" s="42"/>
      <c r="H81" s="42"/>
      <c r="I81" s="42"/>
      <c r="J81" s="42"/>
      <c r="K81" s="22"/>
      <c r="L81" s="22"/>
      <c r="M81" s="22"/>
      <c r="N81" s="43"/>
      <c r="O81" s="43"/>
      <c r="P81" s="43"/>
      <c r="Q81" s="43"/>
      <c r="R81" s="43"/>
      <c r="S81" s="43"/>
      <c r="T81" s="43"/>
      <c r="U81" s="41"/>
      <c r="V81" s="41"/>
      <c r="W81" s="41"/>
      <c r="X81" s="378" t="s">
        <v>47</v>
      </c>
      <c r="Y81" s="378"/>
      <c r="Z81" s="378"/>
      <c r="AA81" s="378"/>
      <c r="AB81" s="378"/>
      <c r="AC81" s="378"/>
      <c r="AD81" s="378"/>
      <c r="AE81" s="378"/>
      <c r="AF81" s="378"/>
      <c r="AG81" s="378"/>
      <c r="AH81" s="378"/>
    </row>
    <row r="82" spans="2:34" s="45" customFormat="1" ht="22.5" customHeight="1" x14ac:dyDescent="0.15">
      <c r="B82" s="51"/>
      <c r="C82" s="59"/>
      <c r="D82" s="51"/>
      <c r="E82" s="50"/>
      <c r="F82" s="39"/>
      <c r="G82" s="39"/>
      <c r="H82" s="39"/>
      <c r="I82" s="39"/>
      <c r="J82" s="39"/>
      <c r="K82" s="234" t="s">
        <v>98</v>
      </c>
      <c r="L82" s="234"/>
      <c r="M82" s="234"/>
      <c r="N82" s="234"/>
      <c r="O82" s="379" t="s">
        <v>32</v>
      </c>
      <c r="P82" s="380"/>
      <c r="Q82" s="381">
        <f>ROUNDDOWN((N61/AB61)*100,2)</f>
        <v>166.66</v>
      </c>
      <c r="R82" s="382"/>
      <c r="S82" s="382"/>
      <c r="T82" s="382"/>
      <c r="U82" s="383"/>
      <c r="V82" s="346" t="s">
        <v>27</v>
      </c>
      <c r="W82" s="347"/>
      <c r="X82" s="44" t="s">
        <v>41</v>
      </c>
      <c r="Y82" s="384">
        <v>604.9</v>
      </c>
      <c r="Z82" s="385"/>
      <c r="AA82" s="385"/>
      <c r="AB82" s="385"/>
      <c r="AC82" s="386"/>
      <c r="AD82" s="387" t="s">
        <v>42</v>
      </c>
      <c r="AE82" s="388"/>
      <c r="AF82" s="388"/>
      <c r="AG82" s="40"/>
    </row>
    <row r="83" spans="2:34" s="45" customFormat="1" ht="14.25" x14ac:dyDescent="0.15">
      <c r="B83" s="56"/>
      <c r="C83" s="59"/>
      <c r="D83" s="56"/>
      <c r="F83" s="42"/>
      <c r="G83" s="42"/>
      <c r="H83" s="42"/>
      <c r="I83" s="42"/>
      <c r="J83" s="42"/>
      <c r="K83" s="22"/>
      <c r="L83" s="22"/>
      <c r="M83" s="22"/>
      <c r="N83" s="43"/>
      <c r="O83" s="43"/>
      <c r="P83" s="43"/>
      <c r="Q83" s="43"/>
      <c r="R83" s="43"/>
      <c r="S83" s="43"/>
      <c r="T83" s="43"/>
      <c r="X83" s="390" t="s">
        <v>49</v>
      </c>
      <c r="Y83" s="390"/>
      <c r="Z83" s="390"/>
      <c r="AA83" s="390"/>
      <c r="AB83" s="390"/>
      <c r="AC83" s="390"/>
      <c r="AD83" s="390"/>
      <c r="AE83" s="390"/>
      <c r="AF83" s="390"/>
      <c r="AG83" s="390"/>
      <c r="AH83" s="390"/>
    </row>
    <row r="84" spans="2:34" s="31" customFormat="1" ht="28.5" customHeight="1" x14ac:dyDescent="0.15">
      <c r="B84" s="58"/>
      <c r="C84" s="59"/>
      <c r="D84" s="58"/>
      <c r="E84" s="57"/>
      <c r="F84" s="393" t="s">
        <v>59</v>
      </c>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row>
    <row r="85" spans="2:34" ht="10.5" customHeight="1" x14ac:dyDescent="0.15">
      <c r="F85" s="354" t="s">
        <v>23</v>
      </c>
      <c r="G85" s="355"/>
      <c r="H85" s="355"/>
      <c r="I85" s="355"/>
      <c r="J85" s="355"/>
      <c r="K85" s="355"/>
      <c r="L85" s="355"/>
      <c r="M85" s="355"/>
      <c r="N85" s="355"/>
      <c r="O85" s="355"/>
      <c r="P85" s="355"/>
      <c r="Q85" s="355"/>
      <c r="R85" s="355"/>
      <c r="S85" s="355"/>
      <c r="T85" s="355"/>
      <c r="U85" s="355"/>
      <c r="V85" s="355"/>
      <c r="W85" s="355"/>
      <c r="X85" s="355"/>
      <c r="Y85" s="355"/>
      <c r="Z85" s="355"/>
      <c r="AA85" s="355"/>
      <c r="AB85" s="355"/>
      <c r="AC85" s="355"/>
      <c r="AD85" s="355"/>
      <c r="AE85" s="355"/>
      <c r="AF85" s="355"/>
      <c r="AG85" s="355"/>
      <c r="AH85" s="356"/>
    </row>
    <row r="86" spans="2:34" ht="10.5" customHeight="1" x14ac:dyDescent="0.15">
      <c r="F86" s="360"/>
      <c r="G86" s="358"/>
      <c r="H86" s="358"/>
      <c r="I86" s="358"/>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9"/>
    </row>
    <row r="87" spans="2:34" ht="10.5" customHeight="1" x14ac:dyDescent="0.15">
      <c r="F87" s="360"/>
      <c r="G87" s="358"/>
      <c r="H87" s="358"/>
      <c r="I87" s="358"/>
      <c r="J87" s="358"/>
      <c r="K87" s="358"/>
      <c r="L87" s="358"/>
      <c r="M87" s="358"/>
      <c r="N87" s="358"/>
      <c r="O87" s="358"/>
      <c r="P87" s="358"/>
      <c r="Q87" s="358"/>
      <c r="R87" s="358"/>
      <c r="S87" s="358"/>
      <c r="T87" s="358"/>
      <c r="U87" s="358"/>
      <c r="V87" s="358"/>
      <c r="W87" s="358"/>
      <c r="X87" s="358"/>
      <c r="Y87" s="358"/>
      <c r="Z87" s="358"/>
      <c r="AA87" s="358"/>
      <c r="AB87" s="358"/>
      <c r="AC87" s="358"/>
      <c r="AD87" s="358"/>
      <c r="AE87" s="358"/>
      <c r="AF87" s="358"/>
      <c r="AG87" s="358"/>
      <c r="AH87" s="359"/>
    </row>
    <row r="88" spans="2:34" ht="10.5" customHeight="1" x14ac:dyDescent="0.15">
      <c r="F88" s="361"/>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3"/>
    </row>
    <row r="89" spans="2:34" ht="9.75" customHeight="1" x14ac:dyDescent="0.15">
      <c r="B89" s="269"/>
      <c r="C89" s="269"/>
      <c r="D89" s="269"/>
      <c r="E89" s="1"/>
      <c r="F89" s="1"/>
      <c r="G89" s="1"/>
      <c r="H89" s="1"/>
      <c r="I89" s="1"/>
      <c r="J89" s="7"/>
      <c r="K89" s="7"/>
      <c r="L89" s="7"/>
      <c r="M89" s="7"/>
      <c r="N89" s="8"/>
      <c r="O89" s="8"/>
      <c r="P89" s="8"/>
      <c r="Q89" s="8"/>
      <c r="R89" s="8"/>
      <c r="S89" s="8"/>
      <c r="T89" s="8"/>
      <c r="U89" s="7"/>
      <c r="V89" s="7"/>
      <c r="W89" s="8"/>
      <c r="X89" s="8"/>
      <c r="Y89" s="8"/>
      <c r="Z89" s="8"/>
      <c r="AA89" s="8"/>
      <c r="AB89" s="8"/>
      <c r="AC89" s="8"/>
      <c r="AD89" s="7"/>
      <c r="AE89" s="7"/>
      <c r="AF89" s="8"/>
      <c r="AG89" s="8"/>
      <c r="AH89" s="8"/>
    </row>
    <row r="90" spans="2:34" s="68" customFormat="1" ht="17.25" customHeight="1" x14ac:dyDescent="0.15">
      <c r="B90" s="65"/>
      <c r="C90" s="65"/>
      <c r="D90" s="65"/>
      <c r="E90" s="368" t="s">
        <v>64</v>
      </c>
      <c r="F90" s="368"/>
      <c r="G90" s="368"/>
      <c r="H90" s="368"/>
      <c r="I90" s="368"/>
      <c r="J90" s="368"/>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row>
    <row r="91" spans="2:34" s="68" customFormat="1" ht="17.25" customHeight="1" x14ac:dyDescent="0.15">
      <c r="B91" s="65"/>
      <c r="C91" s="65"/>
      <c r="D91" s="65"/>
      <c r="E91" s="368"/>
      <c r="F91" s="368"/>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row>
    <row r="92" spans="2:34" s="68" customFormat="1" ht="14.25" customHeight="1" x14ac:dyDescent="0.15">
      <c r="B92" s="389" t="s">
        <v>55</v>
      </c>
      <c r="C92" s="65"/>
      <c r="D92" s="65"/>
      <c r="E92" s="66"/>
      <c r="F92" s="326" t="s">
        <v>73</v>
      </c>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row>
    <row r="93" spans="2:34" s="68" customFormat="1" ht="4.5" customHeight="1" x14ac:dyDescent="0.15">
      <c r="B93" s="389"/>
      <c r="C93" s="65"/>
      <c r="D93" s="65"/>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row>
    <row r="94" spans="2:34" s="68" customFormat="1" ht="13.5" customHeight="1" x14ac:dyDescent="0.15">
      <c r="B94" s="389"/>
      <c r="C94" s="65"/>
      <c r="D94" s="65"/>
      <c r="E94" s="66"/>
      <c r="F94" s="318" t="s">
        <v>81</v>
      </c>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row>
    <row r="95" spans="2:34" s="68" customFormat="1" ht="14.25" customHeight="1" x14ac:dyDescent="0.15">
      <c r="B95" s="389"/>
      <c r="C95" s="65"/>
      <c r="D95" s="65"/>
      <c r="E95" s="66"/>
      <c r="F95" s="395"/>
      <c r="G95" s="396"/>
      <c r="H95" s="396"/>
      <c r="I95" s="396"/>
      <c r="J95" s="396"/>
      <c r="K95" s="396"/>
      <c r="L95" s="397"/>
      <c r="M95" s="398" t="s">
        <v>82</v>
      </c>
      <c r="N95" s="399"/>
      <c r="O95" s="399"/>
      <c r="P95" s="399"/>
      <c r="Q95" s="399"/>
      <c r="R95" s="399"/>
      <c r="S95" s="400"/>
      <c r="T95" s="398" t="s">
        <v>67</v>
      </c>
      <c r="U95" s="399"/>
      <c r="V95" s="399"/>
      <c r="W95" s="399"/>
      <c r="X95" s="399"/>
      <c r="Y95" s="399"/>
      <c r="Z95" s="400"/>
      <c r="AA95" s="398" t="s">
        <v>68</v>
      </c>
      <c r="AB95" s="399"/>
      <c r="AC95" s="399"/>
      <c r="AD95" s="399"/>
      <c r="AE95" s="399"/>
      <c r="AF95" s="399"/>
      <c r="AG95" s="399"/>
      <c r="AH95" s="400"/>
    </row>
    <row r="96" spans="2:34" s="68" customFormat="1" ht="26.25" customHeight="1" x14ac:dyDescent="0.15">
      <c r="B96" s="389"/>
      <c r="C96" s="401" t="s">
        <v>80</v>
      </c>
      <c r="D96" s="401"/>
      <c r="E96" s="401"/>
      <c r="F96" s="395" t="s">
        <v>65</v>
      </c>
      <c r="G96" s="396"/>
      <c r="H96" s="396"/>
      <c r="I96" s="396"/>
      <c r="J96" s="396"/>
      <c r="K96" s="396"/>
      <c r="L96" s="397"/>
      <c r="M96" s="402">
        <v>50000000</v>
      </c>
      <c r="N96" s="403"/>
      <c r="O96" s="403"/>
      <c r="P96" s="403"/>
      <c r="Q96" s="403"/>
      <c r="R96" s="403"/>
      <c r="S96" s="404"/>
      <c r="T96" s="402">
        <v>20000000</v>
      </c>
      <c r="U96" s="403"/>
      <c r="V96" s="403"/>
      <c r="W96" s="403"/>
      <c r="X96" s="403"/>
      <c r="Y96" s="403"/>
      <c r="Z96" s="404"/>
      <c r="AA96" s="405">
        <f>ROUNDDOWN((T96/M96)*100,2)</f>
        <v>40</v>
      </c>
      <c r="AB96" s="406"/>
      <c r="AC96" s="406"/>
      <c r="AD96" s="406"/>
      <c r="AE96" s="406"/>
      <c r="AF96" s="406"/>
      <c r="AG96" s="406"/>
      <c r="AH96" s="407"/>
    </row>
    <row r="97" spans="1:36" s="68" customFormat="1" ht="26.25" customHeight="1" x14ac:dyDescent="0.15">
      <c r="B97" s="389"/>
      <c r="C97" s="401"/>
      <c r="D97" s="401"/>
      <c r="E97" s="401"/>
      <c r="F97" s="408" t="s">
        <v>66</v>
      </c>
      <c r="G97" s="409"/>
      <c r="H97" s="409"/>
      <c r="I97" s="409"/>
      <c r="J97" s="409"/>
      <c r="K97" s="409"/>
      <c r="L97" s="410"/>
      <c r="M97" s="402"/>
      <c r="N97" s="403"/>
      <c r="O97" s="403"/>
      <c r="P97" s="403"/>
      <c r="Q97" s="403"/>
      <c r="R97" s="403"/>
      <c r="S97" s="404"/>
      <c r="T97" s="402"/>
      <c r="U97" s="403"/>
      <c r="V97" s="403"/>
      <c r="W97" s="403"/>
      <c r="X97" s="403"/>
      <c r="Y97" s="403"/>
      <c r="Z97" s="404"/>
      <c r="AA97" s="405" t="e">
        <f>ROUNDDOWN((T97/M97)*100,2)</f>
        <v>#DIV/0!</v>
      </c>
      <c r="AB97" s="406"/>
      <c r="AC97" s="406"/>
      <c r="AD97" s="406"/>
      <c r="AE97" s="406"/>
      <c r="AF97" s="406"/>
      <c r="AG97" s="406"/>
      <c r="AH97" s="407"/>
    </row>
    <row r="98" spans="1:36" s="68" customFormat="1" ht="4.5" customHeight="1" x14ac:dyDescent="0.15">
      <c r="B98" s="389"/>
      <c r="C98" s="65"/>
      <c r="D98" s="65"/>
      <c r="E98" s="66"/>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row>
    <row r="99" spans="1:36" s="68" customFormat="1" ht="13.5" customHeight="1" x14ac:dyDescent="0.15">
      <c r="B99" s="389"/>
      <c r="C99" s="65"/>
      <c r="D99" s="65"/>
      <c r="E99" s="66"/>
      <c r="F99" s="318" t="s">
        <v>74</v>
      </c>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row>
    <row r="100" spans="1:36" s="68" customFormat="1" ht="14.25" x14ac:dyDescent="0.15">
      <c r="B100" s="389"/>
      <c r="C100" s="65"/>
      <c r="D100" s="65"/>
      <c r="E100" s="66"/>
      <c r="F100" s="395"/>
      <c r="G100" s="396"/>
      <c r="H100" s="396"/>
      <c r="I100" s="396"/>
      <c r="J100" s="396"/>
      <c r="K100" s="396"/>
      <c r="L100" s="397"/>
      <c r="M100" s="398" t="s">
        <v>70</v>
      </c>
      <c r="N100" s="399"/>
      <c r="O100" s="399"/>
      <c r="P100" s="399"/>
      <c r="Q100" s="399"/>
      <c r="R100" s="399"/>
      <c r="S100" s="400"/>
      <c r="T100" s="398" t="s">
        <v>71</v>
      </c>
      <c r="U100" s="399"/>
      <c r="V100" s="399"/>
      <c r="W100" s="399"/>
      <c r="X100" s="399"/>
      <c r="Y100" s="399"/>
      <c r="Z100" s="400"/>
      <c r="AA100" s="398" t="s">
        <v>72</v>
      </c>
      <c r="AB100" s="399"/>
      <c r="AC100" s="399"/>
      <c r="AD100" s="399"/>
      <c r="AE100" s="399"/>
      <c r="AF100" s="399"/>
      <c r="AG100" s="399"/>
      <c r="AH100" s="400"/>
    </row>
    <row r="101" spans="1:36" s="68" customFormat="1" ht="26.25" customHeight="1" x14ac:dyDescent="0.15">
      <c r="B101" s="389"/>
      <c r="C101" s="412" t="s">
        <v>69</v>
      </c>
      <c r="D101" s="412"/>
      <c r="E101" s="412"/>
      <c r="F101" s="395" t="s">
        <v>65</v>
      </c>
      <c r="G101" s="396"/>
      <c r="H101" s="396"/>
      <c r="I101" s="396"/>
      <c r="J101" s="396"/>
      <c r="K101" s="396"/>
      <c r="L101" s="397"/>
      <c r="M101" s="402"/>
      <c r="N101" s="403"/>
      <c r="O101" s="403"/>
      <c r="P101" s="403"/>
      <c r="Q101" s="403"/>
      <c r="R101" s="403"/>
      <c r="S101" s="404"/>
      <c r="T101" s="402"/>
      <c r="U101" s="403"/>
      <c r="V101" s="403"/>
      <c r="W101" s="403"/>
      <c r="X101" s="403"/>
      <c r="Y101" s="403"/>
      <c r="Z101" s="404"/>
      <c r="AA101" s="405" t="e">
        <f>ROUNDDOWN((T101/M101)*100,2)</f>
        <v>#DIV/0!</v>
      </c>
      <c r="AB101" s="406"/>
      <c r="AC101" s="406"/>
      <c r="AD101" s="406"/>
      <c r="AE101" s="406"/>
      <c r="AF101" s="406"/>
      <c r="AG101" s="406"/>
      <c r="AH101" s="407"/>
    </row>
    <row r="102" spans="1:36" s="68" customFormat="1" ht="26.25" customHeight="1" x14ac:dyDescent="0.15">
      <c r="B102" s="389"/>
      <c r="C102" s="412"/>
      <c r="D102" s="412"/>
      <c r="E102" s="412"/>
      <c r="F102" s="408" t="s">
        <v>66</v>
      </c>
      <c r="G102" s="409"/>
      <c r="H102" s="409"/>
      <c r="I102" s="409"/>
      <c r="J102" s="409"/>
      <c r="K102" s="409"/>
      <c r="L102" s="410"/>
      <c r="M102" s="402"/>
      <c r="N102" s="403"/>
      <c r="O102" s="403"/>
      <c r="P102" s="403"/>
      <c r="Q102" s="403"/>
      <c r="R102" s="403"/>
      <c r="S102" s="404"/>
      <c r="T102" s="402"/>
      <c r="U102" s="403"/>
      <c r="V102" s="403"/>
      <c r="W102" s="403"/>
      <c r="X102" s="403"/>
      <c r="Y102" s="403"/>
      <c r="Z102" s="404"/>
      <c r="AA102" s="405" t="e">
        <f>ROUNDDOWN((T102/M102)*100,2)</f>
        <v>#DIV/0!</v>
      </c>
      <c r="AB102" s="406"/>
      <c r="AC102" s="406"/>
      <c r="AD102" s="406"/>
      <c r="AE102" s="406"/>
      <c r="AF102" s="406"/>
      <c r="AG102" s="406"/>
      <c r="AH102" s="407"/>
    </row>
    <row r="103" spans="1:36" s="68" customFormat="1" ht="14.25" customHeight="1" x14ac:dyDescent="0.15">
      <c r="B103" s="389"/>
      <c r="C103" s="65"/>
      <c r="D103" s="65"/>
      <c r="E103" s="1"/>
      <c r="F103" s="1"/>
      <c r="G103" s="1"/>
      <c r="H103" s="1"/>
      <c r="I103" s="1"/>
      <c r="J103" s="7"/>
      <c r="K103" s="7"/>
      <c r="L103" s="7"/>
      <c r="M103" s="7"/>
      <c r="N103" s="8"/>
      <c r="O103" s="8"/>
      <c r="P103" s="8"/>
      <c r="Q103" s="8"/>
      <c r="R103" s="8"/>
      <c r="S103" s="8"/>
      <c r="T103" s="8"/>
      <c r="U103" s="7"/>
      <c r="V103" s="7"/>
      <c r="W103" s="8"/>
      <c r="X103" s="8"/>
      <c r="Y103" s="8"/>
      <c r="Z103" s="8"/>
      <c r="AA103" s="8"/>
      <c r="AB103" s="8"/>
      <c r="AC103" s="8"/>
      <c r="AD103" s="7"/>
      <c r="AE103" s="7"/>
      <c r="AF103" s="8"/>
      <c r="AG103" s="8"/>
      <c r="AH103" s="8"/>
    </row>
    <row r="104" spans="1:36" s="2" customFormat="1" ht="17.25" customHeight="1" x14ac:dyDescent="0.15">
      <c r="B104" s="389"/>
      <c r="C104" s="51"/>
      <c r="D104" s="51"/>
      <c r="E104" s="368" t="s">
        <v>62</v>
      </c>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row>
    <row r="105" spans="1:36" s="67" customFormat="1" ht="17.25" customHeight="1" x14ac:dyDescent="0.15">
      <c r="B105" s="389"/>
      <c r="C105" s="51"/>
      <c r="D105" s="51"/>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row>
    <row r="106" spans="1:36" s="68" customFormat="1" ht="15" customHeight="1" x14ac:dyDescent="0.15">
      <c r="F106" s="15"/>
      <c r="G106" s="411" t="s">
        <v>22</v>
      </c>
      <c r="H106" s="411"/>
      <c r="I106" s="411"/>
      <c r="J106" s="411"/>
      <c r="K106" s="411"/>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15"/>
      <c r="AH106" s="15"/>
    </row>
    <row r="107" spans="1:36" ht="15" customHeight="1" x14ac:dyDescent="0.15">
      <c r="B107" s="29"/>
      <c r="C107" s="29"/>
      <c r="D107" s="29"/>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29"/>
      <c r="AJ107" s="29"/>
    </row>
    <row r="108" spans="1:36" ht="15" customHeight="1" x14ac:dyDescent="0.15">
      <c r="B108" s="12"/>
      <c r="C108" s="27"/>
      <c r="D108" s="27"/>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27"/>
      <c r="AJ108" s="27"/>
    </row>
    <row r="109" spans="1:36" ht="6" customHeight="1" x14ac:dyDescent="0.15">
      <c r="A109" s="12"/>
      <c r="B109" s="27"/>
      <c r="C109" s="27"/>
      <c r="D109" s="27"/>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27"/>
      <c r="AJ109" s="27"/>
    </row>
    <row r="110" spans="1:36" ht="15" customHeight="1" x14ac:dyDescent="0.15">
      <c r="A110" s="12"/>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row>
    <row r="111" spans="1:36" ht="15" customHeight="1" x14ac:dyDescent="0.15">
      <c r="A111" s="12"/>
      <c r="B111" s="392"/>
      <c r="C111" s="392"/>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2"/>
      <c r="AI111" s="392"/>
      <c r="AJ111" s="392"/>
    </row>
    <row r="112" spans="1:36" ht="29.25" customHeight="1" x14ac:dyDescent="0.15">
      <c r="A112" s="12"/>
      <c r="B112" s="392"/>
      <c r="C112" s="392"/>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2"/>
      <c r="AA112" s="392"/>
      <c r="AB112" s="392"/>
      <c r="AC112" s="392"/>
      <c r="AD112" s="392"/>
      <c r="AE112" s="392"/>
      <c r="AF112" s="392"/>
      <c r="AG112" s="392"/>
      <c r="AH112" s="392"/>
      <c r="AI112" s="392"/>
      <c r="AJ112" s="392"/>
    </row>
    <row r="113" spans="1:36" ht="15" customHeight="1" x14ac:dyDescent="0.15">
      <c r="A113" s="12"/>
      <c r="B113" s="391"/>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391"/>
      <c r="AB113" s="391"/>
      <c r="AC113" s="391"/>
      <c r="AD113" s="391"/>
      <c r="AE113" s="391"/>
      <c r="AF113" s="391"/>
      <c r="AG113" s="391"/>
      <c r="AH113" s="391"/>
      <c r="AI113" s="391"/>
      <c r="AJ113" s="391"/>
    </row>
  </sheetData>
  <mergeCells count="214">
    <mergeCell ref="AA97:AH97"/>
    <mergeCell ref="F99:AH99"/>
    <mergeCell ref="F100:L100"/>
    <mergeCell ref="M100:S100"/>
    <mergeCell ref="T100:Z100"/>
    <mergeCell ref="AA100:AH100"/>
    <mergeCell ref="C101:E102"/>
    <mergeCell ref="F101:L101"/>
    <mergeCell ref="M101:S101"/>
    <mergeCell ref="T101:Z101"/>
    <mergeCell ref="AA101:AH101"/>
    <mergeCell ref="F102:L102"/>
    <mergeCell ref="M102:S102"/>
    <mergeCell ref="T102:Z102"/>
    <mergeCell ref="AA102:AH102"/>
    <mergeCell ref="F75:AH75"/>
    <mergeCell ref="F76:AH76"/>
    <mergeCell ref="X77:AH77"/>
    <mergeCell ref="K78:N78"/>
    <mergeCell ref="O78:P78"/>
    <mergeCell ref="Q78:U78"/>
    <mergeCell ref="V78:W78"/>
    <mergeCell ref="Y78:AC78"/>
    <mergeCell ref="AD78:AF78"/>
    <mergeCell ref="F80:AH80"/>
    <mergeCell ref="X81:AH81"/>
    <mergeCell ref="K82:N82"/>
    <mergeCell ref="O82:P82"/>
    <mergeCell ref="Q82:U82"/>
    <mergeCell ref="V82:W82"/>
    <mergeCell ref="Y82:AC82"/>
    <mergeCell ref="AD82:AF82"/>
    <mergeCell ref="X79:AH79"/>
    <mergeCell ref="X83:AH83"/>
    <mergeCell ref="B113:AJ113"/>
    <mergeCell ref="B89:D89"/>
    <mergeCell ref="B111:AJ112"/>
    <mergeCell ref="F84:AH84"/>
    <mergeCell ref="F85:AH88"/>
    <mergeCell ref="E90:AH91"/>
    <mergeCell ref="B92:B105"/>
    <mergeCell ref="F92:AH92"/>
    <mergeCell ref="F94:AH94"/>
    <mergeCell ref="F95:L95"/>
    <mergeCell ref="M95:S95"/>
    <mergeCell ref="T95:Z95"/>
    <mergeCell ref="AA95:AH95"/>
    <mergeCell ref="C96:E97"/>
    <mergeCell ref="F96:L96"/>
    <mergeCell ref="M96:S96"/>
    <mergeCell ref="T96:Z96"/>
    <mergeCell ref="AA96:AH96"/>
    <mergeCell ref="F97:L97"/>
    <mergeCell ref="E104:AH105"/>
    <mergeCell ref="G106:AF106"/>
    <mergeCell ref="M97:S97"/>
    <mergeCell ref="T97:Z97"/>
    <mergeCell ref="B64:D64"/>
    <mergeCell ref="F65:AH65"/>
    <mergeCell ref="AM65:AR65"/>
    <mergeCell ref="B66:D66"/>
    <mergeCell ref="F66:AH66"/>
    <mergeCell ref="F67:AH67"/>
    <mergeCell ref="X68:AH68"/>
    <mergeCell ref="K69:N69"/>
    <mergeCell ref="O69:P69"/>
    <mergeCell ref="Q69:U69"/>
    <mergeCell ref="V69:W69"/>
    <mergeCell ref="Y69:AC69"/>
    <mergeCell ref="AD69:AF69"/>
    <mergeCell ref="C67:C80"/>
    <mergeCell ref="F71:AH71"/>
    <mergeCell ref="X72:AH72"/>
    <mergeCell ref="K73:N73"/>
    <mergeCell ref="O73:P73"/>
    <mergeCell ref="Q73:U73"/>
    <mergeCell ref="V73:W73"/>
    <mergeCell ref="Y73:AC73"/>
    <mergeCell ref="AD73:AF73"/>
    <mergeCell ref="X70:AH70"/>
    <mergeCell ref="X74:AH74"/>
    <mergeCell ref="U61:Y62"/>
    <mergeCell ref="Z61:AA62"/>
    <mergeCell ref="AB61:AF62"/>
    <mergeCell ref="AG61:AH62"/>
    <mergeCell ref="B62:D62"/>
    <mergeCell ref="B63:D63"/>
    <mergeCell ref="F63:AH63"/>
    <mergeCell ref="B59:D59"/>
    <mergeCell ref="F59:AH59"/>
    <mergeCell ref="B60:D60"/>
    <mergeCell ref="F60:M62"/>
    <mergeCell ref="N60:T60"/>
    <mergeCell ref="U60:AA60"/>
    <mergeCell ref="AB60:AH60"/>
    <mergeCell ref="B61:D61"/>
    <mergeCell ref="N61:R62"/>
    <mergeCell ref="S61:T62"/>
    <mergeCell ref="B55:D55"/>
    <mergeCell ref="F55:R55"/>
    <mergeCell ref="S55:AH55"/>
    <mergeCell ref="B56:D56"/>
    <mergeCell ref="B57:D58"/>
    <mergeCell ref="F57:AH58"/>
    <mergeCell ref="AB50:AC51"/>
    <mergeCell ref="AD50:AG51"/>
    <mergeCell ref="B51:D51"/>
    <mergeCell ref="L51:N51"/>
    <mergeCell ref="B52:D52"/>
    <mergeCell ref="B53:D53"/>
    <mergeCell ref="E53:AH54"/>
    <mergeCell ref="B54:D54"/>
    <mergeCell ref="B49:D49"/>
    <mergeCell ref="F49:AH49"/>
    <mergeCell ref="B50:D50"/>
    <mergeCell ref="G50:J51"/>
    <mergeCell ref="K50:K51"/>
    <mergeCell ref="L50:N50"/>
    <mergeCell ref="P50:R51"/>
    <mergeCell ref="S50:T51"/>
    <mergeCell ref="U50:AA51"/>
    <mergeCell ref="B45:D45"/>
    <mergeCell ref="F45:L48"/>
    <mergeCell ref="M45:W45"/>
    <mergeCell ref="X45:AH45"/>
    <mergeCell ref="B46:D46"/>
    <mergeCell ref="M46:N46"/>
    <mergeCell ref="S46:T46"/>
    <mergeCell ref="X46:Y46"/>
    <mergeCell ref="AD46:AE46"/>
    <mergeCell ref="B47:D47"/>
    <mergeCell ref="B48:D48"/>
    <mergeCell ref="M47:N48"/>
    <mergeCell ref="O47:U48"/>
    <mergeCell ref="V47:W48"/>
    <mergeCell ref="X47:Y48"/>
    <mergeCell ref="Z47:AF48"/>
    <mergeCell ref="AG47:AH48"/>
    <mergeCell ref="B42:D42"/>
    <mergeCell ref="F42:R42"/>
    <mergeCell ref="S42:AH42"/>
    <mergeCell ref="B43:D43"/>
    <mergeCell ref="B44:D44"/>
    <mergeCell ref="F44:AH44"/>
    <mergeCell ref="F34:Q34"/>
    <mergeCell ref="F35:V35"/>
    <mergeCell ref="F36:AH39"/>
    <mergeCell ref="B40:D40"/>
    <mergeCell ref="B41:D41"/>
    <mergeCell ref="E41:AH41"/>
    <mergeCell ref="U31:AA32"/>
    <mergeCell ref="AB31:AC32"/>
    <mergeCell ref="AD31:AG32"/>
    <mergeCell ref="B32:D32"/>
    <mergeCell ref="L32:N32"/>
    <mergeCell ref="B33:D33"/>
    <mergeCell ref="B31:D31"/>
    <mergeCell ref="G31:J32"/>
    <mergeCell ref="K31:K32"/>
    <mergeCell ref="L31:N31"/>
    <mergeCell ref="P31:R32"/>
    <mergeCell ref="S31:T32"/>
    <mergeCell ref="B29:D29"/>
    <mergeCell ref="F29:AH29"/>
    <mergeCell ref="B30:D30"/>
    <mergeCell ref="F30:AH30"/>
    <mergeCell ref="M26:N26"/>
    <mergeCell ref="S26:T26"/>
    <mergeCell ref="X26:Y26"/>
    <mergeCell ref="AD26:AE26"/>
    <mergeCell ref="B27:D27"/>
    <mergeCell ref="M27:N28"/>
    <mergeCell ref="O27:U28"/>
    <mergeCell ref="V27:W28"/>
    <mergeCell ref="X27:Y28"/>
    <mergeCell ref="Z27:AF28"/>
    <mergeCell ref="B16:D16"/>
    <mergeCell ref="F16:R16"/>
    <mergeCell ref="S16:AH16"/>
    <mergeCell ref="B17:D17"/>
    <mergeCell ref="A18:A27"/>
    <mergeCell ref="G18:AH18"/>
    <mergeCell ref="B19:D19"/>
    <mergeCell ref="B20:D20"/>
    <mergeCell ref="F20:AH20"/>
    <mergeCell ref="B21:D21"/>
    <mergeCell ref="B22:D22"/>
    <mergeCell ref="F22:AH22"/>
    <mergeCell ref="B23:D23"/>
    <mergeCell ref="B24:D24"/>
    <mergeCell ref="F24:AH24"/>
    <mergeCell ref="B25:D25"/>
    <mergeCell ref="F25:L28"/>
    <mergeCell ref="M25:W25"/>
    <mergeCell ref="X25:AH25"/>
    <mergeCell ref="B26:D26"/>
    <mergeCell ref="AG27:AH28"/>
    <mergeCell ref="B28:D28"/>
    <mergeCell ref="B14:D14"/>
    <mergeCell ref="E14:AH15"/>
    <mergeCell ref="B15:D15"/>
    <mergeCell ref="A1:AH1"/>
    <mergeCell ref="S3:X3"/>
    <mergeCell ref="Y3:AE3"/>
    <mergeCell ref="S5:X5"/>
    <mergeCell ref="Y5:AE5"/>
    <mergeCell ref="A7:E8"/>
    <mergeCell ref="F7:AH8"/>
    <mergeCell ref="A9:E10"/>
    <mergeCell ref="F9:R10"/>
    <mergeCell ref="S9:W10"/>
    <mergeCell ref="X9:AF10"/>
    <mergeCell ref="AG9:AH10"/>
    <mergeCell ref="AF12:AH13"/>
  </mergeCells>
  <phoneticPr fontId="3"/>
  <dataValidations count="2">
    <dataValidation type="list" allowBlank="1" showInputMessage="1" sqref="F9" xr:uid="{00000000-0002-0000-0100-000000000000}">
      <formula1>"建設業,製造業,情報通信業,運輸業、郵便業,卸売業,小売業,不動産業、物品賃貸業,学術研究、専門・技術サービス業,宿泊業、飲食サービス業,生活関連サービス業、娯楽業,サービス業（他に分類されないもの）,その他"</formula1>
    </dataValidation>
    <dataValidation type="list" allowBlank="1" showInputMessage="1" showErrorMessage="1" sqref="S55:AH55 S16:AH16 S42:AH42" xr:uid="{00000000-0002-0000-0100-000001000000}">
      <formula1>"令和元年佐賀豪雨,令和２年７月豪雨"</formula1>
    </dataValidation>
  </dataValidations>
  <printOptions horizontalCentered="1"/>
  <pageMargins left="0" right="0" top="0.74803149606299213" bottom="0.35433070866141736" header="0.31496062992125984" footer="0.31496062992125984"/>
  <pageSetup paperSize="9" scale="94" fitToWidth="0" fitToHeight="2" orientation="portrait" r:id="rId1"/>
  <rowBreaks count="1" manualBreakCount="1">
    <brk id="52"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
  <sheetViews>
    <sheetView tabSelected="1" view="pageBreakPreview" zoomScaleNormal="100" zoomScaleSheetLayoutView="100" workbookViewId="0">
      <selection activeCell="AP12" sqref="AP12"/>
    </sheetView>
  </sheetViews>
  <sheetFormatPr defaultRowHeight="13.5" x14ac:dyDescent="0.15"/>
  <sheetData>
    <row r="1" spans="1:1" ht="21.75" customHeight="1" x14ac:dyDescent="0.15">
      <c r="A1" t="s">
        <v>48</v>
      </c>
    </row>
  </sheetData>
  <phoneticPr fontId="18"/>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債務平均</vt:lpstr>
      <vt:lpstr>記載例!Print_Area</vt:lpstr>
      <vt:lpstr>債務平均!Print_Area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西岡　貴弘（流通・貿易課）</cp:lastModifiedBy>
  <cp:lastPrinted>2021-11-16T10:17:29Z</cp:lastPrinted>
  <dcterms:created xsi:type="dcterms:W3CDTF">2020-07-16T04:42:17Z</dcterms:created>
  <dcterms:modified xsi:type="dcterms:W3CDTF">2021-11-18T06:25:47Z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