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B61DAE3A-50DB-4A97-A864-094FBECFE8C2}" xr6:coauthVersionLast="45" xr6:coauthVersionMax="45" xr10:uidLastSave="{00000000-0000-0000-0000-000000000000}"/>
  <bookViews>
    <workbookView xWindow="-120" yWindow="-120" windowWidth="29040" windowHeight="15840" tabRatio="739" xr2:uid="{00000000-000D-0000-FFFF-FFFF00000000}"/>
  </bookViews>
  <sheets>
    <sheet name="16-1 " sheetId="177" r:id="rId1"/>
    <sheet name="16-2(1)" sheetId="178" r:id="rId2"/>
    <sheet name="16-2(2)" sheetId="179" r:id="rId3"/>
    <sheet name="16-3" sheetId="206" r:id="rId4"/>
    <sheet name="16-4.5 " sheetId="180" r:id="rId5"/>
    <sheet name="16-6 " sheetId="181" r:id="rId6"/>
    <sheet name="16-7(1)" sheetId="188" r:id="rId7"/>
    <sheet name="16-7(2)" sheetId="189" r:id="rId8"/>
    <sheet name="16-8(1)" sheetId="184" r:id="rId9"/>
    <sheet name="16-8(2)" sheetId="185" r:id="rId10"/>
    <sheet name="16-9 " sheetId="197" r:id="rId11"/>
    <sheet name="16-10(1)" sheetId="194" r:id="rId12"/>
    <sheet name="16-10(2)" sheetId="195" r:id="rId13"/>
    <sheet name="16-10(3)" sheetId="196" r:id="rId14"/>
    <sheet name="16-11 " sheetId="191" r:id="rId15"/>
    <sheet name="16-12" sheetId="210" r:id="rId16"/>
    <sheet name="16-13  (2)" sheetId="212" r:id="rId17"/>
    <sheet name="16-14" sheetId="198" r:id="rId18"/>
    <sheet name="16-15（1）" sheetId="199" r:id="rId19"/>
    <sheet name="16-15(2)" sheetId="200" r:id="rId20"/>
    <sheet name="16-16 " sheetId="205" r:id="rId21"/>
    <sheet name="Sheet1" sheetId="187" state="hidden" r:id="rId22"/>
    <sheet name="Sheet2" sheetId="202" state="hidden" r:id="rId23"/>
    <sheet name="Sheet3" sheetId="203" state="hidden" r:id="rId24"/>
    <sheet name="Sheet4" sheetId="204" state="hidden" r:id="rId25"/>
  </sheets>
  <definedNames>
    <definedName name="Data">#REF!</definedName>
    <definedName name="_xlnm.Database">#REF!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0">'16-1 '!$A$1:$AK$31</definedName>
    <definedName name="_xlnm.Print_Area" localSheetId="12">'16-10(2)'!$A$1:$N$66</definedName>
    <definedName name="_xlnm.Print_Area" localSheetId="14">'16-11 '!$A$1:$M$29</definedName>
    <definedName name="_xlnm.Print_Area" localSheetId="15">'16-12'!$A$1:$G$18</definedName>
    <definedName name="_xlnm.Print_Area" localSheetId="16">'16-13  (2)'!$A$1:$I$40</definedName>
    <definedName name="_xlnm.Print_Area" localSheetId="20">'16-16 '!$A$1:$X$55</definedName>
    <definedName name="_xlnm.Print_Area" localSheetId="1">'16-2(1)'!$A$1:$AD$54</definedName>
    <definedName name="_xlnm.Print_Area" localSheetId="2">'16-2(2)'!$A$1:$AD$28</definedName>
    <definedName name="_xlnm.Print_Area" localSheetId="3">'16-3'!$A$1:$AH$72</definedName>
    <definedName name="_xlnm.Print_Area" localSheetId="4">'16-4.5 '!$A$1:$AI$54</definedName>
    <definedName name="_xlnm.Print_Area" localSheetId="6">'16-7(1)'!$A$1:$AD$49</definedName>
    <definedName name="_xlnm.Print_Area" localSheetId="7">'16-7(2)'!$A$1:$AD$26</definedName>
    <definedName name="_xlnm.Print_Area" localSheetId="8">'16-8(1)'!$A$1:$AM$48</definedName>
    <definedName name="_xlnm.Print_Area" localSheetId="10">'16-9 '!$A$1:$AD$14</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91" l="1"/>
  <c r="G7" i="191" s="1"/>
  <c r="F21" i="191"/>
  <c r="E21" i="191"/>
  <c r="C21" i="191"/>
  <c r="M9" i="191"/>
  <c r="M7" i="191" s="1"/>
  <c r="L9" i="191"/>
  <c r="K9" i="191"/>
  <c r="K7" i="191" s="1"/>
  <c r="H9" i="191"/>
  <c r="H7" i="191" s="1"/>
  <c r="L7" i="191"/>
  <c r="F7" i="191"/>
  <c r="E7" i="191"/>
  <c r="C7" i="191"/>
</calcChain>
</file>

<file path=xl/sharedStrings.xml><?xml version="1.0" encoding="utf-8"?>
<sst xmlns="http://schemas.openxmlformats.org/spreadsheetml/2006/main" count="3514" uniqueCount="872">
  <si>
    <t>計</t>
  </si>
  <si>
    <t>男</t>
  </si>
  <si>
    <t>女</t>
  </si>
  <si>
    <t xml:space="preserve"> 2</t>
  </si>
  <si>
    <t xml:space="preserve"> 3</t>
  </si>
  <si>
    <t xml:space="preserve"> 6</t>
  </si>
  <si>
    <t xml:space="preserve"> 7</t>
  </si>
  <si>
    <t xml:space="preserve"> 8</t>
  </si>
  <si>
    <t xml:space="preserve"> 9</t>
  </si>
  <si>
    <t>教育、学習支援業</t>
    <rPh sb="0" eb="2">
      <t>キョウイク</t>
    </rPh>
    <rPh sb="3" eb="5">
      <t>ガクシュウ</t>
    </rPh>
    <rPh sb="5" eb="7">
      <t>シエン</t>
    </rPh>
    <rPh sb="7" eb="8">
      <t>ギョウ</t>
    </rPh>
    <phoneticPr fontId="11"/>
  </si>
  <si>
    <t>（単位：人）</t>
  </si>
  <si>
    <t>就職者数</t>
  </si>
  <si>
    <t>月間有効求職者数</t>
  </si>
  <si>
    <t>新規求職申込件数</t>
  </si>
  <si>
    <t>月間有効求人数</t>
  </si>
  <si>
    <t>求人倍率</t>
  </si>
  <si>
    <t>年度・月</t>
  </si>
  <si>
    <t>うち他県へ</t>
  </si>
  <si>
    <t>（％）</t>
  </si>
  <si>
    <t xml:space="preserve"> 4月</t>
  </si>
  <si>
    <t xml:space="preserve"> 6 </t>
  </si>
  <si>
    <t xml:space="preserve"> 7 </t>
  </si>
  <si>
    <t xml:space="preserve"> 8 </t>
  </si>
  <si>
    <t xml:space="preserve"> 9 </t>
  </si>
  <si>
    <t xml:space="preserve">10 </t>
  </si>
  <si>
    <t xml:space="preserve">11 </t>
  </si>
  <si>
    <t xml:space="preserve">12 </t>
  </si>
  <si>
    <t xml:space="preserve"> 1月</t>
  </si>
  <si>
    <t>充足数</t>
  </si>
  <si>
    <t>年　3月　卒　業</t>
  </si>
  <si>
    <t>産</t>
  </si>
  <si>
    <t>業</t>
  </si>
  <si>
    <t>別</t>
  </si>
  <si>
    <t>資料：佐賀労働局職業安定部「職業安定業務統計」</t>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phoneticPr fontId="13"/>
  </si>
  <si>
    <t>（注）</t>
    <rPh sb="1" eb="2">
      <t>チュウ</t>
    </rPh>
    <phoneticPr fontId="12"/>
  </si>
  <si>
    <t>農 、 林 、 漁 業</t>
    <rPh sb="0" eb="1">
      <t>ノウ</t>
    </rPh>
    <rPh sb="4" eb="5">
      <t>リン</t>
    </rPh>
    <rPh sb="8" eb="9">
      <t>リョウ</t>
    </rPh>
    <rPh sb="10" eb="11">
      <t>ギョウ</t>
    </rPh>
    <phoneticPr fontId="11"/>
  </si>
  <si>
    <t>建　　設　　業</t>
    <rPh sb="0" eb="7">
      <t>ケンセツギョウ</t>
    </rPh>
    <phoneticPr fontId="11"/>
  </si>
  <si>
    <t>製　　造　　業</t>
    <rPh sb="0" eb="7">
      <t>セイゾウギョウ</t>
    </rPh>
    <phoneticPr fontId="11"/>
  </si>
  <si>
    <t>食　料　品　製　造　業</t>
    <rPh sb="0" eb="5">
      <t>ショクリョウヒン</t>
    </rPh>
    <rPh sb="6" eb="11">
      <t>セイゾウギョウ</t>
    </rPh>
    <phoneticPr fontId="11"/>
  </si>
  <si>
    <t>飲料・たばこ・飼料製造業</t>
    <rPh sb="9" eb="12">
      <t>セイゾウギョウ</t>
    </rPh>
    <phoneticPr fontId="11"/>
  </si>
  <si>
    <t>木材・木製品製造業(家具除く)</t>
    <rPh sb="10" eb="12">
      <t>カグ</t>
    </rPh>
    <rPh sb="12" eb="13">
      <t>ノゾ</t>
    </rPh>
    <phoneticPr fontId="11"/>
  </si>
  <si>
    <t>パルプ・紙・紙加工品製造業</t>
    <rPh sb="10" eb="13">
      <t>セイゾウギョウ</t>
    </rPh>
    <phoneticPr fontId="11"/>
  </si>
  <si>
    <t>はん用機械器具製造業</t>
    <rPh sb="2" eb="3">
      <t>ヨウ</t>
    </rPh>
    <rPh sb="3" eb="5">
      <t>キカイ</t>
    </rPh>
    <rPh sb="5" eb="7">
      <t>キグ</t>
    </rPh>
    <rPh sb="7" eb="10">
      <t>セイゾウギョウ</t>
    </rPh>
    <phoneticPr fontId="11"/>
  </si>
  <si>
    <t>生産用機械器具製造業</t>
    <rPh sb="0" eb="3">
      <t>セイサンヨウ</t>
    </rPh>
    <phoneticPr fontId="11"/>
  </si>
  <si>
    <t>業務用機械器具製造業</t>
    <rPh sb="0" eb="3">
      <t>ギョウムヨウ</t>
    </rPh>
    <phoneticPr fontId="11"/>
  </si>
  <si>
    <t>電子部品・デバイス・電子回路製造業</t>
    <rPh sb="0" eb="2">
      <t>デンシ</t>
    </rPh>
    <rPh sb="2" eb="4">
      <t>ブヒン</t>
    </rPh>
    <rPh sb="10" eb="12">
      <t>デンシ</t>
    </rPh>
    <rPh sb="12" eb="14">
      <t>カイロ</t>
    </rPh>
    <rPh sb="14" eb="17">
      <t>セイゾウギョウ</t>
    </rPh>
    <phoneticPr fontId="11"/>
  </si>
  <si>
    <t>電気機械器具製造業</t>
    <rPh sb="0" eb="2">
      <t>デンキ</t>
    </rPh>
    <rPh sb="2" eb="4">
      <t>キカイ</t>
    </rPh>
    <rPh sb="4" eb="6">
      <t>キグ</t>
    </rPh>
    <rPh sb="6" eb="9">
      <t>セイゾウギョウ</t>
    </rPh>
    <phoneticPr fontId="11"/>
  </si>
  <si>
    <t>情報通信機械器具製造業</t>
    <rPh sb="0" eb="4">
      <t>ジョウホウツウシン</t>
    </rPh>
    <rPh sb="4" eb="6">
      <t>キカイ</t>
    </rPh>
    <rPh sb="6" eb="8">
      <t>キグ</t>
    </rPh>
    <rPh sb="8" eb="11">
      <t>セイゾウギョウ</t>
    </rPh>
    <phoneticPr fontId="11"/>
  </si>
  <si>
    <t>その他の製造業</t>
    <rPh sb="0" eb="3">
      <t>ソノタ</t>
    </rPh>
    <rPh sb="4" eb="7">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</si>
  <si>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</si>
  <si>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</si>
  <si>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2">
      <t>ウンユ</t>
    </rPh>
    <rPh sb="2" eb="3">
      <t>ギョウ</t>
    </rPh>
    <rPh sb="4" eb="6">
      <t>ユウビン</t>
    </rPh>
    <rPh sb="6" eb="7">
      <t>ギョウ</t>
    </rPh>
    <phoneticPr fontId="11"/>
  </si>
  <si>
    <t>卸売業・小売業</t>
    <rPh sb="0" eb="2">
      <t>オロシウ</t>
    </rPh>
    <rPh sb="2" eb="3">
      <t>ギョウ</t>
    </rPh>
    <rPh sb="4" eb="7">
      <t>コウリギョウ</t>
    </rPh>
    <phoneticPr fontId="11"/>
  </si>
  <si>
    <t>卸売業</t>
    <rPh sb="0" eb="1">
      <t>オロシ</t>
    </rPh>
    <rPh sb="1" eb="2">
      <t>ウ</t>
    </rPh>
    <rPh sb="2" eb="3">
      <t>ギョウ</t>
    </rPh>
    <phoneticPr fontId="11"/>
  </si>
  <si>
    <t>小　　売　　業</t>
    <rPh sb="0" eb="7">
      <t>コウリギョウ</t>
    </rPh>
    <phoneticPr fontId="11"/>
  </si>
  <si>
    <t>金融業、保険業</t>
    <rPh sb="0" eb="2">
      <t>キンユウ</t>
    </rPh>
    <rPh sb="2" eb="3">
      <t>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</si>
  <si>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</si>
  <si>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学術研究、専門・サービス業</t>
    <rPh sb="0" eb="2">
      <t>ガクジュツ</t>
    </rPh>
    <rPh sb="2" eb="4">
      <t>ケンキュウ</t>
    </rPh>
    <rPh sb="5" eb="7">
      <t>センモン</t>
    </rPh>
    <rPh sb="12" eb="13">
      <t>ギョウ</t>
    </rPh>
    <phoneticPr fontId="11"/>
  </si>
  <si>
    <t>宿泊業、飲食サービス業</t>
    <rPh sb="0" eb="2">
      <t>シュクハク</t>
    </rPh>
    <rPh sb="2" eb="3">
      <t>ギョウ</t>
    </rPh>
    <rPh sb="4" eb="6">
      <t>インショク</t>
    </rPh>
    <rPh sb="10" eb="11">
      <t>ギョウ</t>
    </rPh>
    <phoneticPr fontId="11"/>
  </si>
  <si>
    <t>飲食店</t>
    <rPh sb="0" eb="3">
      <t>インショクテン</t>
    </rPh>
    <phoneticPr fontId="11"/>
  </si>
  <si>
    <t>生活関連サービス業、娯楽業</t>
    <rPh sb="0" eb="2">
      <t>セイカツ</t>
    </rPh>
    <rPh sb="2" eb="4">
      <t>カンレン</t>
    </rPh>
    <rPh sb="8" eb="9">
      <t>ギョウ</t>
    </rPh>
    <rPh sb="10" eb="13">
      <t>ゴラクギョウ</t>
    </rPh>
    <phoneticPr fontId="11"/>
  </si>
  <si>
    <t>医療、福祉</t>
    <rPh sb="0" eb="2">
      <t>イリョウ</t>
    </rPh>
    <rPh sb="3" eb="5">
      <t>フクシ</t>
    </rPh>
    <phoneticPr fontId="11"/>
  </si>
  <si>
    <t>複合サービス事業</t>
    <rPh sb="0" eb="2">
      <t>フクゴウ</t>
    </rPh>
    <rPh sb="6" eb="8">
      <t>ジギョウ</t>
    </rPh>
    <phoneticPr fontId="11"/>
  </si>
  <si>
    <t>サービス業（他に分類されないもの）（88～96）</t>
    <rPh sb="4" eb="5">
      <t>ギョウ</t>
    </rPh>
    <rPh sb="6" eb="7">
      <t>ホカ</t>
    </rPh>
    <rPh sb="8" eb="10">
      <t>ブンルイ</t>
    </rPh>
    <phoneticPr fontId="11"/>
  </si>
  <si>
    <t>職業紹介・労働者派遣事業</t>
    <rPh sb="0" eb="2">
      <t>ショクギョウ</t>
    </rPh>
    <rPh sb="2" eb="4">
      <t>ショウカイ</t>
    </rPh>
    <rPh sb="5" eb="8">
      <t>ロウドウシャ</t>
    </rPh>
    <rPh sb="8" eb="10">
      <t>ハケン</t>
    </rPh>
    <rPh sb="10" eb="12">
      <t>ジギョウ</t>
    </rPh>
    <phoneticPr fontId="11"/>
  </si>
  <si>
    <t>その他の事業サービス業</t>
    <rPh sb="2" eb="3">
      <t>タ</t>
    </rPh>
    <rPh sb="4" eb="6">
      <t>ジギョウ</t>
    </rPh>
    <rPh sb="10" eb="11">
      <t>ギョウ</t>
    </rPh>
    <phoneticPr fontId="11"/>
  </si>
  <si>
    <t>規 模 別</t>
    <rPh sb="0" eb="3">
      <t>キボ</t>
    </rPh>
    <rPh sb="4" eb="5">
      <t>ベツ</t>
    </rPh>
    <phoneticPr fontId="11"/>
  </si>
  <si>
    <t>資料：佐賀労働局職業安定部「職業安定業務統計」「年齢別職業紹介総括表」</t>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rPh sb="24" eb="27">
      <t>ネンレイベツ</t>
    </rPh>
    <rPh sb="27" eb="29">
      <t>ショクギョウ</t>
    </rPh>
    <rPh sb="29" eb="31">
      <t>ショウカイ</t>
    </rPh>
    <rPh sb="31" eb="33">
      <t>ソウカツ</t>
    </rPh>
    <rPh sb="33" eb="34">
      <t>ヒョウ</t>
    </rPh>
    <phoneticPr fontId="13"/>
  </si>
  <si>
    <t>-</t>
  </si>
  <si>
    <t>年齢</t>
  </si>
  <si>
    <t>勤続    年数</t>
  </si>
  <si>
    <t>所定内実労働時間数</t>
    <phoneticPr fontId="12"/>
  </si>
  <si>
    <t>超過
実労働時間数</t>
  </si>
  <si>
    <t>きまって
支給する</t>
    <phoneticPr fontId="12"/>
  </si>
  <si>
    <t>年間賞与
その他</t>
  </si>
  <si>
    <t>労働　　　者数</t>
  </si>
  <si>
    <t>勤続　　年数</t>
  </si>
  <si>
    <t>所定内
実労働時間数</t>
  </si>
  <si>
    <t>労働　　者数</t>
  </si>
  <si>
    <t>超　過
実労働時間数</t>
  </si>
  <si>
    <t>現　金
給与額</t>
  </si>
  <si>
    <t>所定内
給与額</t>
  </si>
  <si>
    <t>特別
給与額</t>
  </si>
  <si>
    <t>歳</t>
  </si>
  <si>
    <t>年</t>
  </si>
  <si>
    <t>千円</t>
  </si>
  <si>
    <t>10人</t>
  </si>
  <si>
    <t>男性労働者</t>
    <rPh sb="1" eb="2">
      <t>セイ</t>
    </rPh>
    <phoneticPr fontId="12"/>
  </si>
  <si>
    <t>　　～19歳</t>
    <phoneticPr fontId="12"/>
  </si>
  <si>
    <t>20～24</t>
    <phoneticPr fontId="12"/>
  </si>
  <si>
    <t>25～29</t>
    <phoneticPr fontId="12"/>
  </si>
  <si>
    <t>30～34</t>
    <phoneticPr fontId="12"/>
  </si>
  <si>
    <t>35～39</t>
    <phoneticPr fontId="12"/>
  </si>
  <si>
    <t>40～44</t>
    <phoneticPr fontId="12"/>
  </si>
  <si>
    <t>45～49</t>
    <phoneticPr fontId="12"/>
  </si>
  <si>
    <t>50～54</t>
    <phoneticPr fontId="12"/>
  </si>
  <si>
    <t>55～59</t>
    <phoneticPr fontId="12"/>
  </si>
  <si>
    <t>60～64</t>
    <phoneticPr fontId="12"/>
  </si>
  <si>
    <t>65～69</t>
    <phoneticPr fontId="12"/>
  </si>
  <si>
    <t>70歳～</t>
    <phoneticPr fontId="12"/>
  </si>
  <si>
    <t>女性労働者</t>
    <rPh sb="1" eb="2">
      <t>セイ</t>
    </rPh>
    <phoneticPr fontId="12"/>
  </si>
  <si>
    <t>D 建設業</t>
    <phoneticPr fontId="12"/>
  </si>
  <si>
    <t>建設</t>
    <rPh sb="0" eb="2">
      <t>ケンセツ</t>
    </rPh>
    <phoneticPr fontId="12"/>
  </si>
  <si>
    <t>男性労働者</t>
  </si>
  <si>
    <t>男</t>
    <phoneticPr fontId="12"/>
  </si>
  <si>
    <t>女性労働者</t>
  </si>
  <si>
    <t>女</t>
    <rPh sb="0" eb="1">
      <t>オンナ</t>
    </rPh>
    <phoneticPr fontId="12"/>
  </si>
  <si>
    <t>E 製造業</t>
    <phoneticPr fontId="12"/>
  </si>
  <si>
    <t>製造</t>
    <rPh sb="0" eb="2">
      <t>セイゾウ</t>
    </rPh>
    <phoneticPr fontId="12"/>
  </si>
  <si>
    <t>卸･小</t>
    <rPh sb="2" eb="3">
      <t>ショウ</t>
    </rPh>
    <phoneticPr fontId="12"/>
  </si>
  <si>
    <t>金･保</t>
    <rPh sb="0" eb="1">
      <t>キン</t>
    </rPh>
    <rPh sb="2" eb="3">
      <t>ホ</t>
    </rPh>
    <phoneticPr fontId="12"/>
  </si>
  <si>
    <t>男</t>
    <rPh sb="0" eb="1">
      <t>オトコ</t>
    </rPh>
    <phoneticPr fontId="12"/>
  </si>
  <si>
    <t>医･福</t>
    <rPh sb="0" eb="1">
      <t>イ</t>
    </rPh>
    <rPh sb="2" eb="3">
      <t>フク</t>
    </rPh>
    <phoneticPr fontId="12"/>
  </si>
  <si>
    <t>ｻｰﾋﾞｽ</t>
    <phoneticPr fontId="12"/>
  </si>
  <si>
    <t>資料：厚生労働省大臣官房統計情報部「賃金構造基本統計調査報告」</t>
    <rPh sb="3" eb="5">
      <t>コウセイ</t>
    </rPh>
    <rPh sb="7" eb="8">
      <t>ショウ</t>
    </rPh>
    <rPh sb="12" eb="14">
      <t>トウケイ</t>
    </rPh>
    <rPh sb="14" eb="16">
      <t>ジョウホウ</t>
    </rPh>
    <phoneticPr fontId="2"/>
  </si>
  <si>
    <t>自動車工学科</t>
  </si>
  <si>
    <t>産業技術学院</t>
  </si>
  <si>
    <t>修了者数</t>
  </si>
  <si>
    <t>入校者数</t>
  </si>
  <si>
    <t>開始月</t>
  </si>
  <si>
    <t>訓練期間</t>
  </si>
  <si>
    <t>資料：厚生労働省「労働組合基礎調査」</t>
    <rPh sb="3" eb="5">
      <t>コウセイ</t>
    </rPh>
    <rPh sb="5" eb="8">
      <t>ロウドウショウ</t>
    </rPh>
    <rPh sb="9" eb="13">
      <t>ロウドウクミアイ</t>
    </rPh>
    <rPh sb="13" eb="15">
      <t>キソ</t>
    </rPh>
    <rPh sb="15" eb="17">
      <t>チョウサ</t>
    </rPh>
    <phoneticPr fontId="12"/>
  </si>
  <si>
    <t>分類不能</t>
  </si>
  <si>
    <t>公務</t>
  </si>
  <si>
    <t>サービス業</t>
  </si>
  <si>
    <t>複合サービス事業</t>
    <rPh sb="0" eb="2">
      <t>フクゴウ</t>
    </rPh>
    <rPh sb="6" eb="7">
      <t>ジ</t>
    </rPh>
    <rPh sb="7" eb="8">
      <t>ギョウ</t>
    </rPh>
    <phoneticPr fontId="12"/>
  </si>
  <si>
    <t>情報通信業</t>
    <rPh sb="0" eb="2">
      <t>ジョウホウ</t>
    </rPh>
    <rPh sb="2" eb="5">
      <t>ツウシンギョウ</t>
    </rPh>
    <phoneticPr fontId="12"/>
  </si>
  <si>
    <t>製造業</t>
  </si>
  <si>
    <t>建設業</t>
  </si>
  <si>
    <t>農林漁業</t>
    <rPh sb="0" eb="1">
      <t>ノウ</t>
    </rPh>
    <rPh sb="2" eb="3">
      <t>ギョ</t>
    </rPh>
    <phoneticPr fontId="12"/>
  </si>
  <si>
    <t>組合員数</t>
  </si>
  <si>
    <t>組合数</t>
  </si>
  <si>
    <t>各年6月30日現在</t>
  </si>
  <si>
    <t>その他</t>
  </si>
  <si>
    <t>休日休暇</t>
  </si>
  <si>
    <t>臨時給与金</t>
  </si>
  <si>
    <t>半日未満の同盟罷業</t>
  </si>
  <si>
    <t>仕事が主</t>
  </si>
  <si>
    <t>仕事が従</t>
  </si>
  <si>
    <t>自営業主</t>
  </si>
  <si>
    <t>雇用者</t>
  </si>
  <si>
    <t>新規</t>
  </si>
  <si>
    <t>転職者</t>
  </si>
  <si>
    <t>離職者</t>
  </si>
  <si>
    <t>家事が主</t>
  </si>
  <si>
    <t>通学が主</t>
  </si>
  <si>
    <t>内職者</t>
  </si>
  <si>
    <t>従業者</t>
  </si>
  <si>
    <t>民間役員</t>
  </si>
  <si>
    <t>正規職員</t>
    <rPh sb="0" eb="2">
      <t>セイキ</t>
    </rPh>
    <rPh sb="2" eb="4">
      <t>ショクイン</t>
    </rPh>
    <phoneticPr fontId="12"/>
  </si>
  <si>
    <t>就業者</t>
    <rPh sb="1" eb="2">
      <t>ギョウ</t>
    </rPh>
    <phoneticPr fontId="12"/>
  </si>
  <si>
    <t>…</t>
  </si>
  <si>
    <t>　　　男</t>
    <rPh sb="3" eb="4">
      <t>オトコ</t>
    </rPh>
    <phoneticPr fontId="2"/>
  </si>
  <si>
    <t>就 業 者</t>
  </si>
  <si>
    <t>完全失業者</t>
  </si>
  <si>
    <t>市　部</t>
  </si>
  <si>
    <t>郡  部</t>
  </si>
  <si>
    <t>佐賀市</t>
  </si>
  <si>
    <t>唐津市</t>
  </si>
  <si>
    <t>鳥栖市</t>
  </si>
  <si>
    <t>多久市</t>
  </si>
  <si>
    <t>伊万里市</t>
  </si>
  <si>
    <t>武雄市</t>
  </si>
  <si>
    <t>鹿島市</t>
  </si>
  <si>
    <t>小城市</t>
    <rPh sb="0" eb="2">
      <t>オギ</t>
    </rPh>
    <phoneticPr fontId="19"/>
  </si>
  <si>
    <t>神埼郡</t>
    <rPh sb="0" eb="2">
      <t>カンザキ</t>
    </rPh>
    <rPh sb="2" eb="3">
      <t>グン</t>
    </rPh>
    <phoneticPr fontId="16"/>
  </si>
  <si>
    <t>三</t>
    <rPh sb="0" eb="1">
      <t>サン</t>
    </rPh>
    <phoneticPr fontId="2"/>
  </si>
  <si>
    <t>玄海町</t>
  </si>
  <si>
    <t>西松浦郡</t>
    <rPh sb="0" eb="4">
      <t>ニシマツウラグン</t>
    </rPh>
    <phoneticPr fontId="16"/>
  </si>
  <si>
    <t>西</t>
    <rPh sb="0" eb="1">
      <t>ニシ</t>
    </rPh>
    <phoneticPr fontId="2"/>
  </si>
  <si>
    <t>有田町</t>
  </si>
  <si>
    <t>杵島郡</t>
    <rPh sb="0" eb="3">
      <t>キシマグン</t>
    </rPh>
    <phoneticPr fontId="16"/>
  </si>
  <si>
    <t>大町町</t>
  </si>
  <si>
    <t>江北町</t>
  </si>
  <si>
    <t>白石町</t>
  </si>
  <si>
    <t>藤津郡</t>
    <rPh sb="0" eb="3">
      <t>フジツグン</t>
    </rPh>
    <phoneticPr fontId="16"/>
  </si>
  <si>
    <t>太良町</t>
  </si>
  <si>
    <t>資料：総務省統計局「国勢調査報告」</t>
    <rPh sb="5" eb="6">
      <t>ショウ</t>
    </rPh>
    <phoneticPr fontId="2"/>
  </si>
  <si>
    <t>嬉野市</t>
    <rPh sb="0" eb="2">
      <t>ウレシノ</t>
    </rPh>
    <rPh sb="2" eb="3">
      <t>シ</t>
    </rPh>
    <phoneticPr fontId="16"/>
  </si>
  <si>
    <t>神埼市</t>
    <rPh sb="0" eb="3">
      <t>カンザキシ</t>
    </rPh>
    <phoneticPr fontId="11"/>
  </si>
  <si>
    <t>神</t>
    <rPh sb="0" eb="1">
      <t>カミ</t>
    </rPh>
    <phoneticPr fontId="11"/>
  </si>
  <si>
    <t>吉野ヶ里町</t>
    <rPh sb="0" eb="5">
      <t>ヨシノガリチョウ</t>
    </rPh>
    <phoneticPr fontId="11"/>
  </si>
  <si>
    <t>三養基郡</t>
    <rPh sb="0" eb="4">
      <t>ミヤキグン</t>
    </rPh>
    <phoneticPr fontId="11"/>
  </si>
  <si>
    <t>みやき町</t>
    <rPh sb="3" eb="4">
      <t>マチ</t>
    </rPh>
    <phoneticPr fontId="11"/>
  </si>
  <si>
    <t>東松浦郡</t>
    <rPh sb="0" eb="4">
      <t>ヒガシマツウラグン</t>
    </rPh>
    <phoneticPr fontId="11"/>
  </si>
  <si>
    <t>東</t>
    <rPh sb="0" eb="1">
      <t>ヒガシ</t>
    </rPh>
    <phoneticPr fontId="11"/>
  </si>
  <si>
    <t>杵</t>
    <rPh sb="0" eb="1">
      <t>キネ</t>
    </rPh>
    <phoneticPr fontId="11"/>
  </si>
  <si>
    <t>藤</t>
    <rPh sb="0" eb="1">
      <t>フジ</t>
    </rPh>
    <phoneticPr fontId="11"/>
  </si>
  <si>
    <t>(%)</t>
  </si>
  <si>
    <t>うち男</t>
  </si>
  <si>
    <t xml:space="preserve">     7</t>
  </si>
  <si>
    <t xml:space="preserve">    12</t>
  </si>
  <si>
    <t>資料：総務省統計局「国勢調査報告」　</t>
    <rPh sb="5" eb="6">
      <t>ショウ</t>
    </rPh>
    <phoneticPr fontId="9"/>
  </si>
  <si>
    <t>三</t>
    <rPh sb="0" eb="1">
      <t>サン</t>
    </rPh>
    <phoneticPr fontId="11"/>
  </si>
  <si>
    <t>西</t>
    <rPh sb="0" eb="1">
      <t>ニシ</t>
    </rPh>
    <phoneticPr fontId="11"/>
  </si>
  <si>
    <t>各年10月1日現在</t>
  </si>
  <si>
    <t>A</t>
  </si>
  <si>
    <t>B</t>
  </si>
  <si>
    <t>C</t>
  </si>
  <si>
    <t>D</t>
  </si>
  <si>
    <t>E</t>
  </si>
  <si>
    <t>F</t>
  </si>
  <si>
    <t>G</t>
  </si>
  <si>
    <t>H</t>
  </si>
  <si>
    <t>I</t>
  </si>
  <si>
    <t>J</t>
  </si>
  <si>
    <t>K</t>
  </si>
  <si>
    <t>L</t>
  </si>
  <si>
    <t>M</t>
  </si>
  <si>
    <t>N</t>
  </si>
  <si>
    <t>O</t>
  </si>
  <si>
    <t>P</t>
  </si>
  <si>
    <t>Q</t>
  </si>
  <si>
    <t>R</t>
  </si>
  <si>
    <t>S</t>
  </si>
  <si>
    <t>年次・月</t>
  </si>
  <si>
    <t>その他の製造業</t>
    <rPh sb="2" eb="3">
      <t>ホカ</t>
    </rPh>
    <rPh sb="4" eb="7">
      <t>セイゾウギョウ</t>
    </rPh>
    <phoneticPr fontId="11"/>
  </si>
  <si>
    <t>情報通信業</t>
    <rPh sb="0" eb="2">
      <t>ジョウホウ</t>
    </rPh>
    <rPh sb="2" eb="5">
      <t>ツウシンギョウ</t>
    </rPh>
    <phoneticPr fontId="16"/>
  </si>
  <si>
    <t>電気・ガス・熱供給・水道業</t>
  </si>
  <si>
    <t>繊維工業</t>
    <rPh sb="0" eb="2">
      <t>センイ</t>
    </rPh>
    <rPh sb="2" eb="4">
      <t>コウギョウ</t>
    </rPh>
    <phoneticPr fontId="16"/>
  </si>
  <si>
    <t>サービス業
(他に分類されないもの）</t>
    <rPh sb="4" eb="5">
      <t>ギョウ</t>
    </rPh>
    <rPh sb="7" eb="8">
      <t>タ</t>
    </rPh>
    <rPh sb="9" eb="11">
      <t>ブンルイ</t>
    </rPh>
    <phoneticPr fontId="11"/>
  </si>
  <si>
    <t>複合サービス事業</t>
    <rPh sb="0" eb="2">
      <t>フクゴウ</t>
    </rPh>
    <rPh sb="6" eb="7">
      <t>ジ</t>
    </rPh>
    <rPh sb="7" eb="8">
      <t>ギョウ</t>
    </rPh>
    <phoneticPr fontId="11"/>
  </si>
  <si>
    <t>　　</t>
  </si>
  <si>
    <t xml:space="preserve">    11</t>
  </si>
  <si>
    <t xml:space="preserve">     9</t>
  </si>
  <si>
    <t xml:space="preserve">     8</t>
  </si>
  <si>
    <t xml:space="preserve">     6</t>
  </si>
  <si>
    <t xml:space="preserve">     4</t>
  </si>
  <si>
    <t xml:space="preserve"> 4</t>
  </si>
  <si>
    <t xml:space="preserve">     3</t>
  </si>
  <si>
    <t>離職</t>
  </si>
  <si>
    <t>入職</t>
  </si>
  <si>
    <t>複合
サービス事業</t>
    <rPh sb="0" eb="2">
      <t>フクゴウ</t>
    </rPh>
    <rPh sb="7" eb="8">
      <t>ジ</t>
    </rPh>
    <phoneticPr fontId="16"/>
  </si>
  <si>
    <t>情報通信業</t>
    <rPh sb="0" eb="2">
      <t>ジョウホウ</t>
    </rPh>
    <phoneticPr fontId="16"/>
  </si>
  <si>
    <t>その他の製造業</t>
    <rPh sb="2" eb="3">
      <t>ホカ</t>
    </rPh>
    <rPh sb="4" eb="7">
      <t>セイゾウギョウ</t>
    </rPh>
    <phoneticPr fontId="16"/>
  </si>
  <si>
    <t>複合サービス事業</t>
    <rPh sb="0" eb="2">
      <t>フクゴウ</t>
    </rPh>
    <rPh sb="6" eb="7">
      <t>ジ</t>
    </rPh>
    <phoneticPr fontId="16"/>
  </si>
  <si>
    <t>所定外
労働
時間</t>
  </si>
  <si>
    <t>総実
労働
時間</t>
  </si>
  <si>
    <t>出勤
日数</t>
  </si>
  <si>
    <t>情報通信業</t>
    <rPh sb="0" eb="1">
      <t>ジョウ</t>
    </rPh>
    <rPh sb="1" eb="2">
      <t>ホウ</t>
    </rPh>
    <rPh sb="2" eb="3">
      <t>ツウ</t>
    </rPh>
    <phoneticPr fontId="16"/>
  </si>
  <si>
    <t>サービス業（他に分類されないもの）</t>
    <rPh sb="4" eb="5">
      <t>ギョウ</t>
    </rPh>
    <rPh sb="6" eb="7">
      <t>ホカ</t>
    </rPh>
    <rPh sb="8" eb="10">
      <t>ブンルイ</t>
    </rPh>
    <phoneticPr fontId="16"/>
  </si>
  <si>
    <t>複合サービス事業</t>
    <rPh sb="0" eb="2">
      <t>フクゴウ</t>
    </rPh>
    <rPh sb="6" eb="7">
      <t>ジ</t>
    </rPh>
    <rPh sb="7" eb="8">
      <t>ギョウ</t>
    </rPh>
    <phoneticPr fontId="16"/>
  </si>
  <si>
    <t>複合サービス事業</t>
    <rPh sb="0" eb="2">
      <t>フクゴウ</t>
    </rPh>
    <rPh sb="6" eb="8">
      <t>ジギョウ</t>
    </rPh>
    <phoneticPr fontId="8"/>
  </si>
  <si>
    <t>新規求職申込件数</t>
    <rPh sb="0" eb="2">
      <t>シンキ</t>
    </rPh>
    <rPh sb="4" eb="6">
      <t>モウシコミ</t>
    </rPh>
    <rPh sb="6" eb="7">
      <t>ケン</t>
    </rPh>
    <phoneticPr fontId="11"/>
  </si>
  <si>
    <t>新規求人数</t>
    <rPh sb="0" eb="2">
      <t>シンキ</t>
    </rPh>
    <phoneticPr fontId="11"/>
  </si>
  <si>
    <t>6カ月</t>
  </si>
  <si>
    <t>4,7,10,1月</t>
  </si>
  <si>
    <t>2カ年</t>
  </si>
  <si>
    <t>管理的職業従業者</t>
    <rPh sb="0" eb="3">
      <t>カンリテキ</t>
    </rPh>
    <rPh sb="3" eb="5">
      <t>ショクギョウ</t>
    </rPh>
    <rPh sb="5" eb="8">
      <t>ジュウギョウシャ</t>
    </rPh>
    <phoneticPr fontId="11"/>
  </si>
  <si>
    <t>専門的・技術的職業従業者</t>
    <rPh sb="0" eb="3">
      <t>センモンテキ</t>
    </rPh>
    <rPh sb="4" eb="7">
      <t>ギジュツテキ</t>
    </rPh>
    <rPh sb="7" eb="9">
      <t>ショクギョウ</t>
    </rPh>
    <rPh sb="9" eb="12">
      <t>ジュウギョウシャ</t>
    </rPh>
    <phoneticPr fontId="11"/>
  </si>
  <si>
    <t>保安職業従業者</t>
    <rPh sb="0" eb="2">
      <t>ホアン</t>
    </rPh>
    <rPh sb="2" eb="4">
      <t>ショクギョウ</t>
    </rPh>
    <rPh sb="4" eb="7">
      <t>ジュウギョウシャ</t>
    </rPh>
    <phoneticPr fontId="11"/>
  </si>
  <si>
    <t>農林漁業従業者</t>
    <rPh sb="0" eb="2">
      <t>ノウリン</t>
    </rPh>
    <rPh sb="2" eb="4">
      <t>ギョギョウ</t>
    </rPh>
    <rPh sb="4" eb="7">
      <t>ジュウギョウシャ</t>
    </rPh>
    <phoneticPr fontId="11"/>
  </si>
  <si>
    <t>生産工程従業者</t>
    <rPh sb="0" eb="2">
      <t>セイサン</t>
    </rPh>
    <rPh sb="2" eb="4">
      <t>コウテイ</t>
    </rPh>
    <rPh sb="4" eb="7">
      <t>ジュウギョウシャ</t>
    </rPh>
    <phoneticPr fontId="11"/>
  </si>
  <si>
    <t>輸送・機械運転従業者</t>
    <rPh sb="0" eb="2">
      <t>ユソウ</t>
    </rPh>
    <rPh sb="3" eb="5">
      <t>キカイ</t>
    </rPh>
    <rPh sb="5" eb="7">
      <t>ウンテン</t>
    </rPh>
    <rPh sb="7" eb="10">
      <t>ジュウギョウシャ</t>
    </rPh>
    <phoneticPr fontId="11"/>
  </si>
  <si>
    <t>建設・採掘従業者</t>
    <rPh sb="0" eb="2">
      <t>ケンセツ</t>
    </rPh>
    <rPh sb="3" eb="5">
      <t>サイクツ</t>
    </rPh>
    <rPh sb="5" eb="8">
      <t>ジュウギョウシャ</t>
    </rPh>
    <phoneticPr fontId="11"/>
  </si>
  <si>
    <t>運搬・清掃・包装等従業者</t>
    <rPh sb="0" eb="2">
      <t>ウンパン</t>
    </rPh>
    <rPh sb="3" eb="5">
      <t>セイソウ</t>
    </rPh>
    <rPh sb="6" eb="8">
      <t>ホウソウ</t>
    </rPh>
    <rPh sb="8" eb="9">
      <t>トウ</t>
    </rPh>
    <rPh sb="9" eb="12">
      <t>ジュウギョウシャ</t>
    </rPh>
    <phoneticPr fontId="12"/>
  </si>
  <si>
    <t>分類不能の職業</t>
    <rPh sb="0" eb="2">
      <t>ブンルイ</t>
    </rPh>
    <rPh sb="2" eb="4">
      <t>フノウ</t>
    </rPh>
    <rPh sb="5" eb="7">
      <t>ショクギョウ</t>
    </rPh>
    <phoneticPr fontId="12"/>
  </si>
  <si>
    <t>資料：総務省統計局「国勢調査報告」</t>
    <rPh sb="0" eb="2">
      <t>シリョウ</t>
    </rPh>
    <rPh sb="3" eb="6">
      <t>ソウムショウ</t>
    </rPh>
    <rPh sb="6" eb="9">
      <t>トウケイキョク</t>
    </rPh>
    <rPh sb="10" eb="12">
      <t>コクセイ</t>
    </rPh>
    <rPh sb="12" eb="14">
      <t>チョウサ</t>
    </rPh>
    <rPh sb="14" eb="16">
      <t>ホウコク</t>
    </rPh>
    <phoneticPr fontId="11"/>
  </si>
  <si>
    <t>建築技術・設計科</t>
    <rPh sb="0" eb="2">
      <t>ケンチク</t>
    </rPh>
    <rPh sb="2" eb="4">
      <t>ギジュツ</t>
    </rPh>
    <rPh sb="5" eb="7">
      <t>セッケイ</t>
    </rPh>
    <rPh sb="7" eb="8">
      <t>カ</t>
    </rPh>
    <phoneticPr fontId="11"/>
  </si>
  <si>
    <t>木工芸デザイン科</t>
    <rPh sb="0" eb="2">
      <t>モッコウ</t>
    </rPh>
    <rPh sb="2" eb="3">
      <t>ゲイ</t>
    </rPh>
    <rPh sb="7" eb="8">
      <t>カ</t>
    </rPh>
    <phoneticPr fontId="11"/>
  </si>
  <si>
    <t>機械技術科</t>
    <rPh sb="0" eb="2">
      <t>キカイ</t>
    </rPh>
    <rPh sb="2" eb="4">
      <t>ギジュツ</t>
    </rPh>
    <rPh sb="4" eb="5">
      <t>カ</t>
    </rPh>
    <phoneticPr fontId="11"/>
  </si>
  <si>
    <t>電気システム科</t>
    <rPh sb="0" eb="2">
      <t>デンキ</t>
    </rPh>
    <rPh sb="6" eb="7">
      <t>カ</t>
    </rPh>
    <phoneticPr fontId="11"/>
  </si>
  <si>
    <t>(単位：件）</t>
  </si>
  <si>
    <t>うち高年齢者</t>
    <rPh sb="2" eb="5">
      <t>コウネンレイ</t>
    </rPh>
    <rPh sb="5" eb="6">
      <t>シャ</t>
    </rPh>
    <phoneticPr fontId="11"/>
  </si>
  <si>
    <t>その他の賃金
及び手当</t>
  </si>
  <si>
    <t>労働時間
の変更</t>
  </si>
  <si>
    <t>解雇反対被解
雇者の復職</t>
  </si>
  <si>
    <t>その他の経営
および人事</t>
  </si>
  <si>
    <r>
      <t>うち</t>
    </r>
    <r>
      <rPr>
        <sz val="9"/>
        <rFont val="ＭＳ 明朝"/>
        <family val="1"/>
        <charset val="128"/>
      </rPr>
      <t>他県</t>
    </r>
    <r>
      <rPr>
        <sz val="8"/>
        <rFont val="ＭＳ 明朝"/>
        <family val="1"/>
        <charset val="128"/>
      </rPr>
      <t>から</t>
    </r>
    <phoneticPr fontId="12"/>
  </si>
  <si>
    <t>1) 有効求人倍率＝</t>
    <phoneticPr fontId="13"/>
  </si>
  <si>
    <t>2) 就職率＝</t>
    <phoneticPr fontId="12"/>
  </si>
  <si>
    <t>就職件数</t>
    <phoneticPr fontId="12"/>
  </si>
  <si>
    <t>　×100</t>
    <phoneticPr fontId="13"/>
  </si>
  <si>
    <t>3) 充足率＝</t>
    <phoneticPr fontId="12"/>
  </si>
  <si>
    <t xml:space="preserve"> ×100</t>
    <phoneticPr fontId="13"/>
  </si>
  <si>
    <t>月間有効求職者数</t>
    <phoneticPr fontId="13"/>
  </si>
  <si>
    <t>　</t>
    <phoneticPr fontId="16"/>
  </si>
  <si>
    <t>パート</t>
    <phoneticPr fontId="12"/>
  </si>
  <si>
    <t>ｱﾙﾊﾞｲﾄ</t>
    <phoneticPr fontId="12"/>
  </si>
  <si>
    <t>各年10月1日現在</t>
    <phoneticPr fontId="2"/>
  </si>
  <si>
    <t>　  22</t>
    <phoneticPr fontId="9"/>
  </si>
  <si>
    <t>市     部</t>
    <phoneticPr fontId="12"/>
  </si>
  <si>
    <t>郡     部</t>
    <phoneticPr fontId="12"/>
  </si>
  <si>
    <t>基山町</t>
    <phoneticPr fontId="11"/>
  </si>
  <si>
    <t>上峰町</t>
    <phoneticPr fontId="11"/>
  </si>
  <si>
    <t>各年10月1日現在</t>
    <phoneticPr fontId="9"/>
  </si>
  <si>
    <t>　　12</t>
    <phoneticPr fontId="12"/>
  </si>
  <si>
    <t>　　17</t>
    <phoneticPr fontId="12"/>
  </si>
  <si>
    <t>　　22</t>
    <phoneticPr fontId="12"/>
  </si>
  <si>
    <t xml:space="preserve">16-10　　公　　共　　職　　業  </t>
    <phoneticPr fontId="13"/>
  </si>
  <si>
    <t>求人数</t>
    <phoneticPr fontId="12"/>
  </si>
  <si>
    <t>計</t>
    <phoneticPr fontId="12"/>
  </si>
  <si>
    <t>年　3月　卒　業</t>
    <phoneticPr fontId="11"/>
  </si>
  <si>
    <t>Ａ、Ｂ</t>
    <phoneticPr fontId="11"/>
  </si>
  <si>
    <t>（01～04）</t>
    <phoneticPr fontId="11"/>
  </si>
  <si>
    <t>Ｃ</t>
    <phoneticPr fontId="11"/>
  </si>
  <si>
    <t>（　05　）</t>
    <phoneticPr fontId="11"/>
  </si>
  <si>
    <t>Ｄ</t>
    <phoneticPr fontId="11"/>
  </si>
  <si>
    <t>（06～08）</t>
    <phoneticPr fontId="11"/>
  </si>
  <si>
    <t>Ｅ</t>
    <phoneticPr fontId="11"/>
  </si>
  <si>
    <t>（09～32）</t>
    <phoneticPr fontId="11"/>
  </si>
  <si>
    <t>09</t>
    <phoneticPr fontId="11"/>
  </si>
  <si>
    <t>繊　維　工　業</t>
    <phoneticPr fontId="11"/>
  </si>
  <si>
    <t>家具・装備品製造業</t>
    <phoneticPr fontId="11"/>
  </si>
  <si>
    <t>印刷・同関連業</t>
    <phoneticPr fontId="11"/>
  </si>
  <si>
    <t>化学工業</t>
    <phoneticPr fontId="11"/>
  </si>
  <si>
    <t>石油製品・石炭製品製造業</t>
    <phoneticPr fontId="11"/>
  </si>
  <si>
    <t>プラスチック製品製造業</t>
    <phoneticPr fontId="11"/>
  </si>
  <si>
    <t>ゴム製品製造業</t>
    <phoneticPr fontId="11"/>
  </si>
  <si>
    <t>窯業・土石製品製造業</t>
    <phoneticPr fontId="11"/>
  </si>
  <si>
    <t>鉄　　鋼　　業</t>
    <phoneticPr fontId="11"/>
  </si>
  <si>
    <t>非鉄金属製造業</t>
    <phoneticPr fontId="11"/>
  </si>
  <si>
    <t>金属製品製造業</t>
    <phoneticPr fontId="11"/>
  </si>
  <si>
    <t>輸送用機械器具製造業</t>
    <phoneticPr fontId="11"/>
  </si>
  <si>
    <t>20、32</t>
    <phoneticPr fontId="11"/>
  </si>
  <si>
    <t>Ｆ</t>
    <phoneticPr fontId="11"/>
  </si>
  <si>
    <t>（33～36）</t>
    <phoneticPr fontId="11"/>
  </si>
  <si>
    <t>Ｇ</t>
    <phoneticPr fontId="11"/>
  </si>
  <si>
    <t>（37～41）</t>
    <phoneticPr fontId="11"/>
  </si>
  <si>
    <t>Ｈ</t>
    <phoneticPr fontId="11"/>
  </si>
  <si>
    <t>（42～49）</t>
    <phoneticPr fontId="11"/>
  </si>
  <si>
    <t>Ｉ</t>
    <phoneticPr fontId="11"/>
  </si>
  <si>
    <t>（50～61）</t>
    <phoneticPr fontId="11"/>
  </si>
  <si>
    <t>　50～55</t>
    <phoneticPr fontId="11"/>
  </si>
  <si>
    <t>　56～61</t>
    <phoneticPr fontId="11"/>
  </si>
  <si>
    <t>Ｊ</t>
    <phoneticPr fontId="11"/>
  </si>
  <si>
    <t>（62～67）</t>
    <phoneticPr fontId="11"/>
  </si>
  <si>
    <t>Ｋ</t>
    <phoneticPr fontId="11"/>
  </si>
  <si>
    <t>（68～70）</t>
    <phoneticPr fontId="11"/>
  </si>
  <si>
    <t>Ｌ</t>
    <phoneticPr fontId="11"/>
  </si>
  <si>
    <t>（71～74）</t>
    <phoneticPr fontId="11"/>
  </si>
  <si>
    <t>Ｍ</t>
    <phoneticPr fontId="11"/>
  </si>
  <si>
    <t>（75～77）</t>
    <phoneticPr fontId="11"/>
  </si>
  <si>
    <t>Ｎ</t>
    <phoneticPr fontId="11"/>
  </si>
  <si>
    <t>（78～80）</t>
    <phoneticPr fontId="11"/>
  </si>
  <si>
    <t>Ｏ</t>
    <phoneticPr fontId="11"/>
  </si>
  <si>
    <t>（81、82）</t>
    <phoneticPr fontId="11"/>
  </si>
  <si>
    <t>Ｐ</t>
    <phoneticPr fontId="11"/>
  </si>
  <si>
    <t>（83～85）</t>
    <phoneticPr fontId="11"/>
  </si>
  <si>
    <t>Ｑ</t>
    <phoneticPr fontId="11"/>
  </si>
  <si>
    <t>（86、87）</t>
    <phoneticPr fontId="11"/>
  </si>
  <si>
    <t>Ｒ</t>
    <phoneticPr fontId="11"/>
  </si>
  <si>
    <t>Ｓ、Ｔ</t>
    <phoneticPr fontId="11"/>
  </si>
  <si>
    <t>資料：県産業人材課「佐賀県職業能力開発行政概要」</t>
    <rPh sb="4" eb="6">
      <t>サンギョウ</t>
    </rPh>
    <rPh sb="6" eb="8">
      <t>ジンザイ</t>
    </rPh>
    <phoneticPr fontId="11"/>
  </si>
  <si>
    <t>資料：県産業人材課</t>
    <rPh sb="3" eb="4">
      <t>ケン</t>
    </rPh>
    <rPh sb="4" eb="6">
      <t>サンギョウ</t>
    </rPh>
    <rPh sb="6" eb="8">
      <t>ジンザイ</t>
    </rPh>
    <rPh sb="8" eb="9">
      <t>カ</t>
    </rPh>
    <phoneticPr fontId="3"/>
  </si>
  <si>
    <t>資料：県産業人材課</t>
    <rPh sb="4" eb="6">
      <t>サンギョウ</t>
    </rPh>
    <rPh sb="6" eb="8">
      <t>ジンザイ</t>
    </rPh>
    <rPh sb="8" eb="9">
      <t>カ</t>
    </rPh>
    <phoneticPr fontId="3"/>
  </si>
  <si>
    <t>電気・ガス・熱供給・水道業</t>
    <phoneticPr fontId="16"/>
  </si>
  <si>
    <t>年次・月</t>
    <phoneticPr fontId="16"/>
  </si>
  <si>
    <t>X</t>
  </si>
  <si>
    <t>建 設 業</t>
    <phoneticPr fontId="16"/>
  </si>
  <si>
    <t>製 造 業</t>
    <phoneticPr fontId="16"/>
  </si>
  <si>
    <t xml:space="preserve"> 1月</t>
    <phoneticPr fontId="18"/>
  </si>
  <si>
    <t xml:space="preserve">     2</t>
    <phoneticPr fontId="16"/>
  </si>
  <si>
    <t xml:space="preserve">    10</t>
    <phoneticPr fontId="16"/>
  </si>
  <si>
    <t xml:space="preserve">16-5　産 業 別 入 職 率 </t>
    <phoneticPr fontId="16"/>
  </si>
  <si>
    <t xml:space="preserve">16-6　産 業 別 労 働 </t>
    <phoneticPr fontId="11"/>
  </si>
  <si>
    <t>（単位：人）</t>
    <phoneticPr fontId="16"/>
  </si>
  <si>
    <t>　　　</t>
    <phoneticPr fontId="16"/>
  </si>
  <si>
    <t xml:space="preserve"> </t>
    <phoneticPr fontId="16"/>
  </si>
  <si>
    <t>佐賀職業能力開発促進センター</t>
    <phoneticPr fontId="12"/>
  </si>
  <si>
    <t>電気･ガス･熱供給･水道業</t>
    <phoneticPr fontId="12"/>
  </si>
  <si>
    <t>総参加人員</t>
    <phoneticPr fontId="12"/>
  </si>
  <si>
    <t>サービス職業従事者</t>
    <phoneticPr fontId="12"/>
  </si>
  <si>
    <t>漁業</t>
    <phoneticPr fontId="11"/>
  </si>
  <si>
    <t>建設業</t>
    <phoneticPr fontId="11"/>
  </si>
  <si>
    <t>製造業</t>
    <phoneticPr fontId="11"/>
  </si>
  <si>
    <t>電気・ガス・熱供給・水道業</t>
    <phoneticPr fontId="11"/>
  </si>
  <si>
    <t>情報通信業</t>
    <phoneticPr fontId="11"/>
  </si>
  <si>
    <t>N</t>
    <phoneticPr fontId="12"/>
  </si>
  <si>
    <t>O</t>
    <phoneticPr fontId="12"/>
  </si>
  <si>
    <t>P</t>
    <phoneticPr fontId="12"/>
  </si>
  <si>
    <t>Q</t>
    <phoneticPr fontId="12"/>
  </si>
  <si>
    <t>複合サービス事業</t>
    <phoneticPr fontId="11"/>
  </si>
  <si>
    <t>R</t>
    <phoneticPr fontId="12"/>
  </si>
  <si>
    <t>サービス業（他に分類されないもの）</t>
    <phoneticPr fontId="11"/>
  </si>
  <si>
    <t>S</t>
    <phoneticPr fontId="12"/>
  </si>
  <si>
    <t>公務（他に分類されるものを除く）</t>
    <phoneticPr fontId="11"/>
  </si>
  <si>
    <t>S</t>
    <phoneticPr fontId="11"/>
  </si>
  <si>
    <t>T</t>
    <phoneticPr fontId="12"/>
  </si>
  <si>
    <t>分類不能の産業</t>
    <phoneticPr fontId="11"/>
  </si>
  <si>
    <t>T</t>
    <phoneticPr fontId="11"/>
  </si>
  <si>
    <t>2)就職者数</t>
    <phoneticPr fontId="11"/>
  </si>
  <si>
    <t>&lt;独立行政法人　高齢・障害・求職者雇用支援機構 佐賀支部　佐賀職業能力開発促進センター&gt;　</t>
    <rPh sb="1" eb="3">
      <t>ドクリツ</t>
    </rPh>
    <rPh sb="3" eb="5">
      <t>ギョウセイ</t>
    </rPh>
    <rPh sb="5" eb="7">
      <t>ホウジン</t>
    </rPh>
    <rPh sb="8" eb="10">
      <t>コウレイ</t>
    </rPh>
    <rPh sb="11" eb="13">
      <t>ショウガイ</t>
    </rPh>
    <rPh sb="14" eb="16">
      <t>キュウショク</t>
    </rPh>
    <rPh sb="16" eb="17">
      <t>シャ</t>
    </rPh>
    <rPh sb="17" eb="19">
      <t>コヨウ</t>
    </rPh>
    <rPh sb="19" eb="21">
      <t>シエン</t>
    </rPh>
    <rPh sb="21" eb="22">
      <t>キ</t>
    </rPh>
    <rPh sb="22" eb="23">
      <t>ガマエ</t>
    </rPh>
    <rPh sb="24" eb="26">
      <t>サガ</t>
    </rPh>
    <rPh sb="26" eb="28">
      <t>シブ</t>
    </rPh>
    <rPh sb="27" eb="28">
      <t>ブ</t>
    </rPh>
    <rPh sb="29" eb="31">
      <t>サガ</t>
    </rPh>
    <rPh sb="31" eb="33">
      <t>ショクギョウ</t>
    </rPh>
    <rPh sb="33" eb="35">
      <t>ノウリョク</t>
    </rPh>
    <rPh sb="35" eb="37">
      <t>カイハツ</t>
    </rPh>
    <rPh sb="37" eb="39">
      <t>ソクシン</t>
    </rPh>
    <phoneticPr fontId="3"/>
  </si>
  <si>
    <t>実　　質　　賃　　金　　指　　数</t>
    <phoneticPr fontId="11"/>
  </si>
  <si>
    <t>名　　目　　賃　　金　　指　　数</t>
    <phoneticPr fontId="11"/>
  </si>
  <si>
    <t>平成 7年</t>
    <rPh sb="0" eb="2">
      <t>ヘイセイ</t>
    </rPh>
    <rPh sb="4" eb="5">
      <t>ネン</t>
    </rPh>
    <phoneticPr fontId="12"/>
  </si>
  <si>
    <t>　  27</t>
    <phoneticPr fontId="22"/>
  </si>
  <si>
    <t>上峰町</t>
    <phoneticPr fontId="11"/>
  </si>
  <si>
    <t>　　27</t>
    <phoneticPr fontId="12"/>
  </si>
  <si>
    <t>基山町</t>
    <phoneticPr fontId="11"/>
  </si>
  <si>
    <t>　　27</t>
    <phoneticPr fontId="22"/>
  </si>
  <si>
    <t xml:space="preserve">        </t>
    <phoneticPr fontId="7"/>
  </si>
  <si>
    <t>平成22年</t>
    <phoneticPr fontId="11"/>
  </si>
  <si>
    <t>　  12</t>
    <phoneticPr fontId="11"/>
  </si>
  <si>
    <t>　  17</t>
    <phoneticPr fontId="2"/>
  </si>
  <si>
    <t>平29</t>
    <rPh sb="0" eb="1">
      <t>タイラ</t>
    </rPh>
    <phoneticPr fontId="12"/>
  </si>
  <si>
    <r>
      <t>R サービス業</t>
    </r>
    <r>
      <rPr>
        <sz val="8"/>
        <color indexed="8"/>
        <rFont val="ＭＳ 明朝"/>
        <family val="1"/>
        <charset val="128"/>
      </rPr>
      <t>(他に分類されないもの)</t>
    </r>
    <phoneticPr fontId="12"/>
  </si>
  <si>
    <t>情報
通信業</t>
    <rPh sb="0" eb="2">
      <t>ジョウホウ</t>
    </rPh>
    <phoneticPr fontId="16"/>
  </si>
  <si>
    <t>複合サービス事業　</t>
    <phoneticPr fontId="16"/>
  </si>
  <si>
    <t>　 2</t>
    <phoneticPr fontId="11"/>
  </si>
  <si>
    <t>　 3</t>
  </si>
  <si>
    <t>　 4</t>
  </si>
  <si>
    <t>　 6</t>
  </si>
  <si>
    <t>　 7</t>
  </si>
  <si>
    <t>　 8</t>
  </si>
  <si>
    <t>　 9</t>
  </si>
  <si>
    <t xml:space="preserve">  10</t>
    <phoneticPr fontId="11"/>
  </si>
  <si>
    <t xml:space="preserve">  11</t>
  </si>
  <si>
    <t xml:space="preserve">  12</t>
  </si>
  <si>
    <t xml:space="preserve"> 　6</t>
  </si>
  <si>
    <t xml:space="preserve"> 　7</t>
  </si>
  <si>
    <t xml:space="preserve"> 　8</t>
  </si>
  <si>
    <t xml:space="preserve"> 　9</t>
  </si>
  <si>
    <t>食料品・たばこ</t>
    <phoneticPr fontId="25"/>
  </si>
  <si>
    <t>パルプ・紙</t>
    <phoneticPr fontId="25"/>
  </si>
  <si>
    <t>プラスチック製品</t>
    <rPh sb="6" eb="8">
      <t>セイヒン</t>
    </rPh>
    <phoneticPr fontId="11"/>
  </si>
  <si>
    <t>ゴム製品</t>
    <rPh sb="2" eb="4">
      <t>セイヒン</t>
    </rPh>
    <phoneticPr fontId="16"/>
  </si>
  <si>
    <t>窯業・土石製品</t>
    <phoneticPr fontId="25"/>
  </si>
  <si>
    <t>電子・デバイス</t>
    <rPh sb="0" eb="2">
      <t>デンシ</t>
    </rPh>
    <phoneticPr fontId="16"/>
  </si>
  <si>
    <t>電気機械器具</t>
    <phoneticPr fontId="25"/>
  </si>
  <si>
    <t>輸送用機械器具</t>
    <rPh sb="0" eb="3">
      <t>ユソウヨウ</t>
    </rPh>
    <phoneticPr fontId="11"/>
  </si>
  <si>
    <t>10</t>
  </si>
  <si>
    <t>11</t>
  </si>
  <si>
    <t>12</t>
  </si>
  <si>
    <t xml:space="preserve"> 1月</t>
    <phoneticPr fontId="11"/>
  </si>
  <si>
    <t xml:space="preserve"> 2</t>
    <phoneticPr fontId="11"/>
  </si>
  <si>
    <t>16-2　産業別の男女別常用労働者1人</t>
    <phoneticPr fontId="16"/>
  </si>
  <si>
    <t>サービス業
（他に分類さ
れないもの）　　　　　　</t>
    <rPh sb="7" eb="8">
      <t>タ</t>
    </rPh>
    <rPh sb="9" eb="11">
      <t>ブンルイ</t>
    </rPh>
    <phoneticPr fontId="16"/>
  </si>
  <si>
    <t>総　　実　　労　　働　　時　　間　　指　　数</t>
    <phoneticPr fontId="27"/>
  </si>
  <si>
    <t>所　　定　　外　　労　　働　　時　　間　　指　　数</t>
    <rPh sb="0" eb="1">
      <t>ショ</t>
    </rPh>
    <rPh sb="3" eb="4">
      <t>サダム</t>
    </rPh>
    <rPh sb="6" eb="7">
      <t>ガイ</t>
    </rPh>
    <rPh sb="9" eb="10">
      <t>ロウ</t>
    </rPh>
    <rPh sb="12" eb="13">
      <t>ドウ</t>
    </rPh>
    <rPh sb="15" eb="16">
      <t>トキ</t>
    </rPh>
    <rPh sb="18" eb="19">
      <t>アイダ</t>
    </rPh>
    <rPh sb="21" eb="22">
      <t>ユビ</t>
    </rPh>
    <rPh sb="24" eb="25">
      <t>スウ</t>
    </rPh>
    <phoneticPr fontId="27"/>
  </si>
  <si>
    <t>サービス業
（他に分類さ
れないもの）</t>
    <rPh sb="7" eb="8">
      <t>タ</t>
    </rPh>
    <rPh sb="9" eb="11">
      <t>ブンルイ</t>
    </rPh>
    <phoneticPr fontId="16"/>
  </si>
  <si>
    <t>食料品・たばこ</t>
    <phoneticPr fontId="27"/>
  </si>
  <si>
    <t>パルプ・紙</t>
    <rPh sb="4" eb="5">
      <t>カミ</t>
    </rPh>
    <phoneticPr fontId="16"/>
  </si>
  <si>
    <t>プラスチック製品</t>
    <rPh sb="6" eb="8">
      <t>セイヒン</t>
    </rPh>
    <phoneticPr fontId="16"/>
  </si>
  <si>
    <t>窯業・土石製品</t>
    <phoneticPr fontId="27"/>
  </si>
  <si>
    <t>電気機械器具</t>
    <phoneticPr fontId="27"/>
  </si>
  <si>
    <t>輸送用機械器具</t>
    <rPh sb="0" eb="3">
      <t>ユソウヨウ</t>
    </rPh>
    <rPh sb="3" eb="5">
      <t>キカイ</t>
    </rPh>
    <rPh sb="5" eb="7">
      <t>キグ</t>
    </rPh>
    <phoneticPr fontId="11"/>
  </si>
  <si>
    <t>食料品・たばこ</t>
    <phoneticPr fontId="28"/>
  </si>
  <si>
    <t>パルプ・紙</t>
    <phoneticPr fontId="28"/>
  </si>
  <si>
    <t>窯業・土石製品</t>
    <phoneticPr fontId="28"/>
  </si>
  <si>
    <t>電気機械器具</t>
    <rPh sb="0" eb="2">
      <t>デンキ</t>
    </rPh>
    <rPh sb="2" eb="4">
      <t>キカイ</t>
    </rPh>
    <rPh sb="4" eb="6">
      <t>キグ</t>
    </rPh>
    <phoneticPr fontId="11"/>
  </si>
  <si>
    <t>16-8   産業別の常用労働者1人平均月間</t>
    <rPh sb="20" eb="22">
      <t>ゲッカン</t>
    </rPh>
    <phoneticPr fontId="16"/>
  </si>
  <si>
    <t>(注)求人数は県内各安定所が受理した求人数の合計。</t>
    <rPh sb="3" eb="6">
      <t>キュウジンスウ</t>
    </rPh>
    <rPh sb="7" eb="8">
      <t>ケン</t>
    </rPh>
    <rPh sb="8" eb="9">
      <t>ナイ</t>
    </rPh>
    <rPh sb="9" eb="10">
      <t>カク</t>
    </rPh>
    <rPh sb="10" eb="13">
      <t>アンテイショ</t>
    </rPh>
    <rPh sb="14" eb="16">
      <t>ジュリ</t>
    </rPh>
    <rPh sb="18" eb="21">
      <t>キュウジンスウ</t>
    </rPh>
    <rPh sb="22" eb="24">
      <t>ゴウケイ</t>
    </rPh>
    <phoneticPr fontId="12"/>
  </si>
  <si>
    <t>(注)中高年齢者とは45歳以上の者を、高年齢者とは55歳以上の者をいう。</t>
    <rPh sb="19" eb="22">
      <t>コウネンレイ</t>
    </rPh>
    <rPh sb="22" eb="23">
      <t>シャ</t>
    </rPh>
    <rPh sb="27" eb="30">
      <t>サイイジョウ</t>
    </rPh>
    <rPh sb="31" eb="32">
      <t>モノ</t>
    </rPh>
    <phoneticPr fontId="12"/>
  </si>
  <si>
    <r>
      <t>　紹  　介   の 　状　  況　(</t>
    </r>
    <r>
      <rPr>
        <sz val="12"/>
        <rFont val="ＭＳ 明朝"/>
        <family val="1"/>
        <charset val="128"/>
      </rPr>
      <t>続 き)</t>
    </r>
    <phoneticPr fontId="12"/>
  </si>
  <si>
    <t>(注) 1)普通課程の開始月は全て4月。普通課程の平成29年度は進学者数1。　　</t>
    <rPh sb="20" eb="22">
      <t>フツウ</t>
    </rPh>
    <rPh sb="22" eb="24">
      <t>カテイ</t>
    </rPh>
    <rPh sb="25" eb="27">
      <t>ヘイセイ</t>
    </rPh>
    <rPh sb="29" eb="31">
      <t>ネンド</t>
    </rPh>
    <rPh sb="32" eb="34">
      <t>シンガク</t>
    </rPh>
    <rPh sb="34" eb="35">
      <t>シャ</t>
    </rPh>
    <rPh sb="35" eb="36">
      <t>スウ</t>
    </rPh>
    <phoneticPr fontId="3"/>
  </si>
  <si>
    <t xml:space="preserve">     2)短期課程の就職者は、中退就職者を含み、終了後3ヶ月までに就職した者。　　</t>
    <rPh sb="7" eb="9">
      <t>タンキ</t>
    </rPh>
    <rPh sb="9" eb="11">
      <t>カテイ</t>
    </rPh>
    <rPh sb="12" eb="14">
      <t>シュウショク</t>
    </rPh>
    <rPh sb="14" eb="15">
      <t>シャ</t>
    </rPh>
    <rPh sb="17" eb="19">
      <t>チュウタイ</t>
    </rPh>
    <rPh sb="19" eb="21">
      <t>シュウショク</t>
    </rPh>
    <rPh sb="21" eb="22">
      <t>シャ</t>
    </rPh>
    <rPh sb="23" eb="24">
      <t>フク</t>
    </rPh>
    <rPh sb="26" eb="29">
      <t>シュウリョウゴ</t>
    </rPh>
    <rPh sb="31" eb="32">
      <t>ゲツ</t>
    </rPh>
    <rPh sb="35" eb="37">
      <t>シュウショク</t>
    </rPh>
    <rPh sb="39" eb="40">
      <t>モノ</t>
    </rPh>
    <phoneticPr fontId="3"/>
  </si>
  <si>
    <t>(注) 1)不詳を含む。</t>
    <rPh sb="6" eb="8">
      <t>フショウ</t>
    </rPh>
    <phoneticPr fontId="11"/>
  </si>
  <si>
    <t xml:space="preserve">     2)過去1年以内の就業異動。</t>
    <phoneticPr fontId="11"/>
  </si>
  <si>
    <t>資料：総務省統計局「就業構造基本調査報告」</t>
    <rPh sb="5" eb="6">
      <t>ショウ</t>
    </rPh>
    <phoneticPr fontId="12"/>
  </si>
  <si>
    <t>電気・ガス・
熱供給・水道業</t>
    <rPh sb="0" eb="2">
      <t>デンキ</t>
    </rPh>
    <rPh sb="7" eb="8">
      <t>ネツ</t>
    </rPh>
    <rPh sb="8" eb="10">
      <t>キョウキュウ</t>
    </rPh>
    <rPh sb="11" eb="14">
      <t>スイドウギョウ</t>
    </rPh>
    <phoneticPr fontId="8"/>
  </si>
  <si>
    <t>16-15　産業(大分類)別15歳以上</t>
    <phoneticPr fontId="9"/>
  </si>
  <si>
    <r>
      <t>就業者数　</t>
    </r>
    <r>
      <rPr>
        <sz val="12"/>
        <rFont val="ＭＳ 明朝"/>
        <family val="1"/>
        <charset val="128"/>
      </rPr>
      <t>－市町－(平成7・12・17・22・27年)(続き)</t>
    </r>
    <rPh sb="0" eb="3">
      <t>シュウギョウシャ</t>
    </rPh>
    <rPh sb="3" eb="4">
      <t>スウ</t>
    </rPh>
    <phoneticPr fontId="9"/>
  </si>
  <si>
    <r>
      <t>15歳以上就業者数　(</t>
    </r>
    <r>
      <rPr>
        <sz val="12"/>
        <rFont val="ＭＳ 明朝"/>
        <family val="1"/>
        <charset val="128"/>
      </rPr>
      <t>平成22・27年)</t>
    </r>
    <phoneticPr fontId="16"/>
  </si>
  <si>
    <t>平成30年</t>
    <phoneticPr fontId="2"/>
  </si>
  <si>
    <t>平30</t>
    <rPh sb="0" eb="1">
      <t>タイラ</t>
    </rPh>
    <phoneticPr fontId="12"/>
  </si>
  <si>
    <t>超過
実労働時間数</t>
    <phoneticPr fontId="11"/>
  </si>
  <si>
    <t>運・郵</t>
    <rPh sb="0" eb="1">
      <t>ウン</t>
    </rPh>
    <rPh sb="2" eb="3">
      <t>ユウ</t>
    </rPh>
    <phoneticPr fontId="12"/>
  </si>
  <si>
    <t>-</t>
    <phoneticPr fontId="11"/>
  </si>
  <si>
    <t>(平成27年＝100)</t>
    <phoneticPr fontId="16"/>
  </si>
  <si>
    <t>サービス
業（他に
分類され
ないもの）</t>
    <phoneticPr fontId="16"/>
  </si>
  <si>
    <t>年 1月</t>
    <phoneticPr fontId="11"/>
  </si>
  <si>
    <t>30　　　</t>
    <phoneticPr fontId="11"/>
  </si>
  <si>
    <t xml:space="preserve">16-1　産   　業   　別   　賃  </t>
    <phoneticPr fontId="16"/>
  </si>
  <si>
    <r>
      <rPr>
        <sz val="8"/>
        <color indexed="8"/>
        <rFont val="ＭＳ 明朝"/>
        <family val="1"/>
        <charset val="128"/>
      </rPr>
      <t>1)</t>
    </r>
    <r>
      <rPr>
        <sz val="9"/>
        <color indexed="8"/>
        <rFont val="ＭＳ 明朝"/>
        <family val="1"/>
        <charset val="128"/>
      </rPr>
      <t>調査
産業計</t>
    </r>
    <phoneticPr fontId="11"/>
  </si>
  <si>
    <t>(単位：円)</t>
    <phoneticPr fontId="11"/>
  </si>
  <si>
    <t xml:space="preserve">  　28</t>
    <phoneticPr fontId="25"/>
  </si>
  <si>
    <t xml:space="preserve">    3)平成29年1月から、平成25年10月に改定された日本標準産業分類に変更した。</t>
    <phoneticPr fontId="25"/>
  </si>
  <si>
    <t>　　</t>
    <phoneticPr fontId="16"/>
  </si>
  <si>
    <t xml:space="preserve">     5)「現金給与総額」とは、「きまって支給する給与」と「特別に支払われた給与」との合計である。</t>
    <phoneticPr fontId="16"/>
  </si>
  <si>
    <t>(単位：円)</t>
    <phoneticPr fontId="16"/>
  </si>
  <si>
    <t xml:space="preserve"> 　 30</t>
    <phoneticPr fontId="11"/>
  </si>
  <si>
    <t>　  30</t>
    <phoneticPr fontId="11"/>
  </si>
  <si>
    <t>(平成27年＝100)</t>
    <phoneticPr fontId="11"/>
  </si>
  <si>
    <t>(単位：％)</t>
    <phoneticPr fontId="11"/>
  </si>
  <si>
    <t>(単位：人)</t>
    <rPh sb="1" eb="3">
      <t>タンイ</t>
    </rPh>
    <rPh sb="4" eb="5">
      <t>ニン</t>
    </rPh>
    <phoneticPr fontId="11"/>
  </si>
  <si>
    <t>(単位：千人)</t>
    <phoneticPr fontId="11"/>
  </si>
  <si>
    <t xml:space="preserve">2) 就業状態異動の者 </t>
    <rPh sb="3" eb="5">
      <t>シュウギョウ</t>
    </rPh>
    <rPh sb="5" eb="7">
      <t>ジョウタイ</t>
    </rPh>
    <rPh sb="7" eb="11">
      <t>イドウノモノ</t>
    </rPh>
    <phoneticPr fontId="12"/>
  </si>
  <si>
    <t>平成 4年</t>
    <rPh sb="0" eb="2">
      <t>ヘイセイ</t>
    </rPh>
    <rPh sb="4" eb="5">
      <t>ネン</t>
    </rPh>
    <phoneticPr fontId="12"/>
  </si>
  <si>
    <t>　　 9</t>
    <phoneticPr fontId="11"/>
  </si>
  <si>
    <t xml:space="preserve">    14</t>
    <phoneticPr fontId="11"/>
  </si>
  <si>
    <t xml:space="preserve">    19</t>
    <phoneticPr fontId="11"/>
  </si>
  <si>
    <t xml:space="preserve">    24</t>
    <phoneticPr fontId="11"/>
  </si>
  <si>
    <t xml:space="preserve">    29</t>
    <phoneticPr fontId="11"/>
  </si>
  <si>
    <t>1) 計</t>
    <rPh sb="3" eb="4">
      <t>ケイ</t>
    </rPh>
    <phoneticPr fontId="12"/>
  </si>
  <si>
    <t>(単位：人)</t>
    <phoneticPr fontId="11"/>
  </si>
  <si>
    <t>(単位：人)</t>
    <phoneticPr fontId="12"/>
  </si>
  <si>
    <t xml:space="preserve">年次
市町 </t>
    <phoneticPr fontId="2"/>
  </si>
  <si>
    <t>(注) 1)就業率は、総人口に占める就業者の割合を示す。</t>
    <phoneticPr fontId="12"/>
  </si>
  <si>
    <t>サービス業(他に
分類されないもの)</t>
    <rPh sb="4" eb="5">
      <t>ギョウ</t>
    </rPh>
    <rPh sb="6" eb="7">
      <t>タ</t>
    </rPh>
    <rPh sb="9" eb="11">
      <t>ブンルイ</t>
    </rPh>
    <phoneticPr fontId="8"/>
  </si>
  <si>
    <t>公務(他に分類
されるものを除く)</t>
    <rPh sb="3" eb="4">
      <t>タ</t>
    </rPh>
    <rPh sb="5" eb="7">
      <t>ブンルイ</t>
    </rPh>
    <rPh sb="14" eb="15">
      <t>ノゾ</t>
    </rPh>
    <phoneticPr fontId="8"/>
  </si>
  <si>
    <t>(単位：人)</t>
    <phoneticPr fontId="9"/>
  </si>
  <si>
    <t>年次
産業</t>
    <rPh sb="0" eb="1">
      <t>トシ</t>
    </rPh>
    <rPh sb="1" eb="2">
      <t>ツギ</t>
    </rPh>
    <phoneticPr fontId="12"/>
  </si>
  <si>
    <t xml:space="preserve">16-4　産  業  別  雇  </t>
    <phoneticPr fontId="16"/>
  </si>
  <si>
    <t>16-7   産   業   別   の   男   女　別　常</t>
    <rPh sb="29" eb="30">
      <t>ベツ</t>
    </rPh>
    <rPh sb="31" eb="32">
      <t>ツネ</t>
    </rPh>
    <phoneticPr fontId="16"/>
  </si>
  <si>
    <t>繊維　工業</t>
    <rPh sb="0" eb="2">
      <t>センイ</t>
    </rPh>
    <rPh sb="3" eb="5">
      <t>コウギョウ</t>
    </rPh>
    <phoneticPr fontId="16"/>
  </si>
  <si>
    <t>16-8   産業別の常用労働者1人平均</t>
    <phoneticPr fontId="16"/>
  </si>
  <si>
    <t>その他の　製造業　</t>
    <rPh sb="2" eb="3">
      <t>ホカ</t>
    </rPh>
    <rPh sb="5" eb="8">
      <t>セイゾウギョウ</t>
    </rPh>
    <phoneticPr fontId="16"/>
  </si>
  <si>
    <t>16-9　就   業   状   態   別　15　歳</t>
    <phoneticPr fontId="12"/>
  </si>
  <si>
    <r>
      <t>　以　上　人　口　(</t>
    </r>
    <r>
      <rPr>
        <sz val="12"/>
        <rFont val="ＭＳ 明朝"/>
        <family val="1"/>
        <charset val="128"/>
      </rPr>
      <t>平成4・9・14・19・24・29年)</t>
    </r>
    <rPh sb="1" eb="2">
      <t>イ</t>
    </rPh>
    <rPh sb="3" eb="4">
      <t>ウエ</t>
    </rPh>
    <rPh sb="5" eb="6">
      <t>ヒト</t>
    </rPh>
    <rPh sb="7" eb="8">
      <t>クチ</t>
    </rPh>
    <rPh sb="10" eb="12">
      <t>ヘイセイ</t>
    </rPh>
    <rPh sb="27" eb="28">
      <t>ネン</t>
    </rPh>
    <phoneticPr fontId="12"/>
  </si>
  <si>
    <t>16-10　公    共    職    業　　</t>
    <phoneticPr fontId="13"/>
  </si>
  <si>
    <t>紹     介     の     状     況</t>
    <phoneticPr fontId="11"/>
  </si>
  <si>
    <t xml:space="preserve">16-14　労 働 力 状 態 別 15 歳 以 上 </t>
    <phoneticPr fontId="2"/>
  </si>
  <si>
    <r>
      <t>人 口　</t>
    </r>
    <r>
      <rPr>
        <sz val="12"/>
        <rFont val="ＭＳ 明朝"/>
        <family val="1"/>
        <charset val="128"/>
      </rPr>
      <t>－市町－(平成7・12・17・22・27年)</t>
    </r>
    <rPh sb="0" eb="1">
      <t>ヒト</t>
    </rPh>
    <rPh sb="2" eb="3">
      <t>クチ</t>
    </rPh>
    <rPh sb="9" eb="11">
      <t>ヘイセイ</t>
    </rPh>
    <phoneticPr fontId="2"/>
  </si>
  <si>
    <r>
      <t>就業者数　</t>
    </r>
    <r>
      <rPr>
        <sz val="12"/>
        <rFont val="ＭＳ 明朝"/>
        <family val="1"/>
        <charset val="128"/>
      </rPr>
      <t>－市町－(平成7・12・17・22・27年)</t>
    </r>
    <rPh sb="0" eb="3">
      <t>シュウギョウシャ</t>
    </rPh>
    <rPh sb="3" eb="4">
      <t>スウ</t>
    </rPh>
    <phoneticPr fontId="9"/>
  </si>
  <si>
    <t>男性労働者</t>
    <rPh sb="0" eb="2">
      <t>ダンセイ</t>
    </rPh>
    <phoneticPr fontId="11"/>
  </si>
  <si>
    <t>女性労働者</t>
    <rPh sb="0" eb="2">
      <t>ジョセイ</t>
    </rPh>
    <phoneticPr fontId="11"/>
  </si>
  <si>
    <r>
      <t xml:space="preserve">サービス業
</t>
    </r>
    <r>
      <rPr>
        <sz val="8"/>
        <color rgb="FF000000"/>
        <rFont val="ＭＳ 明朝"/>
        <family val="1"/>
        <charset val="128"/>
      </rPr>
      <t>(他に分類されないもの)</t>
    </r>
    <rPh sb="7" eb="8">
      <t>タ</t>
    </rPh>
    <rPh sb="9" eb="11">
      <t>ブンルイ</t>
    </rPh>
    <phoneticPr fontId="16"/>
  </si>
  <si>
    <t>(1) 一般職業紹介状況 (学卒及びパートを除く)</t>
    <phoneticPr fontId="11"/>
  </si>
  <si>
    <t>年度・月</t>
    <rPh sb="1" eb="2">
      <t>ド</t>
    </rPh>
    <phoneticPr fontId="11"/>
  </si>
  <si>
    <t>(2) 新規学卒者の求人就職状況</t>
    <phoneticPr fontId="11"/>
  </si>
  <si>
    <t>(3) 中高年齢者の職業紹介状況　(学卒及びパートを除く)</t>
    <phoneticPr fontId="11"/>
  </si>
  <si>
    <t>分類不能の産業</t>
    <phoneticPr fontId="8"/>
  </si>
  <si>
    <t>サービス
業（他に
分類され
な い も
の）　　</t>
    <phoneticPr fontId="16"/>
  </si>
  <si>
    <t>　　3)平成29年1月から、平成25年10月に改定された日本標準産業分類に変更した。</t>
    <phoneticPr fontId="11"/>
  </si>
  <si>
    <t>　　4)指数は平成27年平均を100として算出している。</t>
    <phoneticPr fontId="11"/>
  </si>
  <si>
    <t>　　5)「名目賃金指数」は、毎月勤労統計調査によって得られる現金給与総額を指数化したものである。</t>
    <phoneticPr fontId="11"/>
  </si>
  <si>
    <t>　　　「実質賃金指数」は、「名目賃金指数」を「消費者物価指数（持家の帰属家賃を除く総合）」で除して100倍し、四捨五入して少数点以下第1位の</t>
    <rPh sb="31" eb="33">
      <t>モチイエ</t>
    </rPh>
    <rPh sb="34" eb="36">
      <t>キゾク</t>
    </rPh>
    <rPh sb="46" eb="47">
      <t>ジョ</t>
    </rPh>
    <rPh sb="52" eb="53">
      <t>バイ</t>
    </rPh>
    <rPh sb="55" eb="59">
      <t>シシャゴニュウ</t>
    </rPh>
    <rPh sb="61" eb="63">
      <t>ショウスウ</t>
    </rPh>
    <rPh sb="63" eb="64">
      <t>テン</t>
    </rPh>
    <rPh sb="64" eb="66">
      <t>イカ</t>
    </rPh>
    <rPh sb="66" eb="67">
      <t>ダイ</t>
    </rPh>
    <rPh sb="68" eb="69">
      <t>イ</t>
    </rPh>
    <phoneticPr fontId="11"/>
  </si>
  <si>
    <t>　　　数値としたものである。</t>
    <rPh sb="3" eb="5">
      <t>スウチ</t>
    </rPh>
    <phoneticPr fontId="11"/>
  </si>
  <si>
    <t>28　</t>
  </si>
  <si>
    <t>29　</t>
  </si>
  <si>
    <t>30　</t>
  </si>
  <si>
    <t>30　</t>
    <phoneticPr fontId="11"/>
  </si>
  <si>
    <t xml:space="preserve">      2)平成29年1月から、平成25年10月に改定された日本標準産業分類に変更した。</t>
    <phoneticPr fontId="27"/>
  </si>
  <si>
    <t>　　　3)指数は平成27年平均を100として算出している。</t>
    <phoneticPr fontId="27"/>
  </si>
  <si>
    <t xml:space="preserve">    2)平成29年1月から、平成25年10月に改定された日本標準産業分類に変更した。</t>
    <phoneticPr fontId="27"/>
  </si>
  <si>
    <t>平成　4 年</t>
    <rPh sb="5" eb="6">
      <t>ネン</t>
    </rPh>
    <phoneticPr fontId="11"/>
  </si>
  <si>
    <t>　 9</t>
    <phoneticPr fontId="11"/>
  </si>
  <si>
    <t>　14</t>
    <phoneticPr fontId="11"/>
  </si>
  <si>
    <t>　19</t>
    <phoneticPr fontId="11"/>
  </si>
  <si>
    <t>　24</t>
    <phoneticPr fontId="11"/>
  </si>
  <si>
    <t>　29</t>
    <phoneticPr fontId="11"/>
  </si>
  <si>
    <t>平成 27 年</t>
    <rPh sb="0" eb="1">
      <t>ヒラ</t>
    </rPh>
    <rPh sb="1" eb="2">
      <t>シゲル</t>
    </rPh>
    <rPh sb="6" eb="7">
      <t>ネン</t>
    </rPh>
    <phoneticPr fontId="3"/>
  </si>
  <si>
    <t>　28</t>
    <phoneticPr fontId="11"/>
  </si>
  <si>
    <t>　30</t>
    <phoneticPr fontId="11"/>
  </si>
  <si>
    <t>(注) 総数には労働力状態「不詳」を含む。</t>
    <phoneticPr fontId="2"/>
  </si>
  <si>
    <t>平成　7 年</t>
    <rPh sb="0" eb="1">
      <t>タイラ</t>
    </rPh>
    <rPh sb="3" eb="4">
      <t>ネン</t>
    </rPh>
    <phoneticPr fontId="12"/>
  </si>
  <si>
    <t>　12</t>
    <phoneticPr fontId="11"/>
  </si>
  <si>
    <t>　22</t>
    <phoneticPr fontId="11"/>
  </si>
  <si>
    <t>　17</t>
    <phoneticPr fontId="11"/>
  </si>
  <si>
    <t>　27</t>
    <phoneticPr fontId="11"/>
  </si>
  <si>
    <t>平成 22 年</t>
    <phoneticPr fontId="11"/>
  </si>
  <si>
    <t>　27</t>
    <phoneticPr fontId="22"/>
  </si>
  <si>
    <t>行為参加人員</t>
    <phoneticPr fontId="12"/>
  </si>
  <si>
    <t>労働損失日数</t>
    <phoneticPr fontId="12"/>
  </si>
  <si>
    <t>1)就業率</t>
    <phoneticPr fontId="9"/>
  </si>
  <si>
    <t>平成29年平均</t>
    <phoneticPr fontId="11"/>
  </si>
  <si>
    <t>令和元年平均</t>
    <rPh sb="0" eb="2">
      <t>レイワ</t>
    </rPh>
    <rPh sb="2" eb="4">
      <t>ガンネン</t>
    </rPh>
    <rPh sb="4" eb="6">
      <t>ヘイキン</t>
    </rPh>
    <phoneticPr fontId="11"/>
  </si>
  <si>
    <t>令和元年平均</t>
    <rPh sb="0" eb="2">
      <t>レイワ</t>
    </rPh>
    <rPh sb="2" eb="3">
      <t>モト</t>
    </rPh>
    <rPh sb="3" eb="4">
      <t>ネン</t>
    </rPh>
    <rPh sb="4" eb="6">
      <t>ヘイキン</t>
    </rPh>
    <phoneticPr fontId="11"/>
  </si>
  <si>
    <t>平成31</t>
    <phoneticPr fontId="5"/>
  </si>
  <si>
    <t>令和元</t>
    <rPh sb="0" eb="2">
      <t>レイワ</t>
    </rPh>
    <rPh sb="2" eb="3">
      <t>モト</t>
    </rPh>
    <phoneticPr fontId="11"/>
  </si>
  <si>
    <t>年 5月</t>
    <phoneticPr fontId="11"/>
  </si>
  <si>
    <r>
      <t>　　　金　   指　   数　</t>
    </r>
    <r>
      <rPr>
        <sz val="12"/>
        <color indexed="8"/>
        <rFont val="ＭＳ 明朝"/>
        <family val="1"/>
        <charset val="128"/>
      </rPr>
      <t>(平成29～令和元年)</t>
    </r>
    <rPh sb="21" eb="23">
      <t>レイワ</t>
    </rPh>
    <rPh sb="23" eb="24">
      <t>モト</t>
    </rPh>
    <phoneticPr fontId="16"/>
  </si>
  <si>
    <t>(注)1)鉱業、採石業等を含む。</t>
    <phoneticPr fontId="11"/>
  </si>
  <si>
    <t>金属製品製造業</t>
    <rPh sb="0" eb="2">
      <t>キンゾク</t>
    </rPh>
    <rPh sb="2" eb="4">
      <t>セイヒン</t>
    </rPh>
    <rPh sb="4" eb="7">
      <t>セイゾウギョウ</t>
    </rPh>
    <phoneticPr fontId="16"/>
  </si>
  <si>
    <t>平成 27 年平均</t>
    <rPh sb="0" eb="2">
      <t>ヘイセイ</t>
    </rPh>
    <rPh sb="6" eb="7">
      <t>ネン</t>
    </rPh>
    <phoneticPr fontId="16"/>
  </si>
  <si>
    <t>28　</t>
    <phoneticPr fontId="11"/>
  </si>
  <si>
    <t>令和 元 年平均</t>
    <rPh sb="0" eb="2">
      <t>レイワ</t>
    </rPh>
    <rPh sb="3" eb="4">
      <t>モト</t>
    </rPh>
    <phoneticPr fontId="11"/>
  </si>
  <si>
    <t>平成31年</t>
    <rPh sb="4" eb="5">
      <t>ネン</t>
    </rPh>
    <phoneticPr fontId="16"/>
  </si>
  <si>
    <t>令和元年</t>
    <rPh sb="0" eb="1">
      <t>レイワ</t>
    </rPh>
    <rPh sb="1" eb="2">
      <t>モト</t>
    </rPh>
    <rPh sb="2" eb="3">
      <t>ネン</t>
    </rPh>
    <phoneticPr fontId="11"/>
  </si>
  <si>
    <t>平成27年</t>
    <rPh sb="0" eb="2">
      <t>ヘイセイ</t>
    </rPh>
    <rPh sb="4" eb="5">
      <t>ネン</t>
    </rPh>
    <phoneticPr fontId="16"/>
  </si>
  <si>
    <t xml:space="preserve">  　29</t>
    <phoneticPr fontId="25"/>
  </si>
  <si>
    <t xml:space="preserve"> 　 30</t>
    <phoneticPr fontId="25"/>
  </si>
  <si>
    <t>令和元年</t>
    <rPh sb="0" eb="2">
      <t>レイワ</t>
    </rPh>
    <rPh sb="2" eb="3">
      <t>モト</t>
    </rPh>
    <rPh sb="3" eb="4">
      <t>ネン</t>
    </rPh>
    <phoneticPr fontId="11"/>
  </si>
  <si>
    <t>31年 1月</t>
    <phoneticPr fontId="16"/>
  </si>
  <si>
    <t>元年 5月</t>
    <rPh sb="0" eb="1">
      <t>ネン</t>
    </rPh>
    <rPh sb="3" eb="4">
      <t>ガツ</t>
    </rPh>
    <phoneticPr fontId="11"/>
  </si>
  <si>
    <t>運輸業、郵便業</t>
    <rPh sb="0" eb="3">
      <t>ウンユギョウ</t>
    </rPh>
    <rPh sb="4" eb="6">
      <t>ユウビン</t>
    </rPh>
    <rPh sb="6" eb="7">
      <t>ギョウ</t>
    </rPh>
    <phoneticPr fontId="16"/>
  </si>
  <si>
    <t>卸売業、小売業</t>
    <rPh sb="2" eb="3">
      <t>ギョウ</t>
    </rPh>
    <phoneticPr fontId="16"/>
  </si>
  <si>
    <t>(注) 1)鉱業、採石業等を含む。</t>
    <phoneticPr fontId="16"/>
  </si>
  <si>
    <t xml:space="preserve">     4)調査対象事業所は、平成27年1月に全数入れ替え、平成30年1月、平成31年1月に部分入れ替えを行ったため、実数の単純比較はできない。</t>
    <rPh sb="7" eb="9">
      <t>チョウサ</t>
    </rPh>
    <rPh sb="9" eb="11">
      <t>タイショウ</t>
    </rPh>
    <rPh sb="11" eb="14">
      <t>ジギョウショ</t>
    </rPh>
    <rPh sb="16" eb="18">
      <t>ヘイセイ</t>
    </rPh>
    <rPh sb="20" eb="21">
      <t>ネン</t>
    </rPh>
    <rPh sb="22" eb="23">
      <t>ガツ</t>
    </rPh>
    <rPh sb="24" eb="26">
      <t>ゼンスウ</t>
    </rPh>
    <rPh sb="26" eb="27">
      <t>イ</t>
    </rPh>
    <rPh sb="28" eb="29">
      <t>カ</t>
    </rPh>
    <rPh sb="31" eb="33">
      <t>ヘイセイ</t>
    </rPh>
    <rPh sb="39" eb="41">
      <t>ヘイセイ</t>
    </rPh>
    <rPh sb="43" eb="44">
      <t>ネン</t>
    </rPh>
    <rPh sb="45" eb="46">
      <t>ガツ</t>
    </rPh>
    <rPh sb="47" eb="49">
      <t>ブブン</t>
    </rPh>
    <rPh sb="49" eb="50">
      <t>イ</t>
    </rPh>
    <rPh sb="51" eb="52">
      <t>カ</t>
    </rPh>
    <phoneticPr fontId="11"/>
  </si>
  <si>
    <t>平成31年</t>
    <phoneticPr fontId="18"/>
  </si>
  <si>
    <t>　令和元年</t>
    <rPh sb="1" eb="3">
      <t>レイワ</t>
    </rPh>
    <rPh sb="3" eb="4">
      <t>モト</t>
    </rPh>
    <rPh sb="4" eb="5">
      <t>ネン</t>
    </rPh>
    <phoneticPr fontId="11"/>
  </si>
  <si>
    <t xml:space="preserve"> 5月</t>
    <rPh sb="2" eb="3">
      <t>ガツ</t>
    </rPh>
    <phoneticPr fontId="11"/>
  </si>
  <si>
    <t xml:space="preserve">  　28</t>
  </si>
  <si>
    <t xml:space="preserve">  　29</t>
  </si>
  <si>
    <t xml:space="preserve"> 　 30</t>
  </si>
  <si>
    <t>31年 1月</t>
  </si>
  <si>
    <t xml:space="preserve">     2</t>
  </si>
  <si>
    <t xml:space="preserve">    10</t>
  </si>
  <si>
    <t>平成29年</t>
    <rPh sb="0" eb="1">
      <t>ヘイセイ</t>
    </rPh>
    <phoneticPr fontId="11"/>
  </si>
  <si>
    <t>31年1月</t>
  </si>
  <si>
    <t>31年1月</t>
    <phoneticPr fontId="18"/>
  </si>
  <si>
    <t xml:space="preserve"> 元年5月</t>
    <rPh sb="0" eb="1">
      <t>ガツ</t>
    </rPh>
    <phoneticPr fontId="11"/>
  </si>
  <si>
    <t>平成 29 年平均</t>
    <phoneticPr fontId="11"/>
  </si>
  <si>
    <r>
      <t>時 間 指 数　</t>
    </r>
    <r>
      <rPr>
        <sz val="12"/>
        <color indexed="8"/>
        <rFont val="ＭＳ 明朝"/>
        <family val="1"/>
        <charset val="128"/>
      </rPr>
      <t>(平成29～令和元年)</t>
    </r>
    <rPh sb="14" eb="16">
      <t>レイワ</t>
    </rPh>
    <rPh sb="16" eb="17">
      <t>モト</t>
    </rPh>
    <phoneticPr fontId="11"/>
  </si>
  <si>
    <t>平成 29 年平均</t>
    <phoneticPr fontId="11"/>
  </si>
  <si>
    <t xml:space="preserve"> 平成31年</t>
    <phoneticPr fontId="11"/>
  </si>
  <si>
    <t>令和元年</t>
    <rPh sb="0" eb="2">
      <t>レイワ</t>
    </rPh>
    <rPh sb="2" eb="3">
      <t>モト</t>
    </rPh>
    <rPh sb="3" eb="4">
      <t>ネン</t>
    </rPh>
    <phoneticPr fontId="11"/>
  </si>
  <si>
    <t>平成29年</t>
    <rPh sb="0" eb="1">
      <t>ヘイセイ</t>
    </rPh>
    <rPh sb="2" eb="3">
      <t>ネン</t>
    </rPh>
    <phoneticPr fontId="11"/>
  </si>
  <si>
    <t xml:space="preserve"> 元年5月</t>
    <rPh sb="0" eb="1">
      <t>モト</t>
    </rPh>
    <rPh sb="1" eb="2">
      <t>ネン</t>
    </rPh>
    <rPh sb="3" eb="4">
      <t>ガツ</t>
    </rPh>
    <phoneticPr fontId="11"/>
  </si>
  <si>
    <r>
      <t>　別   常   用   労   働   者   数</t>
    </r>
    <r>
      <rPr>
        <sz val="12"/>
        <color indexed="8"/>
        <rFont val="ＭＳ 明朝"/>
        <family val="1"/>
        <charset val="128"/>
      </rPr>
      <t xml:space="preserve"> 　(平成27～令和元年)</t>
    </r>
    <rPh sb="34" eb="36">
      <t>レイワ</t>
    </rPh>
    <rPh sb="36" eb="37">
      <t>モト</t>
    </rPh>
    <phoneticPr fontId="18"/>
  </si>
  <si>
    <t>　　3)調査対象事業所は、平成27年1月に全数入れ替え、平成30年1月、平成31年1月に部分入れ替えを行ったため、実数の単純比較はできない。</t>
    <rPh sb="36" eb="38">
      <t>ヘイセイ</t>
    </rPh>
    <rPh sb="40" eb="41">
      <t>ネン</t>
    </rPh>
    <rPh sb="42" eb="43">
      <t>ガツ</t>
    </rPh>
    <phoneticPr fontId="11"/>
  </si>
  <si>
    <t>16-7   産   業   別   の   男   女　</t>
  </si>
  <si>
    <t>-</t>
    <phoneticPr fontId="11"/>
  </si>
  <si>
    <r>
      <t>　用　労　働　者　数　</t>
    </r>
    <r>
      <rPr>
        <sz val="12"/>
        <color indexed="8"/>
        <rFont val="ＭＳ 明朝"/>
        <family val="1"/>
        <charset val="128"/>
      </rPr>
      <t>(平成27～令和元年)(続き)</t>
    </r>
    <rPh sb="17" eb="19">
      <t>レイワ</t>
    </rPh>
    <rPh sb="19" eb="20">
      <t>モト</t>
    </rPh>
    <phoneticPr fontId="11"/>
  </si>
  <si>
    <t>運輸業、郵便業</t>
    <rPh sb="0" eb="2">
      <t>ウンユ</t>
    </rPh>
    <rPh sb="4" eb="6">
      <t>ユウビン</t>
    </rPh>
    <rPh sb="6" eb="7">
      <t>ギョウ</t>
    </rPh>
    <phoneticPr fontId="16"/>
  </si>
  <si>
    <t>金融業、保険業</t>
    <rPh sb="2" eb="3">
      <t>ギョウ</t>
    </rPh>
    <phoneticPr fontId="11"/>
  </si>
  <si>
    <t>不動産業、
物品賃貸業</t>
  </si>
  <si>
    <t>学術研究、専門・
技術サービス業</t>
    <rPh sb="0" eb="2">
      <t>ガクジュツ</t>
    </rPh>
    <rPh sb="2" eb="4">
      <t>ケンキュウ</t>
    </rPh>
    <rPh sb="5" eb="7">
      <t>センモン</t>
    </rPh>
    <rPh sb="9" eb="11">
      <t>ギジュツ</t>
    </rPh>
    <rPh sb="15" eb="16">
      <t>ギョウ</t>
    </rPh>
    <phoneticPr fontId="16"/>
  </si>
  <si>
    <t>宿泊業、 飲食サービス業</t>
    <rPh sb="0" eb="2">
      <t>シュクハク</t>
    </rPh>
    <rPh sb="2" eb="3">
      <t>ギョウ</t>
    </rPh>
    <rPh sb="5" eb="7">
      <t>インショク</t>
    </rPh>
    <rPh sb="11" eb="12">
      <t>ギョウ</t>
    </rPh>
    <phoneticPr fontId="16"/>
  </si>
  <si>
    <t>教育、学習支援業</t>
    <rPh sb="0" eb="2">
      <t>キョウイク</t>
    </rPh>
    <rPh sb="3" eb="5">
      <t>ガクシュウ</t>
    </rPh>
    <rPh sb="5" eb="7">
      <t>シエン</t>
    </rPh>
    <rPh sb="7" eb="8">
      <t>ギョウ</t>
    </rPh>
    <phoneticPr fontId="16"/>
  </si>
  <si>
    <t>医療、福祉</t>
    <rPh sb="0" eb="2">
      <t>イリョウ</t>
    </rPh>
    <rPh sb="3" eb="5">
      <t>フクシ</t>
    </rPh>
    <phoneticPr fontId="16"/>
  </si>
  <si>
    <t>宿泊業、飲食サービス業</t>
    <rPh sb="0" eb="2">
      <t>シュクハク</t>
    </rPh>
    <rPh sb="2" eb="3">
      <t>ギョウ</t>
    </rPh>
    <rPh sb="4" eb="6">
      <t>インショク</t>
    </rPh>
    <rPh sb="10" eb="11">
      <t>ギョウ</t>
    </rPh>
    <phoneticPr fontId="16"/>
  </si>
  <si>
    <t>平成 27 年平均</t>
    <rPh sb="0" eb="1">
      <t>ヘイセイ</t>
    </rPh>
    <rPh sb="5" eb="6">
      <t>ネン</t>
    </rPh>
    <phoneticPr fontId="16"/>
  </si>
  <si>
    <t>令和 元 年平均</t>
    <rPh sb="0" eb="1">
      <t>レイワ</t>
    </rPh>
    <rPh sb="2" eb="3">
      <t>モト</t>
    </rPh>
    <phoneticPr fontId="11"/>
  </si>
  <si>
    <t xml:space="preserve">     28　</t>
    <phoneticPr fontId="11"/>
  </si>
  <si>
    <t xml:space="preserve">     29　</t>
    <phoneticPr fontId="11"/>
  </si>
  <si>
    <t xml:space="preserve">     30　</t>
    <phoneticPr fontId="11"/>
  </si>
  <si>
    <t>(単位：日、時間)</t>
  </si>
  <si>
    <t>卸売業、小売業</t>
    <rPh sb="2" eb="3">
      <t>ギョウ</t>
    </rPh>
    <phoneticPr fontId="11"/>
  </si>
  <si>
    <t>不動産業、物品賃貸業</t>
  </si>
  <si>
    <t>学術研究、専門・技術サービス業</t>
  </si>
  <si>
    <t>生活関連サービス業、娯楽業</t>
  </si>
  <si>
    <t>(単位：日、時間)</t>
    <phoneticPr fontId="11"/>
  </si>
  <si>
    <t>平成29年</t>
    <phoneticPr fontId="11"/>
  </si>
  <si>
    <t>令和元年</t>
    <rPh sb="0" eb="2">
      <t>レイワ</t>
    </rPh>
    <rPh sb="2" eb="3">
      <t>モト</t>
    </rPh>
    <phoneticPr fontId="2"/>
  </si>
  <si>
    <t>令元</t>
    <rPh sb="0" eb="1">
      <t>レイ</t>
    </rPh>
    <rPh sb="1" eb="2">
      <t>モト</t>
    </rPh>
    <phoneticPr fontId="12"/>
  </si>
  <si>
    <t>16-3　産業別の企業規模別平均年齢、勤続年数、</t>
  </si>
  <si>
    <t>H 運輸業、郵便業</t>
    <rPh sb="2" eb="5">
      <t>ウンユギョウ</t>
    </rPh>
    <rPh sb="6" eb="8">
      <t>ユウビン</t>
    </rPh>
    <rPh sb="8" eb="9">
      <t>ギョウ</t>
    </rPh>
    <phoneticPr fontId="12"/>
  </si>
  <si>
    <t>I 卸売業、小売業</t>
    <rPh sb="4" eb="5">
      <t>ギョウ</t>
    </rPh>
    <phoneticPr fontId="12"/>
  </si>
  <si>
    <t>J 金融業、保険業</t>
    <rPh sb="4" eb="5">
      <t>ギョウ</t>
    </rPh>
    <phoneticPr fontId="12"/>
  </si>
  <si>
    <t>P 医療、福祉</t>
    <rPh sb="5" eb="7">
      <t>フクシ</t>
    </rPh>
    <phoneticPr fontId="2"/>
  </si>
  <si>
    <t>(注) 1)鉱業、採石業、砂利採取業、建設業、製造業、電気・ガス・熱供給・水道業、情報通信業、運輸業、郵便業、卸売業、小売業、金融業、保険業、</t>
  </si>
  <si>
    <r>
      <t>実労働時間数及び給与額　(</t>
    </r>
    <r>
      <rPr>
        <sz val="12"/>
        <color indexed="8"/>
        <rFont val="ＭＳ 明朝"/>
        <family val="1"/>
        <charset val="128"/>
      </rPr>
      <t>平成29～令和元年)</t>
    </r>
    <rPh sb="18" eb="20">
      <t>レイワ</t>
    </rPh>
    <rPh sb="20" eb="21">
      <t>モト</t>
    </rPh>
    <phoneticPr fontId="16"/>
  </si>
  <si>
    <t>総　数</t>
    <phoneticPr fontId="11"/>
  </si>
  <si>
    <t>平成 27 年度</t>
    <rPh sb="0" eb="2">
      <t>ヘイセイ</t>
    </rPh>
    <rPh sb="6" eb="8">
      <t>ネンド</t>
    </rPh>
    <phoneticPr fontId="16"/>
  </si>
  <si>
    <t>28</t>
    <phoneticPr fontId="11"/>
  </si>
  <si>
    <t>29</t>
    <phoneticPr fontId="11"/>
  </si>
  <si>
    <t>30</t>
    <phoneticPr fontId="11"/>
  </si>
  <si>
    <t>令和 元 年度</t>
    <rPh sb="0" eb="2">
      <t>レイワ</t>
    </rPh>
    <rPh sb="3" eb="4">
      <t>モト</t>
    </rPh>
    <rPh sb="5" eb="6">
      <t>ネン</t>
    </rPh>
    <rPh sb="6" eb="7">
      <t>ド</t>
    </rPh>
    <phoneticPr fontId="11"/>
  </si>
  <si>
    <t>平成31年</t>
    <phoneticPr fontId="12"/>
  </si>
  <si>
    <t>令和元年</t>
    <rPh sb="0" eb="2">
      <t>レイワ</t>
    </rPh>
    <rPh sb="2" eb="3">
      <t>モト</t>
    </rPh>
    <rPh sb="3" eb="4">
      <t>ネン</t>
    </rPh>
    <phoneticPr fontId="11"/>
  </si>
  <si>
    <t xml:space="preserve">     2年</t>
  </si>
  <si>
    <t xml:space="preserve">     2年</t>
    <phoneticPr fontId="12"/>
  </si>
  <si>
    <t>元年</t>
    <rPh sb="0" eb="1">
      <t>モト</t>
    </rPh>
    <rPh sb="1" eb="2">
      <t>ネン</t>
    </rPh>
    <phoneticPr fontId="11"/>
  </si>
  <si>
    <t>31年</t>
    <phoneticPr fontId="11"/>
  </si>
  <si>
    <t xml:space="preserve">     28</t>
    <phoneticPr fontId="11"/>
  </si>
  <si>
    <t xml:space="preserve">     29</t>
    <phoneticPr fontId="11"/>
  </si>
  <si>
    <t xml:space="preserve">     30</t>
    <phoneticPr fontId="11"/>
  </si>
  <si>
    <t>(単位：人、件)</t>
  </si>
  <si>
    <t>う　ち　女</t>
    <phoneticPr fontId="11"/>
  </si>
  <si>
    <t>(平成27～令和元年度)</t>
    <rPh sb="6" eb="8">
      <t>レイワ</t>
    </rPh>
    <rPh sb="8" eb="9">
      <t>モト</t>
    </rPh>
    <phoneticPr fontId="11"/>
  </si>
  <si>
    <t xml:space="preserve"> (平成27～令和元年度)</t>
    <rPh sb="7" eb="9">
      <t>レイワ</t>
    </rPh>
    <rPh sb="9" eb="10">
      <t>モト</t>
    </rPh>
    <phoneticPr fontId="11"/>
  </si>
  <si>
    <t>平成 27 年度</t>
    <rPh sb="0" eb="2">
      <t>ヘイセイ</t>
    </rPh>
    <rPh sb="6" eb="8">
      <t>ネンド</t>
    </rPh>
    <phoneticPr fontId="9"/>
  </si>
  <si>
    <t>令和 元 年度</t>
    <rPh sb="0" eb="2">
      <t>レイワ</t>
    </rPh>
    <rPh sb="3" eb="4">
      <t>モト</t>
    </rPh>
    <phoneticPr fontId="11"/>
  </si>
  <si>
    <t>平成31年</t>
    <rPh sb="0" eb="2">
      <t>ヘイセイ</t>
    </rPh>
    <rPh sb="4" eb="5">
      <t>ネン</t>
    </rPh>
    <phoneticPr fontId="9"/>
  </si>
  <si>
    <t xml:space="preserve">     2年</t>
    <phoneticPr fontId="13"/>
  </si>
  <si>
    <t>(単位：人、件)</t>
    <phoneticPr fontId="11"/>
  </si>
  <si>
    <t>平成 29 年度</t>
    <rPh sb="7" eb="8">
      <t>ド</t>
    </rPh>
    <phoneticPr fontId="3"/>
  </si>
  <si>
    <t>6,9,12,3月</t>
  </si>
  <si>
    <t>9,3月</t>
  </si>
  <si>
    <t>&lt;県　立　産　業　技　術　学　院&gt;</t>
    <rPh sb="1" eb="2">
      <t>ケン</t>
    </rPh>
    <rPh sb="3" eb="4">
      <t>リツ</t>
    </rPh>
    <rPh sb="5" eb="6">
      <t>サン</t>
    </rPh>
    <rPh sb="7" eb="8">
      <t>ギョウ</t>
    </rPh>
    <rPh sb="9" eb="10">
      <t>ワザ</t>
    </rPh>
    <rPh sb="11" eb="12">
      <t>ジュツ</t>
    </rPh>
    <rPh sb="13" eb="14">
      <t>ガク</t>
    </rPh>
    <rPh sb="15" eb="16">
      <t>イン</t>
    </rPh>
    <phoneticPr fontId="4"/>
  </si>
  <si>
    <t>6カ月</t>
    <phoneticPr fontId="49"/>
  </si>
  <si>
    <t>1,10月</t>
    <phoneticPr fontId="49"/>
  </si>
  <si>
    <t>4,10月</t>
    <phoneticPr fontId="49"/>
  </si>
  <si>
    <t>　　 　令和 元 年</t>
    <rPh sb="4" eb="6">
      <t>レイワ</t>
    </rPh>
    <rPh sb="7" eb="8">
      <t>モト</t>
    </rPh>
    <phoneticPr fontId="11"/>
  </si>
  <si>
    <t>(単位：件、人)</t>
  </si>
  <si>
    <t>　29</t>
  </si>
  <si>
    <t>　30</t>
  </si>
  <si>
    <t>　28</t>
  </si>
  <si>
    <t>令和 元 年</t>
    <rPh sb="0" eb="2">
      <t>レイワ</t>
    </rPh>
    <rPh sb="3" eb="4">
      <t>モト</t>
    </rPh>
    <phoneticPr fontId="11"/>
  </si>
  <si>
    <t>組合保障及び
組合活動</t>
    <phoneticPr fontId="11"/>
  </si>
  <si>
    <t>農業、林業</t>
  </si>
  <si>
    <t>農業、林業</t>
    <rPh sb="3" eb="5">
      <t>リンギョウ</t>
    </rPh>
    <phoneticPr fontId="8"/>
  </si>
  <si>
    <t>鉱業、採石業、
砂利採取業</t>
    <rPh sb="0" eb="2">
      <t>コウギョウ</t>
    </rPh>
    <rPh sb="3" eb="5">
      <t>サイセキ</t>
    </rPh>
    <rPh sb="5" eb="6">
      <t>ギョウ</t>
    </rPh>
    <rPh sb="8" eb="9">
      <t>スナ</t>
    </rPh>
    <rPh sb="10" eb="11">
      <t>トリ</t>
    </rPh>
    <phoneticPr fontId="8"/>
  </si>
  <si>
    <t>運輸業、郵便業</t>
  </si>
  <si>
    <t>運輸業、郵便業</t>
    <rPh sb="0" eb="3">
      <t>ウンユギョウ</t>
    </rPh>
    <rPh sb="4" eb="6">
      <t>ユウビン</t>
    </rPh>
    <rPh sb="6" eb="7">
      <t>ギョウ</t>
    </rPh>
    <phoneticPr fontId="8"/>
  </si>
  <si>
    <t>卸売業、小売業</t>
  </si>
  <si>
    <t>卸売業、小売業</t>
    <rPh sb="0" eb="3">
      <t>オロシウリギョウ</t>
    </rPh>
    <rPh sb="4" eb="7">
      <t>コウリギョウ</t>
    </rPh>
    <phoneticPr fontId="11"/>
  </si>
  <si>
    <t>金融業、保険業</t>
  </si>
  <si>
    <t>金融業、保険業</t>
    <rPh sb="0" eb="3">
      <t>キンユウギョウ</t>
    </rPh>
    <rPh sb="4" eb="7">
      <t>ホケンギョウ</t>
    </rPh>
    <phoneticPr fontId="8"/>
  </si>
  <si>
    <t>年  次
市  町</t>
    <phoneticPr fontId="12"/>
  </si>
  <si>
    <t>不動産業、物品賃貸業</t>
    <rPh sb="0" eb="3">
      <t>フドウサン</t>
    </rPh>
    <rPh sb="3" eb="4">
      <t>ギョウ</t>
    </rPh>
    <rPh sb="5" eb="7">
      <t>ブッピン</t>
    </rPh>
    <rPh sb="7" eb="10">
      <t>チンタイギョウ</t>
    </rPh>
    <phoneticPr fontId="8"/>
  </si>
  <si>
    <t>学術研究、専門
・技術サービス業</t>
    <rPh sb="0" eb="2">
      <t>ガクジュツ</t>
    </rPh>
    <rPh sb="2" eb="4">
      <t>ケンキュウ</t>
    </rPh>
    <rPh sb="5" eb="7">
      <t>センモン</t>
    </rPh>
    <rPh sb="9" eb="11">
      <t>ギジュツ</t>
    </rPh>
    <rPh sb="15" eb="16">
      <t>ギョウ</t>
    </rPh>
    <phoneticPr fontId="8"/>
  </si>
  <si>
    <t>宿泊業、
飲食サービス業</t>
    <rPh sb="0" eb="2">
      <t>シュクハク</t>
    </rPh>
    <rPh sb="2" eb="3">
      <t>ギョウ</t>
    </rPh>
    <rPh sb="5" eb="7">
      <t>インショク</t>
    </rPh>
    <rPh sb="11" eb="12">
      <t>ギョウ</t>
    </rPh>
    <phoneticPr fontId="8"/>
  </si>
  <si>
    <t>生活関連サービス業、
娯楽業</t>
    <rPh sb="0" eb="2">
      <t>セイカツ</t>
    </rPh>
    <rPh sb="2" eb="4">
      <t>カンレン</t>
    </rPh>
    <rPh sb="8" eb="9">
      <t>ギョウ</t>
    </rPh>
    <rPh sb="11" eb="14">
      <t>ゴラクギョウ</t>
    </rPh>
    <phoneticPr fontId="8"/>
  </si>
  <si>
    <t>教育、学習支援業</t>
  </si>
  <si>
    <t>教育、学習支援業</t>
    <rPh sb="0" eb="2">
      <t>キョウイク</t>
    </rPh>
    <rPh sb="3" eb="5">
      <t>ガクシュウ</t>
    </rPh>
    <rPh sb="5" eb="7">
      <t>シエン</t>
    </rPh>
    <rPh sb="7" eb="8">
      <t>ギョウ</t>
    </rPh>
    <phoneticPr fontId="8"/>
  </si>
  <si>
    <t>医療、福祉</t>
  </si>
  <si>
    <t>医療、福祉</t>
    <rPh sb="0" eb="2">
      <t>イリョウ</t>
    </rPh>
    <rPh sb="3" eb="5">
      <t>フクシ</t>
    </rPh>
    <phoneticPr fontId="8"/>
  </si>
  <si>
    <t>16-16  産業（大分類）、職業（大分類）、男女別</t>
  </si>
  <si>
    <t>鉱業、採石業、砂利採取業</t>
  </si>
  <si>
    <t>宿泊業、飲食サービス業</t>
  </si>
  <si>
    <t>(単位：組合、人)</t>
  </si>
  <si>
    <t>不動産業、物品賃貸業</t>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</si>
  <si>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</si>
  <si>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</si>
  <si>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鉱業、採石業、砂利採取業</t>
    <rPh sb="0" eb="2">
      <t>コウギョウ</t>
    </rPh>
    <rPh sb="3" eb="5">
      <t>サイセキ</t>
    </rPh>
    <rPh sb="5" eb="6">
      <t>ギョウ</t>
    </rPh>
    <rPh sb="7" eb="9">
      <t>ジャリ</t>
    </rPh>
    <rPh sb="9" eb="11">
      <t>サイシュ</t>
    </rPh>
    <rPh sb="11" eb="12">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</si>
  <si>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</si>
  <si>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</si>
  <si>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</si>
  <si>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運輸業、郵便業</t>
    <rPh sb="0" eb="3">
      <t>ウンユギョウ</t>
    </rPh>
    <rPh sb="4" eb="6">
      <t>ユウビン</t>
    </rPh>
    <rPh sb="6" eb="7">
      <t>ギョウ</t>
    </rPh>
    <phoneticPr fontId="12"/>
  </si>
  <si>
    <t>卸売業、小売業</t>
    <rPh sb="2" eb="3">
      <t>ギョウ</t>
    </rPh>
    <phoneticPr fontId="12"/>
  </si>
  <si>
    <t>運輸業、郵便業</t>
    <rPh sb="0" eb="1">
      <t>ウン</t>
    </rPh>
    <rPh sb="1" eb="2">
      <t>ユ</t>
    </rPh>
    <rPh sb="2" eb="3">
      <t>ギョウ</t>
    </rPh>
    <rPh sb="4" eb="6">
      <t>ユウビン</t>
    </rPh>
    <rPh sb="6" eb="7">
      <t>ギョウ</t>
    </rPh>
    <phoneticPr fontId="16"/>
  </si>
  <si>
    <t>卸売業、小売業</t>
    <rPh sb="2" eb="3">
      <t>ギョウ</t>
    </rPh>
    <rPh sb="4" eb="7">
      <t>コウリギョウ</t>
    </rPh>
    <phoneticPr fontId="16"/>
  </si>
  <si>
    <t>金融業、保険業</t>
    <rPh sb="2" eb="3">
      <t>ギョウ</t>
    </rPh>
    <rPh sb="4" eb="7">
      <t>ホケンギョウ</t>
    </rPh>
    <phoneticPr fontId="5"/>
  </si>
  <si>
    <t>不動業、物品賃貸業</t>
    <rPh sb="0" eb="2">
      <t>フドウ</t>
    </rPh>
    <rPh sb="2" eb="3">
      <t>ギョウ</t>
    </rPh>
    <rPh sb="4" eb="6">
      <t>ブッピン</t>
    </rPh>
    <rPh sb="6" eb="8">
      <t>チンタイ</t>
    </rPh>
    <rPh sb="8" eb="9">
      <t>ギョウ</t>
    </rPh>
    <phoneticPr fontId="16"/>
  </si>
  <si>
    <t>学術研究、専門・技術サービス業</t>
    <rPh sb="0" eb="2">
      <t>ガクジュツ</t>
    </rPh>
    <rPh sb="2" eb="3">
      <t>ケン</t>
    </rPh>
    <rPh sb="3" eb="4">
      <t>キワ</t>
    </rPh>
    <rPh sb="5" eb="7">
      <t>センモン</t>
    </rPh>
    <rPh sb="8" eb="10">
      <t>ギジュツ</t>
    </rPh>
    <rPh sb="13" eb="14">
      <t>ギョウ</t>
    </rPh>
    <phoneticPr fontId="16"/>
  </si>
  <si>
    <t>宿泊業、飲食サービス業</t>
    <rPh sb="0" eb="2">
      <t>シュクハク</t>
    </rPh>
    <rPh sb="2" eb="3">
      <t>ギョウ</t>
    </rPh>
    <rPh sb="4" eb="6">
      <t>インショク</t>
    </rPh>
    <rPh sb="9" eb="10">
      <t>ギョウ</t>
    </rPh>
    <phoneticPr fontId="16"/>
  </si>
  <si>
    <t>生活関連サービス業、娯楽業</t>
    <rPh sb="0" eb="2">
      <t>セイカツ</t>
    </rPh>
    <rPh sb="2" eb="3">
      <t>セキ</t>
    </rPh>
    <rPh sb="3" eb="4">
      <t>レン</t>
    </rPh>
    <rPh sb="8" eb="9">
      <t>ギョウ</t>
    </rPh>
    <rPh sb="10" eb="13">
      <t>ゴラクギョウ</t>
    </rPh>
    <phoneticPr fontId="16"/>
  </si>
  <si>
    <t>医療、福祉</t>
    <rPh sb="0" eb="2">
      <t>イリョウ</t>
    </rPh>
    <phoneticPr fontId="16"/>
  </si>
  <si>
    <t>　　2)事業所規模30人以上の結果である。</t>
    <phoneticPr fontId="11"/>
  </si>
  <si>
    <t>資料：県統計分析課「毎月勤労統計調査地方調査結果」</t>
    <phoneticPr fontId="11"/>
  </si>
  <si>
    <t>　 　2)事業所規模30人以上の結果である。</t>
    <phoneticPr fontId="11"/>
  </si>
  <si>
    <r>
      <t>平均月間現金給与総額　</t>
    </r>
    <r>
      <rPr>
        <sz val="14"/>
        <color rgb="FF000000"/>
        <rFont val="ＭＳ 明朝"/>
        <family val="1"/>
        <charset val="128"/>
      </rPr>
      <t>(平成27～令和元年)</t>
    </r>
    <rPh sb="17" eb="19">
      <t>レイワ</t>
    </rPh>
    <rPh sb="19" eb="20">
      <t>モト</t>
    </rPh>
    <phoneticPr fontId="16"/>
  </si>
  <si>
    <t>電気・ガス・
熱供給・水道業</t>
    <phoneticPr fontId="11"/>
  </si>
  <si>
    <t xml:space="preserve"> 5月</t>
    <rPh sb="2" eb="3">
      <t>ガツ</t>
    </rPh>
    <phoneticPr fontId="11"/>
  </si>
  <si>
    <t>資料：県統計分析課「毎月勤労統計調査地方調査結果」</t>
    <rPh sb="6" eb="8">
      <t>ブンセキ</t>
    </rPh>
    <rPh sb="18" eb="20">
      <t>チホウ</t>
    </rPh>
    <rPh sb="20" eb="22">
      <t>チョウサ</t>
    </rPh>
    <phoneticPr fontId="16"/>
  </si>
  <si>
    <r>
      <t>平均月間現金給与総額　</t>
    </r>
    <r>
      <rPr>
        <sz val="14"/>
        <color rgb="FF000000"/>
        <rFont val="ＭＳ 明朝"/>
        <family val="1"/>
        <charset val="128"/>
      </rPr>
      <t>(平成27～令和元年)(続き)</t>
    </r>
    <rPh sb="17" eb="19">
      <t>レイワ</t>
    </rPh>
    <rPh sb="19" eb="20">
      <t>モト</t>
    </rPh>
    <rPh sb="23" eb="24">
      <t>ツヅ</t>
    </rPh>
    <phoneticPr fontId="16"/>
  </si>
  <si>
    <t xml:space="preserve"> 5月</t>
    <rPh sb="2" eb="3">
      <t>ガツ</t>
    </rPh>
    <phoneticPr fontId="11"/>
  </si>
  <si>
    <t>学術研究、専門・
技術サービス業</t>
    <rPh sb="0" eb="2">
      <t>ガクジュツ</t>
    </rPh>
    <rPh sb="2" eb="4">
      <t>ケンキュウ</t>
    </rPh>
    <rPh sb="5" eb="7">
      <t>センモン</t>
    </rPh>
    <rPh sb="9" eb="11">
      <t>ギジュツ</t>
    </rPh>
    <rPh sb="15" eb="16">
      <t>ギョウ</t>
    </rPh>
    <phoneticPr fontId="11"/>
  </si>
  <si>
    <t>宿泊業、 飲食サービス業</t>
    <rPh sb="0" eb="2">
      <t>シュクハク</t>
    </rPh>
    <rPh sb="2" eb="3">
      <t>ギョウ</t>
    </rPh>
    <rPh sb="5" eb="7">
      <t>インショク</t>
    </rPh>
    <rPh sb="11" eb="12">
      <t>ギョウ</t>
    </rPh>
    <phoneticPr fontId="11"/>
  </si>
  <si>
    <t>時間</t>
    <rPh sb="0" eb="2">
      <t>ジカン</t>
    </rPh>
    <phoneticPr fontId="11"/>
  </si>
  <si>
    <t>金融業、
保険業</t>
    <rPh sb="2" eb="3">
      <t>ギョウ</t>
    </rPh>
    <phoneticPr fontId="16"/>
  </si>
  <si>
    <t>学術研究、
専門・技術
サービス業</t>
    <rPh sb="0" eb="2">
      <t>ガクジュツ</t>
    </rPh>
    <rPh sb="2" eb="4">
      <t>ケンキュウ</t>
    </rPh>
    <rPh sb="6" eb="8">
      <t>センモン</t>
    </rPh>
    <rPh sb="9" eb="11">
      <t>ギジュツ</t>
    </rPh>
    <rPh sb="16" eb="17">
      <t>ギョウ</t>
    </rPh>
    <phoneticPr fontId="11"/>
  </si>
  <si>
    <t>宿泊業、飲食
サービス業</t>
    <rPh sb="0" eb="2">
      <t>シュクハク</t>
    </rPh>
    <rPh sb="2" eb="3">
      <t>ギョウ</t>
    </rPh>
    <rPh sb="4" eb="6">
      <t>インショク</t>
    </rPh>
    <rPh sb="11" eb="12">
      <t>ギョウ</t>
    </rPh>
    <phoneticPr fontId="16"/>
  </si>
  <si>
    <t>生活関連
サービス業、
娯楽業</t>
    <rPh sb="0" eb="2">
      <t>セイカツ</t>
    </rPh>
    <rPh sb="2" eb="4">
      <t>カンレン</t>
    </rPh>
    <rPh sb="9" eb="10">
      <t>ギョウ</t>
    </rPh>
    <rPh sb="12" eb="15">
      <t>ゴラクギョウ</t>
    </rPh>
    <phoneticPr fontId="16"/>
  </si>
  <si>
    <t>教育、
学習支援業</t>
    <rPh sb="0" eb="2">
      <t>キョウイク</t>
    </rPh>
    <rPh sb="4" eb="6">
      <t>ガクシュウ</t>
    </rPh>
    <rPh sb="6" eb="8">
      <t>シエン</t>
    </rPh>
    <rPh sb="8" eb="9">
      <t>ギョウ</t>
    </rPh>
    <phoneticPr fontId="16"/>
  </si>
  <si>
    <r>
      <t>用  指  数　</t>
    </r>
    <r>
      <rPr>
        <sz val="14"/>
        <color rgb="FF000000"/>
        <rFont val="ＭＳ 明朝"/>
        <family val="1"/>
        <charset val="128"/>
      </rPr>
      <t>(平成29～令和元年)</t>
    </r>
    <rPh sb="14" eb="16">
      <t>レイワ</t>
    </rPh>
    <rPh sb="16" eb="17">
      <t>モト</t>
    </rPh>
    <phoneticPr fontId="16"/>
  </si>
  <si>
    <r>
      <t>及 び 離 職 率　</t>
    </r>
    <r>
      <rPr>
        <sz val="14"/>
        <color theme="1"/>
        <rFont val="ＭＳ 明朝"/>
        <family val="1"/>
        <charset val="128"/>
      </rPr>
      <t>(</t>
    </r>
    <r>
      <rPr>
        <sz val="14"/>
        <color indexed="8"/>
        <rFont val="ＭＳ 明朝"/>
        <family val="1"/>
        <charset val="128"/>
      </rPr>
      <t>平成27～令和元年)</t>
    </r>
    <rPh sb="16" eb="18">
      <t>レイワ</t>
    </rPh>
    <rPh sb="18" eb="19">
      <t>モト</t>
    </rPh>
    <phoneticPr fontId="16"/>
  </si>
  <si>
    <t>(注) 1)事業所規模30人以上の結果である。</t>
    <rPh sb="6" eb="9">
      <t>ジギョウショ</t>
    </rPh>
    <phoneticPr fontId="16"/>
  </si>
  <si>
    <t xml:space="preserve">     2)平成29年1月から、平成25年10月に改定された日本標準産業分類に変更した。</t>
    <phoneticPr fontId="25"/>
  </si>
  <si>
    <t xml:space="preserve">     3)指数は平成27年平均を100として算出している。</t>
    <phoneticPr fontId="26"/>
  </si>
  <si>
    <t>資料：県統計分析課「毎月勤労統計調査地方調査結果」</t>
    <rPh sb="6" eb="8">
      <t>ブンセキ</t>
    </rPh>
    <phoneticPr fontId="16"/>
  </si>
  <si>
    <t>資料：県統計分析課「毎月勤労統計調査地方調査結果」</t>
    <rPh sb="6" eb="8">
      <t>ブンセキ</t>
    </rPh>
    <rPh sb="8" eb="9">
      <t>カ</t>
    </rPh>
    <phoneticPr fontId="16"/>
  </si>
  <si>
    <t xml:space="preserve"> 　 2)「入職率」「離職率」は、調査期間中に採用、退職、転勤等で入職または離職(同一企業内の事業所間の異動も含まれる)</t>
    <rPh sb="17" eb="19">
      <t>チョウサ</t>
    </rPh>
    <rPh sb="19" eb="22">
      <t>キカンチュウ</t>
    </rPh>
    <rPh sb="23" eb="25">
      <t>サイヨウ</t>
    </rPh>
    <rPh sb="26" eb="28">
      <t>タイショク</t>
    </rPh>
    <rPh sb="29" eb="31">
      <t>テンキン</t>
    </rPh>
    <rPh sb="31" eb="32">
      <t>トウ</t>
    </rPh>
    <rPh sb="33" eb="35">
      <t>ニュウショク</t>
    </rPh>
    <rPh sb="38" eb="40">
      <t>リショク</t>
    </rPh>
    <rPh sb="41" eb="43">
      <t>ドウイツ</t>
    </rPh>
    <rPh sb="43" eb="45">
      <t>キギョウ</t>
    </rPh>
    <rPh sb="45" eb="46">
      <t>ナイ</t>
    </rPh>
    <rPh sb="47" eb="50">
      <t>ジギョウショ</t>
    </rPh>
    <rPh sb="50" eb="51">
      <t>カン</t>
    </rPh>
    <rPh sb="52" eb="54">
      <t>イドウ</t>
    </rPh>
    <rPh sb="55" eb="56">
      <t>フク</t>
    </rPh>
    <phoneticPr fontId="11"/>
  </si>
  <si>
    <t xml:space="preserve">    3)平成29年1月から、平成25年10月に改定された日本標準産業分類に変更した。</t>
    <phoneticPr fontId="26"/>
  </si>
  <si>
    <t>　　  した常用労働者数の前調査期間末の全常用労働者数に対する比率である。</t>
    <phoneticPr fontId="26"/>
  </si>
  <si>
    <t>学術研究、
専門・技術
サービス業</t>
    <rPh sb="0" eb="2">
      <t>ガクジュツ</t>
    </rPh>
    <rPh sb="2" eb="4">
      <t>ケンキュウ</t>
    </rPh>
    <rPh sb="6" eb="8">
      <t>センモン</t>
    </rPh>
    <rPh sb="9" eb="11">
      <t>ギジュツ</t>
    </rPh>
    <rPh sb="16" eb="17">
      <t>ギョウ</t>
    </rPh>
    <phoneticPr fontId="16"/>
  </si>
  <si>
    <t>（注）1)事業所規模30人以上の結果である。</t>
    <rPh sb="1" eb="2">
      <t>チュウ</t>
    </rPh>
    <rPh sb="5" eb="8">
      <t>ジギョウショ</t>
    </rPh>
    <phoneticPr fontId="16"/>
  </si>
  <si>
    <t>宿泊業、
飲食
サービス業</t>
    <rPh sb="0" eb="2">
      <t>シュクハク</t>
    </rPh>
    <rPh sb="2" eb="3">
      <t>ギョウ</t>
    </rPh>
    <rPh sb="5" eb="7">
      <t>インショク</t>
    </rPh>
    <rPh sb="12" eb="13">
      <t>ギョウ</t>
    </rPh>
    <phoneticPr fontId="16"/>
  </si>
  <si>
    <t>(注)1)事業所規模30人以上の結果である。</t>
    <rPh sb="5" eb="8">
      <t>ジギョウショ</t>
    </rPh>
    <phoneticPr fontId="16"/>
  </si>
  <si>
    <r>
      <t>月間出勤日数及び労働時間数　</t>
    </r>
    <r>
      <rPr>
        <sz val="13"/>
        <color theme="1"/>
        <rFont val="ＭＳ 明朝"/>
        <family val="1"/>
        <charset val="128"/>
      </rPr>
      <t>(平成27～令和元年)</t>
    </r>
    <rPh sb="20" eb="22">
      <t>レイワ</t>
    </rPh>
    <rPh sb="22" eb="23">
      <t>モト</t>
    </rPh>
    <phoneticPr fontId="16"/>
  </si>
  <si>
    <r>
      <t>出勤日数及び労働時間数　</t>
    </r>
    <r>
      <rPr>
        <sz val="14"/>
        <color rgb="FF000000"/>
        <rFont val="ＭＳ 明朝"/>
        <family val="1"/>
        <charset val="128"/>
      </rPr>
      <t>(平成27～令和元年)(続き)</t>
    </r>
    <rPh sb="18" eb="20">
      <t>レイワ</t>
    </rPh>
    <rPh sb="20" eb="21">
      <t>モト</t>
    </rPh>
    <rPh sb="24" eb="25">
      <t>ツヅ</t>
    </rPh>
    <phoneticPr fontId="16"/>
  </si>
  <si>
    <t xml:space="preserve"> 5月</t>
    <rPh sb="2" eb="3">
      <t>ゲツ</t>
    </rPh>
    <phoneticPr fontId="11"/>
  </si>
  <si>
    <t>　　　　　　　　29　　　人　　　以　　　下</t>
    <rPh sb="13" eb="14">
      <t>２９ニン</t>
    </rPh>
    <rPh sb="17" eb="18">
      <t>イ</t>
    </rPh>
    <rPh sb="21" eb="22">
      <t>モト</t>
    </rPh>
    <phoneticPr fontId="11"/>
  </si>
  <si>
    <t xml:space="preserve">　　　　　　　　30      ～   　 99 　   人 </t>
    <rPh sb="29" eb="30">
      <t>ニン</t>
    </rPh>
    <phoneticPr fontId="11"/>
  </si>
  <si>
    <t xml:space="preserve">　　　　　　　 100      ～     299      人 </t>
    <rPh sb="32" eb="33">
      <t>ニン</t>
    </rPh>
    <phoneticPr fontId="11"/>
  </si>
  <si>
    <t xml:space="preserve">　　　　　　　 300      ～     499      人 </t>
    <rPh sb="32" eb="33">
      <t>ニン</t>
    </rPh>
    <phoneticPr fontId="11"/>
  </si>
  <si>
    <t xml:space="preserve">　　　　　　　 500      ～     999      人 </t>
    <rPh sb="32" eb="33">
      <t>ニン</t>
    </rPh>
    <phoneticPr fontId="11"/>
  </si>
  <si>
    <t>　　　　　　 1,000　　　人　　　以　　　上　</t>
    <rPh sb="15" eb="16">
      <t>ニン</t>
    </rPh>
    <rPh sb="23" eb="24">
      <t>ウエ</t>
    </rPh>
    <phoneticPr fontId="11"/>
  </si>
  <si>
    <t>平成</t>
    <phoneticPr fontId="11"/>
  </si>
  <si>
    <t>令和</t>
    <phoneticPr fontId="11"/>
  </si>
  <si>
    <t>鉱業、採石業、砂利採取業</t>
    <rPh sb="0" eb="2">
      <t>コウギョウ</t>
    </rPh>
    <rPh sb="3" eb="5">
      <t>サイセキ</t>
    </rPh>
    <rPh sb="5" eb="6">
      <t>ギョウ</t>
    </rPh>
    <rPh sb="7" eb="9">
      <t>ジャリ</t>
    </rPh>
    <rPh sb="9" eb="12">
      <t>サイシュギョウ</t>
    </rPh>
    <phoneticPr fontId="11"/>
  </si>
  <si>
    <t>公務、そ　の　他（97、98、99）</t>
    <rPh sb="0" eb="2">
      <t>コウム</t>
    </rPh>
    <rPh sb="3" eb="8">
      <t>ソノタ</t>
    </rPh>
    <phoneticPr fontId="11"/>
  </si>
  <si>
    <t>当該年度に入校・修了・就職した者の数である。（2年課程の各科は前年度に入校した者）</t>
    <rPh sb="24" eb="25">
      <t>ネン</t>
    </rPh>
    <rPh sb="25" eb="27">
      <t>カテイ</t>
    </rPh>
    <rPh sb="28" eb="29">
      <t>カク</t>
    </rPh>
    <rPh sb="29" eb="30">
      <t>カ</t>
    </rPh>
    <rPh sb="31" eb="34">
      <t>ゼンネンド</t>
    </rPh>
    <rPh sb="35" eb="37">
      <t>ニュウコウ</t>
    </rPh>
    <rPh sb="39" eb="40">
      <t>モノ</t>
    </rPh>
    <phoneticPr fontId="3"/>
  </si>
  <si>
    <r>
      <t>16-11　職業訓練の状況</t>
    </r>
    <r>
      <rPr>
        <sz val="12"/>
        <rFont val="ＭＳ 明朝"/>
        <family val="1"/>
        <charset val="128"/>
      </rPr>
      <t>　(平成29～令和元年度)</t>
    </r>
    <rPh sb="20" eb="22">
      <t>レイワ</t>
    </rPh>
    <rPh sb="22" eb="23">
      <t>モト</t>
    </rPh>
    <phoneticPr fontId="16"/>
  </si>
  <si>
    <t>機械・ＣＡＤ技術科</t>
    <rPh sb="0" eb="2">
      <t>キカイ</t>
    </rPh>
    <rPh sb="6" eb="8">
      <t>ギジュツ</t>
    </rPh>
    <rPh sb="8" eb="9">
      <t>カ</t>
    </rPh>
    <phoneticPr fontId="6"/>
  </si>
  <si>
    <t>CAD/NCオペレーション科</t>
    <rPh sb="13" eb="14">
      <t>カ</t>
    </rPh>
    <phoneticPr fontId="6"/>
  </si>
  <si>
    <t>板金・溶接施工科</t>
    <rPh sb="0" eb="2">
      <t>バンキン</t>
    </rPh>
    <rPh sb="3" eb="5">
      <t>ヨウセツ</t>
    </rPh>
    <rPh sb="5" eb="8">
      <t>セコウカ</t>
    </rPh>
    <phoneticPr fontId="6"/>
  </si>
  <si>
    <t>電気設備施工科</t>
    <rPh sb="4" eb="6">
      <t>セコウ</t>
    </rPh>
    <rPh sb="6" eb="7">
      <t>カ</t>
    </rPh>
    <phoneticPr fontId="6"/>
  </si>
  <si>
    <t>建築ＣＡＤ科</t>
    <rPh sb="0" eb="2">
      <t>ケンチク</t>
    </rPh>
    <phoneticPr fontId="8"/>
  </si>
  <si>
    <t>住環境ＣＡＤ科</t>
    <rPh sb="0" eb="3">
      <t>ジュウカンキョウ</t>
    </rPh>
    <rPh sb="6" eb="7">
      <t>カ</t>
    </rPh>
    <phoneticPr fontId="6"/>
  </si>
  <si>
    <t>機械ものづくり科</t>
    <rPh sb="0" eb="2">
      <t>キカイ</t>
    </rPh>
    <rPh sb="7" eb="8">
      <t>カ</t>
    </rPh>
    <phoneticPr fontId="4"/>
  </si>
  <si>
    <t>電気制御技術科</t>
    <rPh sb="0" eb="2">
      <t>デンキ</t>
    </rPh>
    <rPh sb="2" eb="4">
      <t>セイギョ</t>
    </rPh>
    <rPh sb="4" eb="6">
      <t>ギジュツ</t>
    </rPh>
    <rPh sb="6" eb="7">
      <t>カ</t>
    </rPh>
    <phoneticPr fontId="4"/>
  </si>
  <si>
    <t>電気保全サービス科</t>
    <rPh sb="2" eb="4">
      <t>ホゼン</t>
    </rPh>
    <rPh sb="8" eb="9">
      <t>カ</t>
    </rPh>
    <phoneticPr fontId="6"/>
  </si>
  <si>
    <t>ものづくりベーシック科</t>
    <rPh sb="10" eb="11">
      <t>カ</t>
    </rPh>
    <phoneticPr fontId="6"/>
  </si>
  <si>
    <t>定員</t>
    <phoneticPr fontId="11"/>
  </si>
  <si>
    <t xml:space="preserve"> 5月</t>
    <rPh sb="2" eb="3">
      <t>ガツ</t>
    </rPh>
    <phoneticPr fontId="11"/>
  </si>
  <si>
    <t>紹介件数</t>
    <phoneticPr fontId="11"/>
  </si>
  <si>
    <t>就職件数</t>
    <phoneticPr fontId="11"/>
  </si>
  <si>
    <t>　　 　平成 29 年</t>
    <phoneticPr fontId="11"/>
  </si>
  <si>
    <t>-　</t>
    <phoneticPr fontId="11"/>
  </si>
  <si>
    <t>-　</t>
    <phoneticPr fontId="11"/>
  </si>
  <si>
    <t xml:space="preserve"> -　</t>
    <phoneticPr fontId="11"/>
  </si>
  <si>
    <r>
      <t>16-12　産業別労働組合数　</t>
    </r>
    <r>
      <rPr>
        <sz val="12"/>
        <rFont val="ＭＳ 明朝"/>
        <family val="1"/>
        <charset val="128"/>
      </rPr>
      <t>(平成29～令和元年)</t>
    </r>
    <rPh sb="16" eb="18">
      <t>ヘイセイ</t>
    </rPh>
    <rPh sb="21" eb="23">
      <t>レイワ</t>
    </rPh>
    <rPh sb="23" eb="24">
      <t>モト</t>
    </rPh>
    <rPh sb="24" eb="25">
      <t>ネン</t>
    </rPh>
    <phoneticPr fontId="12"/>
  </si>
  <si>
    <t>年次 ・ 産業</t>
    <phoneticPr fontId="11"/>
  </si>
  <si>
    <t>労働協約
の効力</t>
    <phoneticPr fontId="11"/>
  </si>
  <si>
    <t>賃金増額</t>
    <phoneticPr fontId="11"/>
  </si>
  <si>
    <t>退職手当</t>
    <phoneticPr fontId="11"/>
  </si>
  <si>
    <t>争議行為を
伴わない
争議
(第三者関与)</t>
    <rPh sb="11" eb="13">
      <t>ソウギ</t>
    </rPh>
    <rPh sb="15" eb="18">
      <t>ダイサンシャ</t>
    </rPh>
    <rPh sb="18" eb="20">
      <t>カンヨ</t>
    </rPh>
    <phoneticPr fontId="12"/>
  </si>
  <si>
    <t>労働協約の
締結又は
全面的改訂</t>
    <phoneticPr fontId="11"/>
  </si>
  <si>
    <t>事業の休廃止
又は
操業短縮反対</t>
    <phoneticPr fontId="11"/>
  </si>
  <si>
    <t>半日以上の同盟罷業</t>
    <phoneticPr fontId="11"/>
  </si>
  <si>
    <t>…</t>
    <phoneticPr fontId="12"/>
  </si>
  <si>
    <r>
      <t>16-13　労　　働　　争　　議　　</t>
    </r>
    <r>
      <rPr>
        <sz val="12"/>
        <rFont val="ＭＳ 明朝"/>
        <family val="1"/>
        <charset val="128"/>
      </rPr>
      <t>(平成27～令和元年)</t>
    </r>
    <rPh sb="19" eb="21">
      <t>ヘイセイ</t>
    </rPh>
    <rPh sb="24" eb="26">
      <t>レイワ</t>
    </rPh>
    <rPh sb="26" eb="27">
      <t>モト</t>
    </rPh>
    <rPh sb="27" eb="28">
      <t>ネン</t>
    </rPh>
    <phoneticPr fontId="12"/>
  </si>
  <si>
    <t xml:space="preserve">  28</t>
    <phoneticPr fontId="3"/>
  </si>
  <si>
    <t>-</t>
    <phoneticPr fontId="11"/>
  </si>
  <si>
    <t>(注)「労働争議統計」による。｢総争議」とは、争議行為を伴う争議と争議行為を伴わない第三者が関与した争議をいう。</t>
    <rPh sb="0" eb="1">
      <t>チュウ</t>
    </rPh>
    <phoneticPr fontId="12"/>
  </si>
  <si>
    <t xml:space="preserve">    「総参加人員」とは、争議団体の統制下にある構成人員の総数をいう。｢行為参加人員｣とは、実際に争議行為を行った実人員をいう。</t>
    <rPh sb="15" eb="17">
      <t>ダンタイ</t>
    </rPh>
    <phoneticPr fontId="12"/>
  </si>
  <si>
    <t xml:space="preserve">     2以上の行為形態を伴う争議は、それぞれの形態で集計してあるので形態別合計と争議行為を伴う争議の計とは一致しない。</t>
    <phoneticPr fontId="12"/>
  </si>
  <si>
    <t>(注) この表には争議行為を伴わない件数は含まれていない。</t>
    <rPh sb="1" eb="2">
      <t>チュウ</t>
    </rPh>
    <phoneticPr fontId="11"/>
  </si>
  <si>
    <t xml:space="preserve">(1) 産業別労働争議発生状況 </t>
    <phoneticPr fontId="3"/>
  </si>
  <si>
    <t>(2) 要求事項別労働争議発生件数</t>
    <phoneticPr fontId="11"/>
  </si>
  <si>
    <t>　　　 不動産業、物品賃貸業、学術研究、専門・技術サービス業、宿泊業、飲食サービス業（ただし、平成30年以前は 飲食店のうち、バー、</t>
    <rPh sb="47" eb="49">
      <t>ヘイセイ</t>
    </rPh>
    <rPh sb="51" eb="52">
      <t>ネン</t>
    </rPh>
    <rPh sb="52" eb="54">
      <t>イゼン</t>
    </rPh>
    <rPh sb="56" eb="58">
      <t>インショク</t>
    </rPh>
    <rPh sb="58" eb="59">
      <t>テン</t>
    </rPh>
    <phoneticPr fontId="11"/>
  </si>
  <si>
    <t>　     キャバレー、ナイトクラブを除く。）、生活関連サービス業、娯楽業（その他の生活関連サービス業のうち家事サービス業を除く。）、</t>
    <phoneticPr fontId="11"/>
  </si>
  <si>
    <t xml:space="preserve">  　   教育、学習支援業、医療、福祉、複合サービス事業、サービス業（他に分類されないもの)(外国公務を除く。）に掲げる産業に属するものの</t>
    <rPh sb="58" eb="59">
      <t>カカ</t>
    </rPh>
    <rPh sb="61" eb="63">
      <t>サンギョウ</t>
    </rPh>
    <rPh sb="64" eb="65">
      <t>ゾク</t>
    </rPh>
    <phoneticPr fontId="11"/>
  </si>
  <si>
    <t>　　 　うちから、一定の方法によって抽出された事業所である。</t>
    <phoneticPr fontId="11"/>
  </si>
  <si>
    <t xml:space="preserve">     2)企業規模計は、企業規模10人以上の計であり、企業規模5～9人は含まない。</t>
    <rPh sb="7" eb="9">
      <t>キギョウ</t>
    </rPh>
    <rPh sb="9" eb="11">
      <t>キボ</t>
    </rPh>
    <rPh sb="11" eb="12">
      <t>ケイ</t>
    </rPh>
    <rPh sb="14" eb="16">
      <t>キギョウ</t>
    </rPh>
    <rPh sb="16" eb="18">
      <t>キボ</t>
    </rPh>
    <rPh sb="20" eb="23">
      <t>ニンイジョウ</t>
    </rPh>
    <rPh sb="24" eb="25">
      <t>ケイ</t>
    </rPh>
    <rPh sb="29" eb="31">
      <t>キギョウ</t>
    </rPh>
    <rPh sb="31" eb="33">
      <t>キボ</t>
    </rPh>
    <rPh sb="36" eb="37">
      <t>ニン</t>
    </rPh>
    <rPh sb="38" eb="39">
      <t>フク</t>
    </rPh>
    <phoneticPr fontId="11"/>
  </si>
  <si>
    <t xml:space="preserve">     3)実施期間は、7月1日から7月31日までの間。</t>
    <rPh sb="7" eb="9">
      <t>ジッシ</t>
    </rPh>
    <rPh sb="9" eb="11">
      <t>アイダ</t>
    </rPh>
    <rPh sb="14" eb="15">
      <t/>
    </rPh>
    <phoneticPr fontId="11"/>
  </si>
  <si>
    <t xml:space="preserve">     4)労働者は、6月30日現在において、年齢が満15歳以上のもの。</t>
    <rPh sb="7" eb="10">
      <t>ロウドウシャ</t>
    </rPh>
    <rPh sb="13" eb="14">
      <t>ガツ</t>
    </rPh>
    <rPh sb="16" eb="17">
      <t>ニチ</t>
    </rPh>
    <rPh sb="17" eb="19">
      <t>ゲンザイ</t>
    </rPh>
    <rPh sb="24" eb="26">
      <t>ネンレイ</t>
    </rPh>
    <rPh sb="27" eb="28">
      <t>マン</t>
    </rPh>
    <rPh sb="30" eb="31">
      <t>サイ</t>
    </rPh>
    <rPh sb="31" eb="33">
      <t>イジョウ</t>
    </rPh>
    <phoneticPr fontId="11"/>
  </si>
  <si>
    <t>年次・月</t>
    <phoneticPr fontId="11"/>
  </si>
  <si>
    <t>　　 　　　 30</t>
    <phoneticPr fontId="11"/>
  </si>
  <si>
    <t>-</t>
    <phoneticPr fontId="11"/>
  </si>
  <si>
    <r>
      <rPr>
        <sz val="8"/>
        <color indexed="8"/>
        <rFont val="ＭＳ 明朝"/>
        <family val="1"/>
        <charset val="128"/>
      </rPr>
      <t>1)</t>
    </r>
    <r>
      <rPr>
        <sz val="9"/>
        <color indexed="8"/>
        <rFont val="ＭＳ 明朝"/>
        <family val="1"/>
        <charset val="128"/>
      </rPr>
      <t xml:space="preserve"> 調査産業計</t>
    </r>
    <phoneticPr fontId="16"/>
  </si>
  <si>
    <t>建　設　業</t>
    <phoneticPr fontId="11"/>
  </si>
  <si>
    <t>製　造　業</t>
    <phoneticPr fontId="11"/>
  </si>
  <si>
    <t>区　分</t>
    <phoneticPr fontId="11"/>
  </si>
  <si>
    <t>企業規模計</t>
    <phoneticPr fontId="11"/>
  </si>
  <si>
    <t>労働
者数</t>
    <phoneticPr fontId="11"/>
  </si>
  <si>
    <t>10 ～ 99人</t>
    <phoneticPr fontId="11"/>
  </si>
  <si>
    <t>100 ～ 999人</t>
    <phoneticPr fontId="11"/>
  </si>
  <si>
    <t>1000 人以上</t>
    <phoneticPr fontId="11"/>
  </si>
  <si>
    <t>区分</t>
    <rPh sb="0" eb="2">
      <t>クブン</t>
    </rPh>
    <phoneticPr fontId="11"/>
  </si>
  <si>
    <t>調査産業計</t>
    <phoneticPr fontId="16"/>
  </si>
  <si>
    <t>電気・ガス・
熱供給・水道業</t>
    <phoneticPr fontId="16"/>
  </si>
  <si>
    <t>卸売業、小売業</t>
    <rPh sb="0" eb="2">
      <t>オロシウ</t>
    </rPh>
    <rPh sb="2" eb="3">
      <t>ギョウ</t>
    </rPh>
    <rPh sb="4" eb="7">
      <t>コウリギョウ</t>
    </rPh>
    <phoneticPr fontId="16"/>
  </si>
  <si>
    <t>調査産業計</t>
    <phoneticPr fontId="11"/>
  </si>
  <si>
    <t>製　造　業</t>
    <phoneticPr fontId="11"/>
  </si>
  <si>
    <t>不動産業、物品賃貸業</t>
    <phoneticPr fontId="11"/>
  </si>
  <si>
    <t>生活関連サービス業
　　 、娯楽業</t>
    <rPh sb="0" eb="2">
      <t>セイカツ</t>
    </rPh>
    <rPh sb="2" eb="4">
      <t>カンレン</t>
    </rPh>
    <rPh sb="8" eb="9">
      <t>ギョウ</t>
    </rPh>
    <rPh sb="14" eb="15">
      <t>ゴ</t>
    </rPh>
    <rPh sb="15" eb="16">
      <t>ラク</t>
    </rPh>
    <rPh sb="16" eb="17">
      <t>ギョウ</t>
    </rPh>
    <phoneticPr fontId="16"/>
  </si>
  <si>
    <t>出勤
日数</t>
    <phoneticPr fontId="11"/>
  </si>
  <si>
    <t>所定内
労働
時間</t>
    <phoneticPr fontId="11"/>
  </si>
  <si>
    <t>年 次</t>
    <phoneticPr fontId="11"/>
  </si>
  <si>
    <t>総 数</t>
    <phoneticPr fontId="11"/>
  </si>
  <si>
    <t xml:space="preserve">有　業　者 </t>
    <phoneticPr fontId="11"/>
  </si>
  <si>
    <t>有　業　者</t>
    <phoneticPr fontId="11"/>
  </si>
  <si>
    <t>（再　掲）</t>
    <phoneticPr fontId="11"/>
  </si>
  <si>
    <t>雇 有</t>
    <phoneticPr fontId="11"/>
  </si>
  <si>
    <t>雇 無</t>
    <phoneticPr fontId="11"/>
  </si>
  <si>
    <t>家族</t>
    <phoneticPr fontId="11"/>
  </si>
  <si>
    <t>無　業　者</t>
    <phoneticPr fontId="11"/>
  </si>
  <si>
    <t>家 事</t>
    <phoneticPr fontId="11"/>
  </si>
  <si>
    <t>通 学</t>
    <phoneticPr fontId="11"/>
  </si>
  <si>
    <t>総 数</t>
    <phoneticPr fontId="11"/>
  </si>
  <si>
    <t>うち女</t>
    <phoneticPr fontId="11"/>
  </si>
  <si>
    <t>月間有効求職者数</t>
    <phoneticPr fontId="11"/>
  </si>
  <si>
    <t>求　職</t>
    <phoneticPr fontId="11"/>
  </si>
  <si>
    <t>求　人</t>
    <phoneticPr fontId="12"/>
  </si>
  <si>
    <t>新規求人数</t>
    <phoneticPr fontId="11"/>
  </si>
  <si>
    <t>1)有効</t>
    <phoneticPr fontId="11"/>
  </si>
  <si>
    <t>（倍）</t>
    <phoneticPr fontId="12"/>
  </si>
  <si>
    <t>就職件数</t>
    <phoneticPr fontId="11"/>
  </si>
  <si>
    <t>就　職</t>
    <phoneticPr fontId="11"/>
  </si>
  <si>
    <r>
      <t>2)</t>
    </r>
    <r>
      <rPr>
        <sz val="9"/>
        <rFont val="ＭＳ 明朝"/>
        <family val="1"/>
        <charset val="128"/>
      </rPr>
      <t xml:space="preserve"> 就職率</t>
    </r>
    <phoneticPr fontId="12"/>
  </si>
  <si>
    <t>充 足 数</t>
    <phoneticPr fontId="11"/>
  </si>
  <si>
    <t>充　足</t>
    <phoneticPr fontId="12"/>
  </si>
  <si>
    <t>新規求職申込件数</t>
    <phoneticPr fontId="11"/>
  </si>
  <si>
    <r>
      <t xml:space="preserve"> 3)</t>
    </r>
    <r>
      <rPr>
        <sz val="9"/>
        <rFont val="ＭＳ 明朝"/>
        <family val="1"/>
        <charset val="128"/>
      </rPr>
      <t xml:space="preserve"> 充足率</t>
    </r>
    <phoneticPr fontId="12"/>
  </si>
  <si>
    <t xml:space="preserve">  年度 ・ 産業 ・ 従業者規模</t>
    <phoneticPr fontId="11"/>
  </si>
  <si>
    <t>中学卒業者</t>
    <phoneticPr fontId="11"/>
  </si>
  <si>
    <t>高校卒業者</t>
    <phoneticPr fontId="11"/>
  </si>
  <si>
    <t>年度・月</t>
    <phoneticPr fontId="11"/>
  </si>
  <si>
    <t>年度 ・ 区分</t>
    <phoneticPr fontId="11"/>
  </si>
  <si>
    <r>
      <rPr>
        <sz val="8"/>
        <rFont val="ＭＳ 明朝"/>
        <family val="1"/>
        <charset val="128"/>
      </rPr>
      <t xml:space="preserve">1) </t>
    </r>
    <r>
      <rPr>
        <sz val="9"/>
        <rFont val="ＭＳ 明朝"/>
        <family val="1"/>
        <charset val="128"/>
      </rPr>
      <t>普通職業訓練　 普通課程</t>
    </r>
    <phoneticPr fontId="12"/>
  </si>
  <si>
    <t>普通職業訓練　　短期課程</t>
    <phoneticPr fontId="11"/>
  </si>
  <si>
    <t>修了者数</t>
    <phoneticPr fontId="11"/>
  </si>
  <si>
    <t>総　数</t>
    <phoneticPr fontId="12"/>
  </si>
  <si>
    <t>産　業</t>
    <phoneticPr fontId="11"/>
  </si>
  <si>
    <t>総 争 議</t>
    <phoneticPr fontId="12"/>
  </si>
  <si>
    <t>争議行為を伴う争議</t>
    <phoneticPr fontId="12"/>
  </si>
  <si>
    <t>怠　業</t>
    <phoneticPr fontId="12"/>
  </si>
  <si>
    <t>作業所閉鎖</t>
    <phoneticPr fontId="11"/>
  </si>
  <si>
    <t>件 数</t>
    <phoneticPr fontId="11"/>
  </si>
  <si>
    <t>件 数</t>
    <phoneticPr fontId="12"/>
  </si>
  <si>
    <t>年 次</t>
    <phoneticPr fontId="11"/>
  </si>
  <si>
    <t xml:space="preserve">年　次
市　町 </t>
    <phoneticPr fontId="2"/>
  </si>
  <si>
    <t>労働力人口</t>
    <phoneticPr fontId="11"/>
  </si>
  <si>
    <t>非労働力人口</t>
    <phoneticPr fontId="11"/>
  </si>
  <si>
    <t xml:space="preserve">  労働力人口</t>
    <phoneticPr fontId="2"/>
  </si>
  <si>
    <t xml:space="preserve">年　次
市　町 </t>
    <phoneticPr fontId="9"/>
  </si>
  <si>
    <t>総　数</t>
    <phoneticPr fontId="11"/>
  </si>
  <si>
    <t>漁　業</t>
    <rPh sb="0" eb="1">
      <t>リョウ</t>
    </rPh>
    <rPh sb="2" eb="3">
      <t>ギョウ</t>
    </rPh>
    <phoneticPr fontId="8"/>
  </si>
  <si>
    <t>建 設 業</t>
    <rPh sb="0" eb="1">
      <t>タツル</t>
    </rPh>
    <rPh sb="2" eb="3">
      <t>セツ</t>
    </rPh>
    <rPh sb="4" eb="5">
      <t>ギョウ</t>
    </rPh>
    <phoneticPr fontId="8"/>
  </si>
  <si>
    <t>製 造 業</t>
    <rPh sb="0" eb="1">
      <t>セイ</t>
    </rPh>
    <rPh sb="2" eb="3">
      <t>ヅクリ</t>
    </rPh>
    <rPh sb="4" eb="5">
      <t>ギョウ</t>
    </rPh>
    <phoneticPr fontId="8"/>
  </si>
  <si>
    <t xml:space="preserve">年次　・　産業  </t>
    <phoneticPr fontId="7"/>
  </si>
  <si>
    <t>事務従事者</t>
    <phoneticPr fontId="11"/>
  </si>
  <si>
    <t>販売従事者</t>
    <phoneticPr fontId="11"/>
  </si>
  <si>
    <t>運輸業、
郵便業</t>
    <rPh sb="0" eb="1">
      <t>ウン</t>
    </rPh>
    <rPh sb="1" eb="2">
      <t>ユ</t>
    </rPh>
    <rPh sb="2" eb="3">
      <t>ギョウ</t>
    </rPh>
    <rPh sb="5" eb="7">
      <t>ユウビン</t>
    </rPh>
    <rPh sb="7" eb="8">
      <t>ギョウ</t>
    </rPh>
    <phoneticPr fontId="16"/>
  </si>
  <si>
    <t>卸売業、
小売業</t>
    <rPh sb="0" eb="2">
      <t>オロシウ</t>
    </rPh>
    <rPh sb="2" eb="3">
      <t>ギョウ</t>
    </rPh>
    <rPh sb="5" eb="8">
      <t>コウリギョウ</t>
    </rPh>
    <phoneticPr fontId="16"/>
  </si>
  <si>
    <t>総 数</t>
    <phoneticPr fontId="11"/>
  </si>
  <si>
    <t>その他の 
労働条件</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</si>
</sst>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
    <numFmt numFmtId="177" formatCode="#\ ###\ ###"/>
    <numFmt numFmtId="178" formatCode="#\ ###\ ###\ ###"/>
    <numFmt numFmtId="179" formatCode="0.0_);[Red]\(0.0\)"/>
    <numFmt numFmtId="180" formatCode="###\ ###.0"/>
    <numFmt numFmtId="181" formatCode="_#_ "/>
    <numFmt numFmtId="182" formatCode="#\ ###\ ###.0"/>
    <numFmt numFmtId="183" formatCode="#,##0.0"/>
    <numFmt numFmtId="184" formatCode="##0.0;&quot;-&quot;#0.0"/>
    <numFmt numFmtId="185" formatCode="\ ##0;&quot;-&quot;##0"/>
    <numFmt numFmtId="186" formatCode="###0.0;&quot; -&quot;##0.0"/>
    <numFmt numFmtId="187" formatCode="####0.0;&quot;-&quot;###0.0"/>
    <numFmt numFmtId="188" formatCode="###\ ##0;&quot;-&quot;##\ ##0"/>
    <numFmt numFmtId="189" formatCode="#\ ###\ ###&quot;  &quot;"/>
  </numFmts>
  <fonts count="54">
    <font>
      <sz val="11"/>
      <name val="ＭＳ Ｐゴシック"/>
      <family val="3"/>
      <charset val="128"/>
    </font>
    <font>
      <sz val="11"/>
      <color theme="1"/>
      <name val="ＭＳ Ｐゴシック"/>
      <family val="2"/>
      <charset val="128"/>
      <scheme val="minor"/>
    </font>
    <font>
      <sz val="10"/>
      <name val="ＭＳ 明朝"/>
      <family val="1"/>
      <charset val="128"/>
    </font>
    <font>
      <sz val="9"/>
      <name val="ＭＳ ゴシック"/>
      <family val="3"/>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u/>
      <sz val="10"/>
      <color indexed="36"/>
      <name val="ＭＳ 明朝"/>
      <family val="1"/>
      <charset val="128"/>
    </font>
    <font>
      <sz val="10"/>
      <name val="ＭＳ ゴシック"/>
      <family val="3"/>
      <charset val="128"/>
    </font>
    <font>
      <sz val="11"/>
      <name val="ＭＳ 明朝"/>
      <family val="1"/>
      <charset val="128"/>
    </font>
    <font>
      <sz val="6"/>
      <name val="ＭＳ Ｐゴシック"/>
      <family val="3"/>
      <charset val="128"/>
    </font>
    <font>
      <sz val="6"/>
      <name val="ＭＳ Ｐ明朝"/>
      <family val="1"/>
      <charset val="128"/>
    </font>
    <font>
      <sz val="7"/>
      <name val="ＭＳ 明朝"/>
      <family val="1"/>
      <charset val="128"/>
    </font>
    <font>
      <sz val="11"/>
      <name val="ＭＳ Ｐゴシック"/>
      <family val="3"/>
      <charset val="128"/>
    </font>
    <font>
      <sz val="8"/>
      <name val="ＭＳ Ｐゴシック"/>
      <family val="3"/>
      <charset val="128"/>
    </font>
    <font>
      <sz val="6"/>
      <name val="ＭＳ 明朝"/>
      <family val="1"/>
      <charset val="128"/>
    </font>
    <font>
      <sz val="8.5"/>
      <name val="ＭＳ ゴシック"/>
      <family val="3"/>
      <charset val="128"/>
    </font>
    <font>
      <sz val="8"/>
      <name val="ＭＳ ゴシック"/>
      <family val="3"/>
      <charset val="128"/>
    </font>
    <font>
      <u/>
      <sz val="10"/>
      <color indexed="12"/>
      <name val="明朝"/>
      <family val="1"/>
      <charset val="128"/>
    </font>
    <font>
      <b/>
      <sz val="9"/>
      <name val="ＭＳ 明朝"/>
      <family val="1"/>
      <charset val="128"/>
    </font>
    <font>
      <sz val="12"/>
      <color indexed="8"/>
      <name val="ＭＳ 明朝"/>
      <family val="1"/>
      <charset val="128"/>
    </font>
    <font>
      <sz val="6"/>
      <name val="ＭＳ Ｐゴシック"/>
      <family val="3"/>
      <charset val="128"/>
    </font>
    <font>
      <sz val="8"/>
      <color indexed="8"/>
      <name val="ＭＳ 明朝"/>
      <family val="1"/>
      <charset val="128"/>
    </font>
    <font>
      <sz val="8.5"/>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10"/>
      <color rgb="FFFF0000"/>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9"/>
      <color theme="1"/>
      <name val="ＭＳ ゴシック"/>
      <family val="3"/>
      <charset val="128"/>
    </font>
    <font>
      <sz val="10"/>
      <color theme="1"/>
      <name val="ＭＳ ゴシック"/>
      <family val="3"/>
      <charset val="128"/>
    </font>
    <font>
      <sz val="7.5"/>
      <color theme="1"/>
      <name val="ＭＳ 明朝"/>
      <family val="1"/>
      <charset val="128"/>
    </font>
    <font>
      <sz val="8.5"/>
      <color theme="1"/>
      <name val="ＭＳ 明朝"/>
      <family val="1"/>
      <charset val="128"/>
    </font>
    <font>
      <sz val="12"/>
      <color theme="1"/>
      <name val="ＭＳ 明朝"/>
      <family val="1"/>
      <charset val="128"/>
    </font>
    <font>
      <sz val="16"/>
      <color theme="1"/>
      <name val="ＭＳ 明朝"/>
      <family val="1"/>
      <charset val="128"/>
    </font>
    <font>
      <sz val="9"/>
      <color rgb="FFFF0000"/>
      <name val="ＭＳ 明朝"/>
      <family val="1"/>
      <charset val="128"/>
    </font>
    <font>
      <sz val="9"/>
      <color rgb="FFFF0000"/>
      <name val="ＭＳ ゴシック"/>
      <family val="3"/>
      <charset val="128"/>
    </font>
    <font>
      <sz val="7"/>
      <color theme="1"/>
      <name val="ＭＳ 明朝"/>
      <family val="1"/>
      <charset val="128"/>
    </font>
    <font>
      <sz val="10.5"/>
      <color theme="1"/>
      <name val="ＭＳ 明朝"/>
      <family val="1"/>
      <charset val="128"/>
    </font>
    <font>
      <sz val="9.5"/>
      <color theme="1"/>
      <name val="ＭＳ 明朝"/>
      <family val="1"/>
      <charset val="128"/>
    </font>
    <font>
      <sz val="9"/>
      <name val="ＭＳ Ｐゴシック"/>
      <family val="3"/>
      <charset val="128"/>
    </font>
    <font>
      <sz val="8"/>
      <color rgb="FF000000"/>
      <name val="ＭＳ 明朝"/>
      <family val="1"/>
      <charset val="128"/>
    </font>
    <font>
      <sz val="11"/>
      <color theme="1"/>
      <name val="ＭＳ 明朝"/>
      <family val="1"/>
      <charset val="128"/>
    </font>
    <font>
      <sz val="6"/>
      <name val="ＭＳ Ｐゴシック"/>
      <family val="2"/>
      <charset val="128"/>
      <scheme val="minor"/>
    </font>
    <font>
      <sz val="14"/>
      <color rgb="FF000000"/>
      <name val="ＭＳ 明朝"/>
      <family val="1"/>
      <charset val="128"/>
    </font>
    <font>
      <sz val="14"/>
      <color indexed="8"/>
      <name val="ＭＳ 明朝"/>
      <family val="1"/>
      <charset val="128"/>
    </font>
    <font>
      <sz val="15"/>
      <color theme="1"/>
      <name val="ＭＳ 明朝"/>
      <family val="1"/>
      <charset val="128"/>
    </font>
    <font>
      <sz val="13"/>
      <color theme="1"/>
      <name val="ＭＳ 明朝"/>
      <family val="1"/>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diagonal/>
    </border>
    <border>
      <left style="double">
        <color indexed="64"/>
      </left>
      <right/>
      <top/>
      <bottom style="thin">
        <color indexed="64"/>
      </bottom>
      <diagonal/>
    </border>
    <border>
      <left/>
      <right/>
      <top/>
      <bottom style="double">
        <color indexed="64"/>
      </bottom>
      <diagonal/>
    </border>
  </borders>
  <cellStyleXfs count="23">
    <xf numFmtId="0" fontId="0" fillId="0" borderId="0"/>
    <xf numFmtId="9" fontId="14" fillId="0" borderId="0" applyFont="0" applyFill="0" applyBorder="0" applyAlignment="0" applyProtection="0"/>
    <xf numFmtId="38"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0" fillId="0" borderId="0" applyBorder="0"/>
    <xf numFmtId="0" fontId="14" fillId="0" borderId="0">
      <alignment vertical="center"/>
    </xf>
    <xf numFmtId="0" fontId="1" fillId="0" borderId="0">
      <alignment vertical="center"/>
    </xf>
  </cellStyleXfs>
  <cellXfs count="1259">
    <xf numFmtId="0" fontId="0" fillId="0" borderId="0" xfId="0"/>
    <xf numFmtId="0" fontId="2" fillId="0" borderId="0" xfId="15" applyFont="1" applyFill="1" applyAlignment="1"/>
    <xf numFmtId="0" fontId="6" fillId="0" borderId="1" xfId="15" applyFont="1" applyFill="1" applyBorder="1" applyAlignment="1"/>
    <xf numFmtId="0" fontId="6" fillId="0" borderId="1" xfId="15" applyFont="1" applyFill="1" applyBorder="1" applyAlignment="1">
      <alignment horizontal="right"/>
    </xf>
    <xf numFmtId="0" fontId="6" fillId="0" borderId="3" xfId="15" applyFont="1" applyFill="1" applyBorder="1" applyAlignment="1">
      <alignment horizontal="centerContinuous" vertical="center"/>
    </xf>
    <xf numFmtId="0" fontId="6" fillId="0" borderId="4" xfId="15" applyFont="1" applyFill="1" applyBorder="1" applyAlignment="1">
      <alignment horizontal="centerContinuous" vertical="center"/>
    </xf>
    <xf numFmtId="0" fontId="6" fillId="0" borderId="0" xfId="15" applyFont="1" applyFill="1" applyAlignment="1">
      <alignment vertical="center"/>
    </xf>
    <xf numFmtId="0" fontId="2" fillId="0" borderId="0" xfId="15" applyFont="1" applyFill="1" applyAlignment="1">
      <alignment vertical="center"/>
    </xf>
    <xf numFmtId="0" fontId="7" fillId="0" borderId="2" xfId="15" applyFont="1" applyFill="1" applyBorder="1" applyAlignment="1">
      <alignment horizontal="center" vertical="center"/>
    </xf>
    <xf numFmtId="0" fontId="7" fillId="0" borderId="2" xfId="15" applyFont="1" applyFill="1" applyBorder="1" applyAlignment="1">
      <alignment vertical="center"/>
    </xf>
    <xf numFmtId="0" fontId="6" fillId="0" borderId="3" xfId="15" applyFont="1" applyFill="1" applyBorder="1" applyAlignment="1">
      <alignment horizontal="center" vertical="center"/>
    </xf>
    <xf numFmtId="0" fontId="7" fillId="0" borderId="3" xfId="15" applyFont="1" applyFill="1" applyBorder="1" applyAlignment="1">
      <alignment horizontal="center" vertical="center"/>
    </xf>
    <xf numFmtId="0" fontId="7" fillId="0" borderId="0" xfId="15" applyFont="1" applyFill="1" applyBorder="1" applyAlignment="1">
      <alignment vertical="center"/>
    </xf>
    <xf numFmtId="0" fontId="2" fillId="0" borderId="1" xfId="15" applyFont="1" applyFill="1" applyBorder="1" applyAlignment="1">
      <alignment horizontal="centerContinuous"/>
    </xf>
    <xf numFmtId="0" fontId="6" fillId="0" borderId="6" xfId="15" applyFont="1" applyFill="1" applyBorder="1" applyAlignment="1">
      <alignment horizontal="centerContinuous" vertical="center"/>
    </xf>
    <xf numFmtId="0" fontId="6" fillId="0" borderId="7" xfId="15" applyFont="1" applyFill="1" applyBorder="1" applyAlignment="1">
      <alignment horizontal="centerContinuous" vertical="center"/>
    </xf>
    <xf numFmtId="0" fontId="6" fillId="0" borderId="8" xfId="15" applyFont="1" applyFill="1" applyBorder="1" applyAlignment="1">
      <alignment horizontal="centerContinuous" vertical="center"/>
    </xf>
    <xf numFmtId="177" fontId="7" fillId="0" borderId="0" xfId="15" applyNumberFormat="1" applyFont="1" applyFill="1" applyBorder="1" applyAlignment="1">
      <alignment horizontal="center" vertical="center"/>
    </xf>
    <xf numFmtId="0" fontId="6" fillId="0" borderId="0" xfId="18" applyFont="1" applyFill="1" applyAlignment="1">
      <alignment horizontal="right"/>
    </xf>
    <xf numFmtId="0" fontId="6" fillId="2" borderId="0" xfId="10" applyFont="1" applyFill="1" applyAlignment="1">
      <alignment vertical="center"/>
    </xf>
    <xf numFmtId="0" fontId="6" fillId="0" borderId="0" xfId="18" applyFont="1" applyFill="1" applyBorder="1" applyAlignment="1">
      <alignment horizontal="right"/>
    </xf>
    <xf numFmtId="0" fontId="6" fillId="2" borderId="0" xfId="14" applyFont="1" applyFill="1" applyAlignment="1">
      <alignment horizontal="right"/>
    </xf>
    <xf numFmtId="0" fontId="6" fillId="2" borderId="0" xfId="14" applyFont="1" applyFill="1" applyAlignment="1">
      <alignment horizontal="distributed" vertical="center"/>
    </xf>
    <xf numFmtId="0" fontId="6" fillId="2" borderId="0" xfId="12" applyFont="1" applyFill="1" applyAlignment="1">
      <alignment vertical="center"/>
    </xf>
    <xf numFmtId="0" fontId="2" fillId="0" borderId="0" xfId="12" applyFont="1" applyFill="1" applyAlignment="1">
      <alignment vertical="center"/>
    </xf>
    <xf numFmtId="0" fontId="6" fillId="0" borderId="0" xfId="12" applyFont="1" applyFill="1" applyAlignment="1">
      <alignment vertical="center"/>
    </xf>
    <xf numFmtId="0" fontId="2" fillId="0" borderId="0" xfId="13" applyFont="1" applyFill="1"/>
    <xf numFmtId="0" fontId="6" fillId="0" borderId="0" xfId="13" applyFont="1" applyFill="1"/>
    <xf numFmtId="0" fontId="7" fillId="0" borderId="0" xfId="13" applyFont="1" applyFill="1" applyBorder="1"/>
    <xf numFmtId="0" fontId="6" fillId="0" borderId="0" xfId="13" applyFont="1" applyFill="1" applyBorder="1" applyAlignment="1"/>
    <xf numFmtId="0" fontId="9" fillId="0" borderId="0" xfId="13" applyFont="1" applyFill="1"/>
    <xf numFmtId="177" fontId="6" fillId="0" borderId="0" xfId="13" applyNumberFormat="1" applyFont="1" applyFill="1" applyBorder="1"/>
    <xf numFmtId="0" fontId="6" fillId="0" borderId="0" xfId="13" applyFont="1" applyFill="1" applyBorder="1" applyAlignment="1">
      <alignment horizontal="center"/>
    </xf>
    <xf numFmtId="0" fontId="6" fillId="0" borderId="0" xfId="13" applyFont="1" applyFill="1" applyAlignment="1">
      <alignment vertical="center"/>
    </xf>
    <xf numFmtId="0" fontId="6" fillId="0" borderId="1" xfId="11" applyFont="1" applyFill="1" applyBorder="1" applyAlignment="1">
      <alignment horizontal="right"/>
    </xf>
    <xf numFmtId="0" fontId="7" fillId="0" borderId="3" xfId="16" applyFont="1" applyFill="1" applyBorder="1" applyAlignment="1">
      <alignment horizontal="center" vertical="center"/>
    </xf>
    <xf numFmtId="0" fontId="6" fillId="0" borderId="0" xfId="17" applyFont="1" applyFill="1" applyAlignment="1">
      <alignment vertical="center"/>
    </xf>
    <xf numFmtId="0" fontId="6" fillId="0" borderId="28" xfId="17" applyFont="1" applyFill="1" applyBorder="1" applyAlignment="1">
      <alignment horizontal="center" vertical="center"/>
    </xf>
    <xf numFmtId="49" fontId="3" fillId="0" borderId="0" xfId="17" applyNumberFormat="1" applyFont="1" applyFill="1" applyAlignment="1">
      <alignment horizontal="left" vertical="center"/>
    </xf>
    <xf numFmtId="0" fontId="3" fillId="0" borderId="0" xfId="8" applyFont="1" applyFill="1" applyBorder="1" applyAlignment="1">
      <alignment vertical="center"/>
    </xf>
    <xf numFmtId="0" fontId="2" fillId="0" borderId="0" xfId="9" applyFont="1" applyFill="1" applyAlignment="1">
      <alignment vertical="center"/>
    </xf>
    <xf numFmtId="0" fontId="31" fillId="0" borderId="0" xfId="12" applyFont="1" applyFill="1" applyAlignment="1"/>
    <xf numFmtId="0" fontId="31" fillId="0" borderId="1" xfId="12" applyFont="1" applyFill="1" applyBorder="1" applyAlignment="1"/>
    <xf numFmtId="0" fontId="33" fillId="0" borderId="0" xfId="12" applyFont="1" applyFill="1" applyBorder="1" applyAlignment="1">
      <alignment horizontal="right"/>
    </xf>
    <xf numFmtId="0" fontId="34" fillId="0" borderId="0" xfId="12" applyFont="1" applyFill="1" applyBorder="1" applyAlignment="1"/>
    <xf numFmtId="0" fontId="33" fillId="0" borderId="1" xfId="12" applyFont="1" applyFill="1" applyBorder="1" applyAlignment="1">
      <alignment horizontal="right"/>
    </xf>
    <xf numFmtId="0" fontId="33" fillId="0" borderId="28" xfId="12" applyFont="1" applyFill="1" applyBorder="1" applyAlignment="1">
      <alignment horizontal="center" vertical="center"/>
    </xf>
    <xf numFmtId="0" fontId="38" fillId="0" borderId="9" xfId="12" applyFont="1" applyFill="1" applyBorder="1" applyAlignment="1">
      <alignment horizontal="center" vertical="center"/>
    </xf>
    <xf numFmtId="0" fontId="38" fillId="0" borderId="3" xfId="12" applyFont="1" applyFill="1" applyBorder="1" applyAlignment="1">
      <alignment horizontal="center" vertical="center"/>
    </xf>
    <xf numFmtId="0" fontId="33" fillId="0" borderId="18" xfId="12" applyFont="1" applyFill="1" applyBorder="1" applyAlignment="1">
      <alignment vertical="center"/>
    </xf>
    <xf numFmtId="0" fontId="33" fillId="0" borderId="11" xfId="12" applyFont="1" applyFill="1" applyBorder="1" applyAlignment="1">
      <alignment horizontal="center" vertical="center"/>
    </xf>
    <xf numFmtId="0" fontId="33" fillId="0" borderId="18" xfId="12" applyFont="1" applyFill="1" applyBorder="1" applyAlignment="1">
      <alignment horizontal="center" vertical="center"/>
    </xf>
    <xf numFmtId="0" fontId="38" fillId="0" borderId="18" xfId="12" applyFont="1" applyFill="1" applyBorder="1" applyAlignment="1">
      <alignment horizontal="center" vertical="center"/>
    </xf>
    <xf numFmtId="0" fontId="33" fillId="0" borderId="11" xfId="12" applyFont="1" applyFill="1" applyBorder="1" applyAlignment="1">
      <alignment vertical="center"/>
    </xf>
    <xf numFmtId="0" fontId="38" fillId="0" borderId="5" xfId="12" applyFont="1" applyFill="1" applyBorder="1" applyAlignment="1">
      <alignment horizontal="center" vertical="center"/>
    </xf>
    <xf numFmtId="0" fontId="38" fillId="0" borderId="28" xfId="12" applyFont="1" applyFill="1" applyBorder="1" applyAlignment="1">
      <alignment horizontal="center" vertical="center"/>
    </xf>
    <xf numFmtId="0" fontId="38" fillId="0" borderId="4" xfId="12" applyFont="1" applyFill="1" applyBorder="1" applyAlignment="1">
      <alignment horizontal="center" vertical="center"/>
    </xf>
    <xf numFmtId="0" fontId="33" fillId="0" borderId="5" xfId="12" applyFont="1" applyFill="1" applyBorder="1" applyAlignment="1">
      <alignment horizontal="center" vertical="center"/>
    </xf>
    <xf numFmtId="0" fontId="31" fillId="0" borderId="0" xfId="13" applyFont="1" applyFill="1"/>
    <xf numFmtId="0" fontId="33" fillId="0" borderId="0" xfId="13" applyFont="1" applyFill="1" applyAlignment="1">
      <alignment horizontal="right"/>
    </xf>
    <xf numFmtId="49" fontId="32" fillId="0" borderId="0" xfId="13" quotePrefix="1" applyNumberFormat="1" applyFont="1" applyFill="1" applyAlignment="1">
      <alignment horizontal="left"/>
    </xf>
    <xf numFmtId="49" fontId="39" fillId="0" borderId="0" xfId="13" applyNumberFormat="1" applyFont="1" applyFill="1"/>
    <xf numFmtId="49" fontId="32" fillId="0" borderId="0" xfId="13" applyNumberFormat="1" applyFont="1" applyFill="1" applyAlignment="1">
      <alignment horizontal="right"/>
    </xf>
    <xf numFmtId="49" fontId="32" fillId="0" borderId="0" xfId="13" applyNumberFormat="1" applyFont="1" applyFill="1"/>
    <xf numFmtId="0" fontId="33" fillId="0" borderId="5" xfId="13" applyFont="1" applyFill="1" applyBorder="1" applyAlignment="1">
      <alignment horizontal="center" vertical="center"/>
    </xf>
    <xf numFmtId="0" fontId="33" fillId="0" borderId="4" xfId="13" applyFont="1" applyFill="1" applyBorder="1" applyAlignment="1">
      <alignment horizontal="center" vertical="center"/>
    </xf>
    <xf numFmtId="0" fontId="33" fillId="0" borderId="0" xfId="13" applyFont="1" applyFill="1" applyBorder="1" applyAlignment="1">
      <alignment horizontal="center"/>
    </xf>
    <xf numFmtId="177" fontId="33" fillId="0" borderId="0" xfId="13" applyNumberFormat="1" applyFont="1" applyFill="1" applyBorder="1"/>
    <xf numFmtId="0" fontId="2" fillId="0" borderId="0" xfId="13" applyFont="1" applyFill="1" applyAlignment="1">
      <alignment vertical="center"/>
    </xf>
    <xf numFmtId="0" fontId="6" fillId="0" borderId="0" xfId="13" applyFont="1" applyFill="1" applyAlignment="1">
      <alignment horizontal="center" vertical="center"/>
    </xf>
    <xf numFmtId="0" fontId="33" fillId="0" borderId="1" xfId="13" applyFont="1" applyFill="1" applyBorder="1" applyAlignment="1">
      <alignment horizontal="right"/>
    </xf>
    <xf numFmtId="0" fontId="31" fillId="0" borderId="0" xfId="13" applyFont="1" applyFill="1" applyAlignment="1">
      <alignment vertical="center"/>
    </xf>
    <xf numFmtId="0" fontId="33" fillId="0" borderId="0" xfId="13" applyFont="1" applyFill="1" applyAlignment="1">
      <alignment horizontal="center" vertical="center"/>
    </xf>
    <xf numFmtId="0" fontId="2" fillId="0" borderId="0" xfId="17" applyFont="1" applyFill="1" applyAlignment="1">
      <alignment vertical="center"/>
    </xf>
    <xf numFmtId="0" fontId="2" fillId="0" borderId="0" xfId="17" applyFont="1" applyFill="1" applyBorder="1" applyAlignment="1">
      <alignment vertical="center"/>
    </xf>
    <xf numFmtId="0" fontId="6" fillId="0" borderId="0" xfId="18" applyFont="1" applyFill="1" applyAlignment="1"/>
    <xf numFmtId="0" fontId="2" fillId="0" borderId="0" xfId="8" applyFont="1" applyFill="1" applyAlignment="1"/>
    <xf numFmtId="0" fontId="6" fillId="0" borderId="0" xfId="8" applyFont="1" applyFill="1" applyAlignment="1">
      <alignment horizontal="right"/>
    </xf>
    <xf numFmtId="0" fontId="6" fillId="0" borderId="22" xfId="8" applyFont="1" applyFill="1" applyBorder="1" applyAlignment="1">
      <alignment horizontal="centerContinuous" vertical="center"/>
    </xf>
    <xf numFmtId="0" fontId="6" fillId="0" borderId="28" xfId="8" applyFont="1" applyFill="1" applyBorder="1" applyAlignment="1">
      <alignment horizontal="centerContinuous" vertical="center"/>
    </xf>
    <xf numFmtId="0" fontId="6" fillId="0" borderId="23" xfId="8" applyFont="1" applyFill="1" applyBorder="1" applyAlignment="1">
      <alignment horizontal="distributed" vertical="center"/>
    </xf>
    <xf numFmtId="0" fontId="6" fillId="0" borderId="15" xfId="8" applyFont="1" applyFill="1" applyBorder="1" applyAlignment="1">
      <alignment horizontal="right" vertical="center"/>
    </xf>
    <xf numFmtId="0" fontId="6" fillId="0" borderId="28" xfId="8" applyFont="1" applyFill="1" applyBorder="1" applyAlignment="1">
      <alignment horizontal="center" vertical="center"/>
    </xf>
    <xf numFmtId="0" fontId="6" fillId="0" borderId="0" xfId="8" applyFont="1" applyFill="1" applyAlignment="1"/>
    <xf numFmtId="0" fontId="2" fillId="0" borderId="0" xfId="9" applyFont="1" applyFill="1" applyAlignment="1" applyProtection="1">
      <protection locked="0"/>
    </xf>
    <xf numFmtId="0" fontId="6" fillId="0" borderId="0" xfId="9" applyFont="1" applyFill="1" applyAlignment="1" applyProtection="1">
      <alignment horizontal="right"/>
      <protection locked="0"/>
    </xf>
    <xf numFmtId="0" fontId="6" fillId="0" borderId="28" xfId="9" applyFont="1" applyFill="1" applyBorder="1" applyAlignment="1" applyProtection="1">
      <alignment horizontal="center" vertical="center"/>
      <protection locked="0"/>
    </xf>
    <xf numFmtId="0" fontId="6" fillId="0" borderId="5" xfId="9" applyFont="1" applyFill="1" applyBorder="1" applyAlignment="1" applyProtection="1">
      <alignment horizontal="center" vertical="center"/>
      <protection locked="0"/>
    </xf>
    <xf numFmtId="0" fontId="6" fillId="0" borderId="5" xfId="9" applyFont="1" applyFill="1" applyBorder="1" applyAlignment="1" applyProtection="1">
      <alignment vertical="center"/>
      <protection locked="0"/>
    </xf>
    <xf numFmtId="0" fontId="6" fillId="0" borderId="15" xfId="9" applyFont="1" applyFill="1" applyBorder="1" applyAlignment="1" applyProtection="1">
      <alignment horizontal="distributed" vertical="center" justifyLastLine="1"/>
      <protection locked="0"/>
    </xf>
    <xf numFmtId="0" fontId="6" fillId="0" borderId="28" xfId="9" applyFont="1" applyFill="1" applyBorder="1" applyAlignment="1" applyProtection="1">
      <alignment horizontal="distributed" vertical="center" justifyLastLine="1"/>
      <protection locked="0"/>
    </xf>
    <xf numFmtId="0" fontId="6" fillId="0" borderId="9" xfId="9" applyFont="1" applyFill="1" applyBorder="1" applyAlignment="1" applyProtection="1">
      <alignment vertical="center"/>
      <protection locked="0"/>
    </xf>
    <xf numFmtId="0" fontId="6" fillId="0" borderId="5" xfId="9" applyFont="1" applyFill="1" applyBorder="1" applyAlignment="1" applyProtection="1">
      <alignment horizontal="distributed" vertical="center" justifyLastLine="1"/>
      <protection locked="0"/>
    </xf>
    <xf numFmtId="0" fontId="6" fillId="0" borderId="0" xfId="9" applyFont="1" applyFill="1" applyBorder="1" applyAlignment="1" applyProtection="1">
      <alignment vertical="center"/>
      <protection locked="0"/>
    </xf>
    <xf numFmtId="0" fontId="6" fillId="0" borderId="0" xfId="9" applyFont="1" applyFill="1" applyBorder="1" applyAlignment="1" applyProtection="1">
      <alignment horizontal="center" vertical="center"/>
      <protection locked="0"/>
    </xf>
    <xf numFmtId="0" fontId="6" fillId="0" borderId="18" xfId="9" applyFont="1" applyFill="1" applyBorder="1" applyAlignment="1" applyProtection="1">
      <alignment vertical="center"/>
      <protection locked="0"/>
    </xf>
    <xf numFmtId="0" fontId="6" fillId="0" borderId="11" xfId="9" applyFont="1" applyFill="1" applyBorder="1" applyAlignment="1" applyProtection="1">
      <alignment horizontal="center" vertical="center"/>
      <protection locked="0"/>
    </xf>
    <xf numFmtId="0" fontId="6" fillId="0" borderId="0" xfId="9" applyFont="1" applyFill="1" applyBorder="1" applyAlignment="1" applyProtection="1">
      <alignment horizontal="right" vertical="center"/>
      <protection locked="0"/>
    </xf>
    <xf numFmtId="0" fontId="6" fillId="0" borderId="23" xfId="9" applyFont="1" applyFill="1" applyBorder="1" applyAlignment="1" applyProtection="1">
      <alignment vertical="center"/>
      <protection locked="0"/>
    </xf>
    <xf numFmtId="0" fontId="2" fillId="0" borderId="0" xfId="9" applyFont="1" applyFill="1" applyAlignment="1"/>
    <xf numFmtId="0" fontId="6" fillId="0" borderId="15" xfId="9" applyFont="1" applyFill="1" applyBorder="1" applyAlignment="1">
      <alignment horizontal="distributed" vertical="center"/>
    </xf>
    <xf numFmtId="0" fontId="6" fillId="0" borderId="28" xfId="9" applyFont="1" applyFill="1" applyBorder="1" applyAlignment="1">
      <alignment horizontal="distributed" vertical="center"/>
    </xf>
    <xf numFmtId="0" fontId="33" fillId="0" borderId="3" xfId="13" applyFont="1" applyFill="1" applyBorder="1" applyAlignment="1">
      <alignment horizontal="center" vertical="center"/>
    </xf>
    <xf numFmtId="0" fontId="31" fillId="2" borderId="0" xfId="10" applyFont="1" applyFill="1" applyAlignment="1"/>
    <xf numFmtId="0" fontId="33" fillId="2" borderId="30" xfId="10" applyFont="1" applyFill="1" applyBorder="1" applyAlignment="1">
      <alignment vertical="center"/>
    </xf>
    <xf numFmtId="0" fontId="33" fillId="2" borderId="6" xfId="10" applyFont="1" applyFill="1" applyBorder="1" applyAlignment="1">
      <alignment horizontal="centerContinuous" vertical="center"/>
    </xf>
    <xf numFmtId="0" fontId="33" fillId="2" borderId="7" xfId="10" applyFont="1" applyFill="1" applyBorder="1" applyAlignment="1">
      <alignment horizontal="centerContinuous" vertical="center"/>
    </xf>
    <xf numFmtId="0" fontId="33" fillId="2" borderId="21" xfId="10" applyFont="1" applyFill="1" applyBorder="1" applyAlignment="1">
      <alignment horizontal="center" vertical="center"/>
    </xf>
    <xf numFmtId="0" fontId="33" fillId="2" borderId="0" xfId="10" applyFont="1" applyFill="1" applyAlignment="1">
      <alignment vertical="center"/>
    </xf>
    <xf numFmtId="0" fontId="33" fillId="2" borderId="2" xfId="10" applyFont="1" applyFill="1" applyBorder="1" applyAlignment="1">
      <alignment horizontal="center"/>
    </xf>
    <xf numFmtId="0" fontId="6" fillId="0" borderId="0" xfId="0" applyFont="1" applyFill="1" applyBorder="1" applyAlignment="1" applyProtection="1">
      <alignment horizontal="right" vertical="center"/>
      <protection locked="0"/>
    </xf>
    <xf numFmtId="0" fontId="6" fillId="0" borderId="23" xfId="0" applyFont="1" applyFill="1" applyBorder="1" applyAlignment="1" applyProtection="1">
      <alignment horizontal="right" vertical="center"/>
    </xf>
    <xf numFmtId="0" fontId="6" fillId="0" borderId="0" xfId="0" applyNumberFormat="1" applyFont="1" applyFill="1" applyBorder="1" applyAlignment="1" applyProtection="1">
      <alignment horizontal="right" vertical="center"/>
      <protection locked="0"/>
    </xf>
    <xf numFmtId="177" fontId="6" fillId="0" borderId="2"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horizontal="right" vertical="center"/>
    </xf>
    <xf numFmtId="177" fontId="6" fillId="0" borderId="0" xfId="0" applyNumberFormat="1" applyFont="1" applyFill="1" applyBorder="1" applyAlignment="1" applyProtection="1">
      <alignment horizontal="right" vertical="center"/>
      <protection locked="0"/>
    </xf>
    <xf numFmtId="177" fontId="6" fillId="0" borderId="0" xfId="0" applyNumberFormat="1" applyFont="1" applyFill="1" applyBorder="1" applyAlignment="1" applyProtection="1">
      <alignment vertical="center"/>
    </xf>
    <xf numFmtId="177" fontId="6" fillId="0" borderId="0" xfId="0" applyNumberFormat="1" applyFont="1" applyFill="1" applyBorder="1" applyAlignment="1" applyProtection="1">
      <alignment vertical="center"/>
      <protection locked="0"/>
    </xf>
    <xf numFmtId="177" fontId="6" fillId="0" borderId="2" xfId="0" applyNumberFormat="1" applyFont="1" applyFill="1" applyBorder="1" applyAlignment="1" applyProtection="1">
      <alignment horizontal="right" vertical="center"/>
      <protection locked="0"/>
    </xf>
    <xf numFmtId="1" fontId="6" fillId="0" borderId="0" xfId="0" applyNumberFormat="1" applyFont="1" applyFill="1" applyBorder="1" applyAlignment="1" applyProtection="1">
      <alignment horizontal="right" vertical="center"/>
      <protection locked="0"/>
    </xf>
    <xf numFmtId="1" fontId="6" fillId="0" borderId="0" xfId="0" applyNumberFormat="1" applyFont="1" applyFill="1" applyBorder="1" applyAlignment="1" applyProtection="1">
      <alignment horizontal="right" vertical="center"/>
    </xf>
    <xf numFmtId="1" fontId="6" fillId="0" borderId="23" xfId="0" applyNumberFormat="1" applyFont="1" applyFill="1" applyBorder="1" applyAlignment="1" applyProtection="1">
      <alignment horizontal="right" vertical="center"/>
      <protection locked="0"/>
    </xf>
    <xf numFmtId="0" fontId="41" fillId="0" borderId="18" xfId="12" applyFont="1" applyFill="1" applyBorder="1" applyAlignment="1">
      <alignment vertical="center"/>
    </xf>
    <xf numFmtId="177" fontId="7" fillId="0" borderId="0" xfId="2" applyNumberFormat="1" applyFont="1" applyFill="1" applyBorder="1" applyAlignment="1">
      <alignment horizontal="right"/>
    </xf>
    <xf numFmtId="0" fontId="6" fillId="0" borderId="6" xfId="13" applyFont="1" applyFill="1" applyBorder="1" applyAlignment="1">
      <alignment horizontal="center" vertical="center"/>
    </xf>
    <xf numFmtId="0" fontId="6" fillId="0" borderId="2" xfId="13" quotePrefix="1" applyFont="1" applyFill="1" applyBorder="1" applyAlignment="1"/>
    <xf numFmtId="0" fontId="3" fillId="0" borderId="2" xfId="13" quotePrefix="1" applyFont="1" applyFill="1" applyBorder="1" applyAlignment="1"/>
    <xf numFmtId="0" fontId="6" fillId="0" borderId="23" xfId="13" applyFont="1" applyFill="1" applyBorder="1" applyAlignment="1">
      <alignment horizontal="left"/>
    </xf>
    <xf numFmtId="0" fontId="6" fillId="0" borderId="0" xfId="13" applyFont="1" applyFill="1" applyBorder="1"/>
    <xf numFmtId="0" fontId="6" fillId="0" borderId="23" xfId="13" quotePrefix="1" applyFont="1" applyFill="1" applyBorder="1" applyAlignment="1"/>
    <xf numFmtId="0" fontId="6" fillId="0" borderId="1" xfId="13" applyFont="1" applyFill="1" applyBorder="1"/>
    <xf numFmtId="0" fontId="6" fillId="0" borderId="20" xfId="13" applyFont="1" applyFill="1" applyBorder="1" applyAlignment="1">
      <alignment horizontal="left"/>
    </xf>
    <xf numFmtId="0" fontId="6" fillId="0" borderId="19" xfId="13" quotePrefix="1" applyFont="1" applyFill="1" applyBorder="1" applyAlignment="1"/>
    <xf numFmtId="0" fontId="6" fillId="0" borderId="26" xfId="13" applyFont="1" applyFill="1" applyBorder="1" applyAlignment="1">
      <alignment horizontal="center" vertical="center"/>
    </xf>
    <xf numFmtId="0" fontId="6" fillId="0" borderId="28" xfId="13" applyFont="1" applyFill="1" applyBorder="1" applyAlignment="1">
      <alignment horizontal="center" vertical="center"/>
    </xf>
    <xf numFmtId="0" fontId="6" fillId="0" borderId="15" xfId="13" applyFont="1" applyFill="1" applyBorder="1" applyAlignment="1">
      <alignment horizontal="center" vertical="center"/>
    </xf>
    <xf numFmtId="0" fontId="6" fillId="0" borderId="2" xfId="13" applyFont="1" applyFill="1" applyBorder="1" applyAlignment="1">
      <alignment horizontal="center" vertical="center"/>
    </xf>
    <xf numFmtId="0" fontId="6" fillId="0" borderId="2" xfId="13" quotePrefix="1" applyFont="1" applyFill="1" applyBorder="1" applyAlignment="1">
      <alignment horizontal="left"/>
    </xf>
    <xf numFmtId="0" fontId="6" fillId="0" borderId="0" xfId="13" applyFont="1" applyFill="1" applyBorder="1" applyAlignment="1">
      <alignment horizontal="center" vertical="center"/>
    </xf>
    <xf numFmtId="0" fontId="2" fillId="0" borderId="0" xfId="13" applyFont="1" applyFill="1" applyAlignment="1"/>
    <xf numFmtId="0" fontId="34" fillId="0" borderId="0" xfId="13" applyFont="1" applyFill="1" applyAlignment="1"/>
    <xf numFmtId="177" fontId="6" fillId="0" borderId="2" xfId="13" applyNumberFormat="1" applyFont="1" applyFill="1" applyBorder="1" applyAlignment="1">
      <alignment horizontal="right"/>
    </xf>
    <xf numFmtId="177" fontId="6" fillId="0" borderId="0" xfId="13" applyNumberFormat="1" applyFont="1" applyFill="1" applyAlignment="1">
      <alignment horizontal="right"/>
    </xf>
    <xf numFmtId="177" fontId="6" fillId="0" borderId="0" xfId="13" applyNumberFormat="1" applyFont="1" applyFill="1" applyBorder="1" applyAlignment="1">
      <alignment horizontal="right"/>
    </xf>
    <xf numFmtId="177" fontId="6" fillId="0" borderId="0" xfId="2" applyNumberFormat="1" applyFont="1" applyFill="1" applyBorder="1" applyAlignment="1">
      <alignment horizontal="right"/>
    </xf>
    <xf numFmtId="177" fontId="6" fillId="0" borderId="2" xfId="13" applyNumberFormat="1" applyFont="1" applyFill="1" applyBorder="1"/>
    <xf numFmtId="177" fontId="6" fillId="0" borderId="0" xfId="13" applyNumberFormat="1" applyFont="1" applyFill="1"/>
    <xf numFmtId="177" fontId="3" fillId="0" borderId="0" xfId="13" applyNumberFormat="1" applyFont="1" applyFill="1" applyBorder="1" applyAlignment="1">
      <alignment horizontal="right"/>
    </xf>
    <xf numFmtId="177" fontId="3" fillId="0" borderId="0" xfId="13" applyNumberFormat="1" applyFont="1" applyFill="1" applyAlignment="1">
      <alignment horizontal="right"/>
    </xf>
    <xf numFmtId="177" fontId="3" fillId="0" borderId="0" xfId="2" applyNumberFormat="1" applyFont="1" applyFill="1" applyBorder="1" applyAlignment="1">
      <alignment horizontal="right"/>
    </xf>
    <xf numFmtId="177" fontId="6" fillId="0" borderId="0" xfId="12" applyNumberFormat="1" applyFont="1" applyFill="1" applyBorder="1" applyAlignment="1">
      <alignment horizontal="right"/>
    </xf>
    <xf numFmtId="177" fontId="6" fillId="0" borderId="1" xfId="2" applyNumberFormat="1" applyFont="1" applyFill="1" applyBorder="1" applyAlignment="1">
      <alignment horizontal="right"/>
    </xf>
    <xf numFmtId="177" fontId="6" fillId="0" borderId="1" xfId="12" applyNumberFormat="1" applyFont="1" applyFill="1" applyBorder="1" applyAlignment="1">
      <alignment horizontal="right"/>
    </xf>
    <xf numFmtId="0" fontId="6" fillId="0" borderId="5" xfId="13" applyFont="1" applyFill="1" applyBorder="1" applyAlignment="1">
      <alignment horizontal="center" vertical="center"/>
    </xf>
    <xf numFmtId="177" fontId="3" fillId="0" borderId="0" xfId="13" applyNumberFormat="1" applyFont="1" applyFill="1"/>
    <xf numFmtId="0" fontId="6" fillId="0" borderId="23" xfId="13" applyFont="1" applyFill="1" applyBorder="1" applyAlignment="1"/>
    <xf numFmtId="0" fontId="6" fillId="0" borderId="2" xfId="8" applyFont="1" applyFill="1" applyBorder="1" applyAlignment="1">
      <alignment horizontal="center" vertical="center"/>
    </xf>
    <xf numFmtId="49" fontId="6" fillId="0" borderId="2" xfId="8" quotePrefix="1" applyNumberFormat="1" applyFont="1" applyFill="1" applyBorder="1" applyAlignment="1">
      <alignment horizontal="left" vertical="center"/>
    </xf>
    <xf numFmtId="0" fontId="2" fillId="0" borderId="0" xfId="9" applyFont="1" applyFill="1" applyBorder="1" applyAlignment="1">
      <alignment vertical="center"/>
    </xf>
    <xf numFmtId="177" fontId="6" fillId="0" borderId="0" xfId="9" applyNumberFormat="1" applyFont="1" applyFill="1" applyAlignment="1">
      <alignment horizontal="right" vertical="center"/>
    </xf>
    <xf numFmtId="0" fontId="3" fillId="0" borderId="0" xfId="8" applyFont="1" applyFill="1" applyAlignment="1">
      <alignment vertical="center"/>
    </xf>
    <xf numFmtId="177" fontId="3" fillId="0" borderId="0" xfId="9" applyNumberFormat="1" applyFont="1" applyFill="1" applyAlignment="1">
      <alignment horizontal="right" vertical="center"/>
    </xf>
    <xf numFmtId="49" fontId="3" fillId="0" borderId="2" xfId="8" quotePrefix="1" applyNumberFormat="1" applyFont="1" applyFill="1" applyBorder="1" applyAlignment="1">
      <alignment horizontal="left" vertical="center"/>
    </xf>
    <xf numFmtId="0" fontId="9" fillId="0" borderId="0" xfId="9" applyFont="1" applyFill="1" applyAlignment="1">
      <alignment vertical="center"/>
    </xf>
    <xf numFmtId="0" fontId="3" fillId="0" borderId="23" xfId="8" applyFont="1" applyFill="1" applyBorder="1" applyAlignment="1">
      <alignment vertical="center"/>
    </xf>
    <xf numFmtId="0" fontId="3" fillId="0" borderId="2" xfId="8" applyFont="1" applyFill="1" applyBorder="1" applyAlignment="1">
      <alignment vertical="center"/>
    </xf>
    <xf numFmtId="0" fontId="3" fillId="0" borderId="23" xfId="8" applyFont="1" applyFill="1" applyBorder="1" applyAlignment="1">
      <alignment horizontal="distributed" vertical="center"/>
    </xf>
    <xf numFmtId="0" fontId="3" fillId="0" borderId="2" xfId="8" applyFont="1" applyFill="1" applyBorder="1" applyAlignment="1">
      <alignment horizontal="center" vertical="center"/>
    </xf>
    <xf numFmtId="0" fontId="6" fillId="0" borderId="0" xfId="8" applyFont="1" applyFill="1" applyAlignment="1">
      <alignment vertical="center"/>
    </xf>
    <xf numFmtId="0" fontId="6" fillId="0" borderId="2" xfId="8" applyFont="1" applyFill="1" applyBorder="1" applyAlignment="1">
      <alignment vertical="center"/>
    </xf>
    <xf numFmtId="177" fontId="6" fillId="0" borderId="0" xfId="9" applyNumberFormat="1" applyFont="1" applyFill="1" applyAlignment="1" applyProtection="1">
      <alignment horizontal="right" vertical="center"/>
      <protection locked="0"/>
    </xf>
    <xf numFmtId="177" fontId="3" fillId="0" borderId="0" xfId="9" applyNumberFormat="1" applyFont="1" applyFill="1" applyAlignment="1" applyProtection="1">
      <alignment horizontal="right" vertical="center"/>
      <protection locked="0"/>
    </xf>
    <xf numFmtId="0" fontId="2" fillId="0" borderId="0" xfId="10" applyAlignment="1">
      <alignment vertical="center"/>
    </xf>
    <xf numFmtId="0" fontId="6" fillId="0" borderId="1" xfId="8" applyFont="1" applyFill="1" applyBorder="1" applyAlignment="1">
      <alignment vertical="center"/>
    </xf>
    <xf numFmtId="0" fontId="6" fillId="0" borderId="20" xfId="8" applyFont="1" applyFill="1" applyBorder="1" applyAlignment="1">
      <alignment horizontal="distributed" vertical="center"/>
    </xf>
    <xf numFmtId="177" fontId="6" fillId="0" borderId="1" xfId="9" applyNumberFormat="1" applyFont="1" applyFill="1" applyBorder="1" applyAlignment="1" applyProtection="1">
      <alignment horizontal="right" vertical="center"/>
      <protection locked="0"/>
    </xf>
    <xf numFmtId="0" fontId="6" fillId="0" borderId="19" xfId="8" applyFont="1" applyFill="1" applyBorder="1" applyAlignment="1">
      <alignment horizontal="center" vertical="center"/>
    </xf>
    <xf numFmtId="0" fontId="34" fillId="2" borderId="0" xfId="10" applyFont="1" applyFill="1" applyAlignment="1">
      <alignment vertical="center"/>
    </xf>
    <xf numFmtId="0" fontId="34" fillId="2" borderId="0" xfId="10" applyFont="1" applyFill="1" applyAlignment="1">
      <alignment vertical="center" wrapText="1"/>
    </xf>
    <xf numFmtId="0" fontId="6" fillId="0" borderId="0" xfId="17" applyFont="1" applyFill="1" applyBorder="1" applyAlignment="1">
      <alignment horizontal="right"/>
    </xf>
    <xf numFmtId="0" fontId="6" fillId="0" borderId="0" xfId="17" applyFont="1" applyFill="1" applyBorder="1" applyAlignment="1">
      <alignment horizontal="centerContinuous" vertical="center"/>
    </xf>
    <xf numFmtId="0" fontId="6" fillId="0" borderId="0" xfId="17" applyFont="1" applyFill="1" applyBorder="1" applyAlignment="1">
      <alignment horizontal="center" vertical="center"/>
    </xf>
    <xf numFmtId="0" fontId="6" fillId="0" borderId="32" xfId="17" applyFont="1" applyFill="1" applyBorder="1" applyAlignment="1">
      <alignment vertical="center"/>
    </xf>
    <xf numFmtId="0" fontId="6" fillId="0" borderId="9" xfId="17" applyFont="1" applyFill="1" applyBorder="1" applyAlignment="1">
      <alignment vertical="center"/>
    </xf>
    <xf numFmtId="49" fontId="3" fillId="0" borderId="23" xfId="17" applyNumberFormat="1" applyFont="1" applyFill="1" applyBorder="1" applyAlignment="1">
      <alignment horizontal="left" vertical="center"/>
    </xf>
    <xf numFmtId="177" fontId="6" fillId="0" borderId="23" xfId="12" applyNumberFormat="1" applyFont="1" applyFill="1" applyBorder="1" applyAlignment="1">
      <alignment horizontal="right"/>
    </xf>
    <xf numFmtId="0" fontId="2" fillId="0" borderId="0" xfId="15" applyFont="1" applyFill="1" applyBorder="1" applyAlignment="1">
      <alignment horizontal="left"/>
    </xf>
    <xf numFmtId="176" fontId="33" fillId="0" borderId="0" xfId="0" applyNumberFormat="1" applyFont="1" applyFill="1" applyBorder="1" applyAlignment="1">
      <alignment horizontal="right" vertical="center"/>
    </xf>
    <xf numFmtId="0" fontId="4" fillId="0" borderId="0" xfId="15" applyFont="1" applyFill="1" applyAlignment="1">
      <alignment horizontal="left" vertical="center"/>
    </xf>
    <xf numFmtId="0" fontId="3" fillId="0" borderId="0" xfId="10" applyFont="1" applyAlignment="1">
      <alignment vertical="center"/>
    </xf>
    <xf numFmtId="0" fontId="6" fillId="0" borderId="0" xfId="13" quotePrefix="1" applyFont="1" applyFill="1" applyBorder="1" applyAlignment="1">
      <alignment horizontal="right"/>
    </xf>
    <xf numFmtId="0" fontId="33" fillId="2" borderId="8" xfId="10" applyFont="1" applyFill="1" applyBorder="1" applyAlignment="1">
      <alignment horizontal="centerContinuous" vertical="center"/>
    </xf>
    <xf numFmtId="0" fontId="6" fillId="0" borderId="24" xfId="15" applyFont="1" applyFill="1" applyBorder="1" applyAlignment="1">
      <alignment horizontal="center" vertical="center"/>
    </xf>
    <xf numFmtId="0" fontId="6" fillId="0" borderId="25" xfId="15" applyFont="1" applyFill="1" applyBorder="1" applyAlignment="1">
      <alignment horizontal="center" vertical="center"/>
    </xf>
    <xf numFmtId="0" fontId="6" fillId="0" borderId="0" xfId="13" applyFont="1" applyFill="1" applyBorder="1" applyAlignment="1">
      <alignment horizontal="right"/>
    </xf>
    <xf numFmtId="0" fontId="6" fillId="2" borderId="5" xfId="14" applyFont="1" applyFill="1" applyBorder="1" applyAlignment="1">
      <alignment horizontal="center" vertical="center"/>
    </xf>
    <xf numFmtId="0" fontId="6" fillId="0" borderId="28" xfId="13" applyFont="1" applyFill="1" applyBorder="1" applyAlignment="1">
      <alignment horizontal="distributed" vertical="center" justifyLastLine="1"/>
    </xf>
    <xf numFmtId="177" fontId="7" fillId="0" borderId="1" xfId="2" applyNumberFormat="1" applyFont="1" applyFill="1" applyBorder="1" applyAlignment="1">
      <alignment horizontal="right"/>
    </xf>
    <xf numFmtId="0" fontId="6" fillId="2" borderId="26" xfId="14" applyFont="1" applyFill="1" applyBorder="1" applyAlignment="1">
      <alignment horizontal="distributed" vertical="center" justifyLastLine="1"/>
    </xf>
    <xf numFmtId="0" fontId="6" fillId="2" borderId="24" xfId="14" applyFont="1" applyFill="1" applyBorder="1" applyAlignment="1">
      <alignment horizontal="center" vertical="center"/>
    </xf>
    <xf numFmtId="0" fontId="6" fillId="2" borderId="25" xfId="14" applyFont="1" applyFill="1" applyBorder="1" applyAlignment="1">
      <alignment horizontal="center" vertical="center"/>
    </xf>
    <xf numFmtId="0" fontId="6" fillId="0" borderId="24" xfId="9" applyFont="1" applyFill="1" applyBorder="1" applyAlignment="1" applyProtection="1">
      <alignment horizontal="center" vertical="center"/>
      <protection locked="0"/>
    </xf>
    <xf numFmtId="0" fontId="6" fillId="0" borderId="23" xfId="9" applyFont="1" applyFill="1" applyBorder="1" applyAlignment="1">
      <alignment horizontal="center" vertical="center"/>
    </xf>
    <xf numFmtId="0" fontId="33" fillId="0" borderId="0" xfId="12" applyFont="1" applyFill="1" applyBorder="1" applyAlignment="1">
      <alignment horizontal="distributed" vertical="center" justifyLastLine="1"/>
    </xf>
    <xf numFmtId="0" fontId="31" fillId="0" borderId="1" xfId="13" applyFont="1" applyFill="1" applyBorder="1" applyAlignment="1">
      <alignment horizontal="right"/>
    </xf>
    <xf numFmtId="0" fontId="6" fillId="0" borderId="0" xfId="17" applyFont="1" applyFill="1" applyBorder="1" applyAlignment="1">
      <alignment vertical="center"/>
    </xf>
    <xf numFmtId="177" fontId="6" fillId="0" borderId="0" xfId="17" applyNumberFormat="1" applyFont="1" applyFill="1" applyBorder="1" applyAlignment="1">
      <alignment horizontal="right" vertical="center"/>
    </xf>
    <xf numFmtId="177" fontId="6" fillId="0" borderId="0" xfId="17" applyNumberFormat="1" applyFont="1" applyFill="1" applyBorder="1" applyAlignment="1">
      <alignment vertical="center"/>
    </xf>
    <xf numFmtId="177" fontId="2" fillId="0" borderId="0" xfId="17" applyNumberFormat="1" applyFont="1" applyFill="1" applyAlignment="1">
      <alignment vertical="center"/>
    </xf>
    <xf numFmtId="177" fontId="3" fillId="0" borderId="0" xfId="17" applyNumberFormat="1" applyFont="1" applyFill="1" applyBorder="1" applyAlignment="1">
      <alignment vertical="center"/>
    </xf>
    <xf numFmtId="177" fontId="9" fillId="0" borderId="0" xfId="17" applyNumberFormat="1" applyFont="1" applyFill="1" applyAlignment="1">
      <alignment vertical="center"/>
    </xf>
    <xf numFmtId="0" fontId="9" fillId="0" borderId="0" xfId="17" applyFont="1" applyFill="1" applyAlignment="1">
      <alignment vertical="center"/>
    </xf>
    <xf numFmtId="177" fontId="6" fillId="0" borderId="0" xfId="17" applyNumberFormat="1" applyFont="1" applyFill="1" applyAlignment="1">
      <alignment vertical="center"/>
    </xf>
    <xf numFmtId="177" fontId="6" fillId="0" borderId="33" xfId="17" applyNumberFormat="1" applyFont="1" applyFill="1" applyBorder="1" applyAlignment="1">
      <alignment vertical="center"/>
    </xf>
    <xf numFmtId="177" fontId="6" fillId="0" borderId="20" xfId="17" applyNumberFormat="1" applyFont="1" applyFill="1" applyBorder="1" applyAlignment="1">
      <alignment horizontal="right" vertical="center"/>
    </xf>
    <xf numFmtId="0" fontId="6" fillId="0" borderId="20" xfId="17" applyFont="1" applyFill="1" applyBorder="1" applyAlignment="1">
      <alignment horizontal="distributed" vertical="center"/>
    </xf>
    <xf numFmtId="189" fontId="6" fillId="0" borderId="2" xfId="17" applyNumberFormat="1" applyFont="1" applyFill="1" applyBorder="1" applyAlignment="1">
      <alignment horizontal="right" vertical="center"/>
    </xf>
    <xf numFmtId="189" fontId="6" fillId="0" borderId="0" xfId="17" applyNumberFormat="1" applyFont="1" applyFill="1" applyBorder="1" applyAlignment="1">
      <alignment horizontal="right" vertical="center"/>
    </xf>
    <xf numFmtId="189" fontId="6" fillId="0" borderId="2" xfId="17" applyNumberFormat="1" applyFont="1" applyFill="1" applyBorder="1" applyAlignment="1">
      <alignment vertical="center"/>
    </xf>
    <xf numFmtId="189" fontId="6" fillId="0" borderId="0" xfId="17" applyNumberFormat="1" applyFont="1" applyFill="1" applyBorder="1" applyAlignment="1">
      <alignment vertical="center"/>
    </xf>
    <xf numFmtId="189" fontId="3" fillId="0" borderId="2" xfId="17" applyNumberFormat="1" applyFont="1" applyFill="1" applyBorder="1" applyAlignment="1">
      <alignment vertical="center"/>
    </xf>
    <xf numFmtId="189" fontId="3" fillId="0" borderId="0" xfId="17" applyNumberFormat="1" applyFont="1" applyFill="1" applyBorder="1" applyAlignment="1">
      <alignment vertical="center"/>
    </xf>
    <xf numFmtId="189" fontId="6" fillId="0" borderId="19" xfId="17" applyNumberFormat="1" applyFont="1" applyFill="1" applyBorder="1" applyAlignment="1">
      <alignment horizontal="right" vertical="center"/>
    </xf>
    <xf numFmtId="189" fontId="6" fillId="0" borderId="34" xfId="17" applyNumberFormat="1" applyFont="1" applyFill="1" applyBorder="1" applyAlignment="1">
      <alignment horizontal="right" vertical="center"/>
    </xf>
    <xf numFmtId="189" fontId="6" fillId="0" borderId="1" xfId="17" applyNumberFormat="1" applyFont="1" applyFill="1" applyBorder="1" applyAlignment="1">
      <alignment horizontal="right" vertical="center"/>
    </xf>
    <xf numFmtId="49" fontId="6" fillId="0" borderId="2" xfId="17" applyNumberFormat="1" applyFont="1" applyFill="1" applyBorder="1" applyAlignment="1">
      <alignment horizontal="right" vertical="center"/>
    </xf>
    <xf numFmtId="49" fontId="6" fillId="0" borderId="0" xfId="17" applyNumberFormat="1" applyFont="1" applyFill="1" applyBorder="1" applyAlignment="1">
      <alignment horizontal="right" vertical="center"/>
    </xf>
    <xf numFmtId="49" fontId="3" fillId="0" borderId="23" xfId="18" applyNumberFormat="1" applyFont="1" applyFill="1" applyBorder="1" applyAlignment="1">
      <alignment horizontal="center" vertical="center"/>
    </xf>
    <xf numFmtId="0" fontId="2" fillId="0" borderId="0" xfId="18" applyFont="1" applyFill="1" applyAlignment="1"/>
    <xf numFmtId="0" fontId="2" fillId="0" borderId="0" xfId="18" quotePrefix="1" applyFont="1" applyFill="1" applyAlignment="1"/>
    <xf numFmtId="0" fontId="33" fillId="0" borderId="30" xfId="12" applyFont="1" applyFill="1" applyBorder="1" applyAlignment="1">
      <alignment horizontal="distributed" vertical="center" justifyLastLine="1"/>
    </xf>
    <xf numFmtId="0" fontId="33" fillId="0" borderId="4" xfId="12" applyFont="1" applyFill="1" applyBorder="1" applyAlignment="1">
      <alignment horizontal="distributed" vertical="center" justifyLastLine="1"/>
    </xf>
    <xf numFmtId="0" fontId="33" fillId="0" borderId="3" xfId="12" applyFont="1" applyFill="1" applyBorder="1" applyAlignment="1">
      <alignment horizontal="center" vertical="center"/>
    </xf>
    <xf numFmtId="0" fontId="6" fillId="0" borderId="3" xfId="13" applyFont="1" applyFill="1" applyBorder="1" applyAlignment="1">
      <alignment horizontal="center" vertical="center"/>
    </xf>
    <xf numFmtId="0" fontId="6" fillId="0" borderId="4" xfId="13" applyFont="1" applyFill="1" applyBorder="1" applyAlignment="1">
      <alignment horizontal="center" vertical="center"/>
    </xf>
    <xf numFmtId="0" fontId="6" fillId="0" borderId="15" xfId="13" applyFont="1" applyFill="1" applyBorder="1" applyAlignment="1">
      <alignment horizontal="distributed" vertical="center" justifyLastLine="1"/>
    </xf>
    <xf numFmtId="0" fontId="6" fillId="0" borderId="26" xfId="13" applyFont="1" applyFill="1" applyBorder="1" applyAlignment="1">
      <alignment horizontal="distributed" vertical="center" justifyLastLine="1"/>
    </xf>
    <xf numFmtId="0" fontId="6" fillId="2" borderId="18" xfId="14" applyFont="1" applyFill="1" applyBorder="1" applyAlignment="1">
      <alignment horizontal="distributed" vertical="center" justifyLastLine="1"/>
    </xf>
    <xf numFmtId="0" fontId="6" fillId="0" borderId="5" xfId="15" applyFont="1" applyFill="1" applyBorder="1" applyAlignment="1">
      <alignment horizontal="center" vertical="center"/>
    </xf>
    <xf numFmtId="0" fontId="7" fillId="0" borderId="0" xfId="15" applyFont="1" applyFill="1" applyBorder="1" applyAlignment="1">
      <alignment horizontal="center" vertical="center"/>
    </xf>
    <xf numFmtId="0" fontId="6" fillId="0" borderId="4" xfId="15" applyFont="1" applyFill="1" applyBorder="1" applyAlignment="1">
      <alignment horizontal="center" vertical="center"/>
    </xf>
    <xf numFmtId="0" fontId="6" fillId="0" borderId="58" xfId="17" applyFont="1" applyFill="1" applyBorder="1" applyAlignment="1">
      <alignment horizontal="distributed" vertical="center"/>
    </xf>
    <xf numFmtId="0" fontId="6" fillId="0" borderId="23" xfId="17" applyFont="1" applyFill="1" applyBorder="1" applyAlignment="1">
      <alignment horizontal="distributed" vertical="center"/>
    </xf>
    <xf numFmtId="0" fontId="6" fillId="0" borderId="4" xfId="17" applyFont="1" applyFill="1" applyBorder="1" applyAlignment="1">
      <alignment horizontal="center" vertical="center"/>
    </xf>
    <xf numFmtId="0" fontId="6" fillId="0" borderId="23" xfId="17" applyFont="1" applyFill="1" applyBorder="1" applyAlignment="1">
      <alignment horizontal="center" vertical="center"/>
    </xf>
    <xf numFmtId="0" fontId="6" fillId="0" borderId="35" xfId="18" applyFont="1" applyFill="1" applyBorder="1" applyAlignment="1">
      <alignment horizontal="center" vertical="center"/>
    </xf>
    <xf numFmtId="0" fontId="6" fillId="0" borderId="40" xfId="18" applyFont="1" applyFill="1" applyBorder="1" applyAlignment="1">
      <alignment horizontal="center" vertical="center"/>
    </xf>
    <xf numFmtId="0" fontId="6" fillId="0" borderId="15" xfId="18" applyFont="1" applyFill="1" applyBorder="1" applyAlignment="1">
      <alignment horizontal="center" vertical="center"/>
    </xf>
    <xf numFmtId="0" fontId="6" fillId="0" borderId="30" xfId="9" applyFont="1" applyFill="1" applyBorder="1" applyAlignment="1">
      <alignment vertical="center"/>
    </xf>
    <xf numFmtId="0" fontId="6" fillId="0" borderId="32" xfId="9" applyFont="1" applyFill="1" applyBorder="1" applyAlignment="1">
      <alignment vertical="center"/>
    </xf>
    <xf numFmtId="0" fontId="6" fillId="0" borderId="4" xfId="9" applyFont="1" applyFill="1" applyBorder="1" applyAlignment="1">
      <alignment vertical="center"/>
    </xf>
    <xf numFmtId="0" fontId="6" fillId="0" borderId="9" xfId="9" applyFont="1" applyFill="1" applyBorder="1" applyAlignment="1">
      <alignment vertical="center"/>
    </xf>
    <xf numFmtId="0" fontId="31" fillId="0" borderId="0" xfId="12" applyFont="1" applyFill="1" applyAlignment="1">
      <alignment vertical="center"/>
    </xf>
    <xf numFmtId="0" fontId="31" fillId="0" borderId="0" xfId="12" applyFont="1" applyFill="1" applyAlignment="1">
      <alignment horizontal="centerContinuous" vertical="center"/>
    </xf>
    <xf numFmtId="0" fontId="32" fillId="0" borderId="0" xfId="12" applyFont="1" applyFill="1" applyAlignment="1">
      <alignment horizontal="right" vertical="center"/>
    </xf>
    <xf numFmtId="0" fontId="31" fillId="0" borderId="1" xfId="12" applyFont="1" applyFill="1" applyBorder="1" applyAlignment="1">
      <alignment vertical="center"/>
    </xf>
    <xf numFmtId="0" fontId="34" fillId="0" borderId="0" xfId="12" applyFont="1" applyFill="1" applyBorder="1" applyAlignment="1">
      <alignment vertical="center"/>
    </xf>
    <xf numFmtId="0" fontId="35" fillId="0" borderId="18" xfId="12" applyFont="1" applyFill="1" applyBorder="1" applyAlignment="1">
      <alignment vertical="center"/>
    </xf>
    <xf numFmtId="0" fontId="35" fillId="0" borderId="31" xfId="12" applyFont="1" applyFill="1" applyBorder="1" applyAlignment="1">
      <alignment vertical="center"/>
    </xf>
    <xf numFmtId="0" fontId="36" fillId="0" borderId="0" xfId="12" applyFont="1" applyFill="1" applyAlignment="1">
      <alignment vertical="center"/>
    </xf>
    <xf numFmtId="0" fontId="9" fillId="0" borderId="0" xfId="12" applyFont="1" applyFill="1" applyAlignment="1">
      <alignment vertical="center"/>
    </xf>
    <xf numFmtId="176" fontId="6" fillId="0" borderId="2" xfId="12" applyNumberFormat="1" applyFont="1" applyFill="1" applyBorder="1" applyAlignment="1">
      <alignment horizontal="right" vertical="center"/>
    </xf>
    <xf numFmtId="176" fontId="6" fillId="0" borderId="0" xfId="12" applyNumberFormat="1" applyFont="1" applyFill="1" applyAlignment="1">
      <alignment horizontal="right" vertical="center"/>
    </xf>
    <xf numFmtId="176" fontId="6" fillId="0" borderId="0" xfId="12" applyNumberFormat="1" applyFont="1" applyFill="1" applyAlignment="1">
      <alignment vertical="center"/>
    </xf>
    <xf numFmtId="176" fontId="3" fillId="0" borderId="2" xfId="12" applyNumberFormat="1" applyFont="1" applyFill="1" applyBorder="1" applyAlignment="1">
      <alignment horizontal="right" vertical="center"/>
    </xf>
    <xf numFmtId="176" fontId="3" fillId="0" borderId="0" xfId="12" applyNumberFormat="1" applyFont="1" applyFill="1" applyAlignment="1">
      <alignment horizontal="right" vertical="center"/>
    </xf>
    <xf numFmtId="0" fontId="3" fillId="0" borderId="0" xfId="12" applyFont="1" applyFill="1" applyAlignment="1">
      <alignment vertical="center"/>
    </xf>
    <xf numFmtId="0" fontId="6" fillId="0" borderId="0" xfId="12" applyFont="1" applyFill="1" applyAlignment="1">
      <alignment horizontal="right" vertical="center"/>
    </xf>
    <xf numFmtId="0" fontId="6" fillId="0" borderId="0" xfId="12" applyFont="1" applyFill="1" applyAlignment="1">
      <alignment horizontal="left" vertical="center"/>
    </xf>
    <xf numFmtId="176" fontId="6" fillId="0" borderId="0" xfId="12" applyNumberFormat="1" applyFont="1" applyFill="1" applyBorder="1" applyAlignment="1">
      <alignment horizontal="right" vertical="center"/>
    </xf>
    <xf numFmtId="49" fontId="6" fillId="0" borderId="0" xfId="12" applyNumberFormat="1" applyFont="1" applyFill="1" applyAlignment="1">
      <alignment horizontal="left" vertical="center"/>
    </xf>
    <xf numFmtId="0" fontId="6" fillId="0" borderId="0" xfId="12" applyFont="1" applyFill="1" applyBorder="1" applyAlignment="1">
      <alignment vertical="center"/>
    </xf>
    <xf numFmtId="0" fontId="33" fillId="0" borderId="1" xfId="12" applyFont="1" applyFill="1" applyBorder="1" applyAlignment="1">
      <alignment vertical="center"/>
    </xf>
    <xf numFmtId="0" fontId="33" fillId="0" borderId="20" xfId="12" applyFont="1" applyFill="1" applyBorder="1" applyAlignment="1">
      <alignment horizontal="center" vertical="center"/>
    </xf>
    <xf numFmtId="176" fontId="33" fillId="0" borderId="1" xfId="12" applyNumberFormat="1" applyFont="1" applyFill="1" applyBorder="1" applyAlignment="1">
      <alignment horizontal="right" vertical="center"/>
    </xf>
    <xf numFmtId="0" fontId="30" fillId="0" borderId="0" xfId="12" applyFont="1" applyFill="1" applyAlignment="1">
      <alignment vertical="center"/>
    </xf>
    <xf numFmtId="0" fontId="33" fillId="0" borderId="0" xfId="12" applyFont="1" applyFill="1" applyAlignment="1">
      <alignment vertical="center"/>
    </xf>
    <xf numFmtId="0" fontId="7" fillId="0" borderId="0" xfId="12" applyFont="1" applyFill="1" applyAlignment="1">
      <alignment vertical="center"/>
    </xf>
    <xf numFmtId="176" fontId="31" fillId="0" borderId="0" xfId="12" applyNumberFormat="1" applyFont="1" applyFill="1" applyBorder="1" applyAlignment="1">
      <alignment vertical="center"/>
    </xf>
    <xf numFmtId="0" fontId="31" fillId="0" borderId="0" xfId="12" applyFont="1" applyFill="1" applyBorder="1" applyAlignment="1">
      <alignment horizontal="left" vertical="center"/>
    </xf>
    <xf numFmtId="0" fontId="30" fillId="0" borderId="0" xfId="12" applyFont="1" applyFill="1" applyBorder="1" applyAlignment="1">
      <alignment horizontal="left" vertical="center"/>
    </xf>
    <xf numFmtId="0" fontId="7" fillId="0" borderId="0" xfId="12" applyFont="1" applyFill="1" applyBorder="1" applyAlignment="1">
      <alignment vertical="center"/>
    </xf>
    <xf numFmtId="0" fontId="34" fillId="0" borderId="0" xfId="12" applyFont="1" applyFill="1" applyAlignment="1">
      <alignment horizontal="left" vertical="center"/>
    </xf>
    <xf numFmtId="0" fontId="14" fillId="0" borderId="0" xfId="0" applyFont="1" applyFill="1" applyAlignment="1">
      <alignment vertical="center"/>
    </xf>
    <xf numFmtId="0" fontId="2" fillId="0" borderId="0" xfId="12" applyFont="1" applyFill="1" applyAlignment="1"/>
    <xf numFmtId="0" fontId="6" fillId="0" borderId="0" xfId="12" applyFont="1" applyFill="1" applyAlignment="1">
      <alignment horizontal="center" vertical="center"/>
    </xf>
    <xf numFmtId="0" fontId="38" fillId="0" borderId="37" xfId="12" applyFont="1" applyFill="1" applyBorder="1" applyAlignment="1">
      <alignment horizontal="center" vertical="center"/>
    </xf>
    <xf numFmtId="0" fontId="38" fillId="0" borderId="38" xfId="12" applyFont="1" applyFill="1" applyBorder="1" applyAlignment="1">
      <alignment horizontal="center" vertical="center"/>
    </xf>
    <xf numFmtId="0" fontId="6" fillId="2" borderId="0" xfId="12" applyFont="1" applyFill="1" applyAlignment="1">
      <alignment horizontal="center" vertical="center"/>
    </xf>
    <xf numFmtId="0" fontId="32" fillId="0" borderId="0" xfId="12" applyFont="1" applyFill="1" applyAlignment="1">
      <alignment vertical="center"/>
    </xf>
    <xf numFmtId="0" fontId="40" fillId="0" borderId="0" xfId="12" applyFont="1" applyFill="1" applyAlignment="1">
      <alignment horizontal="right" vertical="center"/>
    </xf>
    <xf numFmtId="0" fontId="32" fillId="0" borderId="0" xfId="12" applyFont="1" applyFill="1" applyAlignment="1">
      <alignment horizontal="left" vertical="center"/>
    </xf>
    <xf numFmtId="0" fontId="31" fillId="0" borderId="4" xfId="12" applyFont="1" applyFill="1" applyBorder="1" applyAlignment="1">
      <alignment horizontal="center" vertical="center"/>
    </xf>
    <xf numFmtId="0" fontId="38" fillId="0" borderId="7" xfId="12" applyFont="1" applyFill="1" applyBorder="1" applyAlignment="1">
      <alignment horizontal="center" vertical="center"/>
    </xf>
    <xf numFmtId="0" fontId="2" fillId="0" borderId="0" xfId="12" applyFont="1" applyFill="1" applyAlignment="1">
      <alignment horizontal="center" vertical="center"/>
    </xf>
    <xf numFmtId="177" fontId="7" fillId="0" borderId="2" xfId="12" applyNumberFormat="1" applyFont="1" applyFill="1" applyBorder="1" applyAlignment="1">
      <alignment horizontal="right" vertical="center"/>
    </xf>
    <xf numFmtId="177" fontId="7" fillId="0" borderId="0" xfId="12" applyNumberFormat="1" applyFont="1" applyFill="1" applyAlignment="1">
      <alignment horizontal="right" vertical="center"/>
    </xf>
    <xf numFmtId="49" fontId="6" fillId="0" borderId="2" xfId="12" applyNumberFormat="1" applyFont="1" applyFill="1" applyBorder="1" applyAlignment="1">
      <alignment horizontal="left" vertical="center"/>
    </xf>
    <xf numFmtId="177" fontId="18" fillId="0" borderId="2" xfId="12" applyNumberFormat="1" applyFont="1" applyFill="1" applyBorder="1" applyAlignment="1">
      <alignment horizontal="right" vertical="center"/>
    </xf>
    <xf numFmtId="177" fontId="18" fillId="0" borderId="0" xfId="12" applyNumberFormat="1" applyFont="1" applyFill="1" applyAlignment="1">
      <alignment horizontal="right" vertical="center"/>
    </xf>
    <xf numFmtId="49" fontId="3" fillId="0" borderId="2" xfId="12" applyNumberFormat="1" applyFont="1" applyFill="1" applyBorder="1" applyAlignment="1">
      <alignment horizontal="left" vertical="center"/>
    </xf>
    <xf numFmtId="0" fontId="6" fillId="0" borderId="23" xfId="12" applyFont="1" applyFill="1" applyBorder="1" applyAlignment="1">
      <alignment vertical="center"/>
    </xf>
    <xf numFmtId="183" fontId="7" fillId="0" borderId="2" xfId="12" applyNumberFormat="1" applyFont="1" applyFill="1" applyBorder="1" applyAlignment="1">
      <alignment vertical="center"/>
    </xf>
    <xf numFmtId="183" fontId="7" fillId="0" borderId="0" xfId="12" applyNumberFormat="1" applyFont="1" applyFill="1" applyAlignment="1">
      <alignment vertical="center"/>
    </xf>
    <xf numFmtId="183" fontId="7" fillId="0" borderId="0" xfId="12" applyNumberFormat="1" applyFont="1" applyFill="1" applyAlignment="1">
      <alignment horizontal="right" vertical="center"/>
    </xf>
    <xf numFmtId="177" fontId="7" fillId="0" borderId="0" xfId="12" applyNumberFormat="1" applyFont="1" applyFill="1" applyAlignment="1">
      <alignment vertical="center"/>
    </xf>
    <xf numFmtId="0" fontId="6" fillId="0" borderId="2" xfId="12" applyFont="1" applyFill="1" applyBorder="1" applyAlignment="1">
      <alignment vertical="center"/>
    </xf>
    <xf numFmtId="0" fontId="6" fillId="0" borderId="0" xfId="12" applyFont="1" applyFill="1" applyBorder="1" applyAlignment="1">
      <alignment horizontal="right" vertical="center"/>
    </xf>
    <xf numFmtId="0" fontId="6" fillId="0" borderId="23" xfId="12" applyFont="1" applyFill="1" applyBorder="1" applyAlignment="1">
      <alignment horizontal="left" vertical="center"/>
    </xf>
    <xf numFmtId="177" fontId="7" fillId="0" borderId="2" xfId="12" applyNumberFormat="1" applyFont="1" applyFill="1" applyBorder="1" applyAlignment="1">
      <alignment vertical="center"/>
    </xf>
    <xf numFmtId="177" fontId="7" fillId="0" borderId="0" xfId="12" applyNumberFormat="1" applyFont="1" applyFill="1" applyBorder="1" applyAlignment="1">
      <alignment horizontal="right" vertical="center"/>
    </xf>
    <xf numFmtId="0" fontId="6" fillId="0" borderId="2" xfId="12" applyNumberFormat="1" applyFont="1" applyFill="1" applyBorder="1" applyAlignment="1">
      <alignment vertical="center"/>
    </xf>
    <xf numFmtId="49" fontId="6" fillId="0" borderId="0" xfId="13" quotePrefix="1" applyNumberFormat="1" applyFont="1" applyFill="1" applyBorder="1" applyAlignment="1">
      <alignment horizontal="center" vertical="center"/>
    </xf>
    <xf numFmtId="49" fontId="6" fillId="0" borderId="23" xfId="13" quotePrefix="1" applyNumberFormat="1" applyFont="1" applyFill="1" applyBorder="1" applyAlignment="1">
      <alignment horizontal="left" vertical="center"/>
    </xf>
    <xf numFmtId="0" fontId="6" fillId="0" borderId="2" xfId="12" quotePrefix="1" applyFont="1" applyFill="1" applyBorder="1" applyAlignment="1">
      <alignment vertical="center"/>
    </xf>
    <xf numFmtId="0" fontId="6" fillId="0" borderId="0" xfId="13" quotePrefix="1" applyFont="1" applyFill="1" applyBorder="1" applyAlignment="1">
      <alignment horizontal="center" vertical="center"/>
    </xf>
    <xf numFmtId="0" fontId="6" fillId="0" borderId="0" xfId="13" quotePrefix="1" applyFont="1" applyFill="1" applyBorder="1" applyAlignment="1">
      <alignment horizontal="right" vertical="center"/>
    </xf>
    <xf numFmtId="177" fontId="7" fillId="0" borderId="23" xfId="12" applyNumberFormat="1" applyFont="1" applyFill="1" applyBorder="1" applyAlignment="1">
      <alignment horizontal="right" vertical="center"/>
    </xf>
    <xf numFmtId="0" fontId="6" fillId="0" borderId="0" xfId="12" quotePrefix="1" applyFont="1" applyFill="1" applyBorder="1" applyAlignment="1">
      <alignment vertical="center"/>
    </xf>
    <xf numFmtId="0" fontId="24" fillId="0" borderId="0" xfId="13" quotePrefix="1" applyFont="1" applyFill="1" applyBorder="1" applyAlignment="1">
      <alignment horizontal="center" vertical="center"/>
    </xf>
    <xf numFmtId="177" fontId="7" fillId="0" borderId="0" xfId="12" applyNumberFormat="1" applyFont="1" applyFill="1" applyBorder="1" applyAlignment="1">
      <alignment vertical="center"/>
    </xf>
    <xf numFmtId="0" fontId="24" fillId="0" borderId="0" xfId="12" applyFont="1" applyFill="1" applyAlignment="1">
      <alignment vertical="center"/>
    </xf>
    <xf numFmtId="0" fontId="41" fillId="0" borderId="0" xfId="12" applyFont="1" applyFill="1" applyBorder="1" applyAlignment="1">
      <alignment vertical="center"/>
    </xf>
    <xf numFmtId="0" fontId="41" fillId="0" borderId="23" xfId="12" applyFont="1" applyFill="1" applyBorder="1" applyAlignment="1">
      <alignment horizontal="center" vertical="center"/>
    </xf>
    <xf numFmtId="177" fontId="38" fillId="0" borderId="0" xfId="12" applyNumberFormat="1" applyFont="1" applyFill="1" applyBorder="1" applyAlignment="1">
      <alignment vertical="center"/>
    </xf>
    <xf numFmtId="177" fontId="38" fillId="0" borderId="23" xfId="12" applyNumberFormat="1" applyFont="1" applyFill="1" applyBorder="1" applyAlignment="1">
      <alignment vertical="center"/>
    </xf>
    <xf numFmtId="0" fontId="33" fillId="0" borderId="0" xfId="12" applyFont="1" applyFill="1" applyBorder="1" applyAlignment="1">
      <alignment horizontal="center" vertical="center"/>
    </xf>
    <xf numFmtId="0" fontId="31" fillId="0" borderId="35" xfId="12" applyFont="1" applyFill="1" applyBorder="1" applyAlignment="1">
      <alignment horizontal="center" vertical="center"/>
    </xf>
    <xf numFmtId="0" fontId="31" fillId="0" borderId="36" xfId="12" applyFont="1" applyFill="1" applyBorder="1" applyAlignment="1">
      <alignment horizontal="center" vertical="center"/>
    </xf>
    <xf numFmtId="0" fontId="38" fillId="0" borderId="36" xfId="12" applyFont="1" applyFill="1" applyBorder="1" applyAlignment="1">
      <alignment horizontal="center" vertical="center"/>
    </xf>
    <xf numFmtId="177" fontId="24" fillId="0" borderId="0" xfId="12" applyNumberFormat="1" applyFont="1" applyFill="1" applyBorder="1" applyAlignment="1">
      <alignment horizontal="right" vertical="center"/>
    </xf>
    <xf numFmtId="177" fontId="18" fillId="0" borderId="0" xfId="12" applyNumberFormat="1" applyFont="1" applyFill="1" applyAlignment="1">
      <alignment vertical="center"/>
    </xf>
    <xf numFmtId="0" fontId="7" fillId="0" borderId="0" xfId="12" applyFont="1" applyFill="1" applyAlignment="1">
      <alignment horizontal="right" vertical="center"/>
    </xf>
    <xf numFmtId="177" fontId="7" fillId="0" borderId="0" xfId="2" applyNumberFormat="1" applyFont="1" applyFill="1" applyBorder="1" applyAlignment="1">
      <alignment horizontal="right" vertical="center"/>
    </xf>
    <xf numFmtId="177" fontId="13" fillId="0" borderId="0" xfId="12" applyNumberFormat="1" applyFont="1" applyFill="1" applyAlignment="1">
      <alignment horizontal="right" vertical="center"/>
    </xf>
    <xf numFmtId="177" fontId="7" fillId="0" borderId="23" xfId="12" applyNumberFormat="1" applyFont="1" applyFill="1" applyBorder="1" applyAlignment="1">
      <alignment vertical="center"/>
    </xf>
    <xf numFmtId="0" fontId="6" fillId="0" borderId="1" xfId="12" applyFont="1" applyFill="1" applyBorder="1" applyAlignment="1">
      <alignment vertical="center"/>
    </xf>
    <xf numFmtId="0" fontId="6" fillId="0" borderId="20" xfId="12" applyFont="1" applyFill="1" applyBorder="1" applyAlignment="1">
      <alignment horizontal="center" vertical="center"/>
    </xf>
    <xf numFmtId="177" fontId="24" fillId="0" borderId="1" xfId="12" applyNumberFormat="1" applyFont="1" applyFill="1" applyBorder="1" applyAlignment="1">
      <alignment horizontal="right" vertical="center"/>
    </xf>
    <xf numFmtId="177" fontId="24" fillId="0" borderId="1" xfId="12" applyNumberFormat="1" applyFont="1" applyFill="1" applyBorder="1" applyAlignment="1">
      <alignment vertical="center"/>
    </xf>
    <xf numFmtId="177" fontId="24" fillId="0" borderId="20" xfId="12" applyNumberFormat="1" applyFont="1" applyFill="1" applyBorder="1" applyAlignment="1">
      <alignment vertical="center"/>
    </xf>
    <xf numFmtId="0" fontId="6" fillId="0" borderId="1" xfId="12" applyFont="1" applyFill="1" applyBorder="1" applyAlignment="1">
      <alignment horizontal="center" vertical="center"/>
    </xf>
    <xf numFmtId="0" fontId="6" fillId="0" borderId="0" xfId="13" applyFont="1" applyFill="1" applyBorder="1" applyAlignment="1">
      <alignment vertical="center"/>
    </xf>
    <xf numFmtId="0" fontId="7" fillId="0" borderId="0" xfId="13" applyFont="1" applyFill="1" applyBorder="1" applyAlignment="1">
      <alignment horizontal="left" vertical="center"/>
    </xf>
    <xf numFmtId="177" fontId="33" fillId="0" borderId="0" xfId="12" applyNumberFormat="1" applyFont="1" applyFill="1" applyBorder="1" applyAlignment="1">
      <alignment vertical="center"/>
    </xf>
    <xf numFmtId="42" fontId="6" fillId="0" borderId="0" xfId="13" applyNumberFormat="1" applyFont="1" applyFill="1" applyAlignment="1">
      <alignment vertical="center"/>
    </xf>
    <xf numFmtId="0" fontId="7" fillId="0" borderId="0" xfId="13" applyFont="1" applyFill="1" applyAlignment="1">
      <alignment vertical="center"/>
    </xf>
    <xf numFmtId="0" fontId="7" fillId="0" borderId="0" xfId="13" applyFont="1" applyFill="1" applyBorder="1" applyAlignment="1">
      <alignment horizontal="center" vertical="center"/>
    </xf>
    <xf numFmtId="0" fontId="39" fillId="0" borderId="0" xfId="12" applyFont="1" applyFill="1" applyAlignment="1">
      <alignment vertical="center"/>
    </xf>
    <xf numFmtId="0" fontId="2" fillId="0" borderId="0" xfId="12" applyFont="1" applyFill="1" applyAlignment="1">
      <alignment horizontal="right" vertical="center"/>
    </xf>
    <xf numFmtId="0" fontId="37" fillId="0" borderId="1" xfId="12" applyFont="1" applyFill="1" applyBorder="1" applyAlignment="1"/>
    <xf numFmtId="0" fontId="2" fillId="2" borderId="0" xfId="12" applyFont="1" applyFill="1" applyAlignment="1">
      <alignment vertical="center"/>
    </xf>
    <xf numFmtId="0" fontId="2" fillId="2" borderId="0" xfId="12" applyFont="1" applyFill="1" applyAlignment="1">
      <alignment horizontal="center" vertical="center"/>
    </xf>
    <xf numFmtId="177" fontId="24" fillId="0" borderId="2" xfId="12" applyNumberFormat="1" applyFont="1" applyFill="1" applyBorder="1" applyAlignment="1">
      <alignment horizontal="right" vertical="center"/>
    </xf>
    <xf numFmtId="177" fontId="24" fillId="0" borderId="0" xfId="12" applyNumberFormat="1" applyFont="1" applyFill="1" applyAlignment="1">
      <alignment horizontal="right" vertical="center"/>
    </xf>
    <xf numFmtId="177" fontId="24" fillId="0" borderId="0" xfId="12" applyNumberFormat="1" applyFont="1" applyFill="1" applyBorder="1" applyAlignment="1">
      <alignment vertical="center"/>
    </xf>
    <xf numFmtId="177" fontId="24" fillId="0" borderId="2" xfId="12" applyNumberFormat="1" applyFont="1" applyFill="1" applyBorder="1" applyAlignment="1">
      <alignment vertical="center"/>
    </xf>
    <xf numFmtId="177" fontId="24" fillId="0" borderId="0" xfId="12" applyNumberFormat="1" applyFont="1" applyFill="1" applyAlignment="1">
      <alignment vertical="center"/>
    </xf>
    <xf numFmtId="177" fontId="17" fillId="0" borderId="2" xfId="12" applyNumberFormat="1" applyFont="1" applyFill="1" applyBorder="1" applyAlignment="1">
      <alignment vertical="center"/>
    </xf>
    <xf numFmtId="177" fontId="17" fillId="0" borderId="0" xfId="12" applyNumberFormat="1" applyFont="1" applyFill="1" applyAlignment="1">
      <alignment vertical="center"/>
    </xf>
    <xf numFmtId="177" fontId="17" fillId="0" borderId="0" xfId="12" applyNumberFormat="1" applyFont="1" applyFill="1" applyAlignment="1">
      <alignment horizontal="right" vertical="center"/>
    </xf>
    <xf numFmtId="177" fontId="17" fillId="0" borderId="0" xfId="12" applyNumberFormat="1" applyFont="1" applyFill="1" applyBorder="1" applyAlignment="1">
      <alignment horizontal="right" vertical="center"/>
    </xf>
    <xf numFmtId="0" fontId="9" fillId="2" borderId="0" xfId="12" applyFont="1" applyFill="1" applyAlignment="1">
      <alignment vertical="center"/>
    </xf>
    <xf numFmtId="183" fontId="24" fillId="0" borderId="2" xfId="12" applyNumberFormat="1" applyFont="1" applyFill="1" applyBorder="1" applyAlignment="1">
      <alignment vertical="center"/>
    </xf>
    <xf numFmtId="183" fontId="24" fillId="0" borderId="0" xfId="12" applyNumberFormat="1" applyFont="1" applyFill="1" applyBorder="1" applyAlignment="1">
      <alignment vertical="center"/>
    </xf>
    <xf numFmtId="183" fontId="24" fillId="0" borderId="0" xfId="12" applyNumberFormat="1" applyFont="1" applyFill="1" applyBorder="1" applyAlignment="1">
      <alignment horizontal="right" vertical="center"/>
    </xf>
    <xf numFmtId="177" fontId="38" fillId="0" borderId="1" xfId="12" applyNumberFormat="1" applyFont="1" applyFill="1" applyBorder="1" applyAlignment="1">
      <alignment vertical="center"/>
    </xf>
    <xf numFmtId="177" fontId="38" fillId="0" borderId="1" xfId="12" applyNumberFormat="1" applyFont="1" applyFill="1" applyBorder="1" applyAlignment="1">
      <alignment horizontal="right" vertical="center"/>
    </xf>
    <xf numFmtId="0" fontId="33" fillId="0" borderId="19" xfId="12" applyFont="1" applyFill="1" applyBorder="1" applyAlignment="1">
      <alignment vertical="center"/>
    </xf>
    <xf numFmtId="0" fontId="44" fillId="0" borderId="0" xfId="12" applyFont="1" applyFill="1" applyAlignment="1">
      <alignment vertical="center"/>
    </xf>
    <xf numFmtId="0" fontId="45" fillId="0" borderId="0" xfId="13" applyFont="1" applyFill="1" applyAlignment="1">
      <alignment vertical="center"/>
    </xf>
    <xf numFmtId="177" fontId="6" fillId="2" borderId="0" xfId="12" applyNumberFormat="1" applyFont="1" applyFill="1" applyBorder="1" applyAlignment="1">
      <alignment vertical="center"/>
    </xf>
    <xf numFmtId="0" fontId="34" fillId="0" borderId="0" xfId="12" applyFont="1" applyFill="1" applyAlignment="1">
      <alignment vertical="center"/>
    </xf>
    <xf numFmtId="0" fontId="7" fillId="2" borderId="0" xfId="12" applyFont="1" applyFill="1" applyBorder="1" applyAlignment="1">
      <alignment vertical="center"/>
    </xf>
    <xf numFmtId="0" fontId="6" fillId="2" borderId="0" xfId="12" applyFont="1" applyFill="1" applyBorder="1" applyAlignment="1">
      <alignment horizontal="center" vertical="center"/>
    </xf>
    <xf numFmtId="0" fontId="2" fillId="2" borderId="0" xfId="12" applyFont="1" applyFill="1" applyAlignment="1">
      <alignment horizontal="right" vertical="center"/>
    </xf>
    <xf numFmtId="0" fontId="2" fillId="2" borderId="0" xfId="12" applyFont="1" applyFill="1" applyAlignment="1"/>
    <xf numFmtId="0" fontId="31" fillId="2" borderId="0" xfId="10" applyFont="1" applyFill="1" applyAlignment="1">
      <alignment vertical="center"/>
    </xf>
    <xf numFmtId="0" fontId="31" fillId="2" borderId="0" xfId="10" applyFont="1" applyFill="1" applyAlignment="1">
      <alignment horizontal="centerContinuous" vertical="center"/>
    </xf>
    <xf numFmtId="0" fontId="32" fillId="2" borderId="0" xfId="10" applyFont="1" applyFill="1" applyAlignment="1">
      <alignment horizontal="centerContinuous" vertical="center"/>
    </xf>
    <xf numFmtId="0" fontId="32" fillId="2" borderId="0" xfId="10" applyFont="1" applyFill="1" applyAlignment="1">
      <alignment horizontal="right" vertical="center"/>
    </xf>
    <xf numFmtId="0" fontId="32" fillId="2" borderId="0" xfId="10" applyFont="1" applyFill="1" applyAlignment="1">
      <alignment vertical="center"/>
    </xf>
    <xf numFmtId="0" fontId="33" fillId="2" borderId="2" xfId="10" applyFont="1" applyFill="1" applyBorder="1" applyAlignment="1">
      <alignment horizontal="center" vertical="center"/>
    </xf>
    <xf numFmtId="0" fontId="34" fillId="2" borderId="28" xfId="10" applyFont="1" applyFill="1" applyBorder="1" applyAlignment="1">
      <alignment horizontal="center" vertical="center" wrapText="1"/>
    </xf>
    <xf numFmtId="0" fontId="33" fillId="2" borderId="3" xfId="10" applyFont="1" applyFill="1" applyBorder="1" applyAlignment="1">
      <alignment horizontal="center" vertical="center"/>
    </xf>
    <xf numFmtId="0" fontId="34" fillId="2" borderId="2" xfId="10" applyFont="1" applyFill="1" applyBorder="1" applyAlignment="1">
      <alignment horizontal="right" vertical="center"/>
    </xf>
    <xf numFmtId="0" fontId="34" fillId="2" borderId="0" xfId="10" applyFont="1" applyFill="1" applyAlignment="1">
      <alignment horizontal="right" vertical="center"/>
    </xf>
    <xf numFmtId="0" fontId="34" fillId="2" borderId="2" xfId="10" applyFont="1" applyFill="1" applyBorder="1" applyAlignment="1">
      <alignment horizontal="center" vertical="center"/>
    </xf>
    <xf numFmtId="0" fontId="7" fillId="2" borderId="0" xfId="10" applyFont="1" applyFill="1" applyAlignment="1">
      <alignment vertical="center"/>
    </xf>
    <xf numFmtId="0" fontId="33" fillId="2" borderId="2" xfId="10" applyFont="1" applyFill="1" applyBorder="1" applyAlignment="1">
      <alignment vertical="center"/>
    </xf>
    <xf numFmtId="180" fontId="33" fillId="2" borderId="0" xfId="10" applyNumberFormat="1" applyFont="1" applyFill="1" applyAlignment="1">
      <alignment vertical="center"/>
    </xf>
    <xf numFmtId="0" fontId="33" fillId="2" borderId="0" xfId="10" applyFont="1" applyFill="1" applyAlignment="1">
      <alignment horizontal="right" vertical="center"/>
    </xf>
    <xf numFmtId="184" fontId="33" fillId="2" borderId="2" xfId="0" applyNumberFormat="1" applyFont="1" applyFill="1" applyBorder="1" applyAlignment="1">
      <alignment horizontal="right" vertical="center"/>
    </xf>
    <xf numFmtId="184" fontId="33" fillId="2" borderId="0" xfId="0" applyNumberFormat="1" applyFont="1" applyFill="1" applyAlignment="1">
      <alignment horizontal="right" vertical="center"/>
    </xf>
    <xf numFmtId="185" fontId="33" fillId="2" borderId="0" xfId="0" applyNumberFormat="1" applyFont="1" applyFill="1" applyAlignment="1">
      <alignment horizontal="right" vertical="center"/>
    </xf>
    <xf numFmtId="186" fontId="33" fillId="2" borderId="0" xfId="0" applyNumberFormat="1" applyFont="1" applyFill="1" applyAlignment="1">
      <alignment horizontal="right" vertical="center"/>
    </xf>
    <xf numFmtId="180" fontId="33" fillId="2" borderId="0" xfId="0" applyNumberFormat="1" applyFont="1" applyFill="1" applyAlignment="1">
      <alignment horizontal="right" vertical="center"/>
    </xf>
    <xf numFmtId="188" fontId="33" fillId="2" borderId="0" xfId="0" applyNumberFormat="1" applyFont="1" applyFill="1" applyAlignment="1">
      <alignment horizontal="right" vertical="center"/>
    </xf>
    <xf numFmtId="187" fontId="33" fillId="2" borderId="0" xfId="0" applyNumberFormat="1" applyFont="1" applyFill="1" applyAlignment="1">
      <alignment horizontal="right" vertical="center"/>
    </xf>
    <xf numFmtId="182" fontId="33" fillId="2" borderId="0" xfId="0" applyNumberFormat="1" applyFont="1" applyFill="1" applyAlignment="1">
      <alignment horizontal="right" vertical="center"/>
    </xf>
    <xf numFmtId="176" fontId="33" fillId="2" borderId="2" xfId="10" applyNumberFormat="1" applyFont="1" applyFill="1" applyBorder="1" applyAlignment="1">
      <alignment vertical="center"/>
    </xf>
    <xf numFmtId="176" fontId="33" fillId="2" borderId="0" xfId="10" applyNumberFormat="1" applyFont="1" applyFill="1" applyAlignment="1">
      <alignment vertical="center"/>
    </xf>
    <xf numFmtId="177" fontId="33" fillId="2" borderId="0" xfId="10" applyNumberFormat="1" applyFont="1" applyFill="1" applyAlignment="1">
      <alignment vertical="center"/>
    </xf>
    <xf numFmtId="182" fontId="33" fillId="2" borderId="0" xfId="10" applyNumberFormat="1" applyFont="1" applyFill="1" applyAlignment="1">
      <alignment vertical="center"/>
    </xf>
    <xf numFmtId="0" fontId="35" fillId="2" borderId="0" xfId="10" applyFont="1" applyFill="1" applyAlignment="1">
      <alignment vertical="center"/>
    </xf>
    <xf numFmtId="176" fontId="35" fillId="2" borderId="2" xfId="10" applyNumberFormat="1" applyFont="1" applyFill="1" applyBorder="1" applyAlignment="1">
      <alignment vertical="center"/>
    </xf>
    <xf numFmtId="176" fontId="35" fillId="2" borderId="0" xfId="10" applyNumberFormat="1" applyFont="1" applyFill="1" applyAlignment="1">
      <alignment vertical="center"/>
    </xf>
    <xf numFmtId="180" fontId="35" fillId="2" borderId="0" xfId="10" applyNumberFormat="1" applyFont="1" applyFill="1" applyAlignment="1">
      <alignment vertical="center"/>
    </xf>
    <xf numFmtId="177" fontId="35" fillId="2" borderId="0" xfId="10" applyNumberFormat="1" applyFont="1" applyFill="1" applyAlignment="1">
      <alignment vertical="center"/>
    </xf>
    <xf numFmtId="0" fontId="3" fillId="2" borderId="0" xfId="10" applyFont="1" applyFill="1" applyAlignment="1">
      <alignment vertical="center"/>
    </xf>
    <xf numFmtId="182" fontId="35" fillId="2" borderId="0" xfId="10" applyNumberFormat="1" applyFont="1" applyFill="1" applyAlignment="1">
      <alignment vertical="center"/>
    </xf>
    <xf numFmtId="0" fontId="35" fillId="2" borderId="2" xfId="10" applyFont="1" applyFill="1" applyBorder="1" applyAlignment="1">
      <alignment horizontal="center" vertical="center"/>
    </xf>
    <xf numFmtId="0" fontId="35" fillId="2" borderId="0" xfId="10" applyFont="1" applyFill="1" applyAlignment="1">
      <alignment horizontal="right" vertical="center"/>
    </xf>
    <xf numFmtId="184" fontId="35" fillId="2" borderId="2" xfId="0" applyNumberFormat="1" applyFont="1" applyFill="1" applyBorder="1" applyAlignment="1">
      <alignment horizontal="right" vertical="center"/>
    </xf>
    <xf numFmtId="184" fontId="35" fillId="2" borderId="0" xfId="0" applyNumberFormat="1" applyFont="1" applyFill="1" applyAlignment="1">
      <alignment horizontal="right" vertical="center"/>
    </xf>
    <xf numFmtId="185" fontId="35" fillId="2" borderId="0" xfId="0" applyNumberFormat="1" applyFont="1" applyFill="1" applyAlignment="1">
      <alignment horizontal="right" vertical="center"/>
    </xf>
    <xf numFmtId="186" fontId="35" fillId="2" borderId="0" xfId="0" applyNumberFormat="1" applyFont="1" applyFill="1" applyAlignment="1">
      <alignment horizontal="right" vertical="center"/>
    </xf>
    <xf numFmtId="180" fontId="35" fillId="2" borderId="0" xfId="0" applyNumberFormat="1" applyFont="1" applyFill="1" applyAlignment="1">
      <alignment horizontal="right" vertical="center"/>
    </xf>
    <xf numFmtId="188" fontId="35" fillId="2" borderId="0" xfId="0" applyNumberFormat="1" applyFont="1" applyFill="1" applyAlignment="1">
      <alignment horizontal="right" vertical="center"/>
    </xf>
    <xf numFmtId="182" fontId="35" fillId="2" borderId="0" xfId="0" applyNumberFormat="1" applyFont="1" applyFill="1" applyAlignment="1">
      <alignment horizontal="right" vertical="center"/>
    </xf>
    <xf numFmtId="0" fontId="33" fillId="2" borderId="0" xfId="10" applyFont="1" applyFill="1" applyAlignment="1">
      <alignment horizontal="center" vertical="center"/>
    </xf>
    <xf numFmtId="177" fontId="33" fillId="2" borderId="0" xfId="0" applyNumberFormat="1" applyFont="1" applyFill="1" applyAlignment="1">
      <alignment horizontal="right" vertical="center"/>
    </xf>
    <xf numFmtId="176" fontId="33" fillId="2" borderId="2" xfId="10" applyNumberFormat="1" applyFont="1" applyFill="1" applyBorder="1" applyAlignment="1">
      <alignment horizontal="right" vertical="center"/>
    </xf>
    <xf numFmtId="176" fontId="33" fillId="2" borderId="0" xfId="10" applyNumberFormat="1" applyFont="1" applyFill="1" applyAlignment="1">
      <alignment horizontal="right" vertical="center"/>
    </xf>
    <xf numFmtId="180" fontId="33" fillId="2" borderId="0" xfId="10" applyNumberFormat="1" applyFont="1" applyFill="1" applyAlignment="1">
      <alignment horizontal="right" vertical="center"/>
    </xf>
    <xf numFmtId="177" fontId="33" fillId="2" borderId="0" xfId="10" applyNumberFormat="1" applyFont="1" applyFill="1" applyAlignment="1">
      <alignment horizontal="right" vertical="center"/>
    </xf>
    <xf numFmtId="187" fontId="35" fillId="2" borderId="0" xfId="0" applyNumberFormat="1" applyFont="1" applyFill="1" applyAlignment="1">
      <alignment horizontal="right" vertical="center"/>
    </xf>
    <xf numFmtId="182" fontId="33" fillId="2" borderId="0" xfId="10" applyNumberFormat="1" applyFont="1" applyFill="1" applyAlignment="1">
      <alignment horizontal="right" vertical="center"/>
    </xf>
    <xf numFmtId="0" fontId="33" fillId="2" borderId="0" xfId="10" applyFont="1" applyFill="1" applyBorder="1" applyAlignment="1">
      <alignment horizontal="right" vertical="center"/>
    </xf>
    <xf numFmtId="0" fontId="33" fillId="2" borderId="0" xfId="10" applyFont="1" applyFill="1" applyBorder="1" applyAlignment="1">
      <alignment horizontal="left" vertical="center"/>
    </xf>
    <xf numFmtId="176" fontId="6" fillId="2" borderId="0" xfId="10" applyNumberFormat="1" applyFont="1" applyFill="1" applyAlignment="1">
      <alignment vertical="center"/>
    </xf>
    <xf numFmtId="0" fontId="6" fillId="2" borderId="2" xfId="10" applyFont="1" applyFill="1" applyBorder="1" applyAlignment="1">
      <alignment vertical="center"/>
    </xf>
    <xf numFmtId="180" fontId="6" fillId="2" borderId="0" xfId="10" applyNumberFormat="1" applyFont="1" applyFill="1" applyAlignment="1">
      <alignment vertical="center"/>
    </xf>
    <xf numFmtId="182" fontId="34" fillId="2" borderId="0" xfId="10" applyNumberFormat="1" applyFont="1" applyFill="1" applyAlignment="1">
      <alignment horizontal="right" vertical="center"/>
    </xf>
    <xf numFmtId="176" fontId="34" fillId="2" borderId="2" xfId="10" applyNumberFormat="1" applyFont="1" applyFill="1" applyBorder="1" applyAlignment="1">
      <alignment horizontal="left" vertical="center"/>
    </xf>
    <xf numFmtId="177" fontId="33" fillId="2" borderId="0" xfId="10" applyNumberFormat="1" applyFont="1" applyFill="1" applyBorder="1" applyAlignment="1">
      <alignment horizontal="right" vertical="center"/>
    </xf>
    <xf numFmtId="176" fontId="33" fillId="2" borderId="0" xfId="10" applyNumberFormat="1" applyFont="1" applyFill="1" applyBorder="1" applyAlignment="1">
      <alignment horizontal="right" vertical="center"/>
    </xf>
    <xf numFmtId="180" fontId="33" fillId="2" borderId="0" xfId="10" applyNumberFormat="1" applyFont="1" applyFill="1" applyBorder="1" applyAlignment="1">
      <alignment horizontal="right" vertical="center"/>
    </xf>
    <xf numFmtId="0" fontId="33" fillId="2" borderId="1" xfId="10" applyFont="1" applyFill="1" applyBorder="1" applyAlignment="1">
      <alignment horizontal="right" vertical="center"/>
    </xf>
    <xf numFmtId="176" fontId="33" fillId="2" borderId="19" xfId="10" applyNumberFormat="1" applyFont="1" applyFill="1" applyBorder="1" applyAlignment="1">
      <alignment horizontal="right" vertical="center"/>
    </xf>
    <xf numFmtId="176" fontId="33" fillId="2" borderId="1" xfId="10" applyNumberFormat="1" applyFont="1" applyFill="1" applyBorder="1" applyAlignment="1">
      <alignment horizontal="right" vertical="center"/>
    </xf>
    <xf numFmtId="180" fontId="33" fillId="2" borderId="1" xfId="10" applyNumberFormat="1" applyFont="1" applyFill="1" applyBorder="1" applyAlignment="1">
      <alignment horizontal="right" vertical="center"/>
    </xf>
    <xf numFmtId="177" fontId="33" fillId="2" borderId="1" xfId="10" applyNumberFormat="1" applyFont="1" applyFill="1" applyBorder="1" applyAlignment="1">
      <alignment horizontal="right" vertical="center"/>
    </xf>
    <xf numFmtId="182" fontId="33" fillId="2" borderId="1" xfId="10" applyNumberFormat="1" applyFont="1" applyFill="1" applyBorder="1" applyAlignment="1">
      <alignment horizontal="right" vertical="center"/>
    </xf>
    <xf numFmtId="0" fontId="6" fillId="2" borderId="1" xfId="10" applyFont="1" applyFill="1" applyBorder="1" applyAlignment="1">
      <alignment vertical="center"/>
    </xf>
    <xf numFmtId="0" fontId="33" fillId="2" borderId="19" xfId="10" applyFont="1" applyFill="1" applyBorder="1" applyAlignment="1">
      <alignment horizontal="center" vertical="center"/>
    </xf>
    <xf numFmtId="0" fontId="31" fillId="0" borderId="0" xfId="13" applyFont="1" applyFill="1" applyAlignment="1">
      <alignment horizontal="centerContinuous" vertical="center"/>
    </xf>
    <xf numFmtId="0" fontId="32" fillId="0" borderId="0" xfId="13" applyFont="1" applyFill="1" applyAlignment="1">
      <alignment horizontal="centerContinuous" vertical="center"/>
    </xf>
    <xf numFmtId="0" fontId="40" fillId="0" borderId="0" xfId="13" applyFont="1" applyFill="1" applyAlignment="1">
      <alignment horizontal="centerContinuous" vertical="center"/>
    </xf>
    <xf numFmtId="0" fontId="40" fillId="0" borderId="0" xfId="13" applyFont="1" applyFill="1" applyAlignment="1">
      <alignment horizontal="right" vertical="center"/>
    </xf>
    <xf numFmtId="0" fontId="40" fillId="0" borderId="0" xfId="13" applyFont="1" applyFill="1" applyAlignment="1">
      <alignment horizontal="left" vertical="center"/>
    </xf>
    <xf numFmtId="0" fontId="34" fillId="0" borderId="0" xfId="13" applyFont="1" applyFill="1" applyAlignment="1">
      <alignment vertical="center"/>
    </xf>
    <xf numFmtId="0" fontId="33" fillId="0" borderId="0" xfId="13" applyFont="1" applyFill="1" applyAlignment="1">
      <alignment horizontal="right" vertical="center"/>
    </xf>
    <xf numFmtId="0" fontId="6" fillId="0" borderId="18" xfId="13" applyFont="1" applyFill="1" applyBorder="1" applyAlignment="1">
      <alignment vertical="center"/>
    </xf>
    <xf numFmtId="0" fontId="6" fillId="0" borderId="31" xfId="13" applyFont="1" applyFill="1" applyBorder="1" applyAlignment="1">
      <alignment vertical="center"/>
    </xf>
    <xf numFmtId="0" fontId="2" fillId="0" borderId="2" xfId="13" applyFont="1" applyFill="1" applyBorder="1" applyAlignment="1">
      <alignment vertical="center"/>
    </xf>
    <xf numFmtId="176" fontId="2" fillId="0" borderId="2" xfId="13" applyNumberFormat="1" applyFont="1" applyFill="1" applyBorder="1" applyAlignment="1">
      <alignment vertical="center"/>
    </xf>
    <xf numFmtId="176" fontId="6" fillId="0" borderId="0" xfId="13" applyNumberFormat="1" applyFont="1" applyFill="1" applyAlignment="1">
      <alignment horizontal="right" vertical="center"/>
    </xf>
    <xf numFmtId="0" fontId="6" fillId="0" borderId="2" xfId="13" quotePrefix="1" applyFont="1" applyFill="1" applyBorder="1" applyAlignment="1">
      <alignment vertical="center"/>
    </xf>
    <xf numFmtId="176" fontId="9" fillId="0" borderId="2" xfId="13" applyNumberFormat="1" applyFont="1" applyFill="1" applyBorder="1" applyAlignment="1">
      <alignment vertical="center"/>
    </xf>
    <xf numFmtId="176" fontId="3" fillId="0" borderId="0" xfId="13" applyNumberFormat="1" applyFont="1" applyFill="1" applyAlignment="1">
      <alignment horizontal="right" vertical="center"/>
    </xf>
    <xf numFmtId="0" fontId="3" fillId="0" borderId="2" xfId="13" quotePrefix="1" applyFont="1" applyFill="1" applyBorder="1" applyAlignment="1">
      <alignment vertical="center"/>
    </xf>
    <xf numFmtId="0" fontId="9" fillId="0" borderId="0" xfId="13" applyFont="1" applyFill="1" applyAlignment="1">
      <alignment vertical="center"/>
    </xf>
    <xf numFmtId="0" fontId="6" fillId="0" borderId="23" xfId="13" applyFont="1" applyFill="1" applyBorder="1" applyAlignment="1">
      <alignment vertical="center"/>
    </xf>
    <xf numFmtId="176" fontId="6" fillId="0" borderId="0" xfId="13" applyNumberFormat="1" applyFont="1" applyFill="1" applyAlignment="1">
      <alignment vertical="center"/>
    </xf>
    <xf numFmtId="0" fontId="6" fillId="0" borderId="23" xfId="13" applyFont="1" applyFill="1" applyBorder="1" applyAlignment="1">
      <alignment horizontal="left" vertical="center"/>
    </xf>
    <xf numFmtId="0" fontId="6" fillId="0" borderId="2" xfId="13" quotePrefix="1" applyFont="1" applyFill="1" applyBorder="1" applyAlignment="1">
      <alignment horizontal="center" vertical="center"/>
    </xf>
    <xf numFmtId="0" fontId="6" fillId="0" borderId="23" xfId="13" quotePrefix="1" applyFont="1" applyFill="1" applyBorder="1" applyAlignment="1">
      <alignment vertical="center"/>
    </xf>
    <xf numFmtId="0" fontId="6" fillId="0" borderId="0" xfId="13" applyFont="1" applyFill="1" applyBorder="1" applyAlignment="1">
      <alignment horizontal="right" vertical="center"/>
    </xf>
    <xf numFmtId="0" fontId="6" fillId="0" borderId="1" xfId="13" applyFont="1" applyFill="1" applyBorder="1" applyAlignment="1">
      <alignment vertical="center"/>
    </xf>
    <xf numFmtId="0" fontId="6" fillId="0" borderId="20" xfId="13" applyFont="1" applyFill="1" applyBorder="1" applyAlignment="1">
      <alignment horizontal="left" vertical="center"/>
    </xf>
    <xf numFmtId="176" fontId="6" fillId="0" borderId="1" xfId="13" applyNumberFormat="1" applyFont="1" applyFill="1" applyBorder="1" applyAlignment="1">
      <alignment vertical="center"/>
    </xf>
    <xf numFmtId="176" fontId="6" fillId="0" borderId="1" xfId="13" applyNumberFormat="1" applyFont="1" applyFill="1" applyBorder="1" applyAlignment="1">
      <alignment horizontal="right" vertical="center"/>
    </xf>
    <xf numFmtId="0" fontId="6" fillId="0" borderId="19" xfId="13" quotePrefix="1" applyFont="1" applyFill="1" applyBorder="1" applyAlignment="1">
      <alignment vertical="center"/>
    </xf>
    <xf numFmtId="183" fontId="7" fillId="0" borderId="0" xfId="13" applyNumberFormat="1" applyFont="1" applyFill="1" applyAlignment="1">
      <alignment vertical="center"/>
    </xf>
    <xf numFmtId="183" fontId="2" fillId="0" borderId="0" xfId="13" applyNumberFormat="1" applyFont="1" applyFill="1" applyAlignment="1">
      <alignment vertical="center"/>
    </xf>
    <xf numFmtId="177" fontId="6" fillId="0" borderId="0" xfId="13" applyNumberFormat="1" applyFont="1" applyFill="1" applyBorder="1" applyAlignment="1">
      <alignment vertical="center"/>
    </xf>
    <xf numFmtId="176" fontId="6" fillId="0" borderId="2" xfId="13" applyNumberFormat="1" applyFont="1" applyFill="1" applyBorder="1" applyAlignment="1">
      <alignment vertical="center"/>
    </xf>
    <xf numFmtId="176" fontId="6" fillId="0" borderId="0" xfId="13" applyNumberFormat="1" applyFont="1" applyFill="1" applyBorder="1" applyAlignment="1">
      <alignment vertical="center"/>
    </xf>
    <xf numFmtId="176" fontId="3" fillId="0" borderId="0" xfId="13" applyNumberFormat="1" applyFont="1" applyFill="1" applyBorder="1" applyAlignment="1">
      <alignment vertical="center"/>
    </xf>
    <xf numFmtId="176" fontId="3" fillId="0" borderId="0" xfId="13" applyNumberFormat="1" applyFont="1" applyFill="1" applyAlignment="1">
      <alignment vertical="center"/>
    </xf>
    <xf numFmtId="176" fontId="6" fillId="0" borderId="2" xfId="13" applyNumberFormat="1" applyFont="1" applyFill="1" applyBorder="1" applyAlignment="1">
      <alignment horizontal="right" vertical="center"/>
    </xf>
    <xf numFmtId="176" fontId="6" fillId="0" borderId="0" xfId="13"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0" fontId="6" fillId="0" borderId="2" xfId="13" quotePrefix="1" applyFont="1" applyFill="1" applyBorder="1" applyAlignment="1">
      <alignment horizontal="left" vertical="center"/>
    </xf>
    <xf numFmtId="176" fontId="6" fillId="0" borderId="19"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9" fontId="7" fillId="0" borderId="0" xfId="0" applyNumberFormat="1" applyFont="1" applyFill="1" applyBorder="1" applyAlignment="1">
      <alignment vertical="center"/>
    </xf>
    <xf numFmtId="179" fontId="7" fillId="0" borderId="0" xfId="0" applyNumberFormat="1" applyFont="1" applyFill="1" applyBorder="1" applyAlignment="1">
      <alignment horizontal="right" vertical="center"/>
    </xf>
    <xf numFmtId="0" fontId="6" fillId="0" borderId="0" xfId="13" quotePrefix="1" applyFont="1" applyFill="1" applyBorder="1" applyAlignment="1">
      <alignment vertical="center"/>
    </xf>
    <xf numFmtId="0" fontId="3" fillId="0" borderId="0" xfId="13" quotePrefix="1" applyFont="1" applyFill="1" applyBorder="1" applyAlignment="1">
      <alignment vertical="center"/>
    </xf>
    <xf numFmtId="0" fontId="31" fillId="0" borderId="0" xfId="13" applyFont="1" applyFill="1" applyAlignment="1"/>
    <xf numFmtId="0" fontId="33" fillId="0" borderId="0" xfId="13" applyFont="1" applyFill="1" applyBorder="1" applyAlignment="1"/>
    <xf numFmtId="0" fontId="6" fillId="2" borderId="0" xfId="10" applyFont="1" applyFill="1" applyAlignment="1">
      <alignment horizontal="center" vertical="center"/>
    </xf>
    <xf numFmtId="0" fontId="33" fillId="2" borderId="0" xfId="10" applyFont="1" applyFill="1" applyBorder="1" applyAlignment="1">
      <alignment horizontal="center" vertical="center"/>
    </xf>
    <xf numFmtId="0" fontId="34" fillId="2" borderId="2" xfId="10" applyFont="1" applyFill="1" applyBorder="1" applyAlignment="1">
      <alignment horizontal="center" vertical="center" wrapText="1"/>
    </xf>
    <xf numFmtId="0" fontId="33" fillId="2" borderId="4" xfId="10" applyFont="1" applyFill="1" applyBorder="1" applyAlignment="1">
      <alignment horizontal="center" vertical="center"/>
    </xf>
    <xf numFmtId="0" fontId="34" fillId="2" borderId="3" xfId="10" applyNumberFormat="1" applyFont="1" applyFill="1" applyBorder="1" applyAlignment="1">
      <alignment horizontal="center" vertical="center" wrapText="1"/>
    </xf>
    <xf numFmtId="0" fontId="34" fillId="2" borderId="3" xfId="10" applyFont="1" applyFill="1" applyBorder="1" applyAlignment="1">
      <alignment horizontal="center" vertical="center" wrapText="1"/>
    </xf>
    <xf numFmtId="0" fontId="2" fillId="0" borderId="0" xfId="13" applyFont="1" applyFill="1" applyAlignment="1">
      <alignment horizontal="center" vertical="center"/>
    </xf>
    <xf numFmtId="0" fontId="32" fillId="0" borderId="0" xfId="13" applyFont="1" applyFill="1" applyAlignment="1">
      <alignment horizontal="right" vertical="center"/>
    </xf>
    <xf numFmtId="0" fontId="32" fillId="0" borderId="0" xfId="13" applyFont="1" applyFill="1" applyAlignment="1">
      <alignment horizontal="left" vertical="center"/>
    </xf>
    <xf numFmtId="0" fontId="33" fillId="0" borderId="18" xfId="13" applyFont="1" applyFill="1" applyBorder="1" applyAlignment="1">
      <alignment vertical="center"/>
    </xf>
    <xf numFmtId="0" fontId="33" fillId="0" borderId="31" xfId="13" applyFont="1" applyFill="1" applyBorder="1" applyAlignment="1">
      <alignment vertical="center"/>
    </xf>
    <xf numFmtId="0" fontId="31" fillId="0" borderId="2" xfId="13" applyFont="1" applyFill="1" applyBorder="1" applyAlignment="1">
      <alignment vertical="center"/>
    </xf>
    <xf numFmtId="0" fontId="35" fillId="0" borderId="0" xfId="13" applyFont="1" applyFill="1" applyBorder="1" applyAlignment="1">
      <alignment vertical="center"/>
    </xf>
    <xf numFmtId="0" fontId="35" fillId="0" borderId="23" xfId="13" applyFont="1" applyFill="1" applyBorder="1" applyAlignment="1">
      <alignment vertical="center"/>
    </xf>
    <xf numFmtId="0" fontId="36" fillId="0" borderId="0" xfId="13" applyFont="1" applyFill="1" applyAlignment="1">
      <alignment horizontal="centerContinuous" vertical="center"/>
    </xf>
    <xf numFmtId="0" fontId="36" fillId="0" borderId="0" xfId="13" applyFont="1" applyFill="1" applyAlignment="1">
      <alignment vertical="center"/>
    </xf>
    <xf numFmtId="0" fontId="35" fillId="0" borderId="0" xfId="13" applyFont="1" applyFill="1" applyAlignment="1">
      <alignment vertical="center"/>
    </xf>
    <xf numFmtId="0" fontId="36" fillId="0" borderId="2" xfId="13" applyFont="1" applyFill="1" applyBorder="1" applyAlignment="1">
      <alignment vertical="center"/>
    </xf>
    <xf numFmtId="0" fontId="33" fillId="0" borderId="0" xfId="13" quotePrefix="1" applyFont="1" applyFill="1" applyBorder="1" applyAlignment="1">
      <alignment horizontal="center" vertical="center"/>
    </xf>
    <xf numFmtId="0" fontId="33" fillId="0" borderId="23" xfId="13" applyFont="1" applyFill="1" applyBorder="1" applyAlignment="1">
      <alignment vertical="center"/>
    </xf>
    <xf numFmtId="0" fontId="33" fillId="0" borderId="0" xfId="13" applyFont="1" applyFill="1" applyAlignment="1">
      <alignment vertical="center"/>
    </xf>
    <xf numFmtId="183" fontId="33" fillId="0" borderId="0" xfId="13" applyNumberFormat="1" applyFont="1" applyFill="1" applyAlignment="1">
      <alignment horizontal="right" vertical="center"/>
    </xf>
    <xf numFmtId="0" fontId="33" fillId="0" borderId="2" xfId="13" quotePrefix="1" applyFont="1" applyFill="1" applyBorder="1" applyAlignment="1">
      <alignment vertical="center"/>
    </xf>
    <xf numFmtId="0" fontId="9" fillId="0" borderId="2" xfId="13" applyFont="1" applyFill="1" applyBorder="1" applyAlignment="1">
      <alignment vertical="center"/>
    </xf>
    <xf numFmtId="49" fontId="2" fillId="0" borderId="0" xfId="13" applyNumberFormat="1" applyFont="1" applyFill="1" applyAlignment="1">
      <alignment vertical="center"/>
    </xf>
    <xf numFmtId="183" fontId="2" fillId="0" borderId="0" xfId="13" applyNumberFormat="1" applyFont="1" applyFill="1" applyBorder="1" applyAlignment="1">
      <alignment vertical="center"/>
    </xf>
    <xf numFmtId="0" fontId="41" fillId="0" borderId="0" xfId="13" applyFont="1" applyFill="1" applyBorder="1" applyAlignment="1">
      <alignment vertical="center"/>
    </xf>
    <xf numFmtId="0" fontId="41" fillId="0" borderId="0" xfId="13" applyFont="1" applyFill="1" applyBorder="1" applyAlignment="1">
      <alignment horizontal="left" vertical="center"/>
    </xf>
    <xf numFmtId="183" fontId="31" fillId="0" borderId="2" xfId="13" applyNumberFormat="1" applyFont="1" applyFill="1" applyBorder="1" applyAlignment="1">
      <alignment vertical="center"/>
    </xf>
    <xf numFmtId="176" fontId="33" fillId="0" borderId="0" xfId="13" applyNumberFormat="1" applyFont="1" applyFill="1" applyBorder="1" applyAlignment="1">
      <alignment horizontal="right" vertical="center"/>
    </xf>
    <xf numFmtId="0" fontId="41" fillId="0" borderId="2" xfId="13" quotePrefix="1" applyFont="1" applyFill="1" applyBorder="1" applyAlignment="1">
      <alignment vertical="center"/>
    </xf>
    <xf numFmtId="0" fontId="42" fillId="0" borderId="0" xfId="13" applyFont="1" applyFill="1" applyBorder="1" applyAlignment="1">
      <alignment vertical="center"/>
    </xf>
    <xf numFmtId="0" fontId="42" fillId="0" borderId="23" xfId="13" applyFont="1" applyFill="1" applyBorder="1" applyAlignment="1">
      <alignment vertical="center"/>
    </xf>
    <xf numFmtId="0" fontId="35" fillId="0" borderId="2" xfId="13" applyFont="1" applyFill="1" applyBorder="1" applyAlignment="1">
      <alignment horizontal="centerContinuous" vertical="center"/>
    </xf>
    <xf numFmtId="176" fontId="35" fillId="0" borderId="0" xfId="13" applyNumberFormat="1" applyFont="1" applyFill="1" applyAlignment="1">
      <alignment horizontal="right" vertical="center"/>
    </xf>
    <xf numFmtId="0" fontId="42" fillId="0" borderId="2" xfId="13" applyFont="1" applyFill="1" applyBorder="1" applyAlignment="1">
      <alignment vertical="center"/>
    </xf>
    <xf numFmtId="0" fontId="3" fillId="0" borderId="0" xfId="13" applyFont="1" applyFill="1" applyAlignment="1">
      <alignment vertical="center"/>
    </xf>
    <xf numFmtId="0" fontId="41" fillId="0" borderId="0" xfId="13" quotePrefix="1" applyFont="1" applyFill="1" applyBorder="1" applyAlignment="1">
      <alignment horizontal="center" vertical="center"/>
    </xf>
    <xf numFmtId="0" fontId="41" fillId="0" borderId="23" xfId="13" applyFont="1" applyFill="1" applyBorder="1" applyAlignment="1">
      <alignment vertical="center"/>
    </xf>
    <xf numFmtId="176" fontId="33" fillId="0" borderId="2" xfId="13" applyNumberFormat="1" applyFont="1" applyFill="1" applyBorder="1" applyAlignment="1">
      <alignment horizontal="right" vertical="center"/>
    </xf>
    <xf numFmtId="176" fontId="33" fillId="0" borderId="0" xfId="13" applyNumberFormat="1" applyFont="1" applyFill="1" applyAlignment="1">
      <alignment horizontal="right" vertical="center"/>
    </xf>
    <xf numFmtId="0" fontId="2" fillId="0" borderId="30" xfId="13" applyFont="1" applyFill="1" applyBorder="1" applyAlignment="1">
      <alignment vertical="center"/>
    </xf>
    <xf numFmtId="0" fontId="7" fillId="0" borderId="0" xfId="13" applyFont="1" applyFill="1" applyBorder="1" applyAlignment="1">
      <alignment vertical="center"/>
    </xf>
    <xf numFmtId="0" fontId="33" fillId="0" borderId="6" xfId="13" applyFont="1" applyFill="1" applyBorder="1" applyAlignment="1">
      <alignment horizontal="center" vertical="center"/>
    </xf>
    <xf numFmtId="0" fontId="31" fillId="0" borderId="30" xfId="13" applyFont="1" applyFill="1" applyBorder="1" applyAlignment="1">
      <alignment horizontal="center"/>
    </xf>
    <xf numFmtId="0" fontId="31" fillId="0" borderId="7" xfId="13" applyFont="1" applyFill="1" applyBorder="1" applyAlignment="1">
      <alignment horizontal="center"/>
    </xf>
    <xf numFmtId="0" fontId="31" fillId="0" borderId="8" xfId="13" applyFont="1" applyFill="1" applyBorder="1" applyAlignment="1">
      <alignment horizontal="center"/>
    </xf>
    <xf numFmtId="0" fontId="2" fillId="0" borderId="0" xfId="13" applyFont="1" applyFill="1" applyAlignment="1">
      <alignment horizontal="center"/>
    </xf>
    <xf numFmtId="0" fontId="6" fillId="0" borderId="0" xfId="13" applyFont="1" applyFill="1" applyAlignment="1">
      <alignment horizontal="center"/>
    </xf>
    <xf numFmtId="0" fontId="31" fillId="0" borderId="37" xfId="13" applyFont="1" applyFill="1" applyBorder="1" applyAlignment="1">
      <alignment horizontal="center"/>
    </xf>
    <xf numFmtId="0" fontId="31" fillId="0" borderId="36" xfId="13" applyFont="1" applyFill="1" applyBorder="1" applyAlignment="1">
      <alignment horizontal="center"/>
    </xf>
    <xf numFmtId="0" fontId="31" fillId="0" borderId="38" xfId="13" applyFont="1" applyFill="1" applyBorder="1" applyAlignment="1">
      <alignment horizontal="center"/>
    </xf>
    <xf numFmtId="0" fontId="32" fillId="0" borderId="0" xfId="13" quotePrefix="1" applyFont="1" applyFill="1" applyAlignment="1">
      <alignment horizontal="left" vertical="center"/>
    </xf>
    <xf numFmtId="0" fontId="32" fillId="0" borderId="0" xfId="13" applyFont="1" applyFill="1" applyAlignment="1">
      <alignment vertical="center"/>
    </xf>
    <xf numFmtId="177" fontId="33" fillId="0" borderId="2" xfId="2" applyNumberFormat="1" applyFont="1" applyFill="1" applyBorder="1" applyAlignment="1">
      <alignment horizontal="right" vertical="center"/>
    </xf>
    <xf numFmtId="177" fontId="33" fillId="0" borderId="0" xfId="2" applyNumberFormat="1" applyFont="1" applyFill="1" applyBorder="1" applyAlignment="1">
      <alignment horizontal="right" vertical="center"/>
    </xf>
    <xf numFmtId="177" fontId="33" fillId="0" borderId="2" xfId="13" applyNumberFormat="1" applyFont="1" applyFill="1" applyBorder="1" applyAlignment="1">
      <alignment vertical="center"/>
    </xf>
    <xf numFmtId="177" fontId="33" fillId="0" borderId="0" xfId="13" applyNumberFormat="1" applyFont="1" applyFill="1" applyAlignment="1">
      <alignment vertical="center"/>
    </xf>
    <xf numFmtId="177" fontId="33" fillId="0" borderId="0" xfId="13" applyNumberFormat="1" applyFont="1" applyFill="1" applyAlignment="1">
      <alignment horizontal="right" vertical="center"/>
    </xf>
    <xf numFmtId="177" fontId="35" fillId="0" borderId="0" xfId="13" applyNumberFormat="1" applyFont="1" applyFill="1" applyAlignment="1">
      <alignment vertical="center"/>
    </xf>
    <xf numFmtId="177" fontId="35" fillId="0" borderId="0" xfId="13" applyNumberFormat="1" applyFont="1" applyFill="1" applyAlignment="1">
      <alignment horizontal="right" vertical="center"/>
    </xf>
    <xf numFmtId="177" fontId="33" fillId="0" borderId="0" xfId="13" applyNumberFormat="1" applyFont="1" applyFill="1" applyBorder="1" applyAlignment="1">
      <alignment horizontal="right" vertical="center"/>
    </xf>
    <xf numFmtId="177" fontId="33" fillId="0" borderId="19" xfId="2" applyNumberFormat="1" applyFont="1" applyFill="1" applyBorder="1" applyAlignment="1">
      <alignment horizontal="right" vertical="center"/>
    </xf>
    <xf numFmtId="177" fontId="33" fillId="0" borderId="1" xfId="2" applyNumberFormat="1" applyFont="1" applyFill="1" applyBorder="1" applyAlignment="1">
      <alignment horizontal="right" vertical="center"/>
    </xf>
    <xf numFmtId="177" fontId="33" fillId="0" borderId="1" xfId="13" applyNumberFormat="1" applyFont="1" applyFill="1" applyBorder="1" applyAlignment="1">
      <alignment horizontal="right" vertical="center"/>
    </xf>
    <xf numFmtId="0" fontId="31" fillId="0" borderId="0" xfId="13" applyFont="1" applyFill="1" applyAlignment="1">
      <alignment horizontal="center" vertical="center"/>
    </xf>
    <xf numFmtId="0" fontId="39" fillId="0" borderId="0" xfId="13" applyFont="1" applyFill="1" applyAlignment="1">
      <alignment vertical="center"/>
    </xf>
    <xf numFmtId="0" fontId="39" fillId="0" borderId="0" xfId="13" quotePrefix="1" applyFont="1" applyFill="1" applyAlignment="1">
      <alignment horizontal="left" vertical="center"/>
    </xf>
    <xf numFmtId="0" fontId="52" fillId="0" borderId="0" xfId="13" applyFont="1" applyFill="1" applyAlignment="1">
      <alignment horizontal="right" vertical="center"/>
    </xf>
    <xf numFmtId="0" fontId="52" fillId="0" borderId="0" xfId="13" applyFont="1" applyFill="1" applyAlignment="1">
      <alignment horizontal="left" vertical="center"/>
    </xf>
    <xf numFmtId="176" fontId="6" fillId="0" borderId="0" xfId="20" applyNumberFormat="1" applyFont="1" applyFill="1" applyBorder="1" applyAlignment="1">
      <alignment horizontal="right" vertical="center"/>
    </xf>
    <xf numFmtId="176" fontId="3" fillId="0" borderId="2" xfId="13" applyNumberFormat="1" applyFont="1" applyFill="1" applyBorder="1" applyAlignment="1">
      <alignment horizontal="right" vertical="center"/>
    </xf>
    <xf numFmtId="176" fontId="3" fillId="0" borderId="0" xfId="20" applyNumberFormat="1" applyFont="1" applyFill="1" applyBorder="1" applyAlignment="1">
      <alignment horizontal="right" vertical="center"/>
    </xf>
    <xf numFmtId="0" fontId="2" fillId="0" borderId="0" xfId="13" applyFont="1" applyFill="1" applyAlignment="1">
      <alignment horizontal="right" vertical="center"/>
    </xf>
    <xf numFmtId="183" fontId="6" fillId="0" borderId="2" xfId="13" applyNumberFormat="1" applyFont="1" applyFill="1" applyBorder="1" applyAlignment="1">
      <alignment horizontal="right" vertical="center"/>
    </xf>
    <xf numFmtId="183" fontId="6" fillId="0" borderId="0" xfId="20" applyNumberFormat="1" applyFont="1" applyFill="1" applyBorder="1" applyAlignment="1">
      <alignment horizontal="right" vertical="center"/>
    </xf>
    <xf numFmtId="183" fontId="6" fillId="0" borderId="2" xfId="20" applyNumberFormat="1" applyFont="1" applyFill="1" applyBorder="1" applyAlignment="1">
      <alignment horizontal="right" vertical="center"/>
    </xf>
    <xf numFmtId="176" fontId="6" fillId="0" borderId="23" xfId="13" applyNumberFormat="1" applyFont="1" applyFill="1" applyBorder="1" applyAlignment="1">
      <alignment horizontal="right" vertical="center"/>
    </xf>
    <xf numFmtId="0" fontId="3" fillId="0" borderId="0" xfId="13" applyFont="1" applyFill="1" applyAlignment="1">
      <alignment horizontal="right" vertical="center"/>
    </xf>
    <xf numFmtId="176" fontId="6" fillId="0" borderId="2" xfId="20" applyNumberFormat="1" applyFont="1" applyFill="1" applyBorder="1" applyAlignment="1">
      <alignment horizontal="right" vertical="center"/>
    </xf>
    <xf numFmtId="176" fontId="6" fillId="0" borderId="0" xfId="20" applyNumberFormat="1" applyFont="1" applyFill="1" applyBorder="1" applyAlignment="1">
      <alignment vertical="center"/>
    </xf>
    <xf numFmtId="176" fontId="6" fillId="0" borderId="19" xfId="20" applyNumberFormat="1" applyFont="1" applyFill="1" applyBorder="1" applyAlignment="1">
      <alignment horizontal="right" vertical="center"/>
    </xf>
    <xf numFmtId="176" fontId="6" fillId="0" borderId="1" xfId="20" applyNumberFormat="1" applyFont="1" applyFill="1" applyBorder="1" applyAlignment="1">
      <alignment horizontal="right" vertical="center"/>
    </xf>
    <xf numFmtId="176" fontId="6" fillId="0" borderId="1" xfId="20" applyNumberFormat="1" applyFont="1" applyFill="1" applyBorder="1" applyAlignment="1">
      <alignment vertical="center"/>
    </xf>
    <xf numFmtId="177" fontId="33" fillId="0" borderId="0" xfId="13" applyNumberFormat="1" applyFont="1" applyFill="1" applyBorder="1" applyAlignment="1">
      <alignment vertical="center"/>
    </xf>
    <xf numFmtId="0" fontId="34" fillId="0" borderId="1" xfId="13" applyFont="1" applyFill="1" applyBorder="1" applyAlignment="1"/>
    <xf numFmtId="0" fontId="31" fillId="0" borderId="1" xfId="13" applyFont="1" applyFill="1" applyBorder="1" applyAlignment="1"/>
    <xf numFmtId="0" fontId="33" fillId="0" borderId="7" xfId="13" applyFont="1" applyFill="1" applyBorder="1" applyAlignment="1">
      <alignment horizontal="center" vertical="center"/>
    </xf>
    <xf numFmtId="0" fontId="24" fillId="0" borderId="3" xfId="13" applyFont="1" applyFill="1" applyBorder="1" applyAlignment="1">
      <alignment horizontal="center" vertical="center" wrapText="1"/>
    </xf>
    <xf numFmtId="0" fontId="33" fillId="0" borderId="35" xfId="13" applyFont="1" applyFill="1" applyBorder="1" applyAlignment="1">
      <alignment horizontal="center" vertical="center"/>
    </xf>
    <xf numFmtId="0" fontId="33" fillId="0" borderId="36" xfId="13" applyFont="1" applyFill="1" applyBorder="1" applyAlignment="1">
      <alignment horizontal="center" vertical="center"/>
    </xf>
    <xf numFmtId="0" fontId="33" fillId="0" borderId="37" xfId="13" applyFont="1" applyFill="1" applyBorder="1" applyAlignment="1">
      <alignment horizontal="center" vertical="center"/>
    </xf>
    <xf numFmtId="0" fontId="33" fillId="0" borderId="38" xfId="13" applyFont="1" applyFill="1" applyBorder="1" applyAlignment="1">
      <alignment horizontal="center" vertical="center"/>
    </xf>
    <xf numFmtId="176" fontId="6" fillId="0" borderId="23" xfId="13" applyNumberFormat="1" applyFont="1" applyFill="1" applyBorder="1" applyAlignment="1">
      <alignment vertical="center"/>
    </xf>
    <xf numFmtId="183" fontId="6" fillId="0" borderId="19" xfId="20" applyNumberFormat="1" applyFont="1" applyFill="1" applyBorder="1" applyAlignment="1">
      <alignment horizontal="right" vertical="center"/>
    </xf>
    <xf numFmtId="183" fontId="6" fillId="0" borderId="1" xfId="20" applyNumberFormat="1" applyFont="1" applyFill="1" applyBorder="1" applyAlignment="1">
      <alignment horizontal="right" vertical="center"/>
    </xf>
    <xf numFmtId="0" fontId="48" fillId="0" borderId="0" xfId="13" applyFont="1" applyFill="1" applyAlignment="1">
      <alignment vertical="center"/>
    </xf>
    <xf numFmtId="0" fontId="31" fillId="0" borderId="0" xfId="13" applyFont="1" applyFill="1" applyBorder="1" applyAlignment="1">
      <alignment vertical="center"/>
    </xf>
    <xf numFmtId="0" fontId="24" fillId="0" borderId="15" xfId="13" applyFont="1" applyFill="1" applyBorder="1" applyAlignment="1">
      <alignment horizontal="center" vertical="center" wrapText="1"/>
    </xf>
    <xf numFmtId="0" fontId="5" fillId="2" borderId="0" xfId="14" applyFont="1" applyFill="1" applyAlignment="1">
      <alignment vertical="center"/>
    </xf>
    <xf numFmtId="0" fontId="2" fillId="2" borderId="0" xfId="14" applyFont="1" applyFill="1" applyAlignment="1">
      <alignment vertical="center"/>
    </xf>
    <xf numFmtId="0" fontId="5" fillId="2" borderId="0" xfId="14" applyFont="1" applyFill="1" applyAlignment="1">
      <alignment horizontal="right" vertical="center"/>
    </xf>
    <xf numFmtId="0" fontId="5" fillId="2" borderId="0" xfId="14" applyFont="1" applyFill="1" applyAlignment="1">
      <alignment horizontal="left" vertical="center"/>
    </xf>
    <xf numFmtId="0" fontId="6" fillId="2" borderId="0" xfId="14" applyFont="1" applyFill="1" applyAlignment="1">
      <alignment vertical="center"/>
    </xf>
    <xf numFmtId="0" fontId="6" fillId="2" borderId="0" xfId="14" applyFont="1" applyFill="1" applyBorder="1" applyAlignment="1">
      <alignment vertical="center"/>
    </xf>
    <xf numFmtId="0" fontId="6" fillId="2" borderId="0" xfId="14" applyFont="1" applyFill="1" applyBorder="1" applyAlignment="1">
      <alignment horizontal="right" vertical="center"/>
    </xf>
    <xf numFmtId="0" fontId="6" fillId="2" borderId="23" xfId="14" applyFont="1" applyFill="1" applyBorder="1" applyAlignment="1">
      <alignment vertical="center"/>
    </xf>
    <xf numFmtId="0" fontId="3" fillId="2" borderId="1" xfId="14" applyFont="1" applyFill="1" applyBorder="1" applyAlignment="1">
      <alignment vertical="center"/>
    </xf>
    <xf numFmtId="0" fontId="35" fillId="2" borderId="1" xfId="14" applyFont="1" applyFill="1" applyBorder="1" applyAlignment="1">
      <alignment vertical="center"/>
    </xf>
    <xf numFmtId="0" fontId="35" fillId="2" borderId="1" xfId="14" applyFont="1" applyFill="1" applyBorder="1" applyAlignment="1">
      <alignment horizontal="right" vertical="center"/>
    </xf>
    <xf numFmtId="0" fontId="35" fillId="2" borderId="20" xfId="14" applyFont="1" applyFill="1" applyBorder="1" applyAlignment="1">
      <alignment vertical="center"/>
    </xf>
    <xf numFmtId="0" fontId="3" fillId="2" borderId="0" xfId="14" applyFont="1" applyFill="1" applyAlignment="1">
      <alignment vertical="center"/>
    </xf>
    <xf numFmtId="0" fontId="7" fillId="2" borderId="0" xfId="14" applyFont="1" applyFill="1" applyAlignment="1">
      <alignment vertical="center"/>
    </xf>
    <xf numFmtId="0" fontId="6" fillId="2" borderId="0" xfId="14" applyFont="1" applyFill="1" applyAlignment="1"/>
    <xf numFmtId="0" fontId="6" fillId="2" borderId="28" xfId="14" applyFont="1" applyFill="1" applyBorder="1" applyAlignment="1">
      <alignment horizontal="center" vertical="center"/>
    </xf>
    <xf numFmtId="0" fontId="6" fillId="2" borderId="18" xfId="14" applyFont="1" applyFill="1" applyBorder="1" applyAlignment="1">
      <alignment horizontal="center" vertical="center"/>
    </xf>
    <xf numFmtId="0" fontId="6" fillId="2" borderId="42" xfId="14" applyFont="1" applyFill="1" applyBorder="1" applyAlignment="1">
      <alignment horizontal="center" vertical="center"/>
    </xf>
    <xf numFmtId="0" fontId="6" fillId="2" borderId="27" xfId="14" applyFont="1" applyFill="1" applyBorder="1" applyAlignment="1">
      <alignment horizontal="center" vertical="center"/>
    </xf>
    <xf numFmtId="0" fontId="6" fillId="2" borderId="15" xfId="14" applyFont="1" applyFill="1" applyBorder="1" applyAlignment="1">
      <alignment horizontal="center" vertical="center"/>
    </xf>
    <xf numFmtId="0" fontId="6" fillId="2" borderId="29" xfId="14" applyFont="1" applyFill="1" applyBorder="1" applyAlignment="1">
      <alignment horizontal="center" vertical="center"/>
    </xf>
    <xf numFmtId="0" fontId="5" fillId="0" borderId="0" xfId="15" applyFont="1" applyFill="1" applyBorder="1" applyAlignment="1">
      <alignment horizontal="centerContinuous" vertical="center"/>
    </xf>
    <xf numFmtId="0" fontId="2" fillId="0" borderId="0" xfId="15" applyFont="1" applyFill="1" applyBorder="1" applyAlignment="1">
      <alignment horizontal="centerContinuous" vertical="center"/>
    </xf>
    <xf numFmtId="0" fontId="5" fillId="0" borderId="0" xfId="15" applyFont="1" applyFill="1" applyBorder="1" applyAlignment="1">
      <alignment horizontal="right" vertical="center"/>
    </xf>
    <xf numFmtId="0" fontId="5" fillId="0" borderId="0" xfId="15" applyFont="1" applyFill="1" applyAlignment="1">
      <alignment horizontal="left" vertical="center"/>
    </xf>
    <xf numFmtId="0" fontId="2" fillId="0" borderId="0" xfId="15" applyFont="1" applyFill="1" applyAlignment="1">
      <alignment horizontal="left" vertical="center"/>
    </xf>
    <xf numFmtId="0" fontId="2" fillId="0" borderId="0" xfId="15" applyFont="1" applyFill="1" applyAlignment="1">
      <alignment horizontal="centerContinuous" vertical="center"/>
    </xf>
    <xf numFmtId="0" fontId="6" fillId="0" borderId="1" xfId="15" applyFont="1" applyFill="1" applyBorder="1" applyAlignment="1">
      <alignment vertical="center"/>
    </xf>
    <xf numFmtId="177" fontId="6" fillId="0" borderId="2" xfId="15" applyNumberFormat="1" applyFont="1" applyFill="1" applyBorder="1" applyAlignment="1">
      <alignment horizontal="right" vertical="center"/>
    </xf>
    <xf numFmtId="177" fontId="6" fillId="0" borderId="0" xfId="15" applyNumberFormat="1" applyFont="1" applyFill="1" applyBorder="1" applyAlignment="1">
      <alignment horizontal="right" vertical="center"/>
    </xf>
    <xf numFmtId="0" fontId="6" fillId="0" borderId="0" xfId="15" applyFont="1" applyFill="1" applyAlignment="1">
      <alignment horizontal="right" vertical="center"/>
    </xf>
    <xf numFmtId="177" fontId="6" fillId="0" borderId="0" xfId="15" applyNumberFormat="1" applyFont="1" applyFill="1" applyAlignment="1">
      <alignment horizontal="right" vertical="center"/>
    </xf>
    <xf numFmtId="176" fontId="6" fillId="0" borderId="0" xfId="15" applyNumberFormat="1" applyFont="1" applyFill="1" applyAlignment="1">
      <alignment horizontal="right" vertical="center"/>
    </xf>
    <xf numFmtId="0" fontId="6" fillId="0" borderId="2" xfId="15" applyFont="1" applyFill="1" applyBorder="1" applyAlignment="1">
      <alignment horizontal="left" vertical="center"/>
    </xf>
    <xf numFmtId="0" fontId="6" fillId="0" borderId="0" xfId="15" quotePrefix="1" applyFont="1" applyFill="1" applyBorder="1" applyAlignment="1">
      <alignment horizontal="left" vertical="center"/>
    </xf>
    <xf numFmtId="49" fontId="6" fillId="0" borderId="2" xfId="15" applyNumberFormat="1" applyFont="1" applyFill="1" applyBorder="1" applyAlignment="1">
      <alignment horizontal="left" vertical="center"/>
    </xf>
    <xf numFmtId="177" fontId="6" fillId="0" borderId="2" xfId="15" applyNumberFormat="1" applyFont="1" applyFill="1" applyBorder="1" applyAlignment="1">
      <alignment vertical="center"/>
    </xf>
    <xf numFmtId="177" fontId="6" fillId="0" borderId="0" xfId="15" applyNumberFormat="1" applyFont="1" applyFill="1" applyAlignment="1">
      <alignment vertical="center"/>
    </xf>
    <xf numFmtId="177" fontId="3" fillId="0" borderId="2" xfId="15" applyNumberFormat="1" applyFont="1" applyFill="1" applyBorder="1" applyAlignment="1">
      <alignment vertical="center"/>
    </xf>
    <xf numFmtId="177" fontId="3" fillId="0" borderId="0" xfId="15" applyNumberFormat="1" applyFont="1" applyFill="1" applyAlignment="1">
      <alignment vertical="center"/>
    </xf>
    <xf numFmtId="0" fontId="3" fillId="0" borderId="0" xfId="15" applyFont="1" applyFill="1" applyAlignment="1">
      <alignment vertical="center"/>
    </xf>
    <xf numFmtId="0" fontId="3" fillId="0" borderId="2" xfId="15" applyFont="1" applyFill="1" applyBorder="1" applyAlignment="1">
      <alignment horizontal="left" vertical="center"/>
    </xf>
    <xf numFmtId="0" fontId="9" fillId="0" borderId="0" xfId="15" applyFont="1" applyFill="1" applyAlignment="1">
      <alignment vertical="center"/>
    </xf>
    <xf numFmtId="0" fontId="6" fillId="0" borderId="0" xfId="15" quotePrefix="1" applyFont="1" applyFill="1" applyBorder="1" applyAlignment="1">
      <alignment vertical="center"/>
    </xf>
    <xf numFmtId="0" fontId="2" fillId="0" borderId="0" xfId="15" applyFont="1" applyFill="1" applyBorder="1" applyAlignment="1">
      <alignment vertical="center"/>
    </xf>
    <xf numFmtId="177" fontId="6" fillId="0" borderId="0" xfId="15" applyNumberFormat="1" applyFont="1" applyFill="1" applyBorder="1" applyAlignment="1">
      <alignment vertical="center"/>
    </xf>
    <xf numFmtId="2" fontId="6" fillId="0" borderId="0" xfId="15" applyNumberFormat="1" applyFont="1" applyFill="1" applyAlignment="1">
      <alignment vertical="center"/>
    </xf>
    <xf numFmtId="176" fontId="6" fillId="0" borderId="0" xfId="15" applyNumberFormat="1" applyFont="1" applyFill="1" applyAlignment="1">
      <alignment vertical="center"/>
    </xf>
    <xf numFmtId="0" fontId="6" fillId="0" borderId="2" xfId="15" applyFont="1" applyFill="1" applyBorder="1" applyAlignment="1">
      <alignment horizontal="right" vertical="center"/>
    </xf>
    <xf numFmtId="0" fontId="6" fillId="0" borderId="0" xfId="15" quotePrefix="1" applyFont="1" applyFill="1" applyBorder="1" applyAlignment="1">
      <alignment horizontal="right" vertical="center"/>
    </xf>
    <xf numFmtId="49" fontId="6" fillId="0" borderId="0" xfId="15" applyNumberFormat="1" applyFont="1" applyFill="1" applyBorder="1" applyAlignment="1">
      <alignment vertical="center"/>
    </xf>
    <xf numFmtId="0" fontId="6" fillId="0" borderId="0" xfId="15" quotePrefix="1" applyFont="1" applyFill="1" applyAlignment="1">
      <alignment vertical="center"/>
    </xf>
    <xf numFmtId="0" fontId="6" fillId="0" borderId="0" xfId="15" applyFont="1" applyFill="1" applyBorder="1" applyAlignment="1">
      <alignment horizontal="right" vertical="center"/>
    </xf>
    <xf numFmtId="0" fontId="6" fillId="0" borderId="0" xfId="15" quotePrefix="1" applyFont="1" applyFill="1" applyAlignment="1">
      <alignment horizontal="left" vertical="center"/>
    </xf>
    <xf numFmtId="0" fontId="6" fillId="0" borderId="0" xfId="15" applyFont="1" applyFill="1" applyBorder="1" applyAlignment="1">
      <alignment vertical="center"/>
    </xf>
    <xf numFmtId="0" fontId="6" fillId="0" borderId="0" xfId="15" applyFont="1" applyFill="1" applyAlignment="1">
      <alignment horizontal="left" vertical="center"/>
    </xf>
    <xf numFmtId="176" fontId="6" fillId="0" borderId="23" xfId="15" applyNumberFormat="1" applyFont="1" applyFill="1" applyBorder="1" applyAlignment="1">
      <alignment vertical="center"/>
    </xf>
    <xf numFmtId="49" fontId="6" fillId="0" borderId="0" xfId="15" applyNumberFormat="1" applyFont="1" applyFill="1" applyBorder="1" applyAlignment="1">
      <alignment horizontal="left" vertical="center"/>
    </xf>
    <xf numFmtId="49" fontId="6" fillId="0" borderId="1" xfId="15" applyNumberFormat="1" applyFont="1" applyFill="1" applyBorder="1" applyAlignment="1">
      <alignment horizontal="left" vertical="center"/>
    </xf>
    <xf numFmtId="177" fontId="6" fillId="0" borderId="19" xfId="15" applyNumberFormat="1" applyFont="1" applyFill="1" applyBorder="1" applyAlignment="1">
      <alignment vertical="center"/>
    </xf>
    <xf numFmtId="177" fontId="6" fillId="0" borderId="1" xfId="15" applyNumberFormat="1" applyFont="1" applyFill="1" applyBorder="1" applyAlignment="1">
      <alignment vertical="center"/>
    </xf>
    <xf numFmtId="2" fontId="6" fillId="0" borderId="1" xfId="15" applyNumberFormat="1" applyFont="1" applyFill="1" applyBorder="1" applyAlignment="1">
      <alignment vertical="center"/>
    </xf>
    <xf numFmtId="176" fontId="6" fillId="0" borderId="1" xfId="15" applyNumberFormat="1" applyFont="1" applyFill="1" applyBorder="1" applyAlignment="1">
      <alignment horizontal="right" vertical="center"/>
    </xf>
    <xf numFmtId="176" fontId="6" fillId="0" borderId="20" xfId="15" applyNumberFormat="1" applyFont="1" applyFill="1" applyBorder="1" applyAlignment="1">
      <alignment vertical="center"/>
    </xf>
    <xf numFmtId="0" fontId="6" fillId="0" borderId="19" xfId="15" applyFont="1" applyFill="1" applyBorder="1" applyAlignment="1">
      <alignment horizontal="right" vertical="center"/>
    </xf>
    <xf numFmtId="0" fontId="6" fillId="0" borderId="1" xfId="15" quotePrefix="1" applyFont="1" applyFill="1" applyBorder="1" applyAlignment="1">
      <alignment horizontal="left" vertical="center"/>
    </xf>
    <xf numFmtId="2" fontId="6" fillId="0" borderId="0" xfId="15" applyNumberFormat="1" applyFont="1" applyFill="1" applyBorder="1" applyAlignment="1">
      <alignment vertical="center"/>
    </xf>
    <xf numFmtId="176" fontId="6" fillId="0" borderId="0" xfId="15" applyNumberFormat="1" applyFont="1" applyFill="1" applyBorder="1" applyAlignment="1">
      <alignment vertical="center"/>
    </xf>
    <xf numFmtId="0" fontId="7" fillId="0" borderId="0" xfId="15" applyFont="1" applyFill="1" applyAlignment="1">
      <alignment vertical="center"/>
    </xf>
    <xf numFmtId="177" fontId="7" fillId="0" borderId="0" xfId="15" applyNumberFormat="1" applyFont="1" applyFill="1" applyAlignment="1">
      <alignment vertical="center"/>
    </xf>
    <xf numFmtId="0" fontId="2" fillId="0" borderId="1" xfId="15" applyFont="1" applyFill="1" applyBorder="1" applyAlignment="1"/>
    <xf numFmtId="0" fontId="2" fillId="0" borderId="0" xfId="15" applyFont="1" applyFill="1" applyAlignment="1">
      <alignment horizontal="center" vertical="center"/>
    </xf>
    <xf numFmtId="0" fontId="4" fillId="0" borderId="0" xfId="15" applyFont="1" applyFill="1" applyAlignment="1">
      <alignment horizontal="centerContinuous" vertical="center"/>
    </xf>
    <xf numFmtId="0" fontId="5" fillId="0" borderId="0" xfId="15" applyFont="1" applyFill="1" applyAlignment="1">
      <alignment vertical="center"/>
    </xf>
    <xf numFmtId="0" fontId="5" fillId="0" borderId="0" xfId="15" applyFont="1" applyFill="1" applyAlignment="1">
      <alignment horizontal="right" vertical="center"/>
    </xf>
    <xf numFmtId="0" fontId="6" fillId="0" borderId="10" xfId="15" applyFont="1" applyFill="1" applyBorder="1" applyAlignment="1">
      <alignment vertical="center"/>
    </xf>
    <xf numFmtId="0" fontId="6" fillId="0" borderId="0" xfId="15" applyFont="1" applyFill="1" applyBorder="1" applyAlignment="1">
      <alignment horizontal="left" vertical="center"/>
    </xf>
    <xf numFmtId="177" fontId="2" fillId="0" borderId="0" xfId="15" applyNumberFormat="1" applyFont="1" applyFill="1" applyAlignment="1">
      <alignment vertical="center"/>
    </xf>
    <xf numFmtId="0" fontId="3" fillId="0" borderId="10" xfId="15" applyFont="1" applyFill="1" applyBorder="1" applyAlignment="1">
      <alignment vertical="center"/>
    </xf>
    <xf numFmtId="0" fontId="3" fillId="0" borderId="0" xfId="15" applyFont="1" applyFill="1" applyBorder="1" applyAlignment="1">
      <alignment horizontal="right" vertical="center"/>
    </xf>
    <xf numFmtId="0" fontId="3" fillId="0" borderId="0" xfId="15" quotePrefix="1" applyFont="1" applyFill="1" applyBorder="1" applyAlignment="1">
      <alignment horizontal="right" vertical="center"/>
    </xf>
    <xf numFmtId="0" fontId="3" fillId="0" borderId="0" xfId="15" applyFont="1" applyFill="1" applyBorder="1" applyAlignment="1">
      <alignment horizontal="left" vertical="center"/>
    </xf>
    <xf numFmtId="0" fontId="3" fillId="0" borderId="2" xfId="15" applyFont="1" applyFill="1" applyBorder="1" applyAlignment="1">
      <alignment horizontal="right" vertical="center"/>
    </xf>
    <xf numFmtId="0" fontId="3" fillId="0" borderId="0" xfId="15" applyFont="1" applyFill="1" applyAlignment="1">
      <alignment horizontal="right" vertical="center"/>
    </xf>
    <xf numFmtId="0" fontId="6" fillId="0" borderId="3" xfId="15" applyFont="1" applyFill="1" applyBorder="1" applyAlignment="1">
      <alignment vertical="center"/>
    </xf>
    <xf numFmtId="0" fontId="6" fillId="0" borderId="4" xfId="15" applyFont="1" applyFill="1" applyBorder="1" applyAlignment="1">
      <alignment vertical="center"/>
    </xf>
    <xf numFmtId="0" fontId="6" fillId="0" borderId="4" xfId="15" quotePrefix="1" applyFont="1" applyFill="1" applyBorder="1" applyAlignment="1">
      <alignment vertical="center"/>
    </xf>
    <xf numFmtId="0" fontId="6" fillId="0" borderId="4" xfId="15" applyFont="1" applyFill="1" applyBorder="1" applyAlignment="1">
      <alignment horizontal="left" vertical="center"/>
    </xf>
    <xf numFmtId="177" fontId="6" fillId="0" borderId="23" xfId="15" applyNumberFormat="1" applyFont="1" applyFill="1" applyBorder="1" applyAlignment="1">
      <alignment vertical="center"/>
    </xf>
    <xf numFmtId="0" fontId="7" fillId="0" borderId="4" xfId="19" applyFont="1" applyFill="1" applyBorder="1" applyAlignment="1" applyProtection="1">
      <alignment vertical="center"/>
    </xf>
    <xf numFmtId="0" fontId="7" fillId="0" borderId="4" xfId="19" applyFont="1" applyFill="1" applyBorder="1" applyAlignment="1" applyProtection="1">
      <alignment horizontal="distributed" vertical="center"/>
    </xf>
    <xf numFmtId="176" fontId="6" fillId="0" borderId="23" xfId="20" applyNumberFormat="1" applyFont="1" applyFill="1" applyBorder="1" applyAlignment="1">
      <alignment horizontal="right" vertical="center"/>
    </xf>
    <xf numFmtId="49" fontId="7" fillId="0" borderId="4" xfId="19" applyNumberFormat="1" applyFont="1" applyFill="1" applyBorder="1" applyAlignment="1" applyProtection="1">
      <alignment horizontal="distributed" vertical="center"/>
    </xf>
    <xf numFmtId="1" fontId="6" fillId="0" borderId="0" xfId="20" applyNumberFormat="1" applyFont="1" applyFill="1" applyBorder="1" applyAlignment="1">
      <alignment horizontal="right" vertical="center"/>
    </xf>
    <xf numFmtId="177" fontId="6" fillId="0" borderId="2" xfId="20" applyNumberFormat="1" applyFont="1" applyFill="1" applyBorder="1" applyAlignment="1">
      <alignment horizontal="right" vertical="center"/>
    </xf>
    <xf numFmtId="177" fontId="6" fillId="0" borderId="0" xfId="20" applyNumberFormat="1" applyFont="1" applyFill="1" applyBorder="1" applyAlignment="1">
      <alignment horizontal="right" vertical="center"/>
    </xf>
    <xf numFmtId="1" fontId="6" fillId="0" borderId="2" xfId="20" applyNumberFormat="1" applyFont="1" applyFill="1" applyBorder="1" applyAlignment="1">
      <alignment horizontal="right" vertical="center"/>
    </xf>
    <xf numFmtId="0" fontId="7" fillId="0" borderId="11" xfId="19" applyFont="1" applyFill="1" applyBorder="1" applyAlignment="1" applyProtection="1">
      <alignment vertical="center"/>
    </xf>
    <xf numFmtId="0" fontId="7" fillId="0" borderId="0" xfId="19" applyFont="1" applyFill="1" applyBorder="1" applyAlignment="1" applyProtection="1">
      <alignment horizontal="distributed" vertical="center"/>
    </xf>
    <xf numFmtId="0" fontId="7" fillId="0" borderId="0" xfId="19" applyFont="1" applyFill="1" applyBorder="1" applyAlignment="1" applyProtection="1">
      <alignment vertical="center"/>
    </xf>
    <xf numFmtId="49" fontId="7" fillId="0" borderId="12" xfId="19" applyNumberFormat="1" applyFont="1" applyFill="1" applyBorder="1" applyAlignment="1" applyProtection="1">
      <alignment horizontal="left" vertical="center"/>
    </xf>
    <xf numFmtId="0" fontId="7" fillId="0" borderId="12" xfId="19" applyFont="1" applyFill="1" applyBorder="1" applyAlignment="1" applyProtection="1">
      <alignment horizontal="left" vertical="center"/>
    </xf>
    <xf numFmtId="0" fontId="6" fillId="0" borderId="0" xfId="20" applyNumberFormat="1" applyFont="1" applyFill="1" applyBorder="1" applyAlignment="1">
      <alignment horizontal="right" vertical="center"/>
    </xf>
    <xf numFmtId="1" fontId="6" fillId="0" borderId="23" xfId="20" applyNumberFormat="1" applyFont="1" applyFill="1" applyBorder="1" applyAlignment="1">
      <alignment horizontal="right" vertical="center"/>
    </xf>
    <xf numFmtId="0" fontId="7" fillId="0" borderId="2" xfId="19" applyFont="1" applyFill="1" applyBorder="1" applyAlignment="1" applyProtection="1">
      <alignment vertical="center"/>
    </xf>
    <xf numFmtId="0" fontId="7" fillId="0" borderId="13" xfId="19" applyFont="1" applyFill="1" applyBorder="1" applyAlignment="1" applyProtection="1">
      <alignment horizontal="left" vertical="center"/>
    </xf>
    <xf numFmtId="0" fontId="7" fillId="0" borderId="14" xfId="19" applyFont="1" applyFill="1" applyBorder="1" applyAlignment="1" applyProtection="1">
      <alignment vertical="center"/>
    </xf>
    <xf numFmtId="0" fontId="7" fillId="0" borderId="15" xfId="19" applyFont="1" applyFill="1" applyBorder="1" applyAlignment="1" applyProtection="1">
      <alignment vertical="center"/>
    </xf>
    <xf numFmtId="0" fontId="7" fillId="0" borderId="17" xfId="19" applyFont="1" applyFill="1" applyBorder="1" applyAlignment="1" applyProtection="1">
      <alignment horizontal="distributed" vertical="center"/>
    </xf>
    <xf numFmtId="0" fontId="7" fillId="0" borderId="18" xfId="19" applyFont="1" applyFill="1" applyBorder="1" applyAlignment="1" applyProtection="1">
      <alignment horizontal="distributed" vertical="center"/>
    </xf>
    <xf numFmtId="0" fontId="7" fillId="0" borderId="3" xfId="19" applyFont="1" applyFill="1" applyBorder="1" applyAlignment="1" applyProtection="1">
      <alignment vertical="center"/>
    </xf>
    <xf numFmtId="0" fontId="7" fillId="0" borderId="15" xfId="19" applyFont="1" applyFill="1" applyBorder="1" applyAlignment="1">
      <alignment vertical="center"/>
    </xf>
    <xf numFmtId="0" fontId="7" fillId="0" borderId="17" xfId="19" applyFont="1" applyFill="1" applyBorder="1" applyAlignment="1">
      <alignment horizontal="distributed" vertical="center"/>
    </xf>
    <xf numFmtId="0" fontId="7" fillId="0" borderId="11" xfId="19" applyFont="1" applyFill="1" applyBorder="1" applyAlignment="1">
      <alignment horizontal="left" vertical="center"/>
    </xf>
    <xf numFmtId="0" fontId="7" fillId="0" borderId="18" xfId="19" applyFont="1" applyFill="1" applyBorder="1" applyAlignment="1">
      <alignment horizontal="distributed" vertical="center"/>
    </xf>
    <xf numFmtId="0" fontId="7" fillId="0" borderId="3" xfId="19" applyFont="1" applyFill="1" applyBorder="1" applyAlignment="1">
      <alignment horizontal="left" vertical="center"/>
    </xf>
    <xf numFmtId="0" fontId="7" fillId="0" borderId="15" xfId="19" applyFont="1" applyFill="1" applyBorder="1" applyAlignment="1">
      <alignment horizontal="left" vertical="center"/>
    </xf>
    <xf numFmtId="0" fontId="2" fillId="0" borderId="16" xfId="15" applyFont="1" applyFill="1" applyBorder="1" applyAlignment="1">
      <alignment vertical="center"/>
    </xf>
    <xf numFmtId="0" fontId="7" fillId="0" borderId="11" xfId="19" applyFont="1" applyFill="1" applyBorder="1" applyAlignment="1">
      <alignment vertical="center"/>
    </xf>
    <xf numFmtId="0" fontId="7" fillId="0" borderId="0" xfId="19" applyFont="1" applyFill="1" applyBorder="1" applyAlignment="1">
      <alignment vertical="center"/>
    </xf>
    <xf numFmtId="0" fontId="7" fillId="0" borderId="2" xfId="19" applyFont="1" applyFill="1" applyBorder="1" applyAlignment="1">
      <alignment vertical="center"/>
    </xf>
    <xf numFmtId="0" fontId="7" fillId="0" borderId="1" xfId="19" applyFont="1" applyFill="1" applyBorder="1" applyAlignment="1">
      <alignment horizontal="distributed" vertical="center"/>
    </xf>
    <xf numFmtId="0" fontId="14" fillId="0" borderId="20" xfId="0" applyFont="1" applyFill="1" applyBorder="1" applyAlignment="1">
      <alignment vertical="center"/>
    </xf>
    <xf numFmtId="0" fontId="6" fillId="0" borderId="19" xfId="20" applyNumberFormat="1" applyFont="1" applyFill="1" applyBorder="1" applyAlignment="1">
      <alignment horizontal="right" vertical="center"/>
    </xf>
    <xf numFmtId="0" fontId="6" fillId="0" borderId="1" xfId="20" applyNumberFormat="1" applyFont="1" applyFill="1" applyBorder="1" applyAlignment="1">
      <alignment horizontal="right" vertical="center"/>
    </xf>
    <xf numFmtId="0" fontId="6" fillId="0" borderId="20" xfId="20" applyNumberFormat="1" applyFont="1" applyFill="1" applyBorder="1" applyAlignment="1">
      <alignment horizontal="right" vertical="center"/>
    </xf>
    <xf numFmtId="177" fontId="6" fillId="0" borderId="1" xfId="15" applyNumberFormat="1" applyFont="1" applyFill="1" applyBorder="1" applyAlignment="1">
      <alignment horizontal="right" vertical="center"/>
    </xf>
    <xf numFmtId="38" fontId="2" fillId="0" borderId="0" xfId="2" applyFont="1" applyFill="1" applyAlignment="1">
      <alignment vertical="center"/>
    </xf>
    <xf numFmtId="177" fontId="3" fillId="0" borderId="0" xfId="15" applyNumberFormat="1" applyFont="1" applyFill="1" applyBorder="1" applyAlignment="1">
      <alignment vertical="center"/>
    </xf>
    <xf numFmtId="0" fontId="24" fillId="0" borderId="15" xfId="15" applyFont="1" applyFill="1" applyBorder="1" applyAlignment="1">
      <alignment horizontal="center" vertical="center"/>
    </xf>
    <xf numFmtId="178" fontId="6" fillId="0" borderId="2" xfId="15" applyNumberFormat="1" applyFont="1" applyFill="1" applyBorder="1" applyAlignment="1">
      <alignment horizontal="right" vertical="center"/>
    </xf>
    <xf numFmtId="178" fontId="6" fillId="0" borderId="0" xfId="15" applyNumberFormat="1" applyFont="1" applyFill="1" applyBorder="1" applyAlignment="1">
      <alignment horizontal="right" vertical="center"/>
    </xf>
    <xf numFmtId="178" fontId="6" fillId="0" borderId="0" xfId="15" applyNumberFormat="1" applyFont="1" applyFill="1" applyAlignment="1">
      <alignment horizontal="right" vertical="center"/>
    </xf>
    <xf numFmtId="0" fontId="0" fillId="0" borderId="0" xfId="0" applyAlignment="1">
      <alignment vertical="center"/>
    </xf>
    <xf numFmtId="0" fontId="5" fillId="0" borderId="0" xfId="16" applyFont="1" applyFill="1" applyAlignment="1">
      <alignment horizontal="centerContinuous" vertical="center"/>
    </xf>
    <xf numFmtId="0" fontId="5" fillId="2" borderId="0" xfId="16" applyFont="1" applyFill="1" applyAlignment="1">
      <alignment vertical="center"/>
    </xf>
    <xf numFmtId="0" fontId="2" fillId="2" borderId="0" xfId="16" applyFont="1" applyFill="1" applyAlignment="1">
      <alignment vertical="center"/>
    </xf>
    <xf numFmtId="0" fontId="6" fillId="0" borderId="0" xfId="16" applyFont="1" applyAlignment="1">
      <alignment vertical="center"/>
    </xf>
    <xf numFmtId="0" fontId="6" fillId="0" borderId="0" xfId="16" applyFont="1" applyAlignment="1">
      <alignment horizontal="right" vertical="center"/>
    </xf>
    <xf numFmtId="0" fontId="3" fillId="0" borderId="0" xfId="16" applyFont="1" applyAlignment="1">
      <alignment vertical="center"/>
    </xf>
    <xf numFmtId="0" fontId="9" fillId="2" borderId="0" xfId="16" applyFont="1" applyFill="1" applyAlignment="1">
      <alignment vertical="center"/>
    </xf>
    <xf numFmtId="0" fontId="2" fillId="0" borderId="0" xfId="16" applyFont="1" applyFill="1" applyBorder="1" applyAlignment="1">
      <alignment vertical="center"/>
    </xf>
    <xf numFmtId="0" fontId="2" fillId="0" borderId="23" xfId="16" applyFont="1" applyFill="1" applyBorder="1" applyAlignment="1">
      <alignment vertical="center"/>
    </xf>
    <xf numFmtId="0" fontId="3" fillId="0" borderId="0" xfId="16" applyFont="1" applyAlignment="1">
      <alignment horizontal="right" vertical="center"/>
    </xf>
    <xf numFmtId="0" fontId="2" fillId="0" borderId="0" xfId="16" applyFont="1" applyFill="1" applyBorder="1" applyAlignment="1">
      <alignment horizontal="distributed" vertical="center"/>
    </xf>
    <xf numFmtId="0" fontId="7" fillId="0" borderId="23" xfId="16" applyFont="1" applyFill="1" applyBorder="1" applyAlignment="1">
      <alignment horizontal="distributed" vertical="center" shrinkToFit="1"/>
    </xf>
    <xf numFmtId="0" fontId="7" fillId="0" borderId="0" xfId="16" applyFont="1" applyAlignment="1">
      <alignment horizontal="right" vertical="center"/>
    </xf>
    <xf numFmtId="0" fontId="7" fillId="0" borderId="23" xfId="16" applyFont="1" applyFill="1" applyBorder="1" applyAlignment="1">
      <alignment horizontal="distributed" vertical="center"/>
    </xf>
    <xf numFmtId="0" fontId="2" fillId="2" borderId="0" xfId="16" applyFont="1" applyFill="1" applyBorder="1" applyAlignment="1">
      <alignment horizontal="right" vertical="center"/>
    </xf>
    <xf numFmtId="0" fontId="2" fillId="2" borderId="0" xfId="16" applyFont="1" applyFill="1" applyBorder="1" applyAlignment="1">
      <alignment vertical="center"/>
    </xf>
    <xf numFmtId="0" fontId="2" fillId="2" borderId="0" xfId="16" applyFont="1" applyFill="1" applyAlignment="1">
      <alignment horizontal="left" vertical="center"/>
    </xf>
    <xf numFmtId="0" fontId="2" fillId="0" borderId="23" xfId="16" applyFont="1" applyFill="1" applyBorder="1" applyAlignment="1">
      <alignment horizontal="distributed" vertical="center"/>
    </xf>
    <xf numFmtId="0" fontId="6" fillId="0" borderId="0" xfId="16" applyFont="1" applyFill="1" applyBorder="1" applyAlignment="1">
      <alignment horizontal="distributed" vertical="center"/>
    </xf>
    <xf numFmtId="0" fontId="6" fillId="0" borderId="0" xfId="16" applyFont="1" applyFill="1" applyBorder="1" applyAlignment="1">
      <alignment horizontal="left" vertical="center"/>
    </xf>
    <xf numFmtId="0" fontId="2" fillId="0" borderId="0" xfId="16" applyFont="1" applyFill="1" applyAlignment="1">
      <alignment vertical="center"/>
    </xf>
    <xf numFmtId="0" fontId="7" fillId="0" borderId="0" xfId="16" applyFont="1" applyFill="1" applyBorder="1" applyAlignment="1">
      <alignment vertical="center"/>
    </xf>
    <xf numFmtId="0" fontId="6" fillId="0" borderId="1" xfId="16" applyFont="1" applyFill="1" applyBorder="1" applyAlignment="1"/>
    <xf numFmtId="0" fontId="2" fillId="0" borderId="1" xfId="16" applyFont="1" applyFill="1" applyBorder="1" applyAlignment="1"/>
    <xf numFmtId="0" fontId="2" fillId="2" borderId="0" xfId="16" applyFont="1" applyFill="1" applyAlignment="1"/>
    <xf numFmtId="0" fontId="6" fillId="0" borderId="1" xfId="16" applyFont="1" applyFill="1" applyBorder="1" applyAlignment="1">
      <alignment horizontal="distributed" vertical="center"/>
    </xf>
    <xf numFmtId="0" fontId="7" fillId="0" borderId="20" xfId="16" applyFont="1" applyFill="1" applyBorder="1" applyAlignment="1">
      <alignment horizontal="distributed" vertical="center"/>
    </xf>
    <xf numFmtId="0" fontId="6" fillId="0" borderId="1" xfId="16" applyFont="1" applyBorder="1" applyAlignment="1">
      <alignment horizontal="right" vertical="center"/>
    </xf>
    <xf numFmtId="0" fontId="7" fillId="0" borderId="1" xfId="16" applyFont="1" applyBorder="1" applyAlignment="1">
      <alignment horizontal="right" vertical="center"/>
    </xf>
    <xf numFmtId="0" fontId="5" fillId="0" borderId="0" xfId="17" applyFont="1" applyFill="1" applyAlignment="1">
      <alignment horizontal="centerContinuous" vertical="center"/>
    </xf>
    <xf numFmtId="0" fontId="5" fillId="0" borderId="0" xfId="17" applyFont="1" applyFill="1" applyAlignment="1">
      <alignment vertical="center"/>
    </xf>
    <xf numFmtId="0" fontId="6" fillId="0" borderId="1" xfId="17" applyFont="1" applyFill="1" applyBorder="1" applyAlignment="1"/>
    <xf numFmtId="0" fontId="2" fillId="0" borderId="1" xfId="17" applyFont="1" applyFill="1" applyBorder="1" applyAlignment="1"/>
    <xf numFmtId="0" fontId="2" fillId="0" borderId="0" xfId="17" applyFont="1" applyFill="1" applyAlignment="1"/>
    <xf numFmtId="0" fontId="2" fillId="0" borderId="0" xfId="17" applyFont="1" applyFill="1" applyBorder="1" applyAlignment="1"/>
    <xf numFmtId="0" fontId="2" fillId="0" borderId="0" xfId="17" applyFont="1" applyFill="1" applyBorder="1" applyAlignment="1">
      <alignment horizontal="center"/>
    </xf>
    <xf numFmtId="0" fontId="5" fillId="0" borderId="0" xfId="18" applyFont="1" applyFill="1" applyAlignment="1">
      <alignment horizontal="centerContinuous" vertical="center"/>
    </xf>
    <xf numFmtId="0" fontId="5" fillId="0" borderId="0" xfId="18" applyFont="1" applyFill="1" applyAlignment="1">
      <alignment vertical="center"/>
    </xf>
    <xf numFmtId="0" fontId="2" fillId="0" borderId="0" xfId="18" applyFont="1" applyFill="1" applyAlignment="1">
      <alignment vertical="center"/>
    </xf>
    <xf numFmtId="0" fontId="6" fillId="0" borderId="0" xfId="18" applyFont="1" applyFill="1" applyBorder="1" applyAlignment="1">
      <alignment horizontal="right" vertical="center"/>
    </xf>
    <xf numFmtId="0" fontId="6" fillId="0" borderId="0" xfId="18" applyFont="1" applyFill="1" applyAlignment="1">
      <alignment vertical="center"/>
    </xf>
    <xf numFmtId="0" fontId="6" fillId="0" borderId="0" xfId="18" applyFont="1" applyFill="1" applyBorder="1" applyAlignment="1">
      <alignment horizontal="distributed" vertical="center" justifyLastLine="1"/>
    </xf>
    <xf numFmtId="49" fontId="6" fillId="0" borderId="23" xfId="18" applyNumberFormat="1" applyFont="1" applyFill="1" applyBorder="1" applyAlignment="1">
      <alignment horizontal="center" vertical="center"/>
    </xf>
    <xf numFmtId="0" fontId="6" fillId="0" borderId="0" xfId="18" applyFont="1" applyFill="1" applyBorder="1" applyAlignment="1">
      <alignment horizontal="right" vertical="center" justifyLastLine="1"/>
    </xf>
    <xf numFmtId="0" fontId="6" fillId="0" borderId="0" xfId="18" applyFont="1" applyFill="1" applyBorder="1" applyAlignment="1">
      <alignment horizontal="right" vertical="center" wrapText="1" justifyLastLine="1"/>
    </xf>
    <xf numFmtId="0" fontId="6" fillId="0" borderId="0" xfId="18" applyFont="1" applyBorder="1" applyAlignment="1">
      <alignment vertical="center"/>
    </xf>
    <xf numFmtId="0" fontId="6" fillId="0" borderId="0" xfId="18" applyFont="1" applyBorder="1" applyAlignment="1">
      <alignment horizontal="right" vertical="center"/>
    </xf>
    <xf numFmtId="0" fontId="3" fillId="0" borderId="0" xfId="18" applyFont="1" applyBorder="1" applyAlignment="1">
      <alignment horizontal="right" vertical="center"/>
    </xf>
    <xf numFmtId="0" fontId="3" fillId="0" borderId="0" xfId="18" applyFont="1" applyFill="1" applyAlignment="1">
      <alignment vertical="center"/>
    </xf>
    <xf numFmtId="0" fontId="7" fillId="0" borderId="0" xfId="18" applyFont="1" applyFill="1" applyBorder="1" applyAlignment="1">
      <alignment horizontal="distributed" vertical="center"/>
    </xf>
    <xf numFmtId="0" fontId="6" fillId="0" borderId="2" xfId="18" applyNumberFormat="1" applyFont="1" applyFill="1" applyBorder="1" applyAlignment="1">
      <alignment horizontal="right" vertical="center"/>
    </xf>
    <xf numFmtId="177" fontId="6" fillId="0" borderId="0" xfId="18" applyNumberFormat="1" applyFont="1" applyFill="1" applyBorder="1" applyAlignment="1">
      <alignment horizontal="right" vertical="center"/>
    </xf>
    <xf numFmtId="0" fontId="6" fillId="0" borderId="0" xfId="18" applyNumberFormat="1" applyFont="1" applyFill="1" applyBorder="1" applyAlignment="1">
      <alignment horizontal="right" vertical="center"/>
    </xf>
    <xf numFmtId="0" fontId="6" fillId="0" borderId="60" xfId="18" applyNumberFormat="1" applyFont="1" applyFill="1" applyBorder="1" applyAlignment="1">
      <alignment vertical="center"/>
    </xf>
    <xf numFmtId="177" fontId="20" fillId="0" borderId="1" xfId="18" applyNumberFormat="1" applyFont="1" applyFill="1" applyBorder="1" applyAlignment="1">
      <alignment horizontal="right" vertical="center"/>
    </xf>
    <xf numFmtId="0" fontId="6" fillId="0" borderId="2" xfId="18" applyFont="1" applyBorder="1" applyAlignment="1">
      <alignment horizontal="right" vertical="center"/>
    </xf>
    <xf numFmtId="0" fontId="3" fillId="0" borderId="2" xfId="18" applyFont="1" applyBorder="1" applyAlignment="1">
      <alignment horizontal="right" vertical="center"/>
    </xf>
    <xf numFmtId="0" fontId="7" fillId="0" borderId="1" xfId="18" applyFont="1" applyFill="1" applyBorder="1" applyAlignment="1">
      <alignment horizontal="distributed" vertical="center"/>
    </xf>
    <xf numFmtId="0" fontId="6" fillId="0" borderId="19" xfId="18" applyFont="1" applyFill="1" applyBorder="1" applyAlignment="1">
      <alignment vertical="center"/>
    </xf>
    <xf numFmtId="0" fontId="7" fillId="0" borderId="0" xfId="18" quotePrefix="1" applyFont="1" applyFill="1" applyAlignment="1">
      <alignment vertical="center"/>
    </xf>
    <xf numFmtId="0" fontId="6" fillId="0" borderId="0" xfId="18" quotePrefix="1" applyFont="1" applyFill="1" applyAlignment="1">
      <alignment vertical="center"/>
    </xf>
    <xf numFmtId="0" fontId="7" fillId="0" borderId="0" xfId="18" applyFont="1" applyFill="1" applyAlignment="1">
      <alignment vertical="center"/>
    </xf>
    <xf numFmtId="49" fontId="6" fillId="0" borderId="0" xfId="18" applyNumberFormat="1" applyFont="1" applyFill="1" applyAlignment="1">
      <alignment horizontal="center" vertical="center"/>
    </xf>
    <xf numFmtId="0" fontId="6" fillId="0" borderId="2" xfId="18" applyFont="1" applyFill="1" applyBorder="1" applyAlignment="1">
      <alignment horizontal="right" vertical="center"/>
    </xf>
    <xf numFmtId="0" fontId="6" fillId="0" borderId="18" xfId="18" applyFont="1" applyFill="1" applyBorder="1" applyAlignment="1">
      <alignment horizontal="right" vertical="center"/>
    </xf>
    <xf numFmtId="0" fontId="3" fillId="0" borderId="2" xfId="18" applyFont="1" applyFill="1" applyBorder="1" applyAlignment="1">
      <alignment horizontal="right" vertical="center"/>
    </xf>
    <xf numFmtId="0" fontId="3" fillId="0" borderId="0" xfId="18" applyFont="1" applyFill="1" applyBorder="1" applyAlignment="1">
      <alignment horizontal="right" vertical="center"/>
    </xf>
    <xf numFmtId="0" fontId="6" fillId="0" borderId="11" xfId="18" applyFont="1" applyFill="1" applyBorder="1" applyAlignment="1">
      <alignment horizontal="right" vertical="center"/>
    </xf>
    <xf numFmtId="49" fontId="3" fillId="0" borderId="20" xfId="18" applyNumberFormat="1" applyFont="1" applyFill="1" applyBorder="1" applyAlignment="1">
      <alignment horizontal="center" vertical="center"/>
    </xf>
    <xf numFmtId="0" fontId="3" fillId="0" borderId="19" xfId="18" applyFont="1" applyFill="1" applyBorder="1" applyAlignment="1">
      <alignment horizontal="right" vertical="center"/>
    </xf>
    <xf numFmtId="0" fontId="3" fillId="0" borderId="1" xfId="18" applyFont="1" applyFill="1" applyBorder="1" applyAlignment="1">
      <alignment horizontal="right" vertical="center"/>
    </xf>
    <xf numFmtId="0" fontId="2" fillId="0" borderId="1" xfId="18" applyFont="1" applyFill="1" applyBorder="1" applyAlignment="1"/>
    <xf numFmtId="0" fontId="7" fillId="0" borderId="4" xfId="16" applyFont="1" applyFill="1" applyBorder="1" applyAlignment="1">
      <alignment horizontal="center" vertical="center"/>
    </xf>
    <xf numFmtId="0" fontId="6" fillId="0" borderId="17" xfId="18" applyFont="1" applyFill="1" applyBorder="1" applyAlignment="1">
      <alignment horizontal="center" vertical="center"/>
    </xf>
    <xf numFmtId="0" fontId="6" fillId="0" borderId="15" xfId="18" applyFont="1" applyFill="1" applyBorder="1" applyAlignment="1">
      <alignment horizontal="center" vertical="center" wrapText="1"/>
    </xf>
    <xf numFmtId="0" fontId="6" fillId="0" borderId="3" xfId="18" applyFont="1" applyFill="1" applyBorder="1" applyAlignment="1">
      <alignment horizontal="center" vertical="center"/>
    </xf>
    <xf numFmtId="0" fontId="6" fillId="0" borderId="5" xfId="18" applyFont="1" applyFill="1" applyBorder="1" applyAlignment="1">
      <alignment horizontal="center" vertical="center" wrapText="1"/>
    </xf>
    <xf numFmtId="0" fontId="6" fillId="0" borderId="3" xfId="18" applyFont="1" applyFill="1" applyBorder="1" applyAlignment="1">
      <alignment horizontal="center" vertical="center" wrapText="1"/>
    </xf>
    <xf numFmtId="0" fontId="6" fillId="0" borderId="8" xfId="18" applyFont="1" applyFill="1" applyBorder="1" applyAlignment="1">
      <alignment horizontal="center" vertical="center"/>
    </xf>
    <xf numFmtId="0" fontId="6" fillId="0" borderId="22" xfId="18" applyFont="1" applyFill="1" applyBorder="1" applyAlignment="1">
      <alignment horizontal="center" vertical="center"/>
    </xf>
    <xf numFmtId="0" fontId="6" fillId="0" borderId="6" xfId="18" applyFont="1" applyFill="1" applyBorder="1" applyAlignment="1">
      <alignment horizontal="center" vertical="center" wrapText="1"/>
    </xf>
    <xf numFmtId="0" fontId="6" fillId="0" borderId="22" xfId="18" applyFont="1" applyFill="1" applyBorder="1" applyAlignment="1">
      <alignment horizontal="center" vertical="center" wrapText="1"/>
    </xf>
    <xf numFmtId="0" fontId="6" fillId="0" borderId="7" xfId="18" applyFont="1" applyFill="1" applyBorder="1" applyAlignment="1">
      <alignment horizontal="center" vertical="center"/>
    </xf>
    <xf numFmtId="0" fontId="6" fillId="0" borderId="0" xfId="18" applyFont="1" applyFill="1" applyBorder="1" applyAlignment="1">
      <alignment horizontal="center" vertical="center"/>
    </xf>
    <xf numFmtId="0" fontId="6" fillId="0" borderId="0" xfId="18" applyFont="1" applyFill="1" applyAlignment="1">
      <alignment horizontal="center" vertical="center"/>
    </xf>
    <xf numFmtId="0" fontId="6" fillId="0" borderId="41" xfId="18" applyFont="1" applyFill="1" applyBorder="1" applyAlignment="1">
      <alignment horizontal="center" vertical="center" wrapText="1"/>
    </xf>
    <xf numFmtId="0" fontId="6" fillId="0" borderId="41" xfId="18" applyFont="1" applyFill="1" applyBorder="1" applyAlignment="1">
      <alignment horizontal="center" vertical="center"/>
    </xf>
    <xf numFmtId="0" fontId="6" fillId="0" borderId="35" xfId="18" applyFont="1" applyFill="1" applyBorder="1" applyAlignment="1">
      <alignment horizontal="center" vertical="center" wrapText="1"/>
    </xf>
    <xf numFmtId="0" fontId="6" fillId="0" borderId="41" xfId="18" quotePrefix="1" applyFont="1" applyFill="1" applyBorder="1" applyAlignment="1">
      <alignment horizontal="center" vertical="center" wrapText="1"/>
    </xf>
    <xf numFmtId="0" fontId="2" fillId="0" borderId="0" xfId="8" applyFont="1" applyFill="1" applyAlignment="1">
      <alignment vertical="center"/>
    </xf>
    <xf numFmtId="0" fontId="5" fillId="0" borderId="0" xfId="8" applyFont="1" applyFill="1" applyAlignment="1">
      <alignment vertical="center"/>
    </xf>
    <xf numFmtId="0" fontId="5" fillId="0" borderId="0" xfId="8" applyFont="1" applyFill="1" applyAlignment="1">
      <alignment horizontal="right" vertical="center"/>
    </xf>
    <xf numFmtId="177" fontId="6" fillId="0" borderId="0" xfId="8" applyNumberFormat="1" applyFont="1" applyFill="1" applyAlignment="1">
      <alignment vertical="center"/>
    </xf>
    <xf numFmtId="49" fontId="6" fillId="0" borderId="2" xfId="8" applyNumberFormat="1" applyFont="1" applyFill="1" applyBorder="1" applyAlignment="1">
      <alignment horizontal="left" vertical="center"/>
    </xf>
    <xf numFmtId="177" fontId="3" fillId="0" borderId="0" xfId="8" applyNumberFormat="1" applyFont="1" applyFill="1" applyAlignment="1">
      <alignment vertical="center"/>
    </xf>
    <xf numFmtId="177" fontId="6" fillId="0" borderId="1" xfId="8" applyNumberFormat="1" applyFont="1" applyFill="1" applyBorder="1" applyAlignment="1">
      <alignment vertical="center"/>
    </xf>
    <xf numFmtId="181" fontId="6" fillId="0" borderId="0" xfId="8" applyNumberFormat="1" applyFont="1" applyFill="1" applyAlignment="1">
      <alignment vertical="center"/>
    </xf>
    <xf numFmtId="0" fontId="7" fillId="0" borderId="0" xfId="8" applyFont="1" applyFill="1" applyAlignment="1">
      <alignment vertical="center"/>
    </xf>
    <xf numFmtId="177" fontId="2" fillId="0" borderId="0" xfId="8" applyNumberFormat="1" applyFont="1" applyFill="1" applyAlignment="1"/>
    <xf numFmtId="0" fontId="6" fillId="0" borderId="17" xfId="8" applyFont="1" applyFill="1" applyBorder="1" applyAlignment="1">
      <alignment horizontal="left" vertical="center"/>
    </xf>
    <xf numFmtId="0" fontId="6" fillId="0" borderId="26" xfId="8" applyFont="1" applyFill="1" applyBorder="1" applyAlignment="1">
      <alignment horizontal="centerContinuous" vertical="center"/>
    </xf>
    <xf numFmtId="0" fontId="5" fillId="0" borderId="0" xfId="9" applyFont="1" applyFill="1" applyAlignment="1">
      <alignment vertical="center"/>
    </xf>
    <xf numFmtId="0" fontId="5" fillId="0" borderId="0" xfId="9" applyFont="1" applyFill="1" applyAlignment="1" applyProtection="1">
      <alignment vertical="center"/>
      <protection locked="0"/>
    </xf>
    <xf numFmtId="0" fontId="5" fillId="0" borderId="0" xfId="9" applyFont="1" applyFill="1" applyAlignment="1" applyProtection="1">
      <alignment horizontal="right" vertical="center"/>
      <protection locked="0"/>
    </xf>
    <xf numFmtId="0" fontId="5" fillId="0" borderId="0" xfId="9" applyFont="1" applyFill="1" applyAlignment="1" applyProtection="1">
      <alignment horizontal="centerContinuous" vertical="center"/>
      <protection locked="0"/>
    </xf>
    <xf numFmtId="0" fontId="2" fillId="0" borderId="0" xfId="9" applyFont="1" applyFill="1" applyAlignment="1" applyProtection="1">
      <alignment vertical="center"/>
      <protection locked="0"/>
    </xf>
    <xf numFmtId="0" fontId="6" fillId="0" borderId="0" xfId="9" applyFont="1" applyFill="1" applyAlignment="1" applyProtection="1">
      <alignment vertical="center"/>
      <protection locked="0"/>
    </xf>
    <xf numFmtId="0" fontId="6" fillId="0" borderId="0" xfId="9" applyFont="1" applyFill="1" applyAlignment="1" applyProtection="1">
      <alignment horizontal="right" vertical="center"/>
      <protection locked="0"/>
    </xf>
    <xf numFmtId="177" fontId="6" fillId="0" borderId="2" xfId="9" applyNumberFormat="1" applyFont="1" applyFill="1" applyBorder="1" applyAlignment="1">
      <alignment horizontal="right" vertical="center"/>
    </xf>
    <xf numFmtId="176" fontId="6" fillId="0" borderId="0" xfId="9" applyNumberFormat="1" applyFont="1" applyFill="1" applyAlignment="1">
      <alignment horizontal="right" vertical="center"/>
    </xf>
    <xf numFmtId="177" fontId="3" fillId="0" borderId="2" xfId="9" applyNumberFormat="1" applyFont="1" applyFill="1" applyBorder="1" applyAlignment="1">
      <alignment horizontal="right" vertical="center"/>
    </xf>
    <xf numFmtId="176" fontId="3" fillId="0" borderId="0" xfId="9" applyNumberFormat="1" applyFont="1" applyFill="1" applyAlignment="1">
      <alignment horizontal="right" vertical="center"/>
    </xf>
    <xf numFmtId="176" fontId="6" fillId="0" borderId="0" xfId="9" applyNumberFormat="1" applyFont="1" applyFill="1" applyAlignment="1" applyProtection="1">
      <alignment horizontal="right" vertical="center"/>
      <protection locked="0"/>
    </xf>
    <xf numFmtId="176" fontId="3" fillId="0" borderId="0" xfId="9" applyNumberFormat="1" applyFont="1" applyFill="1" applyAlignment="1" applyProtection="1">
      <alignment horizontal="right" vertical="center"/>
      <protection locked="0"/>
    </xf>
    <xf numFmtId="0" fontId="3" fillId="0" borderId="0" xfId="9" applyNumberFormat="1" applyFont="1" applyFill="1" applyAlignment="1" applyProtection="1">
      <alignment horizontal="right" vertical="center"/>
      <protection locked="0"/>
    </xf>
    <xf numFmtId="177" fontId="6" fillId="0" borderId="1" xfId="9" applyNumberFormat="1" applyFont="1" applyFill="1" applyBorder="1" applyAlignment="1">
      <alignment horizontal="right" vertical="center"/>
    </xf>
    <xf numFmtId="176" fontId="6" fillId="0" borderId="1" xfId="9" applyNumberFormat="1" applyFont="1" applyFill="1" applyBorder="1" applyAlignment="1" applyProtection="1">
      <alignment horizontal="right" vertical="center"/>
      <protection locked="0"/>
    </xf>
    <xf numFmtId="0" fontId="6" fillId="0" borderId="0" xfId="9" applyFont="1" applyFill="1" applyAlignment="1">
      <alignment vertical="center"/>
    </xf>
    <xf numFmtId="0" fontId="7" fillId="0" borderId="0" xfId="9" applyFont="1" applyFill="1" applyAlignment="1">
      <alignment vertical="center"/>
    </xf>
    <xf numFmtId="0" fontId="6" fillId="0" borderId="0" xfId="9" applyFont="1" applyFill="1" applyAlignment="1" applyProtection="1">
      <protection locked="0"/>
    </xf>
    <xf numFmtId="0" fontId="6" fillId="0" borderId="15" xfId="9" applyFont="1" applyFill="1" applyBorder="1" applyAlignment="1" applyProtection="1">
      <alignment horizontal="center" vertical="center"/>
      <protection locked="0"/>
    </xf>
    <xf numFmtId="0" fontId="5" fillId="0" borderId="0" xfId="9" applyFont="1" applyFill="1" applyAlignment="1">
      <alignment horizontal="right" vertical="center"/>
    </xf>
    <xf numFmtId="0" fontId="2" fillId="0" borderId="0" xfId="9" applyFont="1" applyFill="1" applyAlignment="1">
      <alignment horizontal="right" vertical="center"/>
    </xf>
    <xf numFmtId="0" fontId="6" fillId="0" borderId="0" xfId="9" applyFont="1" applyFill="1" applyAlignment="1">
      <alignment horizontal="right" vertical="center"/>
    </xf>
    <xf numFmtId="0" fontId="6" fillId="0" borderId="0" xfId="9" applyFont="1" applyFill="1" applyBorder="1" applyAlignment="1">
      <alignment vertical="center"/>
    </xf>
    <xf numFmtId="177" fontId="6" fillId="0" borderId="23" xfId="9" applyNumberFormat="1" applyFont="1" applyFill="1" applyBorder="1" applyAlignment="1">
      <alignment horizontal="right" vertical="center"/>
    </xf>
    <xf numFmtId="49" fontId="6" fillId="0" borderId="2" xfId="9" applyNumberFormat="1" applyFont="1" applyFill="1" applyBorder="1" applyAlignment="1">
      <alignment vertical="center"/>
    </xf>
    <xf numFmtId="177" fontId="3" fillId="0" borderId="23" xfId="9" applyNumberFormat="1" applyFont="1" applyFill="1" applyBorder="1" applyAlignment="1">
      <alignment horizontal="right" vertical="center"/>
    </xf>
    <xf numFmtId="49" fontId="3" fillId="0" borderId="2" xfId="9" applyNumberFormat="1" applyFont="1" applyFill="1" applyBorder="1" applyAlignment="1">
      <alignment vertical="center"/>
    </xf>
    <xf numFmtId="0" fontId="3" fillId="0" borderId="0" xfId="9" applyFont="1" applyFill="1" applyAlignment="1">
      <alignment vertical="center"/>
    </xf>
    <xf numFmtId="0" fontId="3" fillId="0" borderId="0" xfId="9" applyFont="1" applyFill="1" applyBorder="1" applyAlignment="1">
      <alignment horizontal="center" vertical="center"/>
    </xf>
    <xf numFmtId="49" fontId="3" fillId="0" borderId="23" xfId="9" applyNumberFormat="1" applyFont="1" applyFill="1" applyBorder="1" applyAlignment="1">
      <alignment vertical="center"/>
    </xf>
    <xf numFmtId="49" fontId="3" fillId="0" borderId="0" xfId="9" quotePrefix="1" applyNumberFormat="1" applyFont="1" applyFill="1" applyAlignment="1">
      <alignment vertical="center"/>
    </xf>
    <xf numFmtId="0" fontId="6" fillId="0" borderId="0" xfId="9" applyFont="1" applyFill="1" applyBorder="1" applyAlignment="1">
      <alignment horizontal="center" vertical="center"/>
    </xf>
    <xf numFmtId="0" fontId="6" fillId="0" borderId="23" xfId="9" applyFont="1" applyFill="1" applyBorder="1" applyAlignment="1">
      <alignment horizontal="distributed" vertical="center"/>
    </xf>
    <xf numFmtId="0" fontId="6" fillId="0" borderId="0" xfId="9" applyNumberFormat="1" applyFont="1" applyFill="1" applyAlignment="1">
      <alignment horizontal="right" vertical="center"/>
    </xf>
    <xf numFmtId="0" fontId="6" fillId="0" borderId="0" xfId="9" applyFont="1" applyFill="1" applyAlignment="1">
      <alignment horizontal="center" vertical="center"/>
    </xf>
    <xf numFmtId="0" fontId="6" fillId="0" borderId="23" xfId="9" applyNumberFormat="1" applyFont="1" applyFill="1" applyBorder="1" applyAlignment="1">
      <alignment horizontal="right" vertical="center"/>
    </xf>
    <xf numFmtId="0" fontId="6" fillId="0" borderId="23" xfId="9" applyFont="1" applyFill="1" applyBorder="1" applyAlignment="1">
      <alignment vertical="center" shrinkToFit="1"/>
    </xf>
    <xf numFmtId="0" fontId="6" fillId="0" borderId="23" xfId="9" applyFont="1" applyFill="1" applyBorder="1" applyAlignment="1">
      <alignment horizontal="distributed" vertical="center" shrinkToFit="1"/>
    </xf>
    <xf numFmtId="0" fontId="6" fillId="0" borderId="37" xfId="9" applyFont="1" applyFill="1" applyBorder="1" applyAlignment="1">
      <alignment vertical="center"/>
    </xf>
    <xf numFmtId="0" fontId="6" fillId="0" borderId="38" xfId="9" applyFont="1" applyFill="1" applyBorder="1" applyAlignment="1">
      <alignment vertical="center"/>
    </xf>
    <xf numFmtId="177" fontId="6" fillId="0" borderId="0" xfId="9" applyNumberFormat="1" applyFont="1" applyFill="1" applyBorder="1" applyAlignment="1">
      <alignment horizontal="right" vertical="center"/>
    </xf>
    <xf numFmtId="177" fontId="3" fillId="0" borderId="0" xfId="9" applyNumberFormat="1" applyFont="1" applyFill="1" applyBorder="1" applyAlignment="1">
      <alignment horizontal="right" vertical="center"/>
    </xf>
    <xf numFmtId="0" fontId="6" fillId="0" borderId="0" xfId="9" applyNumberFormat="1" applyFont="1" applyFill="1" applyBorder="1" applyAlignment="1">
      <alignment horizontal="right" vertical="center"/>
    </xf>
    <xf numFmtId="0" fontId="6" fillId="0" borderId="1" xfId="9" applyFont="1" applyFill="1" applyBorder="1" applyAlignment="1">
      <alignment horizontal="center" vertical="center"/>
    </xf>
    <xf numFmtId="0" fontId="6" fillId="0" borderId="20" xfId="9" applyFont="1" applyFill="1" applyBorder="1" applyAlignment="1">
      <alignment horizontal="distributed" vertical="center"/>
    </xf>
    <xf numFmtId="177" fontId="6" fillId="0" borderId="19" xfId="9" applyNumberFormat="1" applyFont="1" applyFill="1" applyBorder="1" applyAlignment="1">
      <alignment horizontal="right" vertical="center"/>
    </xf>
    <xf numFmtId="177" fontId="6" fillId="0" borderId="20" xfId="9" applyNumberFormat="1" applyFont="1" applyFill="1" applyBorder="1" applyAlignment="1">
      <alignment horizontal="right" vertical="center"/>
    </xf>
    <xf numFmtId="0" fontId="32" fillId="0" borderId="0" xfId="12" applyFont="1" applyFill="1" applyAlignment="1">
      <alignment horizontal="left" vertical="center"/>
    </xf>
    <xf numFmtId="0" fontId="33" fillId="0" borderId="24" xfId="12" applyFont="1" applyFill="1" applyBorder="1" applyAlignment="1">
      <alignment horizontal="distributed" vertical="center" wrapText="1" justifyLastLine="1"/>
    </xf>
    <xf numFmtId="0" fontId="33" fillId="0" borderId="25" xfId="12" applyFont="1" applyFill="1" applyBorder="1" applyAlignment="1">
      <alignment horizontal="distributed" vertical="center" wrapText="1" justifyLastLine="1"/>
    </xf>
    <xf numFmtId="0" fontId="33" fillId="0" borderId="5" xfId="12" applyFont="1" applyFill="1" applyBorder="1" applyAlignment="1">
      <alignment horizontal="distributed" vertical="center" wrapText="1" justifyLastLine="1"/>
    </xf>
    <xf numFmtId="0" fontId="0" fillId="0" borderId="25" xfId="0" applyBorder="1" applyAlignment="1">
      <alignment horizontal="distributed" vertical="center" justifyLastLine="1"/>
    </xf>
    <xf numFmtId="0" fontId="0" fillId="0" borderId="5" xfId="0" applyBorder="1" applyAlignment="1">
      <alignment horizontal="distributed" vertical="center" justifyLastLine="1"/>
    </xf>
    <xf numFmtId="0" fontId="33" fillId="0" borderId="24" xfId="12" applyFont="1" applyFill="1" applyBorder="1" applyAlignment="1">
      <alignment horizontal="distributed" vertical="center" justifyLastLine="1"/>
    </xf>
    <xf numFmtId="0" fontId="33" fillId="0" borderId="25" xfId="12" applyFont="1" applyFill="1" applyBorder="1" applyAlignment="1">
      <alignment horizontal="distributed" vertical="center" justifyLastLine="1"/>
    </xf>
    <xf numFmtId="0" fontId="33" fillId="0" borderId="5" xfId="12" applyFont="1" applyFill="1" applyBorder="1" applyAlignment="1">
      <alignment horizontal="distributed" vertical="center" justifyLastLine="1"/>
    </xf>
    <xf numFmtId="0" fontId="33" fillId="0" borderId="30" xfId="12" applyFont="1" applyFill="1" applyBorder="1" applyAlignment="1">
      <alignment horizontal="center" vertical="center" justifyLastLine="1"/>
    </xf>
    <xf numFmtId="0" fontId="33" fillId="0" borderId="32" xfId="12" applyFont="1" applyFill="1" applyBorder="1" applyAlignment="1">
      <alignment horizontal="center" vertical="center" justifyLastLine="1"/>
    </xf>
    <xf numFmtId="0" fontId="33" fillId="0" borderId="0" xfId="12" applyFont="1" applyFill="1" applyBorder="1" applyAlignment="1">
      <alignment horizontal="center" vertical="center" justifyLastLine="1"/>
    </xf>
    <xf numFmtId="0" fontId="33" fillId="0" borderId="23" xfId="12" applyFont="1" applyFill="1" applyBorder="1" applyAlignment="1">
      <alignment horizontal="center" vertical="center" justifyLastLine="1"/>
    </xf>
    <xf numFmtId="0" fontId="33" fillId="0" borderId="4" xfId="12" applyFont="1" applyFill="1" applyBorder="1" applyAlignment="1">
      <alignment horizontal="center" vertical="center" justifyLastLine="1"/>
    </xf>
    <xf numFmtId="0" fontId="33" fillId="0" borderId="9" xfId="12" applyFont="1" applyFill="1" applyBorder="1" applyAlignment="1">
      <alignment horizontal="center" vertical="center" justifyLastLine="1"/>
    </xf>
    <xf numFmtId="0" fontId="6" fillId="0" borderId="0" xfId="12" applyFont="1" applyFill="1" applyAlignment="1">
      <alignment horizontal="right" vertical="center"/>
    </xf>
    <xf numFmtId="0" fontId="6" fillId="0" borderId="23" xfId="12" applyFont="1" applyFill="1" applyBorder="1" applyAlignment="1">
      <alignment horizontal="right" vertical="center"/>
    </xf>
    <xf numFmtId="49" fontId="3" fillId="0" borderId="0" xfId="12" applyNumberFormat="1" applyFont="1" applyFill="1" applyAlignment="1">
      <alignment horizontal="right" vertical="center"/>
    </xf>
    <xf numFmtId="49" fontId="3" fillId="0" borderId="23" xfId="12" applyNumberFormat="1" applyFont="1" applyFill="1" applyBorder="1" applyAlignment="1">
      <alignment horizontal="right" vertical="center"/>
    </xf>
    <xf numFmtId="49" fontId="6" fillId="0" borderId="0" xfId="12" applyNumberFormat="1" applyFont="1" applyFill="1" applyAlignment="1">
      <alignment horizontal="right" vertical="center"/>
    </xf>
    <xf numFmtId="49" fontId="6" fillId="0" borderId="23" xfId="12" applyNumberFormat="1" applyFont="1" applyFill="1" applyBorder="1" applyAlignment="1">
      <alignment horizontal="right" vertical="center"/>
    </xf>
    <xf numFmtId="0" fontId="35" fillId="0" borderId="18" xfId="12" applyFont="1" applyFill="1" applyBorder="1" applyAlignment="1">
      <alignment horizontal="center" vertical="center"/>
    </xf>
    <xf numFmtId="0" fontId="35" fillId="0" borderId="11" xfId="12" applyFont="1" applyFill="1" applyBorder="1" applyAlignment="1">
      <alignment horizontal="center" vertical="center"/>
    </xf>
    <xf numFmtId="0" fontId="33" fillId="0" borderId="30" xfId="12" applyFont="1" applyFill="1" applyBorder="1" applyAlignment="1">
      <alignment horizontal="center" vertical="center"/>
    </xf>
    <xf numFmtId="0" fontId="33" fillId="0" borderId="32" xfId="12" applyFont="1" applyFill="1" applyBorder="1" applyAlignment="1">
      <alignment horizontal="center" vertical="center"/>
    </xf>
    <xf numFmtId="0" fontId="33" fillId="0" borderId="0" xfId="12" applyFont="1" applyFill="1" applyAlignment="1">
      <alignment horizontal="center" vertical="center"/>
    </xf>
    <xf numFmtId="0" fontId="33" fillId="0" borderId="23" xfId="12" applyFont="1" applyFill="1" applyBorder="1" applyAlignment="1">
      <alignment horizontal="center" vertical="center"/>
    </xf>
    <xf numFmtId="0" fontId="33" fillId="0" borderId="4" xfId="12" applyFont="1" applyFill="1" applyBorder="1" applyAlignment="1">
      <alignment horizontal="center" vertical="center"/>
    </xf>
    <xf numFmtId="0" fontId="33" fillId="0" borderId="9" xfId="12" applyFont="1" applyFill="1" applyBorder="1" applyAlignment="1">
      <alignment horizontal="center" vertical="center"/>
    </xf>
    <xf numFmtId="49" fontId="34" fillId="0" borderId="21" xfId="12" applyNumberFormat="1" applyFont="1" applyFill="1" applyBorder="1" applyAlignment="1">
      <alignment horizontal="distributed" vertical="center" wrapText="1" justifyLastLine="1"/>
    </xf>
    <xf numFmtId="49" fontId="34" fillId="0" borderId="2" xfId="12" applyNumberFormat="1" applyFont="1" applyFill="1" applyBorder="1" applyAlignment="1">
      <alignment horizontal="distributed" vertical="center" wrapText="1" justifyLastLine="1"/>
    </xf>
    <xf numFmtId="49" fontId="34" fillId="0" borderId="3" xfId="12" applyNumberFormat="1" applyFont="1" applyFill="1" applyBorder="1" applyAlignment="1">
      <alignment horizontal="distributed" vertical="center" wrapText="1" justifyLastLine="1"/>
    </xf>
    <xf numFmtId="0" fontId="34" fillId="0" borderId="24" xfId="12" applyFont="1" applyFill="1" applyBorder="1" applyAlignment="1">
      <alignment horizontal="distributed" vertical="center" wrapText="1" justifyLastLine="1"/>
    </xf>
    <xf numFmtId="0" fontId="34" fillId="0" borderId="25" xfId="12" applyFont="1" applyFill="1" applyBorder="1" applyAlignment="1">
      <alignment horizontal="distributed" vertical="center" wrapText="1" justifyLastLine="1"/>
    </xf>
    <xf numFmtId="0" fontId="34" fillId="0" borderId="5" xfId="12" applyFont="1" applyFill="1" applyBorder="1" applyAlignment="1">
      <alignment horizontal="distributed" vertical="center" wrapText="1" justifyLastLine="1"/>
    </xf>
    <xf numFmtId="0" fontId="33" fillId="0" borderId="21" xfId="12" applyFont="1" applyFill="1" applyBorder="1" applyAlignment="1">
      <alignment horizontal="center" vertical="center"/>
    </xf>
    <xf numFmtId="0" fontId="33" fillId="0" borderId="2" xfId="12" applyFont="1" applyFill="1" applyBorder="1" applyAlignment="1">
      <alignment horizontal="center" vertical="center"/>
    </xf>
    <xf numFmtId="0" fontId="33" fillId="0" borderId="3" xfId="12" applyFont="1" applyFill="1" applyBorder="1" applyAlignment="1">
      <alignment horizontal="center" vertical="center"/>
    </xf>
    <xf numFmtId="0" fontId="31" fillId="0" borderId="37" xfId="12" applyFont="1" applyFill="1"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33" fillId="0" borderId="39" xfId="12" applyFont="1" applyFill="1" applyBorder="1" applyAlignment="1">
      <alignment horizontal="center" vertical="center"/>
    </xf>
    <xf numFmtId="0" fontId="31" fillId="0" borderId="30" xfId="12" applyFont="1" applyFill="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6" fillId="0" borderId="0" xfId="12" applyFont="1" applyFill="1" applyAlignment="1">
      <alignment horizontal="center" vertical="center"/>
    </xf>
    <xf numFmtId="0" fontId="6" fillId="0" borderId="23" xfId="12" applyFont="1" applyFill="1" applyBorder="1" applyAlignment="1">
      <alignment horizontal="center" vertical="center"/>
    </xf>
    <xf numFmtId="49" fontId="3" fillId="0" borderId="0" xfId="12" applyNumberFormat="1" applyFont="1" applyFill="1" applyAlignment="1">
      <alignment horizontal="center" vertical="center"/>
    </xf>
    <xf numFmtId="49" fontId="3" fillId="0" borderId="23" xfId="12" applyNumberFormat="1" applyFont="1" applyFill="1" applyBorder="1" applyAlignment="1">
      <alignment horizontal="center" vertical="center"/>
    </xf>
    <xf numFmtId="49" fontId="6" fillId="0" borderId="0" xfId="12" applyNumberFormat="1" applyFont="1" applyFill="1" applyAlignment="1">
      <alignment horizontal="center" vertical="center"/>
    </xf>
    <xf numFmtId="49" fontId="6" fillId="0" borderId="23" xfId="12" applyNumberFormat="1" applyFont="1" applyFill="1" applyBorder="1" applyAlignment="1">
      <alignment horizontal="center" vertical="center"/>
    </xf>
    <xf numFmtId="0" fontId="33" fillId="0" borderId="37" xfId="12" applyFont="1" applyFill="1" applyBorder="1" applyAlignment="1">
      <alignment horizontal="center" vertical="center"/>
    </xf>
    <xf numFmtId="0" fontId="33" fillId="0" borderId="38" xfId="12" applyFont="1" applyFill="1" applyBorder="1" applyAlignment="1">
      <alignment horizontal="center" vertical="center"/>
    </xf>
    <xf numFmtId="0" fontId="33" fillId="0" borderId="15" xfId="12" applyFont="1" applyFill="1" applyBorder="1" applyAlignment="1">
      <alignment horizontal="center" vertical="center"/>
    </xf>
    <xf numFmtId="0" fontId="33" fillId="0" borderId="17" xfId="12" applyFont="1" applyFill="1" applyBorder="1" applyAlignment="1">
      <alignment horizontal="center" vertical="center"/>
    </xf>
    <xf numFmtId="0" fontId="33" fillId="0" borderId="26" xfId="12" applyFont="1" applyFill="1" applyBorder="1" applyAlignment="1">
      <alignment horizontal="center" vertical="center"/>
    </xf>
    <xf numFmtId="0" fontId="40" fillId="0" borderId="0" xfId="12" applyFont="1" applyFill="1" applyAlignment="1">
      <alignment horizontal="left" vertical="center"/>
    </xf>
    <xf numFmtId="0" fontId="29" fillId="0" borderId="21" xfId="12" applyFont="1" applyFill="1" applyBorder="1" applyAlignment="1">
      <alignment horizontal="center" vertical="center"/>
    </xf>
    <xf numFmtId="0" fontId="33" fillId="0" borderId="39" xfId="12" applyFont="1" applyFill="1" applyBorder="1" applyAlignment="1">
      <alignment horizontal="center" vertical="center" wrapText="1"/>
    </xf>
    <xf numFmtId="0" fontId="33" fillId="0" borderId="15" xfId="12" applyFont="1" applyFill="1" applyBorder="1" applyAlignment="1">
      <alignment horizontal="center" vertical="center" shrinkToFit="1"/>
    </xf>
    <xf numFmtId="0" fontId="33" fillId="0" borderId="17" xfId="12" applyFont="1" applyFill="1" applyBorder="1" applyAlignment="1">
      <alignment horizontal="center" vertical="center" shrinkToFit="1"/>
    </xf>
    <xf numFmtId="0" fontId="33" fillId="0" borderId="26" xfId="12" applyFont="1" applyFill="1" applyBorder="1" applyAlignment="1">
      <alignment horizontal="center" vertical="center" shrinkToFit="1"/>
    </xf>
    <xf numFmtId="0" fontId="33" fillId="0" borderId="21" xfId="12" applyFont="1" applyFill="1" applyBorder="1" applyAlignment="1">
      <alignment horizontal="center" vertical="center" wrapText="1"/>
    </xf>
    <xf numFmtId="0" fontId="33" fillId="0" borderId="30" xfId="12" applyFont="1" applyFill="1" applyBorder="1" applyAlignment="1">
      <alignment horizontal="center" vertical="center" wrapText="1"/>
    </xf>
    <xf numFmtId="0" fontId="33" fillId="0" borderId="32" xfId="12" applyFont="1" applyFill="1" applyBorder="1" applyAlignment="1">
      <alignment horizontal="center" vertical="center" wrapText="1"/>
    </xf>
    <xf numFmtId="0" fontId="33" fillId="0" borderId="3" xfId="12" applyFont="1" applyFill="1" applyBorder="1" applyAlignment="1">
      <alignment horizontal="center" vertical="center" wrapText="1"/>
    </xf>
    <xf numFmtId="0" fontId="33" fillId="0" borderId="4" xfId="12" applyFont="1" applyFill="1" applyBorder="1" applyAlignment="1">
      <alignment horizontal="center" vertical="center" wrapText="1"/>
    </xf>
    <xf numFmtId="0" fontId="33" fillId="0" borderId="9" xfId="12" applyFont="1" applyFill="1" applyBorder="1" applyAlignment="1">
      <alignment horizontal="center" vertical="center" wrapText="1"/>
    </xf>
    <xf numFmtId="0" fontId="34" fillId="2" borderId="42" xfId="10" applyFont="1" applyFill="1" applyBorder="1" applyAlignment="1">
      <alignment horizontal="center" vertical="center" wrapText="1"/>
    </xf>
    <xf numFmtId="0" fontId="34" fillId="2" borderId="5" xfId="10" applyFont="1" applyFill="1" applyBorder="1" applyAlignment="1">
      <alignment horizontal="center" vertical="center"/>
    </xf>
    <xf numFmtId="0" fontId="34" fillId="2" borderId="42" xfId="10" applyFont="1" applyFill="1" applyBorder="1" applyAlignment="1">
      <alignment horizontal="center" vertical="center"/>
    </xf>
    <xf numFmtId="0" fontId="34" fillId="2" borderId="5" xfId="10" applyFont="1" applyFill="1" applyBorder="1" applyAlignment="1">
      <alignment horizontal="center" vertical="center" wrapText="1"/>
    </xf>
    <xf numFmtId="0" fontId="43" fillId="2" borderId="42" xfId="10" applyFont="1" applyFill="1" applyBorder="1" applyAlignment="1">
      <alignment horizontal="center" vertical="center" wrapText="1"/>
    </xf>
    <xf numFmtId="0" fontId="43" fillId="2" borderId="5" xfId="10" applyFont="1" applyFill="1" applyBorder="1" applyAlignment="1">
      <alignment horizontal="center" vertical="center" wrapText="1"/>
    </xf>
    <xf numFmtId="0" fontId="34" fillId="2" borderId="11" xfId="10" applyFont="1" applyFill="1" applyBorder="1" applyAlignment="1">
      <alignment horizontal="left" vertical="center" wrapText="1"/>
    </xf>
    <xf numFmtId="0" fontId="34" fillId="2" borderId="31" xfId="10" applyFont="1" applyFill="1" applyBorder="1" applyAlignment="1">
      <alignment horizontal="left" vertical="center" wrapText="1"/>
    </xf>
    <xf numFmtId="49" fontId="3" fillId="0" borderId="0" xfId="13" quotePrefix="1" applyNumberFormat="1" applyFont="1" applyFill="1" applyBorder="1" applyAlignment="1">
      <alignment horizontal="center" vertical="center"/>
    </xf>
    <xf numFmtId="49" fontId="3" fillId="0" borderId="23" xfId="13" quotePrefix="1" applyNumberFormat="1" applyFont="1" applyFill="1" applyBorder="1" applyAlignment="1">
      <alignment horizontal="center" vertical="center"/>
    </xf>
    <xf numFmtId="49" fontId="6" fillId="0" borderId="0" xfId="13" quotePrefix="1" applyNumberFormat="1" applyFont="1" applyFill="1" applyBorder="1" applyAlignment="1">
      <alignment horizontal="center" vertical="center"/>
    </xf>
    <xf numFmtId="49" fontId="6" fillId="0" borderId="23" xfId="13" quotePrefix="1" applyNumberFormat="1" applyFont="1" applyFill="1" applyBorder="1" applyAlignment="1">
      <alignment horizontal="center" vertical="center"/>
    </xf>
    <xf numFmtId="0" fontId="6" fillId="0" borderId="30" xfId="13" applyFont="1" applyFill="1" applyBorder="1" applyAlignment="1">
      <alignment horizontal="center" vertical="center"/>
    </xf>
    <xf numFmtId="0" fontId="6" fillId="0" borderId="32" xfId="13" applyFont="1" applyFill="1" applyBorder="1" applyAlignment="1">
      <alignment horizontal="center" vertical="center"/>
    </xf>
    <xf numFmtId="0" fontId="6" fillId="0" borderId="4" xfId="13" applyFont="1" applyFill="1" applyBorder="1" applyAlignment="1">
      <alignment horizontal="center" vertical="center"/>
    </xf>
    <xf numFmtId="0" fontId="6" fillId="0" borderId="9" xfId="13" applyFont="1" applyFill="1" applyBorder="1" applyAlignment="1">
      <alignment horizontal="center" vertical="center"/>
    </xf>
    <xf numFmtId="0" fontId="6" fillId="0" borderId="7" xfId="13" applyFont="1" applyFill="1" applyBorder="1" applyAlignment="1">
      <alignment horizontal="center" vertical="center"/>
    </xf>
    <xf numFmtId="0" fontId="6" fillId="0" borderId="8" xfId="13" applyFont="1" applyFill="1" applyBorder="1" applyAlignment="1">
      <alignment horizontal="center" vertical="center"/>
    </xf>
    <xf numFmtId="0" fontId="6" fillId="0" borderId="6" xfId="13" applyFont="1" applyFill="1" applyBorder="1" applyAlignment="1">
      <alignment horizontal="center" vertical="center" wrapText="1"/>
    </xf>
    <xf numFmtId="0" fontId="6" fillId="0" borderId="8" xfId="13" applyFont="1" applyFill="1" applyBorder="1" applyAlignment="1">
      <alignment horizontal="center" vertical="center" wrapText="1"/>
    </xf>
    <xf numFmtId="0" fontId="6" fillId="0" borderId="6" xfId="13" applyFont="1" applyFill="1" applyBorder="1" applyAlignment="1">
      <alignment horizontal="center" vertical="center"/>
    </xf>
    <xf numFmtId="0" fontId="6" fillId="0" borderId="7" xfId="13" applyFont="1" applyFill="1" applyBorder="1" applyAlignment="1">
      <alignment horizontal="center" vertical="center" wrapText="1"/>
    </xf>
    <xf numFmtId="0" fontId="6" fillId="0" borderId="0" xfId="13" quotePrefix="1" applyFont="1" applyFill="1" applyBorder="1" applyAlignment="1">
      <alignment horizontal="center" vertical="center"/>
    </xf>
    <xf numFmtId="0" fontId="6" fillId="0" borderId="23" xfId="13" quotePrefix="1" applyFont="1" applyFill="1" applyBorder="1" applyAlignment="1">
      <alignment horizontal="center" vertical="center"/>
    </xf>
    <xf numFmtId="0" fontId="7" fillId="0" borderId="6" xfId="13" applyFont="1" applyFill="1" applyBorder="1" applyAlignment="1">
      <alignment horizontal="center" vertical="center" wrapText="1"/>
    </xf>
    <xf numFmtId="0" fontId="7" fillId="0" borderId="8" xfId="13" applyFont="1" applyFill="1" applyBorder="1" applyAlignment="1">
      <alignment horizontal="center" vertical="center" wrapText="1"/>
    </xf>
    <xf numFmtId="0" fontId="6" fillId="0" borderId="21" xfId="13" applyFont="1" applyFill="1" applyBorder="1" applyAlignment="1">
      <alignment horizontal="center" vertical="center"/>
    </xf>
    <xf numFmtId="0" fontId="6" fillId="0" borderId="3" xfId="13" applyFont="1" applyFill="1" applyBorder="1" applyAlignment="1">
      <alignment horizontal="center" vertical="center"/>
    </xf>
    <xf numFmtId="0" fontId="33" fillId="0" borderId="6" xfId="13" applyFont="1" applyFill="1" applyBorder="1" applyAlignment="1">
      <alignment horizontal="center" vertical="center" wrapText="1"/>
    </xf>
    <xf numFmtId="0" fontId="33" fillId="0" borderId="8" xfId="13" applyFont="1" applyFill="1" applyBorder="1" applyAlignment="1">
      <alignment horizontal="center" vertical="center" wrapText="1"/>
    </xf>
    <xf numFmtId="0" fontId="34" fillId="0" borderId="6" xfId="13" applyFont="1" applyFill="1" applyBorder="1" applyAlignment="1">
      <alignment horizontal="center" vertical="center" wrapText="1"/>
    </xf>
    <xf numFmtId="0" fontId="34" fillId="0" borderId="8" xfId="13" applyFont="1" applyFill="1" applyBorder="1" applyAlignment="1">
      <alignment horizontal="center" vertical="center" wrapText="1"/>
    </xf>
    <xf numFmtId="0" fontId="33" fillId="0" borderId="7" xfId="13" applyFont="1" applyFill="1" applyBorder="1" applyAlignment="1">
      <alignment horizontal="center" vertical="center"/>
    </xf>
    <xf numFmtId="0" fontId="33" fillId="0" borderId="8" xfId="13" applyFont="1" applyFill="1" applyBorder="1" applyAlignment="1">
      <alignment horizontal="center" vertical="center"/>
    </xf>
    <xf numFmtId="0" fontId="33" fillId="0" borderId="6" xfId="13" applyFont="1" applyFill="1" applyBorder="1" applyAlignment="1">
      <alignment horizontal="center" vertical="center"/>
    </xf>
    <xf numFmtId="0" fontId="6" fillId="0" borderId="18" xfId="13" quotePrefix="1" applyFont="1" applyFill="1" applyBorder="1" applyAlignment="1">
      <alignment horizontal="center"/>
    </xf>
    <xf numFmtId="0" fontId="6" fillId="0" borderId="31" xfId="13" quotePrefix="1" applyFont="1" applyFill="1" applyBorder="1" applyAlignment="1">
      <alignment horizontal="center"/>
    </xf>
    <xf numFmtId="49" fontId="6" fillId="0" borderId="0" xfId="13" quotePrefix="1" applyNumberFormat="1" applyFont="1" applyFill="1" applyBorder="1" applyAlignment="1">
      <alignment horizontal="center"/>
    </xf>
    <xf numFmtId="49" fontId="6" fillId="0" borderId="23" xfId="13" quotePrefix="1" applyNumberFormat="1" applyFont="1" applyFill="1" applyBorder="1" applyAlignment="1">
      <alignment horizontal="center"/>
    </xf>
    <xf numFmtId="49" fontId="3" fillId="0" borderId="0" xfId="13" quotePrefix="1" applyNumberFormat="1" applyFont="1" applyFill="1" applyBorder="1" applyAlignment="1">
      <alignment horizontal="center"/>
    </xf>
    <xf numFmtId="49" fontId="3" fillId="0" borderId="23" xfId="13" quotePrefix="1" applyNumberFormat="1" applyFont="1" applyFill="1" applyBorder="1" applyAlignment="1">
      <alignment horizontal="center"/>
    </xf>
    <xf numFmtId="0" fontId="6" fillId="0" borderId="21" xfId="13" applyFont="1" applyFill="1" applyBorder="1" applyAlignment="1">
      <alignment horizontal="center" vertical="center" wrapText="1"/>
    </xf>
    <xf numFmtId="0" fontId="6" fillId="0" borderId="30" xfId="13" applyFont="1" applyFill="1" applyBorder="1" applyAlignment="1">
      <alignment horizontal="center" vertical="center" wrapText="1"/>
    </xf>
    <xf numFmtId="0" fontId="6" fillId="0" borderId="32" xfId="13" applyFont="1" applyFill="1" applyBorder="1" applyAlignment="1">
      <alignment horizontal="center" vertical="center" wrapText="1"/>
    </xf>
    <xf numFmtId="0" fontId="6" fillId="0" borderId="3" xfId="13" applyFont="1" applyFill="1" applyBorder="1" applyAlignment="1">
      <alignment horizontal="center" vertical="center" wrapText="1"/>
    </xf>
    <xf numFmtId="0" fontId="6" fillId="0" borderId="4" xfId="13" applyFont="1" applyFill="1" applyBorder="1" applyAlignment="1">
      <alignment horizontal="center" vertical="center" wrapText="1"/>
    </xf>
    <xf numFmtId="0" fontId="6" fillId="0" borderId="9" xfId="13" applyFont="1" applyFill="1" applyBorder="1" applyAlignment="1">
      <alignment horizontal="center" vertical="center" wrapText="1"/>
    </xf>
    <xf numFmtId="0" fontId="6" fillId="0" borderId="15" xfId="13" applyFont="1" applyFill="1" applyBorder="1" applyAlignment="1">
      <alignment horizontal="center" vertical="center"/>
    </xf>
    <xf numFmtId="0" fontId="6" fillId="0" borderId="17" xfId="13" applyFont="1" applyFill="1" applyBorder="1" applyAlignment="1">
      <alignment horizontal="center" vertical="center"/>
    </xf>
    <xf numFmtId="0" fontId="6" fillId="0" borderId="26" xfId="13" applyFont="1" applyFill="1" applyBorder="1" applyAlignment="1">
      <alignment horizontal="center" vertical="center"/>
    </xf>
    <xf numFmtId="0" fontId="33" fillId="0" borderId="39" xfId="13" applyFont="1" applyFill="1" applyBorder="1" applyAlignment="1">
      <alignment horizontal="center" vertical="center" wrapText="1"/>
    </xf>
    <xf numFmtId="0" fontId="33" fillId="0" borderId="37" xfId="13" applyFont="1" applyFill="1" applyBorder="1" applyAlignment="1">
      <alignment horizontal="center" vertical="center" wrapText="1"/>
    </xf>
    <xf numFmtId="0" fontId="33" fillId="0" borderId="38" xfId="13" applyFont="1" applyFill="1" applyBorder="1" applyAlignment="1">
      <alignment horizontal="center" vertical="center" wrapText="1"/>
    </xf>
    <xf numFmtId="0" fontId="33" fillId="0" borderId="3" xfId="13" applyFont="1" applyFill="1" applyBorder="1" applyAlignment="1">
      <alignment horizontal="center" vertical="center" wrapText="1"/>
    </xf>
    <xf numFmtId="0" fontId="33" fillId="0" borderId="4" xfId="13" applyFont="1" applyFill="1" applyBorder="1" applyAlignment="1">
      <alignment horizontal="center" vertical="center" wrapText="1"/>
    </xf>
    <xf numFmtId="0" fontId="33" fillId="0" borderId="9" xfId="13" applyFont="1" applyFill="1" applyBorder="1" applyAlignment="1">
      <alignment horizontal="center" vertical="center" wrapText="1"/>
    </xf>
    <xf numFmtId="0" fontId="31" fillId="0" borderId="39" xfId="13" applyFont="1" applyFill="1" applyBorder="1" applyAlignment="1">
      <alignment horizontal="center" vertical="center" shrinkToFit="1"/>
    </xf>
    <xf numFmtId="0" fontId="31" fillId="0" borderId="37" xfId="13" applyFont="1" applyFill="1" applyBorder="1" applyAlignment="1">
      <alignment horizontal="center" vertical="center" shrinkToFit="1"/>
    </xf>
    <xf numFmtId="0" fontId="31" fillId="0" borderId="38" xfId="13" applyFont="1" applyFill="1" applyBorder="1" applyAlignment="1">
      <alignment horizontal="center" vertical="center" shrinkToFit="1"/>
    </xf>
    <xf numFmtId="0" fontId="31" fillId="0" borderId="3" xfId="13" applyFont="1" applyFill="1" applyBorder="1" applyAlignment="1">
      <alignment horizontal="center" vertical="center" shrinkToFit="1"/>
    </xf>
    <xf numFmtId="0" fontId="31" fillId="0" borderId="4" xfId="13" applyFont="1" applyFill="1" applyBorder="1" applyAlignment="1">
      <alignment horizontal="center" vertical="center" shrinkToFit="1"/>
    </xf>
    <xf numFmtId="0" fontId="31" fillId="0" borderId="9" xfId="13" applyFont="1" applyFill="1" applyBorder="1" applyAlignment="1">
      <alignment horizontal="center" vertical="center" shrinkToFit="1"/>
    </xf>
    <xf numFmtId="0" fontId="6" fillId="0" borderId="15" xfId="13" applyFont="1" applyFill="1" applyBorder="1" applyAlignment="1">
      <alignment horizontal="center" vertical="center" wrapText="1"/>
    </xf>
    <xf numFmtId="0" fontId="6" fillId="0" borderId="17" xfId="13" applyFont="1" applyFill="1" applyBorder="1" applyAlignment="1">
      <alignment horizontal="center" vertical="center" wrapText="1"/>
    </xf>
    <xf numFmtId="0" fontId="6" fillId="0" borderId="26" xfId="13" applyFont="1" applyFill="1" applyBorder="1" applyAlignment="1">
      <alignment horizontal="center" vertical="center" wrapText="1"/>
    </xf>
    <xf numFmtId="0" fontId="6" fillId="0" borderId="0" xfId="13" quotePrefix="1" applyFont="1" applyFill="1" applyBorder="1" applyAlignment="1">
      <alignment horizontal="center"/>
    </xf>
    <xf numFmtId="0" fontId="6" fillId="0" borderId="23" xfId="13" quotePrefix="1" applyFont="1" applyFill="1" applyBorder="1" applyAlignment="1">
      <alignment horizontal="center"/>
    </xf>
    <xf numFmtId="49" fontId="6" fillId="0" borderId="0" xfId="13" quotePrefix="1" applyNumberFormat="1" applyFont="1" applyFill="1" applyBorder="1" applyAlignment="1">
      <alignment horizontal="left" vertical="center"/>
    </xf>
    <xf numFmtId="49" fontId="6" fillId="0" borderId="23" xfId="13" quotePrefix="1" applyNumberFormat="1" applyFont="1" applyFill="1" applyBorder="1" applyAlignment="1">
      <alignment horizontal="left" vertical="center"/>
    </xf>
    <xf numFmtId="49" fontId="3" fillId="0" borderId="0" xfId="13" quotePrefix="1" applyNumberFormat="1" applyFont="1" applyFill="1" applyBorder="1" applyAlignment="1">
      <alignment horizontal="left" vertical="center"/>
    </xf>
    <xf numFmtId="49" fontId="3" fillId="0" borderId="23" xfId="13" quotePrefix="1" applyNumberFormat="1" applyFont="1" applyFill="1" applyBorder="1" applyAlignment="1">
      <alignment horizontal="left" vertical="center"/>
    </xf>
    <xf numFmtId="0" fontId="33" fillId="0" borderId="21" xfId="13" applyFont="1" applyFill="1" applyBorder="1" applyAlignment="1">
      <alignment horizontal="center" vertical="center" wrapText="1"/>
    </xf>
    <xf numFmtId="0" fontId="46" fillId="0" borderId="30" xfId="0" applyFont="1" applyBorder="1" applyAlignment="1">
      <alignment horizontal="center" vertical="center"/>
    </xf>
    <xf numFmtId="0" fontId="46" fillId="0" borderId="32"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9" xfId="0" applyFont="1" applyBorder="1" applyAlignment="1">
      <alignment horizontal="center" vertical="center"/>
    </xf>
    <xf numFmtId="0" fontId="31" fillId="0" borderId="21" xfId="13" applyFont="1" applyFill="1"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0" fontId="6" fillId="0" borderId="18" xfId="13" quotePrefix="1" applyFont="1" applyFill="1" applyBorder="1" applyAlignment="1">
      <alignment horizontal="left" vertical="center"/>
    </xf>
    <xf numFmtId="0" fontId="6" fillId="0" borderId="31" xfId="13" quotePrefix="1" applyFont="1" applyFill="1" applyBorder="1" applyAlignment="1">
      <alignment horizontal="left" vertical="center"/>
    </xf>
    <xf numFmtId="0" fontId="31" fillId="0" borderId="21" xfId="13"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6" fillId="0" borderId="15" xfId="13" applyFont="1" applyFill="1" applyBorder="1" applyAlignment="1">
      <alignment horizontal="center" vertical="center" shrinkToFit="1"/>
    </xf>
    <xf numFmtId="0" fontId="6" fillId="0" borderId="17" xfId="13" applyFont="1" applyFill="1" applyBorder="1" applyAlignment="1">
      <alignment horizontal="center" vertical="center" shrinkToFit="1"/>
    </xf>
    <xf numFmtId="0" fontId="6" fillId="0" borderId="26" xfId="13" applyFont="1" applyFill="1" applyBorder="1" applyAlignment="1">
      <alignment horizontal="center" vertical="center" shrinkToFit="1"/>
    </xf>
    <xf numFmtId="0" fontId="6" fillId="0" borderId="39" xfId="13" applyFont="1" applyFill="1" applyBorder="1" applyAlignment="1">
      <alignment horizontal="center" vertical="center"/>
    </xf>
    <xf numFmtId="0" fontId="6" fillId="0" borderId="37" xfId="13" applyFont="1" applyFill="1" applyBorder="1" applyAlignment="1">
      <alignment horizontal="center" vertical="center"/>
    </xf>
    <xf numFmtId="0" fontId="6" fillId="0" borderId="38" xfId="13" applyFont="1" applyFill="1" applyBorder="1" applyAlignment="1">
      <alignment horizontal="center" vertical="center"/>
    </xf>
    <xf numFmtId="0" fontId="7" fillId="0" borderId="21" xfId="13" applyFont="1" applyFill="1" applyBorder="1" applyAlignment="1">
      <alignment horizontal="center" vertical="center" shrinkToFit="1"/>
    </xf>
    <xf numFmtId="0" fontId="7" fillId="0" borderId="30" xfId="13" applyFont="1" applyFill="1" applyBorder="1" applyAlignment="1">
      <alignment horizontal="center" vertical="center" shrinkToFit="1"/>
    </xf>
    <xf numFmtId="0" fontId="7" fillId="0" borderId="32" xfId="13" applyFont="1" applyFill="1" applyBorder="1" applyAlignment="1">
      <alignment horizontal="center" vertical="center" shrinkToFit="1"/>
    </xf>
    <xf numFmtId="0" fontId="7" fillId="0" borderId="3" xfId="13" applyFont="1" applyFill="1" applyBorder="1" applyAlignment="1">
      <alignment horizontal="center" vertical="center" shrinkToFit="1"/>
    </xf>
    <xf numFmtId="0" fontId="7" fillId="0" borderId="4" xfId="13" applyFont="1" applyFill="1" applyBorder="1" applyAlignment="1">
      <alignment horizontal="center" vertical="center" shrinkToFit="1"/>
    </xf>
    <xf numFmtId="0" fontId="7" fillId="0" borderId="9" xfId="13" applyFont="1" applyFill="1" applyBorder="1" applyAlignment="1">
      <alignment horizontal="center" vertical="center" shrinkToFit="1"/>
    </xf>
    <xf numFmtId="0" fontId="6" fillId="2" borderId="30" xfId="14" applyFont="1" applyFill="1" applyBorder="1" applyAlignment="1">
      <alignment horizontal="center" vertical="center"/>
    </xf>
    <xf numFmtId="0" fontId="6" fillId="2" borderId="32" xfId="14" applyFont="1" applyFill="1" applyBorder="1" applyAlignment="1">
      <alignment horizontal="center" vertical="center"/>
    </xf>
    <xf numFmtId="0" fontId="6" fillId="2" borderId="0" xfId="14" applyFont="1" applyFill="1" applyBorder="1" applyAlignment="1">
      <alignment horizontal="center" vertical="center"/>
    </xf>
    <xf numFmtId="0" fontId="6" fillId="2" borderId="23" xfId="14" applyFont="1" applyFill="1" applyBorder="1" applyAlignment="1">
      <alignment horizontal="center" vertical="center"/>
    </xf>
    <xf numFmtId="0" fontId="6" fillId="2" borderId="4" xfId="14" applyFont="1" applyFill="1" applyBorder="1" applyAlignment="1">
      <alignment horizontal="center" vertical="center"/>
    </xf>
    <xf numFmtId="0" fontId="6" fillId="2" borderId="9" xfId="14" applyFont="1" applyFill="1" applyBorder="1" applyAlignment="1">
      <alignment horizontal="center" vertical="center"/>
    </xf>
    <xf numFmtId="0" fontId="6" fillId="2" borderId="6" xfId="14" applyFont="1" applyFill="1" applyBorder="1" applyAlignment="1">
      <alignment horizontal="center" vertical="center"/>
    </xf>
    <xf numFmtId="0" fontId="6" fillId="2" borderId="7" xfId="14" applyFont="1" applyFill="1" applyBorder="1" applyAlignment="1">
      <alignment horizontal="center" vertical="center"/>
    </xf>
    <xf numFmtId="0" fontId="6" fillId="2" borderId="8" xfId="14" applyFont="1" applyFill="1" applyBorder="1" applyAlignment="1">
      <alignment horizontal="center" vertical="center"/>
    </xf>
    <xf numFmtId="0" fontId="6" fillId="2" borderId="45" xfId="14" applyFont="1" applyFill="1" applyBorder="1" applyAlignment="1">
      <alignment horizontal="center" vertical="center"/>
    </xf>
    <xf numFmtId="0" fontId="6" fillId="2" borderId="21" xfId="14" applyFont="1" applyFill="1" applyBorder="1" applyAlignment="1">
      <alignment horizontal="center" vertical="center"/>
    </xf>
    <xf numFmtId="0" fontId="6" fillId="2" borderId="2" xfId="14" applyFont="1" applyFill="1" applyBorder="1" applyAlignment="1">
      <alignment horizontal="center" vertical="center"/>
    </xf>
    <xf numFmtId="0" fontId="6" fillId="2" borderId="3" xfId="14" applyFont="1" applyFill="1" applyBorder="1" applyAlignment="1">
      <alignment horizontal="center" vertical="center"/>
    </xf>
    <xf numFmtId="0" fontId="6" fillId="2" borderId="42" xfId="14" applyFont="1" applyFill="1" applyBorder="1" applyAlignment="1">
      <alignment horizontal="distributed" vertical="center" justifyLastLine="1"/>
    </xf>
    <xf numFmtId="0" fontId="6" fillId="2" borderId="5" xfId="14" applyFont="1" applyFill="1" applyBorder="1" applyAlignment="1">
      <alignment horizontal="distributed" vertical="center" justifyLastLine="1"/>
    </xf>
    <xf numFmtId="0" fontId="6" fillId="2" borderId="18" xfId="14" applyFont="1" applyFill="1" applyBorder="1" applyAlignment="1">
      <alignment horizontal="distributed" vertical="center" justifyLastLine="1"/>
    </xf>
    <xf numFmtId="0" fontId="6" fillId="2" borderId="4" xfId="14" applyFont="1" applyFill="1" applyBorder="1" applyAlignment="1">
      <alignment horizontal="distributed" vertical="center" justifyLastLine="1"/>
    </xf>
    <xf numFmtId="0" fontId="6" fillId="2" borderId="18" xfId="14" applyFont="1" applyFill="1" applyBorder="1" applyAlignment="1">
      <alignment horizontal="center" vertical="center"/>
    </xf>
    <xf numFmtId="0" fontId="6" fillId="2" borderId="11" xfId="14" applyFont="1" applyFill="1" applyBorder="1" applyAlignment="1">
      <alignment horizontal="center" vertical="center"/>
    </xf>
    <xf numFmtId="0" fontId="6" fillId="2" borderId="42" xfId="14" applyFont="1" applyFill="1" applyBorder="1" applyAlignment="1">
      <alignment horizontal="center" vertical="center"/>
    </xf>
    <xf numFmtId="0" fontId="6" fillId="2" borderId="5" xfId="14" applyFont="1" applyFill="1" applyBorder="1" applyAlignment="1">
      <alignment horizontal="center" vertical="center"/>
    </xf>
    <xf numFmtId="0" fontId="6" fillId="2" borderId="43" xfId="14" applyFont="1" applyFill="1" applyBorder="1" applyAlignment="1">
      <alignment horizontal="center" vertical="center"/>
    </xf>
    <xf numFmtId="0" fontId="6" fillId="2" borderId="44" xfId="14" applyFont="1" applyFill="1" applyBorder="1" applyAlignment="1">
      <alignment horizontal="center" vertical="center"/>
    </xf>
    <xf numFmtId="0" fontId="6" fillId="2" borderId="46" xfId="14" applyFont="1" applyFill="1" applyBorder="1" applyAlignment="1">
      <alignment horizontal="center" vertical="center"/>
    </xf>
    <xf numFmtId="49" fontId="3" fillId="2" borderId="19" xfId="14" applyNumberFormat="1" applyFont="1" applyFill="1" applyBorder="1" applyAlignment="1">
      <alignment horizontal="left" vertical="center"/>
    </xf>
    <xf numFmtId="49" fontId="0" fillId="0" borderId="1" xfId="0" applyNumberFormat="1" applyBorder="1" applyAlignment="1">
      <alignment horizontal="left" vertical="center"/>
    </xf>
    <xf numFmtId="49" fontId="6" fillId="2" borderId="0" xfId="14" applyNumberFormat="1" applyFont="1" applyFill="1" applyBorder="1" applyAlignment="1">
      <alignment horizontal="center" vertical="center"/>
    </xf>
    <xf numFmtId="49" fontId="6" fillId="2" borderId="23" xfId="14" applyNumberFormat="1" applyFont="1" applyFill="1" applyBorder="1" applyAlignment="1">
      <alignment horizontal="center" vertical="center"/>
    </xf>
    <xf numFmtId="49" fontId="3" fillId="2" borderId="1" xfId="14" applyNumberFormat="1" applyFont="1" applyFill="1" applyBorder="1" applyAlignment="1">
      <alignment horizontal="center" vertical="center"/>
    </xf>
    <xf numFmtId="49" fontId="3" fillId="2" borderId="20" xfId="14" applyNumberFormat="1" applyFont="1" applyFill="1" applyBorder="1" applyAlignment="1">
      <alignment horizontal="center" vertical="center"/>
    </xf>
    <xf numFmtId="0" fontId="6" fillId="2" borderId="2" xfId="14" applyFont="1" applyFill="1" applyBorder="1" applyAlignment="1">
      <alignment horizontal="left" vertical="center"/>
    </xf>
    <xf numFmtId="0" fontId="6" fillId="2" borderId="0" xfId="14" applyFont="1" applyFill="1" applyBorder="1" applyAlignment="1">
      <alignment horizontal="left" vertical="center"/>
    </xf>
    <xf numFmtId="49" fontId="6" fillId="2" borderId="2" xfId="14" applyNumberFormat="1" applyFont="1" applyFill="1" applyBorder="1" applyAlignment="1">
      <alignment horizontal="left" vertical="center"/>
    </xf>
    <xf numFmtId="49" fontId="0" fillId="0" borderId="0" xfId="0" applyNumberFormat="1" applyAlignment="1">
      <alignment horizontal="left" vertical="center"/>
    </xf>
    <xf numFmtId="177" fontId="7" fillId="0" borderId="0" xfId="15" applyNumberFormat="1" applyFont="1" applyFill="1" applyBorder="1" applyAlignment="1">
      <alignment horizontal="right" vertical="center"/>
    </xf>
    <xf numFmtId="177" fontId="7" fillId="0" borderId="0" xfId="15" quotePrefix="1" applyNumberFormat="1" applyFont="1" applyFill="1" applyBorder="1" applyAlignment="1">
      <alignment horizontal="left" vertical="center"/>
    </xf>
    <xf numFmtId="0" fontId="6" fillId="0" borderId="42" xfId="15" applyFont="1" applyFill="1" applyBorder="1" applyAlignment="1">
      <alignment horizontal="center" vertical="center"/>
    </xf>
    <xf numFmtId="0" fontId="6" fillId="0" borderId="5" xfId="15" applyFont="1" applyFill="1" applyBorder="1" applyAlignment="1">
      <alignment horizontal="center" vertical="center"/>
    </xf>
    <xf numFmtId="0" fontId="7" fillId="0" borderId="0" xfId="15" applyFont="1" applyFill="1" applyAlignment="1">
      <alignment horizontal="right" vertical="center"/>
    </xf>
    <xf numFmtId="0" fontId="7" fillId="0" borderId="0" xfId="15" applyFont="1" applyFill="1" applyBorder="1" applyAlignment="1">
      <alignment horizontal="center" vertical="center"/>
    </xf>
    <xf numFmtId="0" fontId="6" fillId="0" borderId="21" xfId="15" applyFont="1" applyFill="1" applyBorder="1" applyAlignment="1">
      <alignment horizontal="center" vertical="center"/>
    </xf>
    <xf numFmtId="0" fontId="6" fillId="0" borderId="30" xfId="15" applyFont="1" applyFill="1" applyBorder="1" applyAlignment="1">
      <alignment horizontal="center" vertical="center"/>
    </xf>
    <xf numFmtId="0" fontId="6" fillId="0" borderId="2" xfId="15" applyFont="1" applyFill="1" applyBorder="1" applyAlignment="1">
      <alignment horizontal="center" vertical="center"/>
    </xf>
    <xf numFmtId="0" fontId="6" fillId="0" borderId="0" xfId="15" applyFont="1" applyFill="1" applyBorder="1" applyAlignment="1">
      <alignment horizontal="center" vertical="center"/>
    </xf>
    <xf numFmtId="0" fontId="6" fillId="0" borderId="3" xfId="15" applyFont="1" applyFill="1" applyBorder="1" applyAlignment="1">
      <alignment horizontal="center" vertical="center"/>
    </xf>
    <xf numFmtId="0" fontId="6" fillId="0" borderId="4" xfId="15" applyFont="1" applyFill="1" applyBorder="1" applyAlignment="1">
      <alignment horizontal="center" vertical="center"/>
    </xf>
    <xf numFmtId="0" fontId="6" fillId="0" borderId="0" xfId="0" applyFont="1" applyFill="1" applyBorder="1" applyAlignment="1" applyProtection="1">
      <alignment horizontal="distributed" vertical="center"/>
    </xf>
    <xf numFmtId="0" fontId="10" fillId="0" borderId="0" xfId="0" applyFont="1" applyFill="1" applyAlignment="1">
      <alignment horizontal="distributed" vertical="center"/>
    </xf>
    <xf numFmtId="0" fontId="10" fillId="0" borderId="0" xfId="0" applyFont="1" applyFill="1" applyBorder="1" applyAlignment="1">
      <alignment horizontal="distributed" vertical="center"/>
    </xf>
    <xf numFmtId="0" fontId="7" fillId="0" borderId="13" xfId="19" applyFont="1" applyFill="1" applyBorder="1" applyAlignment="1" applyProtection="1">
      <alignment horizontal="center" vertical="center"/>
    </xf>
    <xf numFmtId="0" fontId="7" fillId="0" borderId="14" xfId="19" applyFont="1" applyFill="1" applyBorder="1" applyAlignment="1" applyProtection="1">
      <alignment horizontal="center" vertical="center"/>
    </xf>
    <xf numFmtId="0" fontId="7" fillId="0" borderId="14" xfId="19" applyFont="1" applyFill="1" applyBorder="1" applyAlignment="1" applyProtection="1">
      <alignment horizontal="distributed" vertical="center"/>
    </xf>
    <xf numFmtId="0" fontId="7" fillId="0" borderId="0" xfId="19" applyFont="1" applyFill="1" applyBorder="1" applyAlignment="1">
      <alignment horizontal="distributed" vertical="center"/>
    </xf>
    <xf numFmtId="0" fontId="14" fillId="0" borderId="23" xfId="0" applyFont="1" applyFill="1" applyBorder="1" applyAlignment="1">
      <alignment vertical="center"/>
    </xf>
    <xf numFmtId="0" fontId="7" fillId="0" borderId="52" xfId="19" applyFont="1" applyFill="1" applyBorder="1" applyAlignment="1">
      <alignment horizontal="center" vertical="center" textRotation="255"/>
    </xf>
    <xf numFmtId="0" fontId="7" fillId="0" borderId="10" xfId="19" applyFont="1" applyFill="1" applyBorder="1" applyAlignment="1">
      <alignment horizontal="center" vertical="center" textRotation="255"/>
    </xf>
    <xf numFmtId="0" fontId="7" fillId="0" borderId="53" xfId="19" applyFont="1" applyFill="1" applyBorder="1" applyAlignment="1">
      <alignment horizontal="center" vertical="center" textRotation="255"/>
    </xf>
    <xf numFmtId="0" fontId="7" fillId="0" borderId="54" xfId="19" applyFont="1" applyFill="1" applyBorder="1" applyAlignment="1">
      <alignment vertical="center"/>
    </xf>
    <xf numFmtId="0" fontId="7" fillId="0" borderId="55" xfId="19" applyFont="1" applyFill="1" applyBorder="1" applyAlignment="1">
      <alignment vertical="center"/>
    </xf>
    <xf numFmtId="0" fontId="7" fillId="0" borderId="56" xfId="19" applyFont="1" applyFill="1" applyBorder="1" applyAlignment="1">
      <alignment vertical="center"/>
    </xf>
    <xf numFmtId="0" fontId="7" fillId="0" borderId="47" xfId="19" applyFont="1" applyFill="1" applyBorder="1" applyAlignment="1">
      <alignment vertical="center"/>
    </xf>
    <xf numFmtId="0" fontId="7" fillId="0" borderId="57" xfId="19" applyFont="1" applyFill="1" applyBorder="1" applyAlignment="1">
      <alignment vertical="center"/>
    </xf>
    <xf numFmtId="0" fontId="7" fillId="0" borderId="17" xfId="19" applyFont="1" applyFill="1" applyBorder="1" applyAlignment="1">
      <alignment horizontal="distributed" vertical="center"/>
    </xf>
    <xf numFmtId="0" fontId="7" fillId="0" borderId="50" xfId="19" applyFont="1" applyFill="1" applyBorder="1" applyAlignment="1">
      <alignment vertical="center"/>
    </xf>
    <xf numFmtId="0" fontId="7" fillId="0" borderId="51" xfId="19" applyFont="1" applyFill="1" applyBorder="1" applyAlignment="1">
      <alignment vertical="center"/>
    </xf>
    <xf numFmtId="0" fontId="7" fillId="0" borderId="18" xfId="19" applyFont="1" applyFill="1" applyBorder="1" applyAlignment="1">
      <alignment horizontal="left" vertical="center"/>
    </xf>
    <xf numFmtId="0" fontId="15" fillId="0" borderId="18" xfId="0" applyFont="1" applyFill="1" applyBorder="1" applyAlignment="1">
      <alignment horizontal="left" vertical="center"/>
    </xf>
    <xf numFmtId="0" fontId="7" fillId="0" borderId="12" xfId="19" applyFont="1" applyFill="1" applyBorder="1" applyAlignment="1" applyProtection="1">
      <alignment horizontal="center" vertical="center"/>
    </xf>
    <xf numFmtId="0" fontId="7" fillId="0" borderId="47" xfId="19" applyFont="1" applyFill="1" applyBorder="1" applyAlignment="1" applyProtection="1">
      <alignment horizontal="center" vertical="center"/>
    </xf>
    <xf numFmtId="0" fontId="7" fillId="0" borderId="47" xfId="19" applyFont="1" applyFill="1" applyBorder="1" applyAlignment="1" applyProtection="1">
      <alignment horizontal="distributed" vertical="center"/>
    </xf>
    <xf numFmtId="0" fontId="7" fillId="0" borderId="18" xfId="19" applyFont="1" applyFill="1" applyBorder="1" applyAlignment="1">
      <alignment horizontal="distributed" vertical="center"/>
    </xf>
    <xf numFmtId="0" fontId="7" fillId="0" borderId="12" xfId="19" applyFont="1" applyFill="1" applyBorder="1" applyAlignment="1" applyProtection="1">
      <alignment horizontal="left" vertical="center"/>
    </xf>
    <xf numFmtId="0" fontId="7" fillId="0" borderId="47" xfId="19" applyFont="1" applyFill="1" applyBorder="1" applyAlignment="1" applyProtection="1">
      <alignment horizontal="left" vertical="center"/>
    </xf>
    <xf numFmtId="0" fontId="7" fillId="0" borderId="13" xfId="19" applyFont="1" applyFill="1" applyBorder="1" applyAlignment="1" applyProtection="1">
      <alignment horizontal="left" vertical="center"/>
    </xf>
    <xf numFmtId="0" fontId="7" fillId="0" borderId="14" xfId="19" applyFont="1" applyFill="1" applyBorder="1" applyAlignment="1" applyProtection="1">
      <alignment horizontal="left" vertical="center"/>
    </xf>
    <xf numFmtId="0" fontId="7" fillId="0" borderId="17" xfId="19" applyFont="1" applyFill="1" applyBorder="1" applyAlignment="1" applyProtection="1">
      <alignment horizontal="distributed" vertical="center"/>
    </xf>
    <xf numFmtId="0" fontId="7" fillId="0" borderId="18" xfId="19" applyFont="1" applyFill="1" applyBorder="1" applyAlignment="1" applyProtection="1">
      <alignment horizontal="distributed" vertical="center"/>
    </xf>
    <xf numFmtId="0" fontId="6" fillId="0" borderId="48" xfId="15" applyFont="1" applyFill="1" applyBorder="1" applyAlignment="1">
      <alignment horizontal="center" vertical="center"/>
    </xf>
    <xf numFmtId="0" fontId="6" fillId="0" borderId="32" xfId="15" applyFont="1" applyFill="1" applyBorder="1" applyAlignment="1">
      <alignment horizontal="center" vertical="center"/>
    </xf>
    <xf numFmtId="0" fontId="6" fillId="0" borderId="16" xfId="15" applyFont="1" applyFill="1" applyBorder="1" applyAlignment="1">
      <alignment horizontal="center" vertical="center"/>
    </xf>
    <xf numFmtId="0" fontId="6" fillId="0" borderId="23" xfId="15" applyFont="1" applyFill="1" applyBorder="1" applyAlignment="1">
      <alignment horizontal="center" vertical="center"/>
    </xf>
    <xf numFmtId="0" fontId="6" fillId="0" borderId="49" xfId="15" applyFont="1" applyFill="1" applyBorder="1" applyAlignment="1">
      <alignment horizontal="center" vertical="center"/>
    </xf>
    <xf numFmtId="0" fontId="6" fillId="0" borderId="9" xfId="15" applyFont="1" applyFill="1" applyBorder="1" applyAlignment="1">
      <alignment horizontal="center" vertical="center"/>
    </xf>
    <xf numFmtId="0" fontId="6" fillId="0" borderId="15" xfId="15" applyFont="1" applyFill="1" applyBorder="1" applyAlignment="1">
      <alignment horizontal="center" vertical="center"/>
    </xf>
    <xf numFmtId="0" fontId="6" fillId="0" borderId="17" xfId="15" applyFont="1" applyFill="1" applyBorder="1" applyAlignment="1">
      <alignment horizontal="center" vertical="center"/>
    </xf>
    <xf numFmtId="0" fontId="6" fillId="0" borderId="26" xfId="15" applyFont="1" applyFill="1" applyBorder="1" applyAlignment="1">
      <alignment horizontal="center" vertical="center"/>
    </xf>
    <xf numFmtId="0" fontId="2" fillId="0" borderId="0" xfId="15" applyFont="1" applyFill="1" applyAlignment="1">
      <alignment horizontal="left"/>
    </xf>
    <xf numFmtId="0" fontId="7" fillId="0" borderId="4" xfId="19" applyFont="1" applyFill="1" applyBorder="1" applyAlignment="1" applyProtection="1">
      <alignment horizontal="center" vertical="center"/>
    </xf>
    <xf numFmtId="0" fontId="3" fillId="0" borderId="0" xfId="15" quotePrefix="1" applyFont="1" applyFill="1" applyBorder="1" applyAlignment="1">
      <alignment horizontal="center" vertical="center"/>
    </xf>
    <xf numFmtId="0" fontId="3" fillId="0" borderId="23" xfId="15" quotePrefix="1" applyFont="1" applyFill="1" applyBorder="1" applyAlignment="1">
      <alignment horizontal="center" vertical="center"/>
    </xf>
    <xf numFmtId="0" fontId="6" fillId="0" borderId="0" xfId="15" quotePrefix="1" applyFont="1" applyFill="1" applyBorder="1" applyAlignment="1">
      <alignment horizontal="center" vertical="center"/>
    </xf>
    <xf numFmtId="0" fontId="6" fillId="0" borderId="23" xfId="15" quotePrefix="1" applyFont="1" applyFill="1" applyBorder="1" applyAlignment="1">
      <alignment horizontal="center" vertical="center"/>
    </xf>
    <xf numFmtId="0" fontId="6" fillId="0" borderId="18" xfId="15" applyFont="1" applyFill="1" applyBorder="1" applyAlignment="1">
      <alignment horizontal="center" vertical="center"/>
    </xf>
    <xf numFmtId="0" fontId="6" fillId="0" borderId="31" xfId="15" applyFont="1" applyFill="1" applyBorder="1" applyAlignment="1">
      <alignment horizontal="center" vertical="center"/>
    </xf>
    <xf numFmtId="0" fontId="6" fillId="0" borderId="30" xfId="16" applyFont="1" applyFill="1" applyBorder="1" applyAlignment="1">
      <alignment horizontal="center" vertical="center"/>
    </xf>
    <xf numFmtId="0" fontId="6" fillId="0" borderId="32" xfId="16" applyFont="1" applyFill="1" applyBorder="1" applyAlignment="1">
      <alignment horizontal="center" vertical="center"/>
    </xf>
    <xf numFmtId="0" fontId="6" fillId="0" borderId="4" xfId="16" applyFont="1" applyFill="1" applyBorder="1" applyAlignment="1">
      <alignment horizontal="center" vertical="center"/>
    </xf>
    <xf numFmtId="0" fontId="6" fillId="0" borderId="9" xfId="16" applyFont="1" applyFill="1" applyBorder="1" applyAlignment="1">
      <alignment horizontal="center" vertical="center"/>
    </xf>
    <xf numFmtId="0" fontId="17" fillId="0" borderId="0" xfId="16" applyFont="1" applyFill="1" applyBorder="1" applyAlignment="1">
      <alignment vertical="center" shrinkToFit="1"/>
    </xf>
    <xf numFmtId="0" fontId="17" fillId="0" borderId="23" xfId="16" applyFont="1" applyFill="1" applyBorder="1" applyAlignment="1">
      <alignment vertical="center" shrinkToFit="1"/>
    </xf>
    <xf numFmtId="0" fontId="9" fillId="0" borderId="2" xfId="16" applyFont="1" applyBorder="1" applyAlignment="1">
      <alignment horizontal="center" vertical="center"/>
    </xf>
    <xf numFmtId="0" fontId="9" fillId="0" borderId="0" xfId="16" applyFont="1" applyBorder="1" applyAlignment="1">
      <alignment horizontal="center" vertical="center"/>
    </xf>
    <xf numFmtId="0" fontId="3" fillId="0" borderId="0" xfId="16" quotePrefix="1" applyFont="1" applyFill="1" applyBorder="1" applyAlignment="1">
      <alignment horizontal="distributed" vertical="center"/>
    </xf>
    <xf numFmtId="0" fontId="3" fillId="0" borderId="23" xfId="16" quotePrefix="1" applyFont="1" applyFill="1" applyBorder="1" applyAlignment="1">
      <alignment horizontal="distributed" vertical="center"/>
    </xf>
    <xf numFmtId="0" fontId="6" fillId="0" borderId="18" xfId="16" applyFont="1" applyFill="1" applyBorder="1" applyAlignment="1">
      <alignment horizontal="center" vertical="center"/>
    </xf>
    <xf numFmtId="0" fontId="6" fillId="0" borderId="31" xfId="16" applyFont="1" applyFill="1" applyBorder="1" applyAlignment="1">
      <alignment horizontal="center" vertical="center"/>
    </xf>
    <xf numFmtId="0" fontId="6" fillId="0" borderId="0" xfId="16" applyFont="1" applyFill="1" applyBorder="1" applyAlignment="1">
      <alignment horizontal="center" vertical="center"/>
    </xf>
    <xf numFmtId="0" fontId="6" fillId="0" borderId="23" xfId="16" applyFont="1" applyFill="1" applyBorder="1" applyAlignment="1">
      <alignment horizontal="center" vertical="center"/>
    </xf>
    <xf numFmtId="0" fontId="3" fillId="0" borderId="0" xfId="16" applyFont="1" applyFill="1" applyBorder="1" applyAlignment="1">
      <alignment horizontal="center" vertical="center"/>
    </xf>
    <xf numFmtId="0" fontId="3" fillId="0" borderId="23" xfId="16" applyFont="1" applyFill="1" applyBorder="1" applyAlignment="1">
      <alignment horizontal="center" vertical="center"/>
    </xf>
    <xf numFmtId="0" fontId="3" fillId="0" borderId="2" xfId="16" applyFont="1" applyBorder="1" applyAlignment="1">
      <alignment horizontal="center" vertical="center"/>
    </xf>
    <xf numFmtId="0" fontId="3" fillId="0" borderId="0" xfId="16" applyFont="1" applyAlignment="1">
      <alignment horizontal="center" vertical="center"/>
    </xf>
    <xf numFmtId="0" fontId="6" fillId="0" borderId="6" xfId="16" applyFont="1" applyFill="1" applyBorder="1" applyAlignment="1">
      <alignment horizontal="center" vertical="center"/>
    </xf>
    <xf numFmtId="0" fontId="6" fillId="0" borderId="7" xfId="16" applyFont="1" applyFill="1" applyBorder="1" applyAlignment="1">
      <alignment horizontal="center" vertical="center"/>
    </xf>
    <xf numFmtId="0" fontId="6" fillId="0" borderId="8" xfId="16" applyFont="1" applyFill="1" applyBorder="1" applyAlignment="1">
      <alignment horizontal="center" vertical="center"/>
    </xf>
    <xf numFmtId="0" fontId="6" fillId="0" borderId="58" xfId="17" applyFont="1" applyFill="1" applyBorder="1" applyAlignment="1">
      <alignment horizontal="distributed" vertical="center"/>
    </xf>
    <xf numFmtId="0" fontId="6" fillId="0" borderId="23" xfId="17" applyFont="1" applyFill="1" applyBorder="1" applyAlignment="1">
      <alignment horizontal="distributed" vertical="center"/>
    </xf>
    <xf numFmtId="0" fontId="5" fillId="0" borderId="0" xfId="17" applyFont="1" applyFill="1" applyAlignment="1">
      <alignment horizontal="center" vertical="center"/>
    </xf>
    <xf numFmtId="0" fontId="6" fillId="0" borderId="21" xfId="17" applyFont="1" applyFill="1" applyBorder="1" applyAlignment="1">
      <alignment horizontal="center" vertical="center"/>
    </xf>
    <xf numFmtId="0" fontId="6" fillId="0" borderId="30" xfId="17" applyFont="1" applyFill="1" applyBorder="1" applyAlignment="1">
      <alignment horizontal="center" vertical="center"/>
    </xf>
    <xf numFmtId="0" fontId="6" fillId="0" borderId="3" xfId="17" applyFont="1" applyFill="1" applyBorder="1" applyAlignment="1">
      <alignment horizontal="center" vertical="center"/>
    </xf>
    <xf numFmtId="0" fontId="6" fillId="0" borderId="4" xfId="17" applyFont="1" applyFill="1" applyBorder="1" applyAlignment="1">
      <alignment horizontal="center" vertical="center"/>
    </xf>
    <xf numFmtId="0" fontId="6" fillId="0" borderId="46" xfId="17" applyFont="1" applyFill="1" applyBorder="1" applyAlignment="1">
      <alignment horizontal="center" vertical="center"/>
    </xf>
    <xf numFmtId="0" fontId="6" fillId="0" borderId="32" xfId="17" applyFont="1" applyFill="1" applyBorder="1" applyAlignment="1">
      <alignment horizontal="center" vertical="center"/>
    </xf>
    <xf numFmtId="0" fontId="6" fillId="0" borderId="58" xfId="17" applyFont="1" applyFill="1" applyBorder="1" applyAlignment="1">
      <alignment horizontal="center" vertical="center"/>
    </xf>
    <xf numFmtId="0" fontId="6" fillId="0" borderId="23" xfId="17" applyFont="1" applyFill="1" applyBorder="1" applyAlignment="1">
      <alignment horizontal="center" vertical="center"/>
    </xf>
    <xf numFmtId="0" fontId="6" fillId="0" borderId="59" xfId="17" applyFont="1" applyFill="1" applyBorder="1" applyAlignment="1">
      <alignment horizontal="center" vertical="center"/>
    </xf>
    <xf numFmtId="0" fontId="6" fillId="0" borderId="9" xfId="17" applyFont="1" applyFill="1" applyBorder="1" applyAlignment="1">
      <alignment horizontal="center" vertical="center"/>
    </xf>
    <xf numFmtId="0" fontId="7" fillId="0" borderId="58" xfId="17" applyFont="1" applyFill="1" applyBorder="1" applyAlignment="1">
      <alignment horizontal="distributed" vertical="center" shrinkToFit="1"/>
    </xf>
    <xf numFmtId="0" fontId="7" fillId="0" borderId="23" xfId="17" applyFont="1" applyFill="1" applyBorder="1" applyAlignment="1">
      <alignment horizontal="distributed" vertical="center" shrinkToFit="1"/>
    </xf>
    <xf numFmtId="0" fontId="6" fillId="0" borderId="39" xfId="18" applyFont="1" applyFill="1" applyBorder="1" applyAlignment="1">
      <alignment horizontal="center" vertical="center" wrapText="1" shrinkToFit="1"/>
    </xf>
    <xf numFmtId="0" fontId="6" fillId="0" borderId="3" xfId="7" applyFont="1" applyFill="1" applyBorder="1" applyAlignment="1">
      <alignment horizontal="center" vertical="center" shrinkToFit="1"/>
    </xf>
    <xf numFmtId="0" fontId="6" fillId="0" borderId="11" xfId="18" applyFont="1" applyFill="1" applyBorder="1" applyAlignment="1">
      <alignment horizontal="center" vertical="center" wrapText="1"/>
    </xf>
    <xf numFmtId="0" fontId="6" fillId="0" borderId="3" xfId="18" applyFont="1" applyFill="1" applyBorder="1" applyAlignment="1">
      <alignment horizontal="center" vertical="center" wrapText="1"/>
    </xf>
    <xf numFmtId="0" fontId="6" fillId="0" borderId="15" xfId="18" applyFont="1" applyFill="1" applyBorder="1" applyAlignment="1">
      <alignment horizontal="center" vertical="center"/>
    </xf>
    <xf numFmtId="0" fontId="6" fillId="0" borderId="26" xfId="7" applyFont="1" applyFill="1" applyBorder="1" applyAlignment="1">
      <alignment horizontal="center" vertical="center"/>
    </xf>
    <xf numFmtId="0" fontId="6" fillId="0" borderId="17" xfId="7" applyFont="1" applyFill="1" applyBorder="1" applyAlignment="1">
      <alignment horizontal="center" vertical="center"/>
    </xf>
    <xf numFmtId="0" fontId="6" fillId="0" borderId="26" xfId="18" applyFont="1" applyFill="1" applyBorder="1" applyAlignment="1">
      <alignment horizontal="center" vertical="center"/>
    </xf>
    <xf numFmtId="0" fontId="6" fillId="0" borderId="6" xfId="18" applyFont="1" applyFill="1" applyBorder="1" applyAlignment="1">
      <alignment horizontal="center" vertical="center"/>
    </xf>
    <xf numFmtId="0" fontId="6" fillId="0" borderId="7" xfId="18" applyFont="1" applyFill="1" applyBorder="1" applyAlignment="1">
      <alignment horizontal="center" vertical="center"/>
    </xf>
    <xf numFmtId="0" fontId="6" fillId="0" borderId="32" xfId="18" applyFont="1" applyFill="1" applyBorder="1" applyAlignment="1">
      <alignment horizontal="center" vertical="center"/>
    </xf>
    <xf numFmtId="0" fontId="6" fillId="0" borderId="23" xfId="18" applyFont="1" applyFill="1" applyBorder="1" applyAlignment="1">
      <alignment horizontal="center" vertical="center"/>
    </xf>
    <xf numFmtId="0" fontId="6" fillId="0" borderId="9" xfId="18" applyFont="1" applyFill="1" applyBorder="1" applyAlignment="1">
      <alignment horizontal="center" vertical="center"/>
    </xf>
    <xf numFmtId="0" fontId="6" fillId="0" borderId="30" xfId="18" applyFont="1" applyFill="1" applyBorder="1" applyAlignment="1">
      <alignment horizontal="center" vertical="center"/>
    </xf>
    <xf numFmtId="0" fontId="6" fillId="0" borderId="4" xfId="18" applyFont="1" applyFill="1" applyBorder="1" applyAlignment="1">
      <alignment horizontal="center" vertical="center"/>
    </xf>
    <xf numFmtId="0" fontId="6" fillId="0" borderId="35" xfId="18" applyFont="1" applyFill="1" applyBorder="1" applyAlignment="1">
      <alignment horizontal="center" vertical="center"/>
    </xf>
    <xf numFmtId="0" fontId="6" fillId="0" borderId="36" xfId="18" applyFont="1" applyFill="1" applyBorder="1" applyAlignment="1">
      <alignment horizontal="center" vertical="center"/>
    </xf>
    <xf numFmtId="0" fontId="6" fillId="0" borderId="40" xfId="18" applyFont="1" applyFill="1" applyBorder="1" applyAlignment="1">
      <alignment horizontal="center" vertical="center"/>
    </xf>
    <xf numFmtId="0" fontId="6" fillId="0" borderId="38" xfId="18" applyFont="1" applyFill="1" applyBorder="1" applyAlignment="1">
      <alignment horizontal="center" vertical="center"/>
    </xf>
    <xf numFmtId="0" fontId="6" fillId="0" borderId="6"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7" xfId="8" applyFont="1" applyFill="1" applyBorder="1" applyAlignment="1">
      <alignment horizontal="left" vertical="center"/>
    </xf>
    <xf numFmtId="0" fontId="6" fillId="0" borderId="8" xfId="8" applyFont="1" applyFill="1" applyBorder="1" applyAlignment="1">
      <alignment horizontal="left" vertical="center"/>
    </xf>
    <xf numFmtId="0" fontId="6" fillId="0" borderId="30" xfId="8" applyFont="1" applyFill="1" applyBorder="1" applyAlignment="1">
      <alignment horizontal="center" vertical="center" wrapText="1"/>
    </xf>
    <xf numFmtId="0" fontId="6" fillId="0" borderId="32"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23" xfId="8"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21" xfId="8" applyFont="1" applyFill="1" applyBorder="1" applyAlignment="1">
      <alignment horizontal="center" vertical="center" wrapText="1"/>
    </xf>
    <xf numFmtId="0" fontId="6"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42" xfId="8" applyFont="1" applyFill="1" applyBorder="1" applyAlignment="1">
      <alignment horizontal="center" vertical="center"/>
    </xf>
    <xf numFmtId="0" fontId="0" fillId="0" borderId="5" xfId="0" applyBorder="1" applyAlignment="1">
      <alignment horizontal="center" vertical="center"/>
    </xf>
    <xf numFmtId="0" fontId="6" fillId="0" borderId="5" xfId="8" applyFont="1" applyFill="1" applyBorder="1" applyAlignment="1">
      <alignment horizontal="center" vertical="center"/>
    </xf>
    <xf numFmtId="49" fontId="6" fillId="0" borderId="18" xfId="8" applyNumberFormat="1" applyFont="1" applyFill="1" applyBorder="1" applyAlignment="1">
      <alignment horizontal="center" vertical="center"/>
    </xf>
    <xf numFmtId="49" fontId="6" fillId="0" borderId="31" xfId="8" applyNumberFormat="1" applyFont="1" applyFill="1" applyBorder="1" applyAlignment="1">
      <alignment horizontal="center" vertical="center"/>
    </xf>
    <xf numFmtId="49" fontId="6" fillId="0" borderId="0" xfId="8" quotePrefix="1" applyNumberFormat="1" applyFont="1" applyFill="1" applyBorder="1" applyAlignment="1">
      <alignment horizontal="center" vertical="center"/>
    </xf>
    <xf numFmtId="49" fontId="6" fillId="0" borderId="23" xfId="8" quotePrefix="1" applyNumberFormat="1" applyFont="1" applyFill="1" applyBorder="1" applyAlignment="1">
      <alignment horizontal="center" vertical="center"/>
    </xf>
    <xf numFmtId="49" fontId="3" fillId="0" borderId="0" xfId="8" quotePrefix="1" applyNumberFormat="1" applyFont="1" applyFill="1" applyBorder="1" applyAlignment="1">
      <alignment horizontal="center" vertical="center"/>
    </xf>
    <xf numFmtId="49" fontId="3" fillId="0" borderId="23" xfId="8" quotePrefix="1" applyNumberFormat="1" applyFont="1" applyFill="1" applyBorder="1" applyAlignment="1">
      <alignment horizontal="center" vertical="center"/>
    </xf>
    <xf numFmtId="0" fontId="6" fillId="0" borderId="21" xfId="9" applyFont="1" applyFill="1" applyBorder="1" applyAlignment="1" applyProtection="1">
      <alignment horizontal="distributed" vertical="center" justifyLastLine="1"/>
      <protection locked="0"/>
    </xf>
    <xf numFmtId="0" fontId="6" fillId="0" borderId="32" xfId="9" applyFont="1" applyFill="1" applyBorder="1" applyAlignment="1" applyProtection="1">
      <alignment horizontal="distributed" vertical="center" justifyLastLine="1"/>
      <protection locked="0"/>
    </xf>
    <xf numFmtId="0" fontId="6" fillId="0" borderId="21" xfId="9" applyFont="1" applyFill="1" applyBorder="1" applyAlignment="1" applyProtection="1">
      <alignment horizontal="center" vertical="center" wrapText="1"/>
      <protection locked="0"/>
    </xf>
    <xf numFmtId="0" fontId="6" fillId="0" borderId="3" xfId="9" applyFont="1" applyFill="1" applyBorder="1" applyAlignment="1" applyProtection="1">
      <alignment horizontal="center" vertical="center" wrapText="1"/>
      <protection locked="0"/>
    </xf>
    <xf numFmtId="0" fontId="6" fillId="0" borderId="6" xfId="9" applyFont="1" applyFill="1" applyBorder="1" applyAlignment="1" applyProtection="1">
      <alignment horizontal="center" vertical="center" wrapText="1"/>
      <protection locked="0"/>
    </xf>
    <xf numFmtId="0" fontId="6" fillId="0" borderId="7" xfId="9" applyFont="1" applyFill="1" applyBorder="1" applyAlignment="1" applyProtection="1">
      <alignment horizontal="center" vertical="center" wrapText="1"/>
      <protection locked="0"/>
    </xf>
    <xf numFmtId="0" fontId="6" fillId="0" borderId="8" xfId="9" applyFont="1" applyFill="1" applyBorder="1" applyAlignment="1" applyProtection="1">
      <alignment horizontal="center" vertical="center" wrapText="1"/>
      <protection locked="0"/>
    </xf>
    <xf numFmtId="0" fontId="6" fillId="0" borderId="21" xfId="9" applyFont="1" applyFill="1" applyBorder="1" applyAlignment="1" applyProtection="1">
      <alignment horizontal="center" vertical="center"/>
      <protection locked="0"/>
    </xf>
    <xf numFmtId="0" fontId="6" fillId="0" borderId="32" xfId="9"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wrapText="1"/>
      <protection locked="0"/>
    </xf>
    <xf numFmtId="0" fontId="7" fillId="0" borderId="32" xfId="9" applyFont="1" applyFill="1" applyBorder="1" applyAlignment="1" applyProtection="1">
      <alignment horizontal="center" vertical="center"/>
      <protection locked="0"/>
    </xf>
    <xf numFmtId="0" fontId="6" fillId="0" borderId="30" xfId="9" quotePrefix="1" applyFont="1" applyFill="1" applyBorder="1" applyAlignment="1" applyProtection="1">
      <alignment horizontal="center" vertical="center" wrapText="1"/>
      <protection locked="0"/>
    </xf>
    <xf numFmtId="0" fontId="6" fillId="0" borderId="32" xfId="9" quotePrefix="1" applyFont="1" applyFill="1" applyBorder="1" applyAlignment="1" applyProtection="1">
      <alignment horizontal="center" vertical="center" wrapText="1"/>
      <protection locked="0"/>
    </xf>
    <xf numFmtId="0" fontId="6" fillId="0" borderId="4" xfId="9" quotePrefix="1" applyFont="1" applyFill="1" applyBorder="1" applyAlignment="1" applyProtection="1">
      <alignment horizontal="center" vertical="center" wrapText="1"/>
      <protection locked="0"/>
    </xf>
    <xf numFmtId="0" fontId="6" fillId="0" borderId="9" xfId="9" quotePrefix="1" applyFont="1" applyFill="1" applyBorder="1" applyAlignment="1" applyProtection="1">
      <alignment horizontal="center" vertical="center" wrapText="1"/>
      <protection locked="0"/>
    </xf>
    <xf numFmtId="0" fontId="7" fillId="0" borderId="21" xfId="9" applyFont="1" applyFill="1" applyBorder="1" applyAlignment="1" applyProtection="1">
      <alignment horizontal="distributed" vertical="center" wrapText="1" justifyLastLine="1"/>
      <protection locked="0"/>
    </xf>
    <xf numFmtId="0" fontId="7" fillId="0" borderId="32" xfId="9" applyFont="1" applyFill="1" applyBorder="1" applyAlignment="1" applyProtection="1">
      <alignment horizontal="distributed" vertical="center" justifyLastLine="1"/>
      <protection locked="0"/>
    </xf>
    <xf numFmtId="0" fontId="6" fillId="0" borderId="21" xfId="9" applyFont="1" applyFill="1" applyBorder="1" applyAlignment="1" applyProtection="1">
      <alignment horizontal="distributed" vertical="center" wrapText="1" justifyLastLine="1"/>
      <protection locked="0"/>
    </xf>
    <xf numFmtId="0" fontId="6" fillId="0" borderId="32" xfId="9" applyFont="1" applyFill="1" applyBorder="1" applyAlignment="1" applyProtection="1">
      <alignment horizontal="distributed" vertical="center" wrapText="1" justifyLastLine="1"/>
      <protection locked="0"/>
    </xf>
    <xf numFmtId="0" fontId="6" fillId="0" borderId="30" xfId="9" applyFont="1" applyFill="1" applyBorder="1" applyAlignment="1" applyProtection="1">
      <alignment horizontal="center" vertical="center"/>
      <protection locked="0"/>
    </xf>
    <xf numFmtId="0" fontId="6" fillId="0" borderId="21" xfId="9" applyFont="1" applyFill="1" applyBorder="1" applyAlignment="1">
      <alignment horizontal="distributed" vertical="center" wrapText="1" justifyLastLine="1"/>
    </xf>
    <xf numFmtId="0" fontId="6" fillId="0" borderId="2" xfId="9" applyFont="1" applyFill="1" applyBorder="1" applyAlignment="1">
      <alignment horizontal="distributed" vertical="center" wrapText="1" justifyLastLine="1"/>
    </xf>
    <xf numFmtId="0" fontId="6" fillId="0" borderId="3" xfId="9" applyFont="1" applyFill="1" applyBorder="1" applyAlignment="1">
      <alignment horizontal="distributed" vertical="center" wrapText="1" justifyLastLine="1"/>
    </xf>
    <xf numFmtId="0" fontId="6" fillId="0" borderId="39" xfId="9" applyFont="1" applyFill="1" applyBorder="1" applyAlignment="1">
      <alignment horizontal="distributed" vertical="center" wrapText="1" justifyLastLine="1"/>
    </xf>
    <xf numFmtId="0" fontId="6" fillId="0" borderId="39" xfId="9" applyFont="1" applyFill="1" applyBorder="1" applyAlignment="1">
      <alignment horizontal="center" vertical="center"/>
    </xf>
    <xf numFmtId="0" fontId="6" fillId="0" borderId="37" xfId="9" applyFont="1" applyFill="1" applyBorder="1" applyAlignment="1">
      <alignment horizontal="center" vertical="center"/>
    </xf>
    <xf numFmtId="0" fontId="6" fillId="0" borderId="38" xfId="9" applyFont="1" applyFill="1" applyBorder="1" applyAlignment="1">
      <alignment horizontal="center" vertical="center"/>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21" xfId="9" applyFont="1" applyFill="1" applyBorder="1" applyAlignment="1">
      <alignment horizontal="center" vertical="center"/>
    </xf>
    <xf numFmtId="0" fontId="6" fillId="0" borderId="30" xfId="9" applyFont="1" applyFill="1" applyBorder="1" applyAlignment="1">
      <alignment horizontal="center" vertical="center"/>
    </xf>
    <xf numFmtId="0" fontId="6" fillId="0" borderId="32" xfId="9" applyFont="1" applyFill="1" applyBorder="1" applyAlignment="1">
      <alignment horizontal="center" vertical="center"/>
    </xf>
    <xf numFmtId="0" fontId="6" fillId="0" borderId="30" xfId="9" applyFont="1" applyFill="1" applyBorder="1" applyAlignment="1">
      <alignment vertical="center"/>
    </xf>
    <xf numFmtId="0" fontId="6" fillId="0" borderId="32" xfId="9" applyFont="1" applyFill="1" applyBorder="1" applyAlignment="1">
      <alignment vertical="center"/>
    </xf>
    <xf numFmtId="0" fontId="6" fillId="0" borderId="4" xfId="9" applyFont="1" applyFill="1" applyBorder="1" applyAlignment="1">
      <alignment vertical="center"/>
    </xf>
    <xf numFmtId="0" fontId="6" fillId="0" borderId="9" xfId="9" applyFont="1" applyFill="1" applyBorder="1" applyAlignment="1">
      <alignment vertical="center"/>
    </xf>
    <xf numFmtId="49" fontId="6" fillId="0" borderId="18" xfId="9" applyNumberFormat="1" applyFont="1" applyFill="1" applyBorder="1" applyAlignment="1">
      <alignment horizontal="center" vertical="center"/>
    </xf>
    <xf numFmtId="49" fontId="6" fillId="0" borderId="31" xfId="9" applyNumberFormat="1" applyFont="1" applyFill="1" applyBorder="1" applyAlignment="1">
      <alignment horizontal="center" vertical="center"/>
    </xf>
    <xf numFmtId="49" fontId="3" fillId="0" borderId="0" xfId="9" applyNumberFormat="1" applyFont="1" applyFill="1" applyBorder="1" applyAlignment="1">
      <alignment horizontal="center" vertical="center"/>
    </xf>
    <xf numFmtId="49" fontId="3" fillId="0" borderId="23" xfId="9" applyNumberFormat="1" applyFont="1" applyFill="1" applyBorder="1" applyAlignment="1">
      <alignment horizontal="center" vertical="center"/>
    </xf>
  </cellXfs>
  <cellStyles count="23">
    <cellStyle name="パーセント 2" xfId="1" xr:uid="{00000000-0005-0000-0000-000000000000}"/>
    <cellStyle name="桁区切り 2" xfId="2" xr:uid="{00000000-0005-0000-0000-000001000000}"/>
    <cellStyle name="標準" xfId="0" builtinId="0"/>
    <cellStyle name="標準 10" xfId="21" xr:uid="{DE87BE26-CC50-48B8-96FF-5A2F98221427}"/>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22" xr:uid="{66B8B21F-9DAF-4EF5-B69D-089B341A270B}"/>
    <cellStyle name="標準_016～023_人口労働力" xfId="8" xr:uid="{00000000-0005-0000-0000-000008000000}"/>
    <cellStyle name="標準_024～030_人口労働力" xfId="9" xr:uid="{00000000-0005-0000-0000-000009000000}"/>
    <cellStyle name="標準_1019 賃金" xfId="10" xr:uid="{00000000-0005-0000-0000-00000A000000}"/>
    <cellStyle name="標準_1020 労働" xfId="11" xr:uid="{00000000-0005-0000-0000-00000B000000}"/>
    <cellStyle name="標準_162．163_賃金" xfId="12" xr:uid="{00000000-0005-0000-0000-00000C000000}"/>
    <cellStyle name="標準_165～169_労働" xfId="13" xr:uid="{00000000-0005-0000-0000-00000D000000}"/>
    <cellStyle name="標準_170_労働" xfId="14" xr:uid="{00000000-0005-0000-0000-00000E000000}"/>
    <cellStyle name="標準_171_労働" xfId="15" xr:uid="{00000000-0005-0000-0000-00000F000000}"/>
    <cellStyle name="標準_172_労働" xfId="16" xr:uid="{00000000-0005-0000-0000-000010000000}"/>
    <cellStyle name="標準_173_労働" xfId="17" xr:uid="{00000000-0005-0000-0000-000011000000}"/>
    <cellStyle name="標準_174_労働" xfId="18" xr:uid="{00000000-0005-0000-0000-000012000000}"/>
    <cellStyle name="標準_その他のグラフ" xfId="19" xr:uid="{00000000-0005-0000-0000-000013000000}"/>
    <cellStyle name="標準_平成１７年  年報"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26</xdr:row>
      <xdr:rowOff>0</xdr:rowOff>
    </xdr:from>
    <xdr:to>
      <xdr:col>11</xdr:col>
      <xdr:colOff>47625</xdr:colOff>
      <xdr:row>26</xdr:row>
      <xdr:rowOff>0</xdr:rowOff>
    </xdr:to>
    <xdr:sp macro="" textlink="">
      <xdr:nvSpPr>
        <xdr:cNvPr id="98727" name="Line 1">
          <a:extLst>
            <a:ext uri="{FF2B5EF4-FFF2-40B4-BE49-F238E27FC236}">
              <a16:creationId xmlns:a16="http://schemas.microsoft.com/office/drawing/2014/main" id="{2366559A-E2C9-4744-9F9F-12E4894CA508}"/>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28" name="Line 2">
          <a:extLst>
            <a:ext uri="{FF2B5EF4-FFF2-40B4-BE49-F238E27FC236}">
              <a16:creationId xmlns:a16="http://schemas.microsoft.com/office/drawing/2014/main" id="{6AF0A707-9A98-401D-A043-591631D58C60}"/>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29" name="Line 3">
          <a:extLst>
            <a:ext uri="{FF2B5EF4-FFF2-40B4-BE49-F238E27FC236}">
              <a16:creationId xmlns:a16="http://schemas.microsoft.com/office/drawing/2014/main" id="{D8124AC4-60BB-4F4A-89A2-87CD6DB631C5}"/>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30" name="Line 1">
          <a:extLst>
            <a:ext uri="{FF2B5EF4-FFF2-40B4-BE49-F238E27FC236}">
              <a16:creationId xmlns:a16="http://schemas.microsoft.com/office/drawing/2014/main" id="{E89BCE05-F017-4D28-96F0-6E5648B66AD5}"/>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31" name="Line 2">
          <a:extLst>
            <a:ext uri="{FF2B5EF4-FFF2-40B4-BE49-F238E27FC236}">
              <a16:creationId xmlns:a16="http://schemas.microsoft.com/office/drawing/2014/main" id="{9100900B-33B2-458D-9090-F1939A81DFB0}"/>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32" name="Line 3">
          <a:extLst>
            <a:ext uri="{FF2B5EF4-FFF2-40B4-BE49-F238E27FC236}">
              <a16:creationId xmlns:a16="http://schemas.microsoft.com/office/drawing/2014/main" id="{ADA181D6-BDBF-417F-B79C-264CA4B58BA2}"/>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33" name="Line 1">
          <a:extLst>
            <a:ext uri="{FF2B5EF4-FFF2-40B4-BE49-F238E27FC236}">
              <a16:creationId xmlns:a16="http://schemas.microsoft.com/office/drawing/2014/main" id="{3034EC7A-AB50-4FC4-B71C-8337E6430313}"/>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34" name="Line 2">
          <a:extLst>
            <a:ext uri="{FF2B5EF4-FFF2-40B4-BE49-F238E27FC236}">
              <a16:creationId xmlns:a16="http://schemas.microsoft.com/office/drawing/2014/main" id="{3F930DBF-B781-4D97-8857-1604AFAAF36C}"/>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35" name="Line 3">
          <a:extLst>
            <a:ext uri="{FF2B5EF4-FFF2-40B4-BE49-F238E27FC236}">
              <a16:creationId xmlns:a16="http://schemas.microsoft.com/office/drawing/2014/main" id="{41A8C04E-5C26-4F61-9C4B-E41CFC4A5C38}"/>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36" name="Line 1">
          <a:extLst>
            <a:ext uri="{FF2B5EF4-FFF2-40B4-BE49-F238E27FC236}">
              <a16:creationId xmlns:a16="http://schemas.microsoft.com/office/drawing/2014/main" id="{744176D0-4D1B-4869-9520-6EB231FF80C9}"/>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37" name="Line 2">
          <a:extLst>
            <a:ext uri="{FF2B5EF4-FFF2-40B4-BE49-F238E27FC236}">
              <a16:creationId xmlns:a16="http://schemas.microsoft.com/office/drawing/2014/main" id="{C4030C03-2073-4B58-B8D5-1AEDA23642ED}"/>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38" name="Line 3">
          <a:extLst>
            <a:ext uri="{FF2B5EF4-FFF2-40B4-BE49-F238E27FC236}">
              <a16:creationId xmlns:a16="http://schemas.microsoft.com/office/drawing/2014/main" id="{3EF93BD0-34DA-4A3D-95F7-7214A6159DA2}"/>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39" name="Line 1">
          <a:extLst>
            <a:ext uri="{FF2B5EF4-FFF2-40B4-BE49-F238E27FC236}">
              <a16:creationId xmlns:a16="http://schemas.microsoft.com/office/drawing/2014/main" id="{27A5FE4E-8C72-418F-B520-E34D81196331}"/>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40" name="Line 2">
          <a:extLst>
            <a:ext uri="{FF2B5EF4-FFF2-40B4-BE49-F238E27FC236}">
              <a16:creationId xmlns:a16="http://schemas.microsoft.com/office/drawing/2014/main" id="{F5B2DFDB-3BB9-439C-9FFF-77E859DFD4AB}"/>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41" name="Line 3">
          <a:extLst>
            <a:ext uri="{FF2B5EF4-FFF2-40B4-BE49-F238E27FC236}">
              <a16:creationId xmlns:a16="http://schemas.microsoft.com/office/drawing/2014/main" id="{395B5233-B422-4A76-BE2B-37B5E20C1E08}"/>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42" name="Line 1">
          <a:extLst>
            <a:ext uri="{FF2B5EF4-FFF2-40B4-BE49-F238E27FC236}">
              <a16:creationId xmlns:a16="http://schemas.microsoft.com/office/drawing/2014/main" id="{95206AE6-C14F-4C85-81C0-45162DD9340C}"/>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43" name="Line 2">
          <a:extLst>
            <a:ext uri="{FF2B5EF4-FFF2-40B4-BE49-F238E27FC236}">
              <a16:creationId xmlns:a16="http://schemas.microsoft.com/office/drawing/2014/main" id="{F2C9DA09-F68A-4CFC-92C7-2BFA405A281F}"/>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44" name="Line 3">
          <a:extLst>
            <a:ext uri="{FF2B5EF4-FFF2-40B4-BE49-F238E27FC236}">
              <a16:creationId xmlns:a16="http://schemas.microsoft.com/office/drawing/2014/main" id="{81E913A9-DE6E-4536-812E-F97433B39E1A}"/>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45" name="Line 1">
          <a:extLst>
            <a:ext uri="{FF2B5EF4-FFF2-40B4-BE49-F238E27FC236}">
              <a16:creationId xmlns:a16="http://schemas.microsoft.com/office/drawing/2014/main" id="{0CC2C209-010A-461C-A795-DFFE52746A3F}"/>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46" name="Line 2">
          <a:extLst>
            <a:ext uri="{FF2B5EF4-FFF2-40B4-BE49-F238E27FC236}">
              <a16:creationId xmlns:a16="http://schemas.microsoft.com/office/drawing/2014/main" id="{F411E35B-E2BE-4131-8443-E62C28720275}"/>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47" name="Line 3">
          <a:extLst>
            <a:ext uri="{FF2B5EF4-FFF2-40B4-BE49-F238E27FC236}">
              <a16:creationId xmlns:a16="http://schemas.microsoft.com/office/drawing/2014/main" id="{3ED8E00A-9325-4C0C-81C6-F48094E07590}"/>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48" name="Line 1">
          <a:extLst>
            <a:ext uri="{FF2B5EF4-FFF2-40B4-BE49-F238E27FC236}">
              <a16:creationId xmlns:a16="http://schemas.microsoft.com/office/drawing/2014/main" id="{52A69477-0CFA-41FD-9A2B-20BBC3ED271A}"/>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49" name="Line 2">
          <a:extLst>
            <a:ext uri="{FF2B5EF4-FFF2-40B4-BE49-F238E27FC236}">
              <a16:creationId xmlns:a16="http://schemas.microsoft.com/office/drawing/2014/main" id="{B7BF3165-C678-4F88-8885-E090F755FC3A}"/>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50" name="Line 3">
          <a:extLst>
            <a:ext uri="{FF2B5EF4-FFF2-40B4-BE49-F238E27FC236}">
              <a16:creationId xmlns:a16="http://schemas.microsoft.com/office/drawing/2014/main" id="{78A2717D-46DD-48E7-8FD7-8F958D939714}"/>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51" name="Line 1">
          <a:extLst>
            <a:ext uri="{FF2B5EF4-FFF2-40B4-BE49-F238E27FC236}">
              <a16:creationId xmlns:a16="http://schemas.microsoft.com/office/drawing/2014/main" id="{99594C2A-1DFD-4F57-A062-CF5810DB562B}"/>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52" name="Line 2">
          <a:extLst>
            <a:ext uri="{FF2B5EF4-FFF2-40B4-BE49-F238E27FC236}">
              <a16:creationId xmlns:a16="http://schemas.microsoft.com/office/drawing/2014/main" id="{02952295-C646-4EB2-BDF5-728EDFCDF691}"/>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53" name="Line 3">
          <a:extLst>
            <a:ext uri="{FF2B5EF4-FFF2-40B4-BE49-F238E27FC236}">
              <a16:creationId xmlns:a16="http://schemas.microsoft.com/office/drawing/2014/main" id="{A5445930-3B64-4043-B118-86758A68F1EB}"/>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54" name="Line 1">
          <a:extLst>
            <a:ext uri="{FF2B5EF4-FFF2-40B4-BE49-F238E27FC236}">
              <a16:creationId xmlns:a16="http://schemas.microsoft.com/office/drawing/2014/main" id="{926A3FB1-1528-4706-B7DB-61F93096DC37}"/>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55" name="Line 2">
          <a:extLst>
            <a:ext uri="{FF2B5EF4-FFF2-40B4-BE49-F238E27FC236}">
              <a16:creationId xmlns:a16="http://schemas.microsoft.com/office/drawing/2014/main" id="{1CD5F37D-BA81-4E87-A1ED-51186F129E36}"/>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56" name="Line 3">
          <a:extLst>
            <a:ext uri="{FF2B5EF4-FFF2-40B4-BE49-F238E27FC236}">
              <a16:creationId xmlns:a16="http://schemas.microsoft.com/office/drawing/2014/main" id="{FF18C1C4-B946-450E-9616-B012A749372C}"/>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57" name="Line 1">
          <a:extLst>
            <a:ext uri="{FF2B5EF4-FFF2-40B4-BE49-F238E27FC236}">
              <a16:creationId xmlns:a16="http://schemas.microsoft.com/office/drawing/2014/main" id="{0D16CC69-E9BC-4CDF-B5E4-BBF21E9B1CC7}"/>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58" name="Line 2">
          <a:extLst>
            <a:ext uri="{FF2B5EF4-FFF2-40B4-BE49-F238E27FC236}">
              <a16:creationId xmlns:a16="http://schemas.microsoft.com/office/drawing/2014/main" id="{F6FA234C-C5CD-452D-95EE-434211475F1C}"/>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59" name="Line 3">
          <a:extLst>
            <a:ext uri="{FF2B5EF4-FFF2-40B4-BE49-F238E27FC236}">
              <a16:creationId xmlns:a16="http://schemas.microsoft.com/office/drawing/2014/main" id="{AA97581F-99CB-4155-8AFE-555091242524}"/>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60" name="Line 1">
          <a:extLst>
            <a:ext uri="{FF2B5EF4-FFF2-40B4-BE49-F238E27FC236}">
              <a16:creationId xmlns:a16="http://schemas.microsoft.com/office/drawing/2014/main" id="{9172C6D7-EA34-4A26-A698-61FAB609CCA3}"/>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61" name="Line 2">
          <a:extLst>
            <a:ext uri="{FF2B5EF4-FFF2-40B4-BE49-F238E27FC236}">
              <a16:creationId xmlns:a16="http://schemas.microsoft.com/office/drawing/2014/main" id="{451CCE36-0B08-4636-9F3D-F6C8D8130B4D}"/>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62" name="Line 3">
          <a:extLst>
            <a:ext uri="{FF2B5EF4-FFF2-40B4-BE49-F238E27FC236}">
              <a16:creationId xmlns:a16="http://schemas.microsoft.com/office/drawing/2014/main" id="{A561F222-AFAB-4964-8984-B79C870404CE}"/>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63" name="Line 1">
          <a:extLst>
            <a:ext uri="{FF2B5EF4-FFF2-40B4-BE49-F238E27FC236}">
              <a16:creationId xmlns:a16="http://schemas.microsoft.com/office/drawing/2014/main" id="{734E627C-B657-4714-93EC-2F1137E9F038}"/>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64" name="Line 2">
          <a:extLst>
            <a:ext uri="{FF2B5EF4-FFF2-40B4-BE49-F238E27FC236}">
              <a16:creationId xmlns:a16="http://schemas.microsoft.com/office/drawing/2014/main" id="{43923E7F-CDBC-47B4-BA32-2D43F80D9612}"/>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65" name="Line 3">
          <a:extLst>
            <a:ext uri="{FF2B5EF4-FFF2-40B4-BE49-F238E27FC236}">
              <a16:creationId xmlns:a16="http://schemas.microsoft.com/office/drawing/2014/main" id="{96A58B18-513F-4B4C-9BAF-BBBBE80CAB0E}"/>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66" name="Line 1">
          <a:extLst>
            <a:ext uri="{FF2B5EF4-FFF2-40B4-BE49-F238E27FC236}">
              <a16:creationId xmlns:a16="http://schemas.microsoft.com/office/drawing/2014/main" id="{0D1AB7EA-9667-4884-95E8-F0843E573F27}"/>
            </a:ext>
          </a:extLst>
        </xdr:cNvPr>
        <xdr:cNvSpPr>
          <a:spLocks noChangeShapeType="1"/>
        </xdr:cNvSpPr>
      </xdr:nvSpPr>
      <xdr:spPr bwMode="auto">
        <a:xfrm>
          <a:off x="9067800" y="533400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67" name="Line 2">
          <a:extLst>
            <a:ext uri="{FF2B5EF4-FFF2-40B4-BE49-F238E27FC236}">
              <a16:creationId xmlns:a16="http://schemas.microsoft.com/office/drawing/2014/main" id="{852619DA-3670-455C-BE64-71956D60792D}"/>
            </a:ext>
          </a:extLst>
        </xdr:cNvPr>
        <xdr:cNvSpPr>
          <a:spLocks noChangeShapeType="1"/>
        </xdr:cNvSpPr>
      </xdr:nvSpPr>
      <xdr:spPr bwMode="auto">
        <a:xfrm>
          <a:off x="5391150" y="533400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68" name="Line 3">
          <a:extLst>
            <a:ext uri="{FF2B5EF4-FFF2-40B4-BE49-F238E27FC236}">
              <a16:creationId xmlns:a16="http://schemas.microsoft.com/office/drawing/2014/main" id="{7ED08DB8-DEC6-4D26-8959-6803FF7278D4}"/>
            </a:ext>
          </a:extLst>
        </xdr:cNvPr>
        <xdr:cNvSpPr>
          <a:spLocks noChangeShapeType="1"/>
        </xdr:cNvSpPr>
      </xdr:nvSpPr>
      <xdr:spPr bwMode="auto">
        <a:xfrm>
          <a:off x="2266950" y="5334000"/>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69" name="Line 1">
          <a:extLst>
            <a:ext uri="{FF2B5EF4-FFF2-40B4-BE49-F238E27FC236}">
              <a16:creationId xmlns:a16="http://schemas.microsoft.com/office/drawing/2014/main" id="{25AD70EC-80AA-4088-9C9B-9D932FB49C31}"/>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70" name="Line 2">
          <a:extLst>
            <a:ext uri="{FF2B5EF4-FFF2-40B4-BE49-F238E27FC236}">
              <a16:creationId xmlns:a16="http://schemas.microsoft.com/office/drawing/2014/main" id="{92806520-87E8-449F-BD64-1B18F602C3D6}"/>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71" name="Line 3">
          <a:extLst>
            <a:ext uri="{FF2B5EF4-FFF2-40B4-BE49-F238E27FC236}">
              <a16:creationId xmlns:a16="http://schemas.microsoft.com/office/drawing/2014/main" id="{B8BDF800-5ECF-4B14-AD6B-DCA1AC8774B0}"/>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98772" name="Line 1">
          <a:extLst>
            <a:ext uri="{FF2B5EF4-FFF2-40B4-BE49-F238E27FC236}">
              <a16:creationId xmlns:a16="http://schemas.microsoft.com/office/drawing/2014/main" id="{C7DFE734-8DBB-4EBB-BED6-B131721FABFE}"/>
            </a:ext>
          </a:extLst>
        </xdr:cNvPr>
        <xdr:cNvSpPr>
          <a:spLocks noChangeShapeType="1"/>
        </xdr:cNvSpPr>
      </xdr:nvSpPr>
      <xdr:spPr bwMode="auto">
        <a:xfrm>
          <a:off x="9067800" y="5334000"/>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8773" name="Line 2">
          <a:extLst>
            <a:ext uri="{FF2B5EF4-FFF2-40B4-BE49-F238E27FC236}">
              <a16:creationId xmlns:a16="http://schemas.microsoft.com/office/drawing/2014/main" id="{E1AF83BC-4A50-42A4-B6CC-BAAE557BA302}"/>
            </a:ext>
          </a:extLst>
        </xdr:cNvPr>
        <xdr:cNvSpPr>
          <a:spLocks noChangeShapeType="1"/>
        </xdr:cNvSpPr>
      </xdr:nvSpPr>
      <xdr:spPr bwMode="auto">
        <a:xfrm>
          <a:off x="5391150" y="533400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98774" name="Line 3">
          <a:extLst>
            <a:ext uri="{FF2B5EF4-FFF2-40B4-BE49-F238E27FC236}">
              <a16:creationId xmlns:a16="http://schemas.microsoft.com/office/drawing/2014/main" id="{DFA759EF-BD05-4599-9595-59ABFE1885CE}"/>
            </a:ext>
          </a:extLst>
        </xdr:cNvPr>
        <xdr:cNvSpPr>
          <a:spLocks noChangeShapeType="1"/>
        </xdr:cNvSpPr>
      </xdr:nvSpPr>
      <xdr:spPr bwMode="auto">
        <a:xfrm>
          <a:off x="2266950" y="53340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AK32"/>
  <sheetViews>
    <sheetView tabSelected="1" view="pageBreakPreview" zoomScaleNormal="55" zoomScaleSheetLayoutView="100" workbookViewId="0"/>
  </sheetViews>
  <sheetFormatPr defaultColWidth="8" defaultRowHeight="13.5"/>
  <cols>
    <col min="1" max="2" width="5.625" style="283" customWidth="1"/>
    <col min="3" max="17" width="5.75" style="283" customWidth="1"/>
    <col min="18" max="18" width="6.75" style="283" customWidth="1"/>
    <col min="19" max="19" width="0.625" style="283" hidden="1" customWidth="1"/>
    <col min="20" max="21" width="5.625" style="283" customWidth="1"/>
    <col min="22" max="36" width="5.75" style="283" customWidth="1"/>
    <col min="37" max="37" width="6.75" style="283" customWidth="1"/>
    <col min="38" max="16384" width="8" style="283"/>
  </cols>
  <sheetData>
    <row r="1" spans="1:37" s="24" customFormat="1" ht="18.75" customHeight="1">
      <c r="A1" s="252"/>
      <c r="B1" s="252"/>
      <c r="C1" s="253"/>
      <c r="D1" s="253"/>
      <c r="E1" s="253"/>
      <c r="F1" s="253"/>
      <c r="G1" s="253"/>
      <c r="H1" s="253"/>
      <c r="I1" s="253"/>
      <c r="J1" s="253"/>
      <c r="K1" s="253"/>
      <c r="L1" s="253"/>
      <c r="M1" s="253"/>
      <c r="N1" s="253"/>
      <c r="O1" s="253"/>
      <c r="P1" s="253"/>
      <c r="Q1" s="253"/>
      <c r="R1" s="254" t="s">
        <v>463</v>
      </c>
      <c r="S1" s="252"/>
      <c r="T1" s="876" t="s">
        <v>552</v>
      </c>
      <c r="U1" s="876"/>
      <c r="V1" s="876"/>
      <c r="W1" s="876"/>
      <c r="X1" s="876"/>
      <c r="Y1" s="876"/>
      <c r="Z1" s="876"/>
      <c r="AA1" s="876"/>
      <c r="AB1" s="876"/>
      <c r="AC1" s="876"/>
      <c r="AD1" s="253"/>
      <c r="AE1" s="253"/>
      <c r="AF1" s="253"/>
      <c r="AG1" s="253"/>
      <c r="AH1" s="253"/>
      <c r="AI1" s="253"/>
      <c r="AJ1" s="253"/>
      <c r="AK1" s="253"/>
    </row>
    <row r="2" spans="1:37" s="284" customFormat="1" ht="18.75" customHeight="1" thickBot="1">
      <c r="A2" s="42"/>
      <c r="B2" s="42"/>
      <c r="C2" s="42"/>
      <c r="D2" s="42"/>
      <c r="E2" s="42"/>
      <c r="F2" s="42"/>
      <c r="G2" s="42"/>
      <c r="H2" s="42"/>
      <c r="I2" s="42"/>
      <c r="J2" s="42"/>
      <c r="K2" s="42"/>
      <c r="L2" s="42"/>
      <c r="M2" s="42"/>
      <c r="N2" s="42"/>
      <c r="O2" s="42"/>
      <c r="P2" s="42"/>
      <c r="Q2" s="42"/>
      <c r="R2" s="43"/>
      <c r="S2" s="41"/>
      <c r="T2" s="44"/>
      <c r="U2" s="42"/>
      <c r="V2" s="42"/>
      <c r="W2" s="42"/>
      <c r="X2" s="42"/>
      <c r="Y2" s="42"/>
      <c r="Z2" s="42"/>
      <c r="AA2" s="42"/>
      <c r="AB2" s="42"/>
      <c r="AC2" s="42"/>
      <c r="AD2" s="42"/>
      <c r="AE2" s="42"/>
      <c r="AF2" s="42"/>
      <c r="AG2" s="42"/>
      <c r="AH2" s="42"/>
      <c r="AI2" s="42"/>
      <c r="AJ2" s="42"/>
      <c r="AK2" s="45" t="s">
        <v>459</v>
      </c>
    </row>
    <row r="3" spans="1:37" s="24" customFormat="1" ht="19.5" customHeight="1">
      <c r="A3" s="899" t="s">
        <v>791</v>
      </c>
      <c r="B3" s="900"/>
      <c r="C3" s="877" t="s">
        <v>464</v>
      </c>
      <c r="D3" s="882" t="s">
        <v>128</v>
      </c>
      <c r="E3" s="882" t="s">
        <v>127</v>
      </c>
      <c r="F3" s="877" t="s">
        <v>346</v>
      </c>
      <c r="G3" s="877" t="s">
        <v>397</v>
      </c>
      <c r="H3" s="877" t="s">
        <v>693</v>
      </c>
      <c r="I3" s="877" t="s">
        <v>694</v>
      </c>
      <c r="J3" s="877" t="s">
        <v>695</v>
      </c>
      <c r="K3" s="877" t="s">
        <v>696</v>
      </c>
      <c r="L3" s="877" t="s">
        <v>697</v>
      </c>
      <c r="M3" s="877" t="s">
        <v>698</v>
      </c>
      <c r="N3" s="877" t="s">
        <v>699</v>
      </c>
      <c r="O3" s="877" t="s">
        <v>600</v>
      </c>
      <c r="P3" s="877" t="s">
        <v>700</v>
      </c>
      <c r="Q3" s="877" t="s">
        <v>398</v>
      </c>
      <c r="R3" s="908" t="s">
        <v>460</v>
      </c>
      <c r="S3" s="230"/>
      <c r="T3" s="885" t="s">
        <v>215</v>
      </c>
      <c r="U3" s="886"/>
      <c r="V3" s="877" t="s">
        <v>464</v>
      </c>
      <c r="W3" s="882" t="s">
        <v>128</v>
      </c>
      <c r="X3" s="882" t="s">
        <v>127</v>
      </c>
      <c r="Y3" s="877" t="s">
        <v>346</v>
      </c>
      <c r="Z3" s="877" t="s">
        <v>397</v>
      </c>
      <c r="AA3" s="877" t="s">
        <v>693</v>
      </c>
      <c r="AB3" s="877" t="s">
        <v>694</v>
      </c>
      <c r="AC3" s="877" t="s">
        <v>695</v>
      </c>
      <c r="AD3" s="877" t="s">
        <v>696</v>
      </c>
      <c r="AE3" s="877" t="s">
        <v>697</v>
      </c>
      <c r="AF3" s="877" t="s">
        <v>698</v>
      </c>
      <c r="AG3" s="877" t="s">
        <v>699</v>
      </c>
      <c r="AH3" s="877" t="s">
        <v>600</v>
      </c>
      <c r="AI3" s="877" t="s">
        <v>700</v>
      </c>
      <c r="AJ3" s="877" t="s">
        <v>398</v>
      </c>
      <c r="AK3" s="905" t="s">
        <v>513</v>
      </c>
    </row>
    <row r="4" spans="1:37" s="24" customFormat="1" ht="28.5" customHeight="1">
      <c r="A4" s="901"/>
      <c r="B4" s="902"/>
      <c r="C4" s="880"/>
      <c r="D4" s="880"/>
      <c r="E4" s="880"/>
      <c r="F4" s="878"/>
      <c r="G4" s="878"/>
      <c r="H4" s="878"/>
      <c r="I4" s="878"/>
      <c r="J4" s="878"/>
      <c r="K4" s="878"/>
      <c r="L4" s="878"/>
      <c r="M4" s="878"/>
      <c r="N4" s="878"/>
      <c r="O4" s="883"/>
      <c r="P4" s="878"/>
      <c r="Q4" s="878"/>
      <c r="R4" s="909"/>
      <c r="S4" s="203"/>
      <c r="T4" s="887"/>
      <c r="U4" s="888"/>
      <c r="V4" s="880"/>
      <c r="W4" s="880"/>
      <c r="X4" s="880"/>
      <c r="Y4" s="878"/>
      <c r="Z4" s="878"/>
      <c r="AA4" s="878"/>
      <c r="AB4" s="878"/>
      <c r="AC4" s="878"/>
      <c r="AD4" s="878"/>
      <c r="AE4" s="878"/>
      <c r="AF4" s="878"/>
      <c r="AG4" s="878"/>
      <c r="AH4" s="883"/>
      <c r="AI4" s="878"/>
      <c r="AJ4" s="878"/>
      <c r="AK4" s="906"/>
    </row>
    <row r="5" spans="1:37" s="24" customFormat="1" ht="28.5" customHeight="1">
      <c r="A5" s="903"/>
      <c r="B5" s="904"/>
      <c r="C5" s="881"/>
      <c r="D5" s="881"/>
      <c r="E5" s="881"/>
      <c r="F5" s="879"/>
      <c r="G5" s="879"/>
      <c r="H5" s="879"/>
      <c r="I5" s="879"/>
      <c r="J5" s="879"/>
      <c r="K5" s="879"/>
      <c r="L5" s="879"/>
      <c r="M5" s="879"/>
      <c r="N5" s="879"/>
      <c r="O5" s="884"/>
      <c r="P5" s="879"/>
      <c r="Q5" s="879"/>
      <c r="R5" s="910"/>
      <c r="S5" s="231"/>
      <c r="T5" s="889"/>
      <c r="U5" s="890"/>
      <c r="V5" s="881"/>
      <c r="W5" s="881"/>
      <c r="X5" s="881"/>
      <c r="Y5" s="879"/>
      <c r="Z5" s="879"/>
      <c r="AA5" s="879"/>
      <c r="AB5" s="879"/>
      <c r="AC5" s="879"/>
      <c r="AD5" s="879"/>
      <c r="AE5" s="879"/>
      <c r="AF5" s="879"/>
      <c r="AG5" s="879"/>
      <c r="AH5" s="884"/>
      <c r="AI5" s="879"/>
      <c r="AJ5" s="879"/>
      <c r="AK5" s="907"/>
    </row>
    <row r="6" spans="1:37" s="260" customFormat="1" ht="33.75" customHeight="1">
      <c r="A6" s="257"/>
      <c r="B6" s="258"/>
      <c r="C6" s="897" t="s">
        <v>384</v>
      </c>
      <c r="D6" s="897"/>
      <c r="E6" s="897"/>
      <c r="F6" s="897"/>
      <c r="G6" s="897"/>
      <c r="H6" s="897"/>
      <c r="I6" s="897"/>
      <c r="J6" s="897"/>
      <c r="K6" s="897"/>
      <c r="L6" s="897"/>
      <c r="M6" s="897"/>
      <c r="N6" s="897"/>
      <c r="O6" s="897"/>
      <c r="P6" s="897"/>
      <c r="Q6" s="897"/>
      <c r="R6" s="897"/>
      <c r="S6" s="259"/>
      <c r="T6" s="257"/>
      <c r="U6" s="257"/>
      <c r="V6" s="898" t="s">
        <v>383</v>
      </c>
      <c r="W6" s="897"/>
      <c r="X6" s="897"/>
      <c r="Y6" s="897"/>
      <c r="Z6" s="897"/>
      <c r="AA6" s="897"/>
      <c r="AB6" s="897"/>
      <c r="AC6" s="897"/>
      <c r="AD6" s="897"/>
      <c r="AE6" s="897"/>
      <c r="AF6" s="897"/>
      <c r="AG6" s="897"/>
      <c r="AH6" s="897"/>
      <c r="AI6" s="897"/>
      <c r="AJ6" s="897"/>
      <c r="AK6" s="897"/>
    </row>
    <row r="7" spans="1:37" s="24" customFormat="1" ht="33.75" customHeight="1">
      <c r="A7" s="891" t="s">
        <v>546</v>
      </c>
      <c r="B7" s="892"/>
      <c r="C7" s="261">
        <v>103.5</v>
      </c>
      <c r="D7" s="262">
        <v>109.4</v>
      </c>
      <c r="E7" s="262">
        <v>105.7</v>
      </c>
      <c r="F7" s="262" t="s">
        <v>348</v>
      </c>
      <c r="G7" s="262">
        <v>104.1</v>
      </c>
      <c r="H7" s="262">
        <v>100.5</v>
      </c>
      <c r="I7" s="262">
        <v>103.6</v>
      </c>
      <c r="J7" s="262">
        <v>90.8</v>
      </c>
      <c r="K7" s="262">
        <v>86.8</v>
      </c>
      <c r="L7" s="262">
        <v>106.6</v>
      </c>
      <c r="M7" s="262">
        <v>100.8</v>
      </c>
      <c r="N7" s="262" t="s">
        <v>348</v>
      </c>
      <c r="O7" s="262">
        <v>95.6</v>
      </c>
      <c r="P7" s="262">
        <v>104.1</v>
      </c>
      <c r="Q7" s="262" t="s">
        <v>348</v>
      </c>
      <c r="R7" s="262">
        <v>105.1</v>
      </c>
      <c r="S7" s="263"/>
      <c r="T7" s="891" t="s">
        <v>546</v>
      </c>
      <c r="U7" s="892"/>
      <c r="V7" s="261">
        <v>102.7</v>
      </c>
      <c r="W7" s="262">
        <v>108.5</v>
      </c>
      <c r="X7" s="262">
        <v>104.9</v>
      </c>
      <c r="Y7" s="262" t="s">
        <v>348</v>
      </c>
      <c r="Z7" s="262">
        <v>103.3</v>
      </c>
      <c r="AA7" s="262">
        <v>99.7</v>
      </c>
      <c r="AB7" s="262">
        <v>102.8</v>
      </c>
      <c r="AC7" s="262">
        <v>90.1</v>
      </c>
      <c r="AD7" s="262">
        <v>86.1</v>
      </c>
      <c r="AE7" s="262">
        <v>105.8</v>
      </c>
      <c r="AF7" s="262">
        <v>100</v>
      </c>
      <c r="AG7" s="262" t="s">
        <v>348</v>
      </c>
      <c r="AH7" s="262">
        <v>94.8</v>
      </c>
      <c r="AI7" s="262">
        <v>103.3</v>
      </c>
      <c r="AJ7" s="262" t="s">
        <v>348</v>
      </c>
      <c r="AK7" s="262">
        <v>104.3</v>
      </c>
    </row>
    <row r="8" spans="1:37" s="24" customFormat="1" ht="33.75" customHeight="1">
      <c r="A8" s="895" t="s">
        <v>462</v>
      </c>
      <c r="B8" s="896"/>
      <c r="C8" s="261">
        <v>106.4</v>
      </c>
      <c r="D8" s="262">
        <v>118.5</v>
      </c>
      <c r="E8" s="262">
        <v>100.2</v>
      </c>
      <c r="F8" s="262">
        <v>93.9</v>
      </c>
      <c r="G8" s="262">
        <v>87.6</v>
      </c>
      <c r="H8" s="262">
        <v>105.5</v>
      </c>
      <c r="I8" s="262">
        <v>103.6</v>
      </c>
      <c r="J8" s="262">
        <v>82</v>
      </c>
      <c r="K8" s="262">
        <v>61.5</v>
      </c>
      <c r="L8" s="262">
        <v>91.9</v>
      </c>
      <c r="M8" s="262">
        <v>92.5</v>
      </c>
      <c r="N8" s="262">
        <v>101.9</v>
      </c>
      <c r="O8" s="262">
        <v>103.5</v>
      </c>
      <c r="P8" s="262">
        <v>120</v>
      </c>
      <c r="Q8" s="262">
        <v>128.30000000000001</v>
      </c>
      <c r="R8" s="262">
        <v>100.9</v>
      </c>
      <c r="S8" s="25">
        <v>102.3</v>
      </c>
      <c r="T8" s="895" t="s">
        <v>462</v>
      </c>
      <c r="U8" s="896"/>
      <c r="V8" s="261">
        <v>104.1</v>
      </c>
      <c r="W8" s="262">
        <v>115.9</v>
      </c>
      <c r="X8" s="262">
        <v>98</v>
      </c>
      <c r="Y8" s="262">
        <v>91.9</v>
      </c>
      <c r="Z8" s="262">
        <v>85.7</v>
      </c>
      <c r="AA8" s="262">
        <v>103.2</v>
      </c>
      <c r="AB8" s="262">
        <v>101.4</v>
      </c>
      <c r="AC8" s="262">
        <v>80.2</v>
      </c>
      <c r="AD8" s="262">
        <v>60.2</v>
      </c>
      <c r="AE8" s="262">
        <v>89.9</v>
      </c>
      <c r="AF8" s="262">
        <v>90.5</v>
      </c>
      <c r="AG8" s="262">
        <v>99.7</v>
      </c>
      <c r="AH8" s="262">
        <v>101.3</v>
      </c>
      <c r="AI8" s="262">
        <v>117.4</v>
      </c>
      <c r="AJ8" s="262">
        <v>125.5</v>
      </c>
      <c r="AK8" s="262">
        <v>98.7</v>
      </c>
    </row>
    <row r="9" spans="1:37" s="260" customFormat="1" ht="33.75" customHeight="1">
      <c r="A9" s="893" t="s">
        <v>547</v>
      </c>
      <c r="B9" s="894"/>
      <c r="C9" s="264">
        <v>100.3</v>
      </c>
      <c r="D9" s="265">
        <v>111</v>
      </c>
      <c r="E9" s="265">
        <v>98.5</v>
      </c>
      <c r="F9" s="265">
        <v>96.7</v>
      </c>
      <c r="G9" s="265">
        <v>90.1</v>
      </c>
      <c r="H9" s="265">
        <v>89.3</v>
      </c>
      <c r="I9" s="265">
        <v>97.2</v>
      </c>
      <c r="J9" s="265">
        <v>100.7</v>
      </c>
      <c r="K9" s="265" t="s">
        <v>348</v>
      </c>
      <c r="L9" s="265">
        <v>110.8</v>
      </c>
      <c r="M9" s="265">
        <v>63</v>
      </c>
      <c r="N9" s="265">
        <v>97.3</v>
      </c>
      <c r="O9" s="265">
        <v>111.6</v>
      </c>
      <c r="P9" s="265">
        <v>105.3</v>
      </c>
      <c r="Q9" s="265">
        <v>112.2</v>
      </c>
      <c r="R9" s="265">
        <v>72.3</v>
      </c>
      <c r="S9" s="266"/>
      <c r="T9" s="893" t="s">
        <v>548</v>
      </c>
      <c r="U9" s="894"/>
      <c r="V9" s="264">
        <v>97.7</v>
      </c>
      <c r="W9" s="265">
        <v>108.1</v>
      </c>
      <c r="X9" s="265">
        <v>95.9</v>
      </c>
      <c r="Y9" s="265">
        <v>94.2</v>
      </c>
      <c r="Z9" s="265">
        <v>87.7</v>
      </c>
      <c r="AA9" s="265">
        <v>87</v>
      </c>
      <c r="AB9" s="265">
        <v>94.6</v>
      </c>
      <c r="AC9" s="265">
        <v>98.1</v>
      </c>
      <c r="AD9" s="265" t="s">
        <v>348</v>
      </c>
      <c r="AE9" s="265">
        <v>107.9</v>
      </c>
      <c r="AF9" s="265">
        <v>61.3</v>
      </c>
      <c r="AG9" s="265">
        <v>94.7</v>
      </c>
      <c r="AH9" s="265">
        <v>108.7</v>
      </c>
      <c r="AI9" s="265">
        <v>102.5</v>
      </c>
      <c r="AJ9" s="265">
        <v>109.3</v>
      </c>
      <c r="AK9" s="265">
        <v>70.400000000000006</v>
      </c>
    </row>
    <row r="10" spans="1:37" s="24" customFormat="1" ht="33.75" customHeight="1">
      <c r="A10" s="267"/>
      <c r="B10" s="267"/>
      <c r="C10" s="261"/>
      <c r="D10" s="262"/>
      <c r="E10" s="262"/>
      <c r="F10" s="262"/>
      <c r="G10" s="262"/>
      <c r="H10" s="262"/>
      <c r="I10" s="262"/>
      <c r="J10" s="262"/>
      <c r="K10" s="262"/>
      <c r="L10" s="262"/>
      <c r="M10" s="262"/>
      <c r="N10" s="262"/>
      <c r="O10" s="262"/>
      <c r="P10" s="262"/>
      <c r="Q10" s="262"/>
      <c r="R10" s="262"/>
      <c r="S10" s="25"/>
      <c r="T10" s="25"/>
      <c r="U10" s="25"/>
      <c r="V10" s="261"/>
      <c r="W10" s="262"/>
      <c r="X10" s="262"/>
      <c r="Y10" s="262"/>
      <c r="Z10" s="262"/>
      <c r="AA10" s="262"/>
      <c r="AB10" s="262"/>
      <c r="AC10" s="262"/>
      <c r="AD10" s="262"/>
      <c r="AE10" s="262"/>
      <c r="AF10" s="262"/>
      <c r="AG10" s="262"/>
      <c r="AH10" s="262"/>
      <c r="AI10" s="262"/>
      <c r="AJ10" s="262"/>
      <c r="AK10" s="262"/>
    </row>
    <row r="11" spans="1:37" s="24" customFormat="1" ht="33.75" customHeight="1">
      <c r="A11" s="267" t="s">
        <v>549</v>
      </c>
      <c r="B11" s="268" t="s">
        <v>461</v>
      </c>
      <c r="C11" s="261">
        <v>83.8</v>
      </c>
      <c r="D11" s="262">
        <v>87.4</v>
      </c>
      <c r="E11" s="262">
        <v>81.099999999999994</v>
      </c>
      <c r="F11" s="262">
        <v>74.900000000000006</v>
      </c>
      <c r="G11" s="262">
        <v>62.2</v>
      </c>
      <c r="H11" s="262">
        <v>81.5</v>
      </c>
      <c r="I11" s="262">
        <v>90.7</v>
      </c>
      <c r="J11" s="262">
        <v>73.7</v>
      </c>
      <c r="K11" s="269" t="s">
        <v>348</v>
      </c>
      <c r="L11" s="269">
        <v>124.6</v>
      </c>
      <c r="M11" s="269">
        <v>52.5</v>
      </c>
      <c r="N11" s="262">
        <v>87.6</v>
      </c>
      <c r="O11" s="262">
        <v>81.099999999999994</v>
      </c>
      <c r="P11" s="262">
        <v>89.2</v>
      </c>
      <c r="Q11" s="262">
        <v>114.6</v>
      </c>
      <c r="R11" s="269">
        <v>62.3</v>
      </c>
      <c r="S11" s="25">
        <v>93.1</v>
      </c>
      <c r="T11" s="267" t="s">
        <v>549</v>
      </c>
      <c r="U11" s="268" t="s">
        <v>461</v>
      </c>
      <c r="V11" s="261">
        <v>81.8</v>
      </c>
      <c r="W11" s="262">
        <v>85.3</v>
      </c>
      <c r="X11" s="262">
        <v>79.099999999999994</v>
      </c>
      <c r="Y11" s="262">
        <v>73.099999999999994</v>
      </c>
      <c r="Z11" s="262">
        <v>60.7</v>
      </c>
      <c r="AA11" s="262">
        <v>79.5</v>
      </c>
      <c r="AB11" s="262">
        <v>88.5</v>
      </c>
      <c r="AC11" s="262">
        <v>71.900000000000006</v>
      </c>
      <c r="AD11" s="269" t="s">
        <v>348</v>
      </c>
      <c r="AE11" s="269">
        <v>121.6</v>
      </c>
      <c r="AF11" s="269">
        <v>51.2</v>
      </c>
      <c r="AG11" s="262">
        <v>85.5</v>
      </c>
      <c r="AH11" s="262">
        <v>79.099999999999994</v>
      </c>
      <c r="AI11" s="262">
        <v>87</v>
      </c>
      <c r="AJ11" s="262">
        <v>111.8</v>
      </c>
      <c r="AK11" s="269">
        <v>60.8</v>
      </c>
    </row>
    <row r="12" spans="1:37" s="24" customFormat="1" ht="33.75" customHeight="1">
      <c r="A12" s="25"/>
      <c r="B12" s="270" t="s">
        <v>399</v>
      </c>
      <c r="C12" s="261">
        <v>82.9</v>
      </c>
      <c r="D12" s="262">
        <v>84</v>
      </c>
      <c r="E12" s="262">
        <v>80.3</v>
      </c>
      <c r="F12" s="262">
        <v>75.400000000000006</v>
      </c>
      <c r="G12" s="262">
        <v>67.5</v>
      </c>
      <c r="H12" s="262">
        <v>80.8</v>
      </c>
      <c r="I12" s="262">
        <v>88.6</v>
      </c>
      <c r="J12" s="262">
        <v>76</v>
      </c>
      <c r="K12" s="269" t="s">
        <v>348</v>
      </c>
      <c r="L12" s="269">
        <v>87.8</v>
      </c>
      <c r="M12" s="269">
        <v>47.3</v>
      </c>
      <c r="N12" s="269">
        <v>88</v>
      </c>
      <c r="O12" s="262">
        <v>79.8</v>
      </c>
      <c r="P12" s="262">
        <v>91.6</v>
      </c>
      <c r="Q12" s="262">
        <v>88.4</v>
      </c>
      <c r="R12" s="269">
        <v>63.7</v>
      </c>
      <c r="S12" s="25">
        <v>92.6</v>
      </c>
      <c r="T12" s="25"/>
      <c r="U12" s="270" t="s">
        <v>399</v>
      </c>
      <c r="V12" s="261">
        <v>81</v>
      </c>
      <c r="W12" s="262">
        <v>82.1</v>
      </c>
      <c r="X12" s="262">
        <v>78.5</v>
      </c>
      <c r="Y12" s="262">
        <v>73.7</v>
      </c>
      <c r="Z12" s="262">
        <v>66</v>
      </c>
      <c r="AA12" s="262">
        <v>79</v>
      </c>
      <c r="AB12" s="262">
        <v>86.6</v>
      </c>
      <c r="AC12" s="262">
        <v>74.3</v>
      </c>
      <c r="AD12" s="269" t="s">
        <v>348</v>
      </c>
      <c r="AE12" s="269">
        <v>85.8</v>
      </c>
      <c r="AF12" s="269">
        <v>46.2</v>
      </c>
      <c r="AG12" s="269">
        <v>86</v>
      </c>
      <c r="AH12" s="262">
        <v>78</v>
      </c>
      <c r="AI12" s="262">
        <v>89.5</v>
      </c>
      <c r="AJ12" s="262">
        <v>86.4</v>
      </c>
      <c r="AK12" s="269">
        <v>62.3</v>
      </c>
    </row>
    <row r="13" spans="1:37" s="24" customFormat="1" ht="33.75" customHeight="1">
      <c r="A13" s="25"/>
      <c r="B13" s="270" t="s">
        <v>400</v>
      </c>
      <c r="C13" s="261">
        <v>87.5</v>
      </c>
      <c r="D13" s="262">
        <v>129.1</v>
      </c>
      <c r="E13" s="262">
        <v>83.5</v>
      </c>
      <c r="F13" s="262">
        <v>74.7</v>
      </c>
      <c r="G13" s="262">
        <v>63.2</v>
      </c>
      <c r="H13" s="262">
        <v>81.400000000000006</v>
      </c>
      <c r="I13" s="262">
        <v>86.9</v>
      </c>
      <c r="J13" s="262">
        <v>83.1</v>
      </c>
      <c r="K13" s="269" t="s">
        <v>348</v>
      </c>
      <c r="L13" s="269">
        <v>89.9</v>
      </c>
      <c r="M13" s="269">
        <v>59.5</v>
      </c>
      <c r="N13" s="269">
        <v>86.5</v>
      </c>
      <c r="O13" s="262">
        <v>88.9</v>
      </c>
      <c r="P13" s="262">
        <v>92.8</v>
      </c>
      <c r="Q13" s="262">
        <v>87.8</v>
      </c>
      <c r="R13" s="269">
        <v>73.7</v>
      </c>
      <c r="S13" s="25">
        <v>96.2</v>
      </c>
      <c r="T13" s="25"/>
      <c r="U13" s="270" t="s">
        <v>400</v>
      </c>
      <c r="V13" s="261">
        <v>85.6</v>
      </c>
      <c r="W13" s="262">
        <v>126.3</v>
      </c>
      <c r="X13" s="262">
        <v>81.7</v>
      </c>
      <c r="Y13" s="262">
        <v>73.099999999999994</v>
      </c>
      <c r="Z13" s="262">
        <v>61.8</v>
      </c>
      <c r="AA13" s="262">
        <v>79.599999999999994</v>
      </c>
      <c r="AB13" s="262">
        <v>85</v>
      </c>
      <c r="AC13" s="262">
        <v>81.3</v>
      </c>
      <c r="AD13" s="269" t="s">
        <v>348</v>
      </c>
      <c r="AE13" s="269">
        <v>88</v>
      </c>
      <c r="AF13" s="269">
        <v>58.2</v>
      </c>
      <c r="AG13" s="269">
        <v>84.6</v>
      </c>
      <c r="AH13" s="262">
        <v>87</v>
      </c>
      <c r="AI13" s="262">
        <v>90.8</v>
      </c>
      <c r="AJ13" s="262">
        <v>85.9</v>
      </c>
      <c r="AK13" s="269">
        <v>72.099999999999994</v>
      </c>
    </row>
    <row r="14" spans="1:37" s="24" customFormat="1" ht="33.75" customHeight="1">
      <c r="A14" s="25"/>
      <c r="B14" s="270" t="s">
        <v>401</v>
      </c>
      <c r="C14" s="261">
        <v>87.9</v>
      </c>
      <c r="D14" s="262">
        <v>82.4</v>
      </c>
      <c r="E14" s="262">
        <v>84.2</v>
      </c>
      <c r="F14" s="262">
        <v>74.599999999999994</v>
      </c>
      <c r="G14" s="262">
        <v>144.19999999999999</v>
      </c>
      <c r="H14" s="262">
        <v>83.2</v>
      </c>
      <c r="I14" s="262">
        <v>91.4</v>
      </c>
      <c r="J14" s="262">
        <v>74.400000000000006</v>
      </c>
      <c r="K14" s="269" t="s">
        <v>348</v>
      </c>
      <c r="L14" s="269">
        <v>120.1</v>
      </c>
      <c r="M14" s="269">
        <v>61.2</v>
      </c>
      <c r="N14" s="269">
        <v>103.4</v>
      </c>
      <c r="O14" s="262">
        <v>89.5</v>
      </c>
      <c r="P14" s="262">
        <v>92.6</v>
      </c>
      <c r="Q14" s="262">
        <v>92</v>
      </c>
      <c r="R14" s="269">
        <v>67.7</v>
      </c>
      <c r="S14" s="25">
        <v>96.3</v>
      </c>
      <c r="T14" s="25"/>
      <c r="U14" s="270" t="s">
        <v>401</v>
      </c>
      <c r="V14" s="261">
        <v>85.9</v>
      </c>
      <c r="W14" s="262">
        <v>80.5</v>
      </c>
      <c r="X14" s="262">
        <v>82.3</v>
      </c>
      <c r="Y14" s="262">
        <v>72.900000000000006</v>
      </c>
      <c r="Z14" s="262">
        <v>141</v>
      </c>
      <c r="AA14" s="262">
        <v>81.3</v>
      </c>
      <c r="AB14" s="262">
        <v>89.3</v>
      </c>
      <c r="AC14" s="262">
        <v>72.7</v>
      </c>
      <c r="AD14" s="269" t="s">
        <v>348</v>
      </c>
      <c r="AE14" s="269">
        <v>117.4</v>
      </c>
      <c r="AF14" s="269">
        <v>59.8</v>
      </c>
      <c r="AG14" s="269">
        <v>101.1</v>
      </c>
      <c r="AH14" s="262">
        <v>87.5</v>
      </c>
      <c r="AI14" s="262">
        <v>90.5</v>
      </c>
      <c r="AJ14" s="262">
        <v>89.9</v>
      </c>
      <c r="AK14" s="269">
        <v>66.2</v>
      </c>
    </row>
    <row r="15" spans="1:37" s="24" customFormat="1" ht="33.75" customHeight="1">
      <c r="A15" s="25" t="s">
        <v>550</v>
      </c>
      <c r="B15" s="268" t="s">
        <v>551</v>
      </c>
      <c r="C15" s="261">
        <v>84.4</v>
      </c>
      <c r="D15" s="262">
        <v>76.099999999999994</v>
      </c>
      <c r="E15" s="262">
        <v>83</v>
      </c>
      <c r="F15" s="262">
        <v>75.099999999999994</v>
      </c>
      <c r="G15" s="262">
        <v>63.7</v>
      </c>
      <c r="H15" s="262">
        <v>90.6</v>
      </c>
      <c r="I15" s="262">
        <v>86.8</v>
      </c>
      <c r="J15" s="262">
        <v>87.2</v>
      </c>
      <c r="K15" s="269">
        <v>64.5</v>
      </c>
      <c r="L15" s="269">
        <v>84</v>
      </c>
      <c r="M15" s="269">
        <v>62.7</v>
      </c>
      <c r="N15" s="269">
        <v>85.8</v>
      </c>
      <c r="O15" s="262">
        <v>82.2</v>
      </c>
      <c r="P15" s="262">
        <v>89.8</v>
      </c>
      <c r="Q15" s="262">
        <v>86.5</v>
      </c>
      <c r="R15" s="269">
        <v>66</v>
      </c>
      <c r="S15" s="25">
        <v>88.8</v>
      </c>
      <c r="T15" s="25" t="s">
        <v>550</v>
      </c>
      <c r="U15" s="268" t="s">
        <v>551</v>
      </c>
      <c r="V15" s="261">
        <v>82.3</v>
      </c>
      <c r="W15" s="262">
        <v>74.2</v>
      </c>
      <c r="X15" s="262">
        <v>80.900000000000006</v>
      </c>
      <c r="Y15" s="262">
        <v>73.2</v>
      </c>
      <c r="Z15" s="262">
        <v>62.1</v>
      </c>
      <c r="AA15" s="262">
        <v>88.3</v>
      </c>
      <c r="AB15" s="262">
        <v>84.6</v>
      </c>
      <c r="AC15" s="262">
        <v>85</v>
      </c>
      <c r="AD15" s="269">
        <v>62.9</v>
      </c>
      <c r="AE15" s="269">
        <v>81.900000000000006</v>
      </c>
      <c r="AF15" s="269">
        <v>61.1</v>
      </c>
      <c r="AG15" s="269">
        <v>83.6</v>
      </c>
      <c r="AH15" s="262">
        <v>80.099999999999994</v>
      </c>
      <c r="AI15" s="262">
        <v>87.5</v>
      </c>
      <c r="AJ15" s="262">
        <v>84.3</v>
      </c>
      <c r="AK15" s="269">
        <v>64.3</v>
      </c>
    </row>
    <row r="16" spans="1:37" s="24" customFormat="1" ht="33.75" customHeight="1">
      <c r="A16" s="25"/>
      <c r="B16" s="270" t="s">
        <v>402</v>
      </c>
      <c r="C16" s="261">
        <v>137.80000000000001</v>
      </c>
      <c r="D16" s="262">
        <v>98</v>
      </c>
      <c r="E16" s="262">
        <v>123.3</v>
      </c>
      <c r="F16" s="262">
        <v>198.1</v>
      </c>
      <c r="G16" s="262">
        <v>62</v>
      </c>
      <c r="H16" s="262">
        <v>78.400000000000006</v>
      </c>
      <c r="I16" s="262">
        <v>116</v>
      </c>
      <c r="J16" s="262">
        <v>198.9</v>
      </c>
      <c r="K16" s="269" t="s">
        <v>348</v>
      </c>
      <c r="L16" s="269">
        <v>195.4</v>
      </c>
      <c r="M16" s="269">
        <v>63.8</v>
      </c>
      <c r="N16" s="269">
        <v>81</v>
      </c>
      <c r="O16" s="262">
        <v>245.1</v>
      </c>
      <c r="P16" s="262">
        <v>142.1</v>
      </c>
      <c r="Q16" s="262">
        <v>172.6</v>
      </c>
      <c r="R16" s="269">
        <v>68.400000000000006</v>
      </c>
      <c r="S16" s="25">
        <v>120.2</v>
      </c>
      <c r="T16" s="25"/>
      <c r="U16" s="270" t="s">
        <v>409</v>
      </c>
      <c r="V16" s="261">
        <v>134.80000000000001</v>
      </c>
      <c r="W16" s="262">
        <v>95.9</v>
      </c>
      <c r="X16" s="262">
        <v>120.6</v>
      </c>
      <c r="Y16" s="262">
        <v>193.8</v>
      </c>
      <c r="Z16" s="262">
        <v>60.7</v>
      </c>
      <c r="AA16" s="262">
        <v>76.7</v>
      </c>
      <c r="AB16" s="262">
        <v>113.5</v>
      </c>
      <c r="AC16" s="262">
        <v>194.6</v>
      </c>
      <c r="AD16" s="269" t="s">
        <v>348</v>
      </c>
      <c r="AE16" s="269">
        <v>191.2</v>
      </c>
      <c r="AF16" s="269">
        <v>62.4</v>
      </c>
      <c r="AG16" s="269">
        <v>79.3</v>
      </c>
      <c r="AH16" s="262">
        <v>239.8</v>
      </c>
      <c r="AI16" s="262">
        <v>139</v>
      </c>
      <c r="AJ16" s="262">
        <v>168.9</v>
      </c>
      <c r="AK16" s="269">
        <v>66.900000000000006</v>
      </c>
    </row>
    <row r="17" spans="1:37" s="24" customFormat="1" ht="33.75" customHeight="1">
      <c r="A17" s="25"/>
      <c r="B17" s="270" t="s">
        <v>403</v>
      </c>
      <c r="C17" s="261">
        <v>112.6</v>
      </c>
      <c r="D17" s="262">
        <v>183.7</v>
      </c>
      <c r="E17" s="262">
        <v>142.80000000000001</v>
      </c>
      <c r="F17" s="262">
        <v>73.900000000000006</v>
      </c>
      <c r="G17" s="262">
        <v>74.7</v>
      </c>
      <c r="H17" s="262">
        <v>107.8</v>
      </c>
      <c r="I17" s="262">
        <v>103.4</v>
      </c>
      <c r="J17" s="262">
        <v>79.3</v>
      </c>
      <c r="K17" s="269">
        <v>83.3</v>
      </c>
      <c r="L17" s="269">
        <v>80.2</v>
      </c>
      <c r="M17" s="269">
        <v>80.5</v>
      </c>
      <c r="N17" s="269">
        <v>131.6</v>
      </c>
      <c r="O17" s="262">
        <v>82.2</v>
      </c>
      <c r="P17" s="262">
        <v>97.8</v>
      </c>
      <c r="Q17" s="262">
        <v>129.5</v>
      </c>
      <c r="R17" s="269">
        <v>83.4</v>
      </c>
      <c r="S17" s="25">
        <v>118.8</v>
      </c>
      <c r="T17" s="25"/>
      <c r="U17" s="270" t="s">
        <v>410</v>
      </c>
      <c r="V17" s="261">
        <v>110.3</v>
      </c>
      <c r="W17" s="262">
        <v>179.9</v>
      </c>
      <c r="X17" s="262">
        <v>139.9</v>
      </c>
      <c r="Y17" s="262">
        <v>72.400000000000006</v>
      </c>
      <c r="Z17" s="262">
        <v>73.2</v>
      </c>
      <c r="AA17" s="262">
        <v>105.6</v>
      </c>
      <c r="AB17" s="262">
        <v>101.3</v>
      </c>
      <c r="AC17" s="262">
        <v>77.7</v>
      </c>
      <c r="AD17" s="269">
        <v>81.599999999999994</v>
      </c>
      <c r="AE17" s="269">
        <v>78.599999999999994</v>
      </c>
      <c r="AF17" s="269">
        <v>78.8</v>
      </c>
      <c r="AG17" s="269">
        <v>128.9</v>
      </c>
      <c r="AH17" s="262">
        <v>80.5</v>
      </c>
      <c r="AI17" s="262">
        <v>95.8</v>
      </c>
      <c r="AJ17" s="262">
        <v>126.8</v>
      </c>
      <c r="AK17" s="269">
        <v>81.7</v>
      </c>
    </row>
    <row r="18" spans="1:37" s="24" customFormat="1" ht="33.75" customHeight="1">
      <c r="A18" s="25"/>
      <c r="B18" s="270" t="s">
        <v>404</v>
      </c>
      <c r="C18" s="261">
        <v>87</v>
      </c>
      <c r="D18" s="262">
        <v>91.8</v>
      </c>
      <c r="E18" s="262">
        <v>85.3</v>
      </c>
      <c r="F18" s="262">
        <v>74.599999999999994</v>
      </c>
      <c r="G18" s="262">
        <v>149.9</v>
      </c>
      <c r="H18" s="262">
        <v>83.3</v>
      </c>
      <c r="I18" s="262">
        <v>100.7</v>
      </c>
      <c r="J18" s="262">
        <v>79.400000000000006</v>
      </c>
      <c r="K18" s="269">
        <v>62.7</v>
      </c>
      <c r="L18" s="269">
        <v>98.8</v>
      </c>
      <c r="M18" s="269">
        <v>63.9</v>
      </c>
      <c r="N18" s="269">
        <v>96</v>
      </c>
      <c r="O18" s="262">
        <v>80.8</v>
      </c>
      <c r="P18" s="262">
        <v>88</v>
      </c>
      <c r="Q18" s="262">
        <v>86</v>
      </c>
      <c r="R18" s="269">
        <v>71.8</v>
      </c>
      <c r="S18" s="25">
        <v>100.2</v>
      </c>
      <c r="T18" s="25"/>
      <c r="U18" s="270" t="s">
        <v>411</v>
      </c>
      <c r="V18" s="261">
        <v>84.7</v>
      </c>
      <c r="W18" s="262">
        <v>89.4</v>
      </c>
      <c r="X18" s="262">
        <v>83.1</v>
      </c>
      <c r="Y18" s="262">
        <v>72.599999999999994</v>
      </c>
      <c r="Z18" s="262">
        <v>146</v>
      </c>
      <c r="AA18" s="262">
        <v>81.099999999999994</v>
      </c>
      <c r="AB18" s="262">
        <v>98.1</v>
      </c>
      <c r="AC18" s="262">
        <v>77.3</v>
      </c>
      <c r="AD18" s="269">
        <v>61.1</v>
      </c>
      <c r="AE18" s="269">
        <v>96.2</v>
      </c>
      <c r="AF18" s="269">
        <v>62.2</v>
      </c>
      <c r="AG18" s="269">
        <v>93.5</v>
      </c>
      <c r="AH18" s="262">
        <v>78.7</v>
      </c>
      <c r="AI18" s="262">
        <v>85.7</v>
      </c>
      <c r="AJ18" s="262">
        <v>83.7</v>
      </c>
      <c r="AK18" s="269">
        <v>69.900000000000006</v>
      </c>
    </row>
    <row r="19" spans="1:37" s="24" customFormat="1" ht="33.75" customHeight="1">
      <c r="A19" s="25"/>
      <c r="B19" s="270" t="s">
        <v>405</v>
      </c>
      <c r="C19" s="261">
        <v>84</v>
      </c>
      <c r="D19" s="262">
        <v>78.099999999999994</v>
      </c>
      <c r="E19" s="262">
        <v>79.8</v>
      </c>
      <c r="F19" s="262">
        <v>82.9</v>
      </c>
      <c r="G19" s="262">
        <v>66.5</v>
      </c>
      <c r="H19" s="262">
        <v>84</v>
      </c>
      <c r="I19" s="262">
        <v>88.6</v>
      </c>
      <c r="J19" s="262">
        <v>78.3</v>
      </c>
      <c r="K19" s="269" t="s">
        <v>348</v>
      </c>
      <c r="L19" s="269">
        <v>82.8</v>
      </c>
      <c r="M19" s="269">
        <v>56.2</v>
      </c>
      <c r="N19" s="269">
        <v>88.6</v>
      </c>
      <c r="O19" s="262">
        <v>90.4</v>
      </c>
      <c r="P19" s="262">
        <v>89.7</v>
      </c>
      <c r="Q19" s="262">
        <v>85.9</v>
      </c>
      <c r="R19" s="269">
        <v>70.400000000000006</v>
      </c>
      <c r="S19" s="25">
        <v>95.9</v>
      </c>
      <c r="T19" s="25"/>
      <c r="U19" s="270" t="s">
        <v>412</v>
      </c>
      <c r="V19" s="261">
        <v>81.599999999999994</v>
      </c>
      <c r="W19" s="262">
        <v>75.8</v>
      </c>
      <c r="X19" s="262">
        <v>77.5</v>
      </c>
      <c r="Y19" s="262">
        <v>80.5</v>
      </c>
      <c r="Z19" s="262">
        <v>64.599999999999994</v>
      </c>
      <c r="AA19" s="262">
        <v>81.599999999999994</v>
      </c>
      <c r="AB19" s="262">
        <v>86</v>
      </c>
      <c r="AC19" s="262">
        <v>76</v>
      </c>
      <c r="AD19" s="269" t="s">
        <v>348</v>
      </c>
      <c r="AE19" s="269">
        <v>80.400000000000006</v>
      </c>
      <c r="AF19" s="269">
        <v>54.6</v>
      </c>
      <c r="AG19" s="269">
        <v>86</v>
      </c>
      <c r="AH19" s="262">
        <v>87.8</v>
      </c>
      <c r="AI19" s="262">
        <v>87.1</v>
      </c>
      <c r="AJ19" s="262">
        <v>83.4</v>
      </c>
      <c r="AK19" s="269">
        <v>68.3</v>
      </c>
    </row>
    <row r="20" spans="1:37" s="24" customFormat="1" ht="33.75" customHeight="1">
      <c r="A20" s="25"/>
      <c r="B20" s="270" t="s">
        <v>406</v>
      </c>
      <c r="C20" s="261">
        <v>84.2</v>
      </c>
      <c r="D20" s="262">
        <v>91.2</v>
      </c>
      <c r="E20" s="262">
        <v>81.2</v>
      </c>
      <c r="F20" s="262">
        <v>82.7</v>
      </c>
      <c r="G20" s="262">
        <v>64.5</v>
      </c>
      <c r="H20" s="262">
        <v>87.5</v>
      </c>
      <c r="I20" s="262">
        <v>86.8</v>
      </c>
      <c r="J20" s="262">
        <v>77.5</v>
      </c>
      <c r="K20" s="269" t="s">
        <v>348</v>
      </c>
      <c r="L20" s="269">
        <v>85.5</v>
      </c>
      <c r="M20" s="269">
        <v>58.9</v>
      </c>
      <c r="N20" s="269">
        <v>75.5</v>
      </c>
      <c r="O20" s="262">
        <v>83.9</v>
      </c>
      <c r="P20" s="262">
        <v>88.9</v>
      </c>
      <c r="Q20" s="262">
        <v>108.5</v>
      </c>
      <c r="R20" s="269">
        <v>69.2</v>
      </c>
      <c r="S20" s="25">
        <v>91.2</v>
      </c>
      <c r="T20" s="25"/>
      <c r="U20" s="270" t="s">
        <v>406</v>
      </c>
      <c r="V20" s="261">
        <v>81.099999999999994</v>
      </c>
      <c r="W20" s="262">
        <v>87.9</v>
      </c>
      <c r="X20" s="262">
        <v>78.2</v>
      </c>
      <c r="Y20" s="262">
        <v>79.7</v>
      </c>
      <c r="Z20" s="262">
        <v>62.1</v>
      </c>
      <c r="AA20" s="262">
        <v>84.3</v>
      </c>
      <c r="AB20" s="262">
        <v>83.6</v>
      </c>
      <c r="AC20" s="262">
        <v>74.7</v>
      </c>
      <c r="AD20" s="269" t="s">
        <v>348</v>
      </c>
      <c r="AE20" s="269">
        <v>82.4</v>
      </c>
      <c r="AF20" s="269">
        <v>56.7</v>
      </c>
      <c r="AG20" s="269">
        <v>72.7</v>
      </c>
      <c r="AH20" s="262">
        <v>80.8</v>
      </c>
      <c r="AI20" s="262">
        <v>85.6</v>
      </c>
      <c r="AJ20" s="262">
        <v>104.5</v>
      </c>
      <c r="AK20" s="269">
        <v>66.7</v>
      </c>
    </row>
    <row r="21" spans="1:37" s="24" customFormat="1" ht="33.75" customHeight="1">
      <c r="A21" s="25"/>
      <c r="B21" s="270" t="s">
        <v>407</v>
      </c>
      <c r="C21" s="261">
        <v>89.5</v>
      </c>
      <c r="D21" s="262">
        <v>92.5</v>
      </c>
      <c r="E21" s="262">
        <v>92.5</v>
      </c>
      <c r="F21" s="262">
        <v>73.599999999999994</v>
      </c>
      <c r="G21" s="262">
        <v>63.4</v>
      </c>
      <c r="H21" s="262">
        <v>88.1</v>
      </c>
      <c r="I21" s="262">
        <v>91.5</v>
      </c>
      <c r="J21" s="262">
        <v>78.400000000000006</v>
      </c>
      <c r="K21" s="269" t="s">
        <v>348</v>
      </c>
      <c r="L21" s="269">
        <v>81.400000000000006</v>
      </c>
      <c r="M21" s="269">
        <v>60.4</v>
      </c>
      <c r="N21" s="269">
        <v>136.4</v>
      </c>
      <c r="O21" s="262">
        <v>83.3</v>
      </c>
      <c r="P21" s="262">
        <v>94.1</v>
      </c>
      <c r="Q21" s="262">
        <v>85.2</v>
      </c>
      <c r="R21" s="269">
        <v>69.3</v>
      </c>
      <c r="S21" s="25">
        <v>88.5</v>
      </c>
      <c r="T21" s="25"/>
      <c r="U21" s="270" t="s">
        <v>407</v>
      </c>
      <c r="V21" s="261">
        <v>86.4</v>
      </c>
      <c r="W21" s="262">
        <v>89.3</v>
      </c>
      <c r="X21" s="262">
        <v>89.3</v>
      </c>
      <c r="Y21" s="262">
        <v>71</v>
      </c>
      <c r="Z21" s="262">
        <v>61.2</v>
      </c>
      <c r="AA21" s="262">
        <v>85</v>
      </c>
      <c r="AB21" s="262">
        <v>88.3</v>
      </c>
      <c r="AC21" s="262">
        <v>75.7</v>
      </c>
      <c r="AD21" s="269" t="s">
        <v>348</v>
      </c>
      <c r="AE21" s="269">
        <v>78.599999999999994</v>
      </c>
      <c r="AF21" s="269">
        <v>58.3</v>
      </c>
      <c r="AG21" s="269">
        <v>131.69999999999999</v>
      </c>
      <c r="AH21" s="262">
        <v>80.400000000000006</v>
      </c>
      <c r="AI21" s="262">
        <v>90.8</v>
      </c>
      <c r="AJ21" s="262">
        <v>82.2</v>
      </c>
      <c r="AK21" s="269">
        <v>66.900000000000006</v>
      </c>
    </row>
    <row r="22" spans="1:37" s="24" customFormat="1" ht="33.75" customHeight="1">
      <c r="A22" s="271"/>
      <c r="B22" s="270" t="s">
        <v>408</v>
      </c>
      <c r="C22" s="261">
        <v>182.2</v>
      </c>
      <c r="D22" s="269">
        <v>237.3</v>
      </c>
      <c r="E22" s="269">
        <v>165.1</v>
      </c>
      <c r="F22" s="269">
        <v>199.9</v>
      </c>
      <c r="G22" s="262">
        <v>199.4</v>
      </c>
      <c r="H22" s="262">
        <v>124.6</v>
      </c>
      <c r="I22" s="262">
        <v>134.5</v>
      </c>
      <c r="J22" s="262">
        <v>222.1</v>
      </c>
      <c r="K22" s="269" t="s">
        <v>348</v>
      </c>
      <c r="L22" s="269">
        <v>199.4</v>
      </c>
      <c r="M22" s="269">
        <v>89.3</v>
      </c>
      <c r="N22" s="269">
        <v>106.7</v>
      </c>
      <c r="O22" s="262">
        <v>252.1</v>
      </c>
      <c r="P22" s="262">
        <v>206.8</v>
      </c>
      <c r="Q22" s="262">
        <v>209.6</v>
      </c>
      <c r="R22" s="269">
        <v>101.8</v>
      </c>
      <c r="S22" s="25">
        <v>146.19999999999999</v>
      </c>
      <c r="T22" s="271"/>
      <c r="U22" s="270" t="s">
        <v>408</v>
      </c>
      <c r="V22" s="261">
        <v>176.2</v>
      </c>
      <c r="W22" s="269">
        <v>229.5</v>
      </c>
      <c r="X22" s="269">
        <v>159.69999999999999</v>
      </c>
      <c r="Y22" s="269">
        <v>193.3</v>
      </c>
      <c r="Z22" s="262">
        <v>192.8</v>
      </c>
      <c r="AA22" s="262">
        <v>120.5</v>
      </c>
      <c r="AB22" s="262">
        <v>130.1</v>
      </c>
      <c r="AC22" s="262">
        <v>214.8</v>
      </c>
      <c r="AD22" s="269" t="s">
        <v>348</v>
      </c>
      <c r="AE22" s="269">
        <v>192.8</v>
      </c>
      <c r="AF22" s="269">
        <v>86.4</v>
      </c>
      <c r="AG22" s="269">
        <v>103.2</v>
      </c>
      <c r="AH22" s="262">
        <v>243.8</v>
      </c>
      <c r="AI22" s="262">
        <v>200</v>
      </c>
      <c r="AJ22" s="262">
        <v>202.7</v>
      </c>
      <c r="AK22" s="269">
        <v>98.5</v>
      </c>
    </row>
    <row r="23" spans="1:37" s="24" customFormat="1" ht="15" customHeight="1" thickBot="1">
      <c r="A23" s="272"/>
      <c r="B23" s="273"/>
      <c r="C23" s="274"/>
      <c r="D23" s="274"/>
      <c r="E23" s="274"/>
      <c r="F23" s="274"/>
      <c r="G23" s="274"/>
      <c r="H23" s="274"/>
      <c r="I23" s="274"/>
      <c r="J23" s="274"/>
      <c r="K23" s="274"/>
      <c r="L23" s="274"/>
      <c r="M23" s="274"/>
      <c r="N23" s="274"/>
      <c r="O23" s="274"/>
      <c r="P23" s="274"/>
      <c r="Q23" s="274"/>
      <c r="R23" s="274"/>
      <c r="S23" s="255"/>
      <c r="T23" s="272"/>
      <c r="U23" s="273"/>
      <c r="V23" s="274"/>
      <c r="W23" s="274"/>
      <c r="X23" s="274"/>
      <c r="Y23" s="274"/>
      <c r="Z23" s="274"/>
      <c r="AA23" s="274"/>
      <c r="AB23" s="274"/>
      <c r="AC23" s="274"/>
      <c r="AD23" s="274"/>
      <c r="AE23" s="274"/>
      <c r="AF23" s="274"/>
      <c r="AG23" s="274"/>
      <c r="AH23" s="274"/>
      <c r="AI23" s="274"/>
      <c r="AJ23" s="274"/>
      <c r="AK23" s="274"/>
    </row>
    <row r="24" spans="1:37" s="24" customFormat="1" ht="15.75" customHeight="1">
      <c r="A24" s="25" t="s">
        <v>702</v>
      </c>
      <c r="B24" s="275"/>
      <c r="C24" s="252"/>
      <c r="D24" s="252"/>
      <c r="E24" s="252"/>
      <c r="F24" s="252"/>
      <c r="G24" s="252"/>
      <c r="H24" s="252"/>
      <c r="I24" s="252"/>
      <c r="J24" s="252"/>
      <c r="K24" s="252"/>
      <c r="L24" s="252"/>
      <c r="M24" s="252"/>
      <c r="N24" s="252"/>
      <c r="O24" s="252"/>
      <c r="P24" s="252"/>
      <c r="Q24" s="252"/>
      <c r="R24" s="252"/>
      <c r="S24" s="252"/>
      <c r="T24" s="276"/>
      <c r="U24" s="252"/>
      <c r="V24" s="252"/>
      <c r="W24" s="252"/>
      <c r="X24" s="252"/>
      <c r="Y24" s="252"/>
      <c r="Z24" s="252"/>
      <c r="AA24" s="252"/>
      <c r="AB24" s="252"/>
      <c r="AC24" s="252"/>
      <c r="AD24" s="252"/>
      <c r="AE24" s="252"/>
      <c r="AF24" s="252"/>
      <c r="AG24" s="252"/>
      <c r="AH24" s="252"/>
      <c r="AI24" s="252"/>
      <c r="AJ24" s="252"/>
      <c r="AK24" s="252"/>
    </row>
    <row r="25" spans="1:37" s="24" customFormat="1" ht="15" customHeight="1">
      <c r="A25" s="277" t="s">
        <v>553</v>
      </c>
      <c r="B25" s="275"/>
      <c r="C25" s="278"/>
      <c r="D25" s="278"/>
      <c r="E25" s="278"/>
      <c r="F25" s="278"/>
      <c r="G25" s="278"/>
      <c r="H25" s="278"/>
      <c r="I25" s="278"/>
      <c r="J25" s="278"/>
      <c r="K25" s="278"/>
      <c r="L25" s="278"/>
      <c r="M25" s="278"/>
      <c r="N25" s="278"/>
      <c r="O25" s="278"/>
      <c r="P25" s="278"/>
      <c r="Q25" s="278"/>
      <c r="R25" s="278"/>
      <c r="S25" s="252"/>
      <c r="T25" s="256"/>
      <c r="U25" s="279"/>
      <c r="V25" s="278"/>
      <c r="W25" s="278"/>
      <c r="X25" s="278"/>
      <c r="Y25" s="278"/>
      <c r="Z25" s="278"/>
      <c r="AA25" s="278"/>
      <c r="AB25" s="278"/>
      <c r="AC25" s="278"/>
      <c r="AD25" s="278"/>
      <c r="AE25" s="278"/>
      <c r="AF25" s="278"/>
      <c r="AG25" s="278"/>
      <c r="AH25" s="278"/>
      <c r="AI25" s="278"/>
      <c r="AJ25" s="278"/>
      <c r="AK25" s="278"/>
    </row>
    <row r="26" spans="1:37" s="24" customFormat="1" ht="15" customHeight="1">
      <c r="A26" s="277" t="s">
        <v>701</v>
      </c>
      <c r="B26" s="280"/>
      <c r="C26" s="278"/>
      <c r="D26" s="278"/>
      <c r="E26" s="278"/>
      <c r="F26" s="278"/>
      <c r="G26" s="278"/>
      <c r="H26" s="278"/>
      <c r="I26" s="278"/>
      <c r="J26" s="278"/>
      <c r="K26" s="278"/>
      <c r="L26" s="278"/>
      <c r="M26" s="278"/>
      <c r="N26" s="278"/>
      <c r="O26" s="278"/>
      <c r="P26" s="278"/>
      <c r="Q26" s="278"/>
      <c r="R26" s="278"/>
      <c r="S26" s="252"/>
      <c r="T26" s="256"/>
      <c r="U26" s="279"/>
      <c r="V26" s="278"/>
      <c r="W26" s="278"/>
      <c r="X26" s="278"/>
      <c r="Y26" s="278"/>
      <c r="Z26" s="278"/>
      <c r="AA26" s="278"/>
      <c r="AB26" s="278"/>
      <c r="AC26" s="278"/>
      <c r="AD26" s="278"/>
      <c r="AE26" s="278"/>
      <c r="AF26" s="278"/>
      <c r="AG26" s="278"/>
      <c r="AH26" s="278"/>
      <c r="AI26" s="278"/>
      <c r="AJ26" s="278"/>
      <c r="AK26" s="278"/>
    </row>
    <row r="27" spans="1:37" s="24" customFormat="1" ht="15" customHeight="1">
      <c r="A27" s="277" t="s">
        <v>514</v>
      </c>
      <c r="B27" s="280"/>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row>
    <row r="28" spans="1:37" s="24" customFormat="1" ht="15" customHeight="1">
      <c r="A28" s="281" t="s">
        <v>515</v>
      </c>
      <c r="B28" s="275"/>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row>
    <row r="29" spans="1:37" s="24" customFormat="1" ht="15" customHeight="1">
      <c r="A29" s="277" t="s">
        <v>516</v>
      </c>
      <c r="B29" s="275"/>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row>
    <row r="30" spans="1:37" s="24" customFormat="1" ht="15" customHeight="1">
      <c r="A30" s="281" t="s">
        <v>517</v>
      </c>
      <c r="B30" s="275"/>
      <c r="C30" s="252"/>
      <c r="D30" s="252"/>
      <c r="E30" s="252"/>
      <c r="F30" s="252"/>
      <c r="G30" s="252"/>
      <c r="H30" s="252"/>
      <c r="I30" s="252"/>
      <c r="J30" s="252"/>
      <c r="K30" s="252"/>
      <c r="L30" s="252"/>
      <c r="M30" s="252"/>
      <c r="N30" s="252"/>
      <c r="O30" s="252"/>
      <c r="P30" s="252"/>
      <c r="Q30" s="252"/>
      <c r="R30" s="252"/>
      <c r="S30" s="252"/>
      <c r="T30" s="282"/>
      <c r="U30" s="252"/>
      <c r="V30" s="252"/>
      <c r="W30" s="252"/>
      <c r="X30" s="252"/>
      <c r="Y30" s="252"/>
      <c r="Z30" s="252"/>
      <c r="AA30" s="252"/>
      <c r="AB30" s="252"/>
      <c r="AC30" s="252"/>
      <c r="AD30" s="252"/>
      <c r="AE30" s="252"/>
      <c r="AF30" s="252"/>
      <c r="AG30" s="252"/>
      <c r="AH30" s="252"/>
      <c r="AI30" s="252"/>
      <c r="AJ30" s="252"/>
      <c r="AK30" s="252"/>
    </row>
    <row r="31" spans="1:37" s="24" customFormat="1" ht="15" customHeight="1">
      <c r="A31" s="281" t="s">
        <v>518</v>
      </c>
      <c r="B31" s="275"/>
      <c r="C31" s="275"/>
      <c r="D31" s="275"/>
      <c r="E31" s="275"/>
      <c r="F31" s="275"/>
      <c r="G31" s="275"/>
      <c r="H31" s="275"/>
      <c r="I31" s="275"/>
      <c r="J31" s="275"/>
      <c r="K31" s="275"/>
      <c r="L31" s="275"/>
      <c r="M31" s="275"/>
      <c r="N31" s="275"/>
      <c r="O31" s="275"/>
      <c r="P31" s="275"/>
      <c r="Q31" s="275"/>
    </row>
    <row r="32" spans="1:37" s="24" customFormat="1" ht="12"/>
  </sheetData>
  <mergeCells count="43">
    <mergeCell ref="A3:B5"/>
    <mergeCell ref="AK3:AK5"/>
    <mergeCell ref="Q3:Q5"/>
    <mergeCell ref="Z3:Z5"/>
    <mergeCell ref="AB3:AB5"/>
    <mergeCell ref="AC3:AC5"/>
    <mergeCell ref="AG3:AG5"/>
    <mergeCell ref="AH3:AH5"/>
    <mergeCell ref="W3:W5"/>
    <mergeCell ref="V3:V5"/>
    <mergeCell ref="AE3:AE5"/>
    <mergeCell ref="AI3:AI5"/>
    <mergeCell ref="AD3:AD5"/>
    <mergeCell ref="AA3:AA5"/>
    <mergeCell ref="AJ3:AJ5"/>
    <mergeCell ref="R3:R5"/>
    <mergeCell ref="C6:R6"/>
    <mergeCell ref="V6:AK6"/>
    <mergeCell ref="H3:H5"/>
    <mergeCell ref="I3:I5"/>
    <mergeCell ref="J3:J5"/>
    <mergeCell ref="K3:K5"/>
    <mergeCell ref="L3:L5"/>
    <mergeCell ref="D3:D5"/>
    <mergeCell ref="Y3:Y5"/>
    <mergeCell ref="A7:B7"/>
    <mergeCell ref="A9:B9"/>
    <mergeCell ref="A8:B8"/>
    <mergeCell ref="T7:U7"/>
    <mergeCell ref="T8:U8"/>
    <mergeCell ref="T9:U9"/>
    <mergeCell ref="T1:AC1"/>
    <mergeCell ref="N3:N5"/>
    <mergeCell ref="AF3:AF5"/>
    <mergeCell ref="C3:C5"/>
    <mergeCell ref="F3:F5"/>
    <mergeCell ref="X3:X5"/>
    <mergeCell ref="E3:E5"/>
    <mergeCell ref="G3:G5"/>
    <mergeCell ref="P3:P5"/>
    <mergeCell ref="O3:O5"/>
    <mergeCell ref="M3:M5"/>
    <mergeCell ref="T3:U5"/>
  </mergeCells>
  <phoneticPr fontId="11"/>
  <printOptions horizontalCentered="1"/>
  <pageMargins left="0.39370078740157483" right="0.39370078740157483" top="0.59055118110236227" bottom="0.39370078740157483" header="0.31496062992125984" footer="0.31496062992125984"/>
  <pageSetup paperSize="8" scale="98"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pageSetUpPr fitToPage="1"/>
  </sheetPr>
  <dimension ref="A1:AM25"/>
  <sheetViews>
    <sheetView showGridLines="0" view="pageBreakPreview" zoomScaleNormal="80" zoomScaleSheetLayoutView="100" workbookViewId="0"/>
  </sheetViews>
  <sheetFormatPr defaultColWidth="8" defaultRowHeight="12"/>
  <cols>
    <col min="1" max="1" width="7.5" style="68" customWidth="1"/>
    <col min="2" max="2" width="4.375" style="68" customWidth="1"/>
    <col min="3" max="18" width="7.25" style="68" customWidth="1"/>
    <col min="19" max="34" width="5.875" style="68" customWidth="1"/>
    <col min="35" max="38" width="6.5" style="68" customWidth="1"/>
    <col min="39" max="39" width="7.625" style="68" customWidth="1"/>
    <col min="40" max="16384" width="8" style="68"/>
  </cols>
  <sheetData>
    <row r="1" spans="1:39" ht="18.75" customHeight="1">
      <c r="A1" s="71"/>
      <c r="B1" s="71"/>
      <c r="C1" s="71"/>
      <c r="D1" s="71"/>
      <c r="E1" s="71"/>
      <c r="F1" s="71"/>
      <c r="G1" s="71"/>
      <c r="H1" s="71"/>
      <c r="I1" s="71"/>
      <c r="J1" s="71"/>
      <c r="K1" s="71"/>
      <c r="L1" s="71"/>
      <c r="N1" s="71"/>
      <c r="P1" s="71"/>
      <c r="R1" s="449" t="s">
        <v>441</v>
      </c>
      <c r="S1" s="450" t="s">
        <v>733</v>
      </c>
      <c r="U1" s="560"/>
      <c r="V1" s="560"/>
      <c r="W1" s="560"/>
      <c r="X1" s="560"/>
      <c r="Y1" s="560"/>
      <c r="AB1" s="560"/>
      <c r="AC1" s="560"/>
      <c r="AD1" s="560"/>
      <c r="AE1" s="560"/>
      <c r="AF1" s="560"/>
      <c r="AG1" s="560"/>
      <c r="AH1" s="560"/>
      <c r="AI1" s="560"/>
      <c r="AJ1" s="560"/>
      <c r="AK1" s="560"/>
      <c r="AL1" s="560"/>
      <c r="AM1" s="71"/>
    </row>
    <row r="2" spans="1:39" s="139" customFormat="1" ht="18.75" customHeight="1" thickBot="1">
      <c r="A2" s="580"/>
      <c r="B2" s="579"/>
      <c r="C2" s="580"/>
      <c r="D2" s="580"/>
      <c r="E2" s="580"/>
      <c r="F2" s="580"/>
      <c r="G2" s="580"/>
      <c r="H2" s="580"/>
      <c r="I2" s="580"/>
      <c r="J2" s="580"/>
      <c r="K2" s="580"/>
      <c r="L2" s="580"/>
      <c r="M2" s="580"/>
      <c r="N2" s="580"/>
      <c r="O2" s="580"/>
      <c r="P2" s="580"/>
      <c r="Q2" s="580"/>
      <c r="R2" s="580"/>
      <c r="S2" s="580"/>
      <c r="T2" s="580"/>
      <c r="U2" s="580"/>
      <c r="V2" s="580"/>
      <c r="W2" s="580"/>
      <c r="X2" s="580"/>
      <c r="Y2" s="580"/>
      <c r="Z2" s="70"/>
      <c r="AA2" s="492"/>
      <c r="AB2" s="492"/>
      <c r="AC2" s="492"/>
      <c r="AD2" s="492"/>
      <c r="AE2" s="492"/>
      <c r="AF2" s="492"/>
      <c r="AG2" s="492"/>
      <c r="AH2" s="492"/>
      <c r="AI2" s="492"/>
      <c r="AJ2" s="492"/>
      <c r="AK2" s="492"/>
      <c r="AL2" s="492"/>
      <c r="AM2" s="204" t="s">
        <v>613</v>
      </c>
    </row>
    <row r="3" spans="1:39" s="500" customFormat="1" ht="7.5" customHeight="1">
      <c r="A3" s="921" t="s">
        <v>215</v>
      </c>
      <c r="B3" s="922"/>
      <c r="C3" s="973" t="s">
        <v>596</v>
      </c>
      <c r="D3" s="959"/>
      <c r="E3" s="959"/>
      <c r="F3" s="960"/>
      <c r="G3" s="973" t="s">
        <v>610</v>
      </c>
      <c r="H3" s="959"/>
      <c r="I3" s="959"/>
      <c r="J3" s="960"/>
      <c r="K3" s="973" t="s">
        <v>611</v>
      </c>
      <c r="L3" s="959"/>
      <c r="M3" s="959"/>
      <c r="N3" s="960"/>
      <c r="O3" s="973" t="s">
        <v>599</v>
      </c>
      <c r="P3" s="959"/>
      <c r="Q3" s="959"/>
      <c r="R3" s="960"/>
      <c r="S3" s="973" t="s">
        <v>612</v>
      </c>
      <c r="T3" s="959"/>
      <c r="U3" s="959"/>
      <c r="V3" s="960"/>
      <c r="W3" s="973" t="s">
        <v>600</v>
      </c>
      <c r="X3" s="959"/>
      <c r="Y3" s="959"/>
      <c r="Z3" s="960"/>
      <c r="AA3" s="973" t="s">
        <v>601</v>
      </c>
      <c r="AB3" s="959"/>
      <c r="AC3" s="959"/>
      <c r="AD3" s="960"/>
      <c r="AE3" s="973" t="s">
        <v>241</v>
      </c>
      <c r="AF3" s="959"/>
      <c r="AG3" s="959"/>
      <c r="AH3" s="960"/>
      <c r="AI3" s="1041" t="s">
        <v>240</v>
      </c>
      <c r="AJ3" s="1042"/>
      <c r="AK3" s="1042"/>
      <c r="AL3" s="1043"/>
      <c r="AM3" s="911" t="s">
        <v>347</v>
      </c>
    </row>
    <row r="4" spans="1:39" s="500" customFormat="1" ht="15" customHeight="1">
      <c r="A4" s="923"/>
      <c r="B4" s="917"/>
      <c r="C4" s="974"/>
      <c r="D4" s="961"/>
      <c r="E4" s="961"/>
      <c r="F4" s="962"/>
      <c r="G4" s="974"/>
      <c r="H4" s="961"/>
      <c r="I4" s="961"/>
      <c r="J4" s="962"/>
      <c r="K4" s="974"/>
      <c r="L4" s="961"/>
      <c r="M4" s="961"/>
      <c r="N4" s="962"/>
      <c r="O4" s="974"/>
      <c r="P4" s="961"/>
      <c r="Q4" s="961"/>
      <c r="R4" s="962"/>
      <c r="S4" s="974"/>
      <c r="T4" s="961"/>
      <c r="U4" s="961"/>
      <c r="V4" s="962"/>
      <c r="W4" s="974"/>
      <c r="X4" s="961"/>
      <c r="Y4" s="961"/>
      <c r="Z4" s="962"/>
      <c r="AA4" s="974"/>
      <c r="AB4" s="961"/>
      <c r="AC4" s="961"/>
      <c r="AD4" s="962"/>
      <c r="AE4" s="974"/>
      <c r="AF4" s="961"/>
      <c r="AG4" s="961"/>
      <c r="AH4" s="962"/>
      <c r="AI4" s="1044"/>
      <c r="AJ4" s="1045"/>
      <c r="AK4" s="1045"/>
      <c r="AL4" s="1046"/>
      <c r="AM4" s="912"/>
    </row>
    <row r="5" spans="1:39" s="500" customFormat="1" ht="37.5" customHeight="1">
      <c r="A5" s="918"/>
      <c r="B5" s="919"/>
      <c r="C5" s="592" t="s">
        <v>238</v>
      </c>
      <c r="D5" s="582" t="s">
        <v>237</v>
      </c>
      <c r="E5" s="582" t="s">
        <v>812</v>
      </c>
      <c r="F5" s="582" t="s">
        <v>236</v>
      </c>
      <c r="G5" s="592" t="s">
        <v>238</v>
      </c>
      <c r="H5" s="582" t="s">
        <v>237</v>
      </c>
      <c r="I5" s="582" t="s">
        <v>812</v>
      </c>
      <c r="J5" s="582" t="s">
        <v>236</v>
      </c>
      <c r="K5" s="592" t="s">
        <v>238</v>
      </c>
      <c r="L5" s="582" t="s">
        <v>237</v>
      </c>
      <c r="M5" s="582" t="s">
        <v>812</v>
      </c>
      <c r="N5" s="582" t="s">
        <v>236</v>
      </c>
      <c r="O5" s="592" t="s">
        <v>238</v>
      </c>
      <c r="P5" s="582" t="s">
        <v>237</v>
      </c>
      <c r="Q5" s="582" t="s">
        <v>812</v>
      </c>
      <c r="R5" s="582" t="s">
        <v>236</v>
      </c>
      <c r="S5" s="592" t="s">
        <v>238</v>
      </c>
      <c r="T5" s="582" t="s">
        <v>237</v>
      </c>
      <c r="U5" s="582" t="s">
        <v>812</v>
      </c>
      <c r="V5" s="582" t="s">
        <v>236</v>
      </c>
      <c r="W5" s="592" t="s">
        <v>238</v>
      </c>
      <c r="X5" s="582" t="s">
        <v>237</v>
      </c>
      <c r="Y5" s="582" t="s">
        <v>812</v>
      </c>
      <c r="Z5" s="582" t="s">
        <v>236</v>
      </c>
      <c r="AA5" s="592" t="s">
        <v>238</v>
      </c>
      <c r="AB5" s="582" t="s">
        <v>237</v>
      </c>
      <c r="AC5" s="582" t="s">
        <v>812</v>
      </c>
      <c r="AD5" s="582" t="s">
        <v>236</v>
      </c>
      <c r="AE5" s="592" t="s">
        <v>238</v>
      </c>
      <c r="AF5" s="582" t="s">
        <v>237</v>
      </c>
      <c r="AG5" s="582" t="s">
        <v>812</v>
      </c>
      <c r="AH5" s="582" t="s">
        <v>236</v>
      </c>
      <c r="AI5" s="592" t="s">
        <v>238</v>
      </c>
      <c r="AJ5" s="582" t="s">
        <v>237</v>
      </c>
      <c r="AK5" s="582" t="s">
        <v>812</v>
      </c>
      <c r="AL5" s="582" t="s">
        <v>236</v>
      </c>
      <c r="AM5" s="913"/>
    </row>
    <row r="6" spans="1:39" ht="18.75" customHeight="1">
      <c r="A6" s="969" t="s">
        <v>555</v>
      </c>
      <c r="B6" s="970"/>
      <c r="C6" s="477">
        <v>19.5</v>
      </c>
      <c r="D6" s="478">
        <v>148.69999999999999</v>
      </c>
      <c r="E6" s="478">
        <v>141.4</v>
      </c>
      <c r="F6" s="478">
        <v>7.3</v>
      </c>
      <c r="G6" s="482" t="s">
        <v>348</v>
      </c>
      <c r="H6" s="482" t="s">
        <v>348</v>
      </c>
      <c r="I6" s="482" t="s">
        <v>348</v>
      </c>
      <c r="J6" s="482" t="s">
        <v>348</v>
      </c>
      <c r="K6" s="478">
        <v>18.399999999999999</v>
      </c>
      <c r="L6" s="478">
        <v>147.9</v>
      </c>
      <c r="M6" s="478">
        <v>137.1</v>
      </c>
      <c r="N6" s="478">
        <v>10.8</v>
      </c>
      <c r="O6" s="478">
        <v>18.899999999999999</v>
      </c>
      <c r="P6" s="478">
        <v>134.5</v>
      </c>
      <c r="Q6" s="478">
        <v>121.7</v>
      </c>
      <c r="R6" s="478">
        <v>12.8</v>
      </c>
      <c r="S6" s="478">
        <v>20.9</v>
      </c>
      <c r="T6" s="478">
        <v>163.80000000000001</v>
      </c>
      <c r="U6" s="478">
        <v>153.69999999999999</v>
      </c>
      <c r="V6" s="478">
        <v>10.1</v>
      </c>
      <c r="W6" s="478">
        <v>19.399999999999999</v>
      </c>
      <c r="X6" s="478">
        <v>154.69999999999999</v>
      </c>
      <c r="Y6" s="478">
        <v>148</v>
      </c>
      <c r="Z6" s="478">
        <v>6.7</v>
      </c>
      <c r="AA6" s="478">
        <v>19</v>
      </c>
      <c r="AB6" s="478">
        <v>140.9</v>
      </c>
      <c r="AC6" s="478">
        <v>137.4</v>
      </c>
      <c r="AD6" s="478">
        <v>3.5</v>
      </c>
      <c r="AE6" s="482">
        <v>19.7</v>
      </c>
      <c r="AF6" s="482">
        <v>157.30000000000001</v>
      </c>
      <c r="AG6" s="482">
        <v>154.69999999999999</v>
      </c>
      <c r="AH6" s="482">
        <v>2.6</v>
      </c>
      <c r="AI6" s="478">
        <v>20.5</v>
      </c>
      <c r="AJ6" s="478">
        <v>160.30000000000001</v>
      </c>
      <c r="AK6" s="478">
        <v>145.4</v>
      </c>
      <c r="AL6" s="587">
        <v>14.9</v>
      </c>
      <c r="AM6" s="297" t="s">
        <v>560</v>
      </c>
    </row>
    <row r="7" spans="1:39" ht="18.75" customHeight="1">
      <c r="A7" s="957" t="s">
        <v>519</v>
      </c>
      <c r="B7" s="958"/>
      <c r="C7" s="477">
        <v>19.600000000000001</v>
      </c>
      <c r="D7" s="464">
        <v>148.1</v>
      </c>
      <c r="E7" s="464">
        <v>141.19999999999999</v>
      </c>
      <c r="F7" s="464">
        <v>6.9</v>
      </c>
      <c r="G7" s="457">
        <v>18.100000000000001</v>
      </c>
      <c r="H7" s="457">
        <v>131.1</v>
      </c>
      <c r="I7" s="457">
        <v>128</v>
      </c>
      <c r="J7" s="457">
        <v>3.1</v>
      </c>
      <c r="K7" s="464">
        <v>18.399999999999999</v>
      </c>
      <c r="L7" s="464">
        <v>150.80000000000001</v>
      </c>
      <c r="M7" s="464">
        <v>137</v>
      </c>
      <c r="N7" s="464">
        <v>13.8</v>
      </c>
      <c r="O7" s="464">
        <v>19.3</v>
      </c>
      <c r="P7" s="464">
        <v>135.5</v>
      </c>
      <c r="Q7" s="464">
        <v>124.9</v>
      </c>
      <c r="R7" s="464">
        <v>10.6</v>
      </c>
      <c r="S7" s="464">
        <v>20.9</v>
      </c>
      <c r="T7" s="464">
        <v>168.2</v>
      </c>
      <c r="U7" s="464">
        <v>156.69999999999999</v>
      </c>
      <c r="V7" s="464">
        <v>11.5</v>
      </c>
      <c r="W7" s="464">
        <v>19.399999999999999</v>
      </c>
      <c r="X7" s="464">
        <v>153.4</v>
      </c>
      <c r="Y7" s="464">
        <v>148.1</v>
      </c>
      <c r="Z7" s="464">
        <v>5.3</v>
      </c>
      <c r="AA7" s="464">
        <v>19.2</v>
      </c>
      <c r="AB7" s="464">
        <v>143.19999999999999</v>
      </c>
      <c r="AC7" s="464">
        <v>139.6</v>
      </c>
      <c r="AD7" s="464">
        <v>3.6</v>
      </c>
      <c r="AE7" s="564" t="s">
        <v>348</v>
      </c>
      <c r="AF7" s="564" t="s">
        <v>348</v>
      </c>
      <c r="AG7" s="564" t="s">
        <v>348</v>
      </c>
      <c r="AH7" s="564" t="s">
        <v>348</v>
      </c>
      <c r="AI7" s="464">
        <v>20.100000000000001</v>
      </c>
      <c r="AJ7" s="464">
        <v>159.9</v>
      </c>
      <c r="AK7" s="464">
        <v>145.6</v>
      </c>
      <c r="AL7" s="464">
        <v>14.3</v>
      </c>
      <c r="AM7" s="297" t="s">
        <v>573</v>
      </c>
    </row>
    <row r="8" spans="1:39" ht="18.75" customHeight="1">
      <c r="A8" s="957" t="s">
        <v>520</v>
      </c>
      <c r="B8" s="958"/>
      <c r="C8" s="464">
        <v>19.5</v>
      </c>
      <c r="D8" s="464">
        <v>148.6</v>
      </c>
      <c r="E8" s="464">
        <v>144.80000000000001</v>
      </c>
      <c r="F8" s="464">
        <v>3.8</v>
      </c>
      <c r="G8" s="457">
        <v>18</v>
      </c>
      <c r="H8" s="457">
        <v>131.6</v>
      </c>
      <c r="I8" s="457">
        <v>128.4</v>
      </c>
      <c r="J8" s="457">
        <v>3.2</v>
      </c>
      <c r="K8" s="464">
        <v>19</v>
      </c>
      <c r="L8" s="464">
        <v>154.19999999999999</v>
      </c>
      <c r="M8" s="464">
        <v>141.80000000000001</v>
      </c>
      <c r="N8" s="464">
        <v>12.4</v>
      </c>
      <c r="O8" s="464">
        <v>18.600000000000001</v>
      </c>
      <c r="P8" s="464">
        <v>127.1</v>
      </c>
      <c r="Q8" s="464">
        <v>117.7</v>
      </c>
      <c r="R8" s="464">
        <v>9.4</v>
      </c>
      <c r="S8" s="457" t="s">
        <v>348</v>
      </c>
      <c r="T8" s="457" t="s">
        <v>348</v>
      </c>
      <c r="U8" s="457" t="s">
        <v>348</v>
      </c>
      <c r="V8" s="457" t="s">
        <v>348</v>
      </c>
      <c r="W8" s="464">
        <v>19.600000000000001</v>
      </c>
      <c r="X8" s="464">
        <v>156.5</v>
      </c>
      <c r="Y8" s="464">
        <v>149.4</v>
      </c>
      <c r="Z8" s="464">
        <v>7.1</v>
      </c>
      <c r="AA8" s="464">
        <v>19.2</v>
      </c>
      <c r="AB8" s="464">
        <v>144</v>
      </c>
      <c r="AC8" s="464">
        <v>140.1</v>
      </c>
      <c r="AD8" s="464">
        <v>3.9</v>
      </c>
      <c r="AE8" s="564" t="s">
        <v>348</v>
      </c>
      <c r="AF8" s="564" t="s">
        <v>348</v>
      </c>
      <c r="AG8" s="564" t="s">
        <v>348</v>
      </c>
      <c r="AH8" s="564" t="s">
        <v>348</v>
      </c>
      <c r="AI8" s="464">
        <v>19.899999999999999</v>
      </c>
      <c r="AJ8" s="464">
        <v>160.9</v>
      </c>
      <c r="AK8" s="464">
        <v>146.4</v>
      </c>
      <c r="AL8" s="464">
        <v>14.5</v>
      </c>
      <c r="AM8" s="297" t="s">
        <v>574</v>
      </c>
    </row>
    <row r="9" spans="1:39" ht="18.75" customHeight="1">
      <c r="A9" s="957" t="s">
        <v>521</v>
      </c>
      <c r="B9" s="958"/>
      <c r="C9" s="464">
        <v>19</v>
      </c>
      <c r="D9" s="464">
        <v>141.30000000000001</v>
      </c>
      <c r="E9" s="464">
        <v>136.6</v>
      </c>
      <c r="F9" s="464">
        <v>4.7</v>
      </c>
      <c r="G9" s="457">
        <v>17</v>
      </c>
      <c r="H9" s="457">
        <v>120</v>
      </c>
      <c r="I9" s="457">
        <v>116.8</v>
      </c>
      <c r="J9" s="457">
        <v>3.2</v>
      </c>
      <c r="K9" s="457">
        <v>18.3</v>
      </c>
      <c r="L9" s="457">
        <v>143.69999999999999</v>
      </c>
      <c r="M9" s="457">
        <v>137</v>
      </c>
      <c r="N9" s="457">
        <v>6.7</v>
      </c>
      <c r="O9" s="464">
        <v>16.8</v>
      </c>
      <c r="P9" s="464">
        <v>109.4</v>
      </c>
      <c r="Q9" s="464">
        <v>103</v>
      </c>
      <c r="R9" s="464">
        <v>6.4</v>
      </c>
      <c r="S9" s="457">
        <v>19.399999999999999</v>
      </c>
      <c r="T9" s="457">
        <v>147.30000000000001</v>
      </c>
      <c r="U9" s="457">
        <v>133.9</v>
      </c>
      <c r="V9" s="457">
        <v>13.4</v>
      </c>
      <c r="W9" s="464">
        <v>19</v>
      </c>
      <c r="X9" s="464">
        <v>158.9</v>
      </c>
      <c r="Y9" s="464">
        <v>141</v>
      </c>
      <c r="Z9" s="464">
        <v>17.899999999999999</v>
      </c>
      <c r="AA9" s="464">
        <v>19.600000000000001</v>
      </c>
      <c r="AB9" s="464">
        <v>153.30000000000001</v>
      </c>
      <c r="AC9" s="464">
        <v>147.30000000000001</v>
      </c>
      <c r="AD9" s="464">
        <v>6</v>
      </c>
      <c r="AE9" s="457">
        <v>19.3</v>
      </c>
      <c r="AF9" s="457">
        <v>160.19999999999999</v>
      </c>
      <c r="AG9" s="457">
        <v>149.69999999999999</v>
      </c>
      <c r="AH9" s="457">
        <v>10.5</v>
      </c>
      <c r="AI9" s="464">
        <v>20.3</v>
      </c>
      <c r="AJ9" s="464">
        <v>156.19999999999999</v>
      </c>
      <c r="AK9" s="464">
        <v>143</v>
      </c>
      <c r="AL9" s="464">
        <v>13.2</v>
      </c>
      <c r="AM9" s="297" t="s">
        <v>575</v>
      </c>
    </row>
    <row r="10" spans="1:39" s="462" customFormat="1" ht="18.600000000000001" customHeight="1">
      <c r="A10" s="955" t="s">
        <v>557</v>
      </c>
      <c r="B10" s="956"/>
      <c r="C10" s="480">
        <v>18.3</v>
      </c>
      <c r="D10" s="480">
        <v>144.6</v>
      </c>
      <c r="E10" s="480">
        <v>131</v>
      </c>
      <c r="F10" s="480">
        <v>13.6</v>
      </c>
      <c r="G10" s="460" t="s">
        <v>348</v>
      </c>
      <c r="H10" s="460" t="s">
        <v>348</v>
      </c>
      <c r="I10" s="460" t="s">
        <v>348</v>
      </c>
      <c r="J10" s="460" t="s">
        <v>348</v>
      </c>
      <c r="K10" s="460">
        <v>18.5</v>
      </c>
      <c r="L10" s="460">
        <v>154.1</v>
      </c>
      <c r="M10" s="460">
        <v>143.1</v>
      </c>
      <c r="N10" s="460">
        <v>11</v>
      </c>
      <c r="O10" s="480">
        <v>14.3</v>
      </c>
      <c r="P10" s="480">
        <v>84.2</v>
      </c>
      <c r="Q10" s="480">
        <v>80.3</v>
      </c>
      <c r="R10" s="480">
        <v>3.9</v>
      </c>
      <c r="S10" s="460">
        <v>18.100000000000001</v>
      </c>
      <c r="T10" s="460">
        <v>137</v>
      </c>
      <c r="U10" s="460">
        <v>124.8</v>
      </c>
      <c r="V10" s="460">
        <v>12.2</v>
      </c>
      <c r="W10" s="480">
        <v>18.899999999999999</v>
      </c>
      <c r="X10" s="480">
        <v>165.5</v>
      </c>
      <c r="Y10" s="480">
        <v>143.19999999999999</v>
      </c>
      <c r="Z10" s="480">
        <v>22.3</v>
      </c>
      <c r="AA10" s="480">
        <v>19.3</v>
      </c>
      <c r="AB10" s="480">
        <v>152.30000000000001</v>
      </c>
      <c r="AC10" s="480">
        <v>146.30000000000001</v>
      </c>
      <c r="AD10" s="480">
        <v>6</v>
      </c>
      <c r="AE10" s="460">
        <v>18.8</v>
      </c>
      <c r="AF10" s="460">
        <v>153.19999999999999</v>
      </c>
      <c r="AG10" s="460">
        <v>141</v>
      </c>
      <c r="AH10" s="460">
        <v>12.2</v>
      </c>
      <c r="AI10" s="480">
        <v>17.899999999999999</v>
      </c>
      <c r="AJ10" s="480">
        <v>124.8</v>
      </c>
      <c r="AK10" s="480">
        <v>117.6</v>
      </c>
      <c r="AL10" s="480">
        <v>7.2</v>
      </c>
      <c r="AM10" s="300" t="s">
        <v>563</v>
      </c>
    </row>
    <row r="11" spans="1:39" ht="18.600000000000001" customHeight="1">
      <c r="A11" s="316"/>
      <c r="B11" s="463"/>
      <c r="C11" s="573"/>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458"/>
    </row>
    <row r="12" spans="1:39" ht="18.75" customHeight="1">
      <c r="A12" s="316" t="s">
        <v>570</v>
      </c>
      <c r="B12" s="465" t="s">
        <v>351</v>
      </c>
      <c r="C12" s="570">
        <v>17.100000000000001</v>
      </c>
      <c r="D12" s="569">
        <v>131.30000000000001</v>
      </c>
      <c r="E12" s="569">
        <v>119.9</v>
      </c>
      <c r="F12" s="569">
        <v>11.4</v>
      </c>
      <c r="G12" s="569" t="s">
        <v>348</v>
      </c>
      <c r="H12" s="569" t="s">
        <v>348</v>
      </c>
      <c r="I12" s="569" t="s">
        <v>348</v>
      </c>
      <c r="J12" s="569" t="s">
        <v>348</v>
      </c>
      <c r="K12" s="569">
        <v>17.8</v>
      </c>
      <c r="L12" s="569">
        <v>152.30000000000001</v>
      </c>
      <c r="M12" s="569">
        <v>137.80000000000001</v>
      </c>
      <c r="N12" s="569">
        <v>14.5</v>
      </c>
      <c r="O12" s="569">
        <v>13.3</v>
      </c>
      <c r="P12" s="569">
        <v>76.7</v>
      </c>
      <c r="Q12" s="569">
        <v>73.7</v>
      </c>
      <c r="R12" s="569">
        <v>3</v>
      </c>
      <c r="S12" s="569">
        <v>18.399999999999999</v>
      </c>
      <c r="T12" s="569">
        <v>142.4</v>
      </c>
      <c r="U12" s="569">
        <v>130.80000000000001</v>
      </c>
      <c r="V12" s="564">
        <v>11.6</v>
      </c>
      <c r="W12" s="564">
        <v>17.899999999999999</v>
      </c>
      <c r="X12" s="564">
        <v>154.80000000000001</v>
      </c>
      <c r="Y12" s="564">
        <v>133.6</v>
      </c>
      <c r="Z12" s="564">
        <v>21.2</v>
      </c>
      <c r="AA12" s="564">
        <v>18.7</v>
      </c>
      <c r="AB12" s="564">
        <v>147.4</v>
      </c>
      <c r="AC12" s="564">
        <v>142.69999999999999</v>
      </c>
      <c r="AD12" s="564">
        <v>4.7</v>
      </c>
      <c r="AE12" s="564">
        <v>18</v>
      </c>
      <c r="AF12" s="564">
        <v>152.80000000000001</v>
      </c>
      <c r="AG12" s="564">
        <v>138.5</v>
      </c>
      <c r="AH12" s="564">
        <v>14.3</v>
      </c>
      <c r="AI12" s="564">
        <v>17</v>
      </c>
      <c r="AJ12" s="564">
        <v>114.5</v>
      </c>
      <c r="AK12" s="564">
        <v>106.5</v>
      </c>
      <c r="AL12" s="564">
        <v>8</v>
      </c>
      <c r="AM12" s="485" t="s">
        <v>576</v>
      </c>
    </row>
    <row r="13" spans="1:39" ht="18.75" customHeight="1">
      <c r="A13" s="342"/>
      <c r="B13" s="467" t="s">
        <v>3</v>
      </c>
      <c r="C13" s="570">
        <v>17</v>
      </c>
      <c r="D13" s="569">
        <v>131.80000000000001</v>
      </c>
      <c r="E13" s="569">
        <v>118.8</v>
      </c>
      <c r="F13" s="569">
        <v>13</v>
      </c>
      <c r="G13" s="569" t="s">
        <v>348</v>
      </c>
      <c r="H13" s="569" t="s">
        <v>348</v>
      </c>
      <c r="I13" s="569" t="s">
        <v>348</v>
      </c>
      <c r="J13" s="569" t="s">
        <v>348</v>
      </c>
      <c r="K13" s="569">
        <v>18.2</v>
      </c>
      <c r="L13" s="569">
        <v>157.6</v>
      </c>
      <c r="M13" s="569">
        <v>139.9</v>
      </c>
      <c r="N13" s="569">
        <v>17.7</v>
      </c>
      <c r="O13" s="569">
        <v>12.5</v>
      </c>
      <c r="P13" s="569">
        <v>68.2</v>
      </c>
      <c r="Q13" s="569">
        <v>66.099999999999994</v>
      </c>
      <c r="R13" s="569">
        <v>2.1</v>
      </c>
      <c r="S13" s="569">
        <v>19</v>
      </c>
      <c r="T13" s="569">
        <v>146</v>
      </c>
      <c r="U13" s="569">
        <v>132.9</v>
      </c>
      <c r="V13" s="564">
        <v>13.1</v>
      </c>
      <c r="W13" s="564">
        <v>18.3</v>
      </c>
      <c r="X13" s="564">
        <v>155.6</v>
      </c>
      <c r="Y13" s="564">
        <v>136.69999999999999</v>
      </c>
      <c r="Z13" s="564">
        <v>18.899999999999999</v>
      </c>
      <c r="AA13" s="564">
        <v>19.600000000000001</v>
      </c>
      <c r="AB13" s="564">
        <v>154.69999999999999</v>
      </c>
      <c r="AC13" s="564">
        <v>148.6</v>
      </c>
      <c r="AD13" s="564">
        <v>6.1</v>
      </c>
      <c r="AE13" s="564">
        <v>17.600000000000001</v>
      </c>
      <c r="AF13" s="564">
        <v>140.6</v>
      </c>
      <c r="AG13" s="564">
        <v>131</v>
      </c>
      <c r="AH13" s="564">
        <v>9.6</v>
      </c>
      <c r="AI13" s="564">
        <v>17.399999999999999</v>
      </c>
      <c r="AJ13" s="564">
        <v>119.4</v>
      </c>
      <c r="AK13" s="564">
        <v>112.7</v>
      </c>
      <c r="AL13" s="564">
        <v>6.7</v>
      </c>
      <c r="AM13" s="458" t="s">
        <v>577</v>
      </c>
    </row>
    <row r="14" spans="1:39" ht="18.75" customHeight="1">
      <c r="A14" s="342"/>
      <c r="B14" s="467" t="s">
        <v>4</v>
      </c>
      <c r="C14" s="570">
        <v>17.399999999999999</v>
      </c>
      <c r="D14" s="569">
        <v>135.6</v>
      </c>
      <c r="E14" s="569">
        <v>121.7</v>
      </c>
      <c r="F14" s="569">
        <v>13.9</v>
      </c>
      <c r="G14" s="569" t="s">
        <v>348</v>
      </c>
      <c r="H14" s="569" t="s">
        <v>348</v>
      </c>
      <c r="I14" s="569" t="s">
        <v>348</v>
      </c>
      <c r="J14" s="569" t="s">
        <v>348</v>
      </c>
      <c r="K14" s="569">
        <v>18.7</v>
      </c>
      <c r="L14" s="569">
        <v>166.3</v>
      </c>
      <c r="M14" s="569">
        <v>147.4</v>
      </c>
      <c r="N14" s="569">
        <v>18.899999999999999</v>
      </c>
      <c r="O14" s="569">
        <v>14.4</v>
      </c>
      <c r="P14" s="569">
        <v>83.5</v>
      </c>
      <c r="Q14" s="569">
        <v>80</v>
      </c>
      <c r="R14" s="569">
        <v>3.5</v>
      </c>
      <c r="S14" s="569">
        <v>18.8</v>
      </c>
      <c r="T14" s="569">
        <v>142.5</v>
      </c>
      <c r="U14" s="569">
        <v>130.80000000000001</v>
      </c>
      <c r="V14" s="564">
        <v>11.7</v>
      </c>
      <c r="W14" s="564">
        <v>19.899999999999999</v>
      </c>
      <c r="X14" s="564">
        <v>166.7</v>
      </c>
      <c r="Y14" s="564">
        <v>148.1</v>
      </c>
      <c r="Z14" s="564">
        <v>18.600000000000001</v>
      </c>
      <c r="AA14" s="564">
        <v>19.399999999999999</v>
      </c>
      <c r="AB14" s="564">
        <v>157.4</v>
      </c>
      <c r="AC14" s="564">
        <v>151</v>
      </c>
      <c r="AD14" s="564">
        <v>6.4</v>
      </c>
      <c r="AE14" s="564">
        <v>19.5</v>
      </c>
      <c r="AF14" s="564">
        <v>154.4</v>
      </c>
      <c r="AG14" s="564">
        <v>142.9</v>
      </c>
      <c r="AH14" s="564">
        <v>11.5</v>
      </c>
      <c r="AI14" s="564">
        <v>18.100000000000001</v>
      </c>
      <c r="AJ14" s="564">
        <v>126.8</v>
      </c>
      <c r="AK14" s="564">
        <v>118.6</v>
      </c>
      <c r="AL14" s="564">
        <v>8.1999999999999993</v>
      </c>
      <c r="AM14" s="458" t="s">
        <v>229</v>
      </c>
    </row>
    <row r="15" spans="1:39" ht="18.75" customHeight="1">
      <c r="A15" s="342"/>
      <c r="B15" s="467" t="s">
        <v>228</v>
      </c>
      <c r="C15" s="570">
        <v>18.399999999999999</v>
      </c>
      <c r="D15" s="569">
        <v>147.30000000000001</v>
      </c>
      <c r="E15" s="569">
        <v>131.1</v>
      </c>
      <c r="F15" s="569">
        <v>16.2</v>
      </c>
      <c r="G15" s="569" t="s">
        <v>348</v>
      </c>
      <c r="H15" s="569" t="s">
        <v>348</v>
      </c>
      <c r="I15" s="569" t="s">
        <v>348</v>
      </c>
      <c r="J15" s="569" t="s">
        <v>348</v>
      </c>
      <c r="K15" s="569">
        <v>18.399999999999999</v>
      </c>
      <c r="L15" s="569">
        <v>154.19999999999999</v>
      </c>
      <c r="M15" s="569">
        <v>144.69999999999999</v>
      </c>
      <c r="N15" s="569">
        <v>9.5</v>
      </c>
      <c r="O15" s="569">
        <v>14.8</v>
      </c>
      <c r="P15" s="569">
        <v>88.1</v>
      </c>
      <c r="Q15" s="569">
        <v>83.8</v>
      </c>
      <c r="R15" s="569">
        <v>4.3</v>
      </c>
      <c r="S15" s="569">
        <v>19.8</v>
      </c>
      <c r="T15" s="569">
        <v>146.69999999999999</v>
      </c>
      <c r="U15" s="569">
        <v>131.5</v>
      </c>
      <c r="V15" s="564">
        <v>15.2</v>
      </c>
      <c r="W15" s="564">
        <v>20.100000000000001</v>
      </c>
      <c r="X15" s="564">
        <v>183.2</v>
      </c>
      <c r="Y15" s="564">
        <v>153.5</v>
      </c>
      <c r="Z15" s="564">
        <v>29.7</v>
      </c>
      <c r="AA15" s="564">
        <v>19.5</v>
      </c>
      <c r="AB15" s="564">
        <v>153.4</v>
      </c>
      <c r="AC15" s="564">
        <v>147.69999999999999</v>
      </c>
      <c r="AD15" s="564">
        <v>5.7</v>
      </c>
      <c r="AE15" s="564">
        <v>19.399999999999999</v>
      </c>
      <c r="AF15" s="564">
        <v>155.30000000000001</v>
      </c>
      <c r="AG15" s="564">
        <v>143</v>
      </c>
      <c r="AH15" s="564">
        <v>12.3</v>
      </c>
      <c r="AI15" s="564">
        <v>17.600000000000001</v>
      </c>
      <c r="AJ15" s="564">
        <v>125.2</v>
      </c>
      <c r="AK15" s="564">
        <v>118.1</v>
      </c>
      <c r="AL15" s="564">
        <v>7.1</v>
      </c>
      <c r="AM15" s="458" t="s">
        <v>227</v>
      </c>
    </row>
    <row r="16" spans="1:39" ht="18.75" customHeight="1">
      <c r="A16" s="468" t="s">
        <v>571</v>
      </c>
      <c r="B16" s="467" t="s">
        <v>572</v>
      </c>
      <c r="C16" s="570">
        <v>18.5</v>
      </c>
      <c r="D16" s="569">
        <v>148</v>
      </c>
      <c r="E16" s="569">
        <v>132</v>
      </c>
      <c r="F16" s="569">
        <v>16</v>
      </c>
      <c r="G16" s="569">
        <v>17.399999999999999</v>
      </c>
      <c r="H16" s="569">
        <v>123.3</v>
      </c>
      <c r="I16" s="569">
        <v>120.4</v>
      </c>
      <c r="J16" s="569">
        <v>2.9</v>
      </c>
      <c r="K16" s="569">
        <v>18</v>
      </c>
      <c r="L16" s="569">
        <v>147</v>
      </c>
      <c r="M16" s="569">
        <v>139.1</v>
      </c>
      <c r="N16" s="569">
        <v>7.9</v>
      </c>
      <c r="O16" s="569">
        <v>14.8</v>
      </c>
      <c r="P16" s="569">
        <v>88.4</v>
      </c>
      <c r="Q16" s="569">
        <v>83.2</v>
      </c>
      <c r="R16" s="569">
        <v>5.2</v>
      </c>
      <c r="S16" s="569">
        <v>18.399999999999999</v>
      </c>
      <c r="T16" s="569">
        <v>139.19999999999999</v>
      </c>
      <c r="U16" s="569">
        <v>124.7</v>
      </c>
      <c r="V16" s="564">
        <v>14.5</v>
      </c>
      <c r="W16" s="564">
        <v>18.7</v>
      </c>
      <c r="X16" s="564">
        <v>171.7</v>
      </c>
      <c r="Y16" s="564">
        <v>143.80000000000001</v>
      </c>
      <c r="Z16" s="564">
        <v>27.9</v>
      </c>
      <c r="AA16" s="564">
        <v>19.100000000000001</v>
      </c>
      <c r="AB16" s="564">
        <v>151.4</v>
      </c>
      <c r="AC16" s="564">
        <v>143.9</v>
      </c>
      <c r="AD16" s="564">
        <v>7.5</v>
      </c>
      <c r="AE16" s="564">
        <v>18.100000000000001</v>
      </c>
      <c r="AF16" s="564">
        <v>146.80000000000001</v>
      </c>
      <c r="AG16" s="564">
        <v>133</v>
      </c>
      <c r="AH16" s="564">
        <v>13.8</v>
      </c>
      <c r="AI16" s="564">
        <v>17.7</v>
      </c>
      <c r="AJ16" s="564">
        <v>124.2</v>
      </c>
      <c r="AK16" s="564">
        <v>116.3</v>
      </c>
      <c r="AL16" s="564">
        <v>7.9</v>
      </c>
      <c r="AM16" s="458" t="s">
        <v>565</v>
      </c>
    </row>
    <row r="17" spans="1:39" ht="18.75" customHeight="1">
      <c r="A17" s="342"/>
      <c r="B17" s="467" t="s">
        <v>5</v>
      </c>
      <c r="C17" s="570">
        <v>18.399999999999999</v>
      </c>
      <c r="D17" s="569">
        <v>145.1</v>
      </c>
      <c r="E17" s="569">
        <v>131.69999999999999</v>
      </c>
      <c r="F17" s="569">
        <v>13.4</v>
      </c>
      <c r="G17" s="569" t="s">
        <v>348</v>
      </c>
      <c r="H17" s="569" t="s">
        <v>348</v>
      </c>
      <c r="I17" s="569" t="s">
        <v>348</v>
      </c>
      <c r="J17" s="569" t="s">
        <v>348</v>
      </c>
      <c r="K17" s="569">
        <v>18.600000000000001</v>
      </c>
      <c r="L17" s="569">
        <v>151.69999999999999</v>
      </c>
      <c r="M17" s="569">
        <v>145.4</v>
      </c>
      <c r="N17" s="569">
        <v>6.3</v>
      </c>
      <c r="O17" s="569">
        <v>13.6</v>
      </c>
      <c r="P17" s="569">
        <v>78.5</v>
      </c>
      <c r="Q17" s="569">
        <v>75.400000000000006</v>
      </c>
      <c r="R17" s="569">
        <v>3.1</v>
      </c>
      <c r="S17" s="569">
        <v>17.7</v>
      </c>
      <c r="T17" s="569">
        <v>130.19999999999999</v>
      </c>
      <c r="U17" s="569">
        <v>119.6</v>
      </c>
      <c r="V17" s="564">
        <v>10.6</v>
      </c>
      <c r="W17" s="564">
        <v>19.600000000000001</v>
      </c>
      <c r="X17" s="564">
        <v>176.4</v>
      </c>
      <c r="Y17" s="564">
        <v>148.9</v>
      </c>
      <c r="Z17" s="564">
        <v>27.5</v>
      </c>
      <c r="AA17" s="564">
        <v>19</v>
      </c>
      <c r="AB17" s="564">
        <v>147.6</v>
      </c>
      <c r="AC17" s="564">
        <v>142.69999999999999</v>
      </c>
      <c r="AD17" s="564">
        <v>4.9000000000000004</v>
      </c>
      <c r="AE17" s="564">
        <v>18.600000000000001</v>
      </c>
      <c r="AF17" s="564">
        <v>151</v>
      </c>
      <c r="AG17" s="564">
        <v>140</v>
      </c>
      <c r="AH17" s="564">
        <v>11</v>
      </c>
      <c r="AI17" s="564">
        <v>18.2</v>
      </c>
      <c r="AJ17" s="564">
        <v>119.1</v>
      </c>
      <c r="AK17" s="564">
        <v>114.1</v>
      </c>
      <c r="AL17" s="564">
        <v>5</v>
      </c>
      <c r="AM17" s="458" t="s">
        <v>226</v>
      </c>
    </row>
    <row r="18" spans="1:39" ht="18.75" customHeight="1">
      <c r="A18" s="342"/>
      <c r="B18" s="467" t="s">
        <v>6</v>
      </c>
      <c r="C18" s="570">
        <v>19.899999999999999</v>
      </c>
      <c r="D18" s="569">
        <v>157.1</v>
      </c>
      <c r="E18" s="569">
        <v>144.1</v>
      </c>
      <c r="F18" s="569">
        <v>13</v>
      </c>
      <c r="G18" s="569">
        <v>17.399999999999999</v>
      </c>
      <c r="H18" s="569">
        <v>123.5</v>
      </c>
      <c r="I18" s="569">
        <v>119.8</v>
      </c>
      <c r="J18" s="569">
        <v>3.7</v>
      </c>
      <c r="K18" s="569">
        <v>19.600000000000001</v>
      </c>
      <c r="L18" s="569">
        <v>157.9</v>
      </c>
      <c r="M18" s="569">
        <v>150.5</v>
      </c>
      <c r="N18" s="569">
        <v>7.4</v>
      </c>
      <c r="O18" s="569">
        <v>15.6</v>
      </c>
      <c r="P18" s="569">
        <v>99.3</v>
      </c>
      <c r="Q18" s="569">
        <v>94.8</v>
      </c>
      <c r="R18" s="569">
        <v>4.5</v>
      </c>
      <c r="S18" s="569">
        <v>17</v>
      </c>
      <c r="T18" s="569">
        <v>125.1</v>
      </c>
      <c r="U18" s="569">
        <v>115.4</v>
      </c>
      <c r="V18" s="564">
        <v>9.6999999999999993</v>
      </c>
      <c r="W18" s="564">
        <v>21</v>
      </c>
      <c r="X18" s="564">
        <v>181.1</v>
      </c>
      <c r="Y18" s="564">
        <v>158.19999999999999</v>
      </c>
      <c r="Z18" s="564">
        <v>22.9</v>
      </c>
      <c r="AA18" s="564">
        <v>19.5</v>
      </c>
      <c r="AB18" s="564">
        <v>152.30000000000001</v>
      </c>
      <c r="AC18" s="564">
        <v>146.5</v>
      </c>
      <c r="AD18" s="564">
        <v>5.8</v>
      </c>
      <c r="AE18" s="564">
        <v>20</v>
      </c>
      <c r="AF18" s="564">
        <v>166.4</v>
      </c>
      <c r="AG18" s="564">
        <v>151.6</v>
      </c>
      <c r="AH18" s="564">
        <v>14.8</v>
      </c>
      <c r="AI18" s="564">
        <v>18.600000000000001</v>
      </c>
      <c r="AJ18" s="564">
        <v>131.6</v>
      </c>
      <c r="AK18" s="564">
        <v>124.2</v>
      </c>
      <c r="AL18" s="564">
        <v>7.4</v>
      </c>
      <c r="AM18" s="458" t="s">
        <v>190</v>
      </c>
    </row>
    <row r="19" spans="1:39" ht="18.75" customHeight="1">
      <c r="A19" s="342"/>
      <c r="B19" s="467" t="s">
        <v>7</v>
      </c>
      <c r="C19" s="570">
        <v>18.3</v>
      </c>
      <c r="D19" s="569">
        <v>146.1</v>
      </c>
      <c r="E19" s="569">
        <v>133.5</v>
      </c>
      <c r="F19" s="569">
        <v>12.6</v>
      </c>
      <c r="G19" s="569">
        <v>17</v>
      </c>
      <c r="H19" s="569">
        <v>121</v>
      </c>
      <c r="I19" s="569">
        <v>118</v>
      </c>
      <c r="J19" s="569">
        <v>3</v>
      </c>
      <c r="K19" s="569">
        <v>18.5</v>
      </c>
      <c r="L19" s="569">
        <v>156.5</v>
      </c>
      <c r="M19" s="569">
        <v>145.19999999999999</v>
      </c>
      <c r="N19" s="569">
        <v>11.3</v>
      </c>
      <c r="O19" s="569">
        <v>15.2</v>
      </c>
      <c r="P19" s="569">
        <v>89.3</v>
      </c>
      <c r="Q19" s="569">
        <v>84.4</v>
      </c>
      <c r="R19" s="569">
        <v>4.9000000000000004</v>
      </c>
      <c r="S19" s="569">
        <v>18.2</v>
      </c>
      <c r="T19" s="569">
        <v>136.9</v>
      </c>
      <c r="U19" s="569">
        <v>125.1</v>
      </c>
      <c r="V19" s="564">
        <v>11.8</v>
      </c>
      <c r="W19" s="564">
        <v>14.7</v>
      </c>
      <c r="X19" s="564">
        <v>120.7</v>
      </c>
      <c r="Y19" s="564">
        <v>113.5</v>
      </c>
      <c r="Z19" s="564">
        <v>7.2</v>
      </c>
      <c r="AA19" s="564">
        <v>19</v>
      </c>
      <c r="AB19" s="564">
        <v>149.1</v>
      </c>
      <c r="AC19" s="564">
        <v>143.4</v>
      </c>
      <c r="AD19" s="564">
        <v>5.7</v>
      </c>
      <c r="AE19" s="564">
        <v>18.2</v>
      </c>
      <c r="AF19" s="564">
        <v>148.6</v>
      </c>
      <c r="AG19" s="564">
        <v>138.5</v>
      </c>
      <c r="AH19" s="564">
        <v>10.1</v>
      </c>
      <c r="AI19" s="564">
        <v>17.2</v>
      </c>
      <c r="AJ19" s="564">
        <v>122.7</v>
      </c>
      <c r="AK19" s="564">
        <v>115.8</v>
      </c>
      <c r="AL19" s="564">
        <v>6.9</v>
      </c>
      <c r="AM19" s="458" t="s">
        <v>225</v>
      </c>
    </row>
    <row r="20" spans="1:39" ht="18.75" customHeight="1">
      <c r="A20" s="342"/>
      <c r="B20" s="467" t="s">
        <v>8</v>
      </c>
      <c r="C20" s="570">
        <v>17.5</v>
      </c>
      <c r="D20" s="569">
        <v>137.4</v>
      </c>
      <c r="E20" s="569">
        <v>125.9</v>
      </c>
      <c r="F20" s="569">
        <v>11.5</v>
      </c>
      <c r="G20" s="569" t="s">
        <v>348</v>
      </c>
      <c r="H20" s="569" t="s">
        <v>348</v>
      </c>
      <c r="I20" s="569" t="s">
        <v>348</v>
      </c>
      <c r="J20" s="569" t="s">
        <v>348</v>
      </c>
      <c r="K20" s="569">
        <v>17.5</v>
      </c>
      <c r="L20" s="569">
        <v>143.19999999999999</v>
      </c>
      <c r="M20" s="569">
        <v>134.6</v>
      </c>
      <c r="N20" s="569">
        <v>8.6</v>
      </c>
      <c r="O20" s="569">
        <v>13.6</v>
      </c>
      <c r="P20" s="569">
        <v>80.599999999999994</v>
      </c>
      <c r="Q20" s="569">
        <v>76.2</v>
      </c>
      <c r="R20" s="569">
        <v>4.4000000000000004</v>
      </c>
      <c r="S20" s="569">
        <v>18.399999999999999</v>
      </c>
      <c r="T20" s="569">
        <v>143.9</v>
      </c>
      <c r="U20" s="569">
        <v>128.4</v>
      </c>
      <c r="V20" s="564">
        <v>15.5</v>
      </c>
      <c r="W20" s="564">
        <v>18.5</v>
      </c>
      <c r="X20" s="564">
        <v>166.8</v>
      </c>
      <c r="Y20" s="564">
        <v>142.30000000000001</v>
      </c>
      <c r="Z20" s="564">
        <v>24.5</v>
      </c>
      <c r="AA20" s="564">
        <v>19.5</v>
      </c>
      <c r="AB20" s="564">
        <v>156.4</v>
      </c>
      <c r="AC20" s="564">
        <v>149.69999999999999</v>
      </c>
      <c r="AD20" s="564">
        <v>6.7</v>
      </c>
      <c r="AE20" s="564">
        <v>18.3</v>
      </c>
      <c r="AF20" s="564">
        <v>145.4</v>
      </c>
      <c r="AG20" s="564">
        <v>133.6</v>
      </c>
      <c r="AH20" s="564">
        <v>11.8</v>
      </c>
      <c r="AI20" s="564">
        <v>17.7</v>
      </c>
      <c r="AJ20" s="564">
        <v>129.5</v>
      </c>
      <c r="AK20" s="564">
        <v>121.6</v>
      </c>
      <c r="AL20" s="564">
        <v>7.9</v>
      </c>
      <c r="AM20" s="458" t="s">
        <v>224</v>
      </c>
    </row>
    <row r="21" spans="1:39" ht="18.75" customHeight="1">
      <c r="A21" s="342"/>
      <c r="B21" s="465">
        <v>10</v>
      </c>
      <c r="C21" s="570">
        <v>18.5</v>
      </c>
      <c r="D21" s="569">
        <v>149.19999999999999</v>
      </c>
      <c r="E21" s="569">
        <v>134.80000000000001</v>
      </c>
      <c r="F21" s="569">
        <v>14.4</v>
      </c>
      <c r="G21" s="569" t="s">
        <v>348</v>
      </c>
      <c r="H21" s="569" t="s">
        <v>348</v>
      </c>
      <c r="I21" s="569" t="s">
        <v>348</v>
      </c>
      <c r="J21" s="569" t="s">
        <v>348</v>
      </c>
      <c r="K21" s="569">
        <v>19</v>
      </c>
      <c r="L21" s="569">
        <v>157</v>
      </c>
      <c r="M21" s="569">
        <v>145.19999999999999</v>
      </c>
      <c r="N21" s="569">
        <v>11.8</v>
      </c>
      <c r="O21" s="569">
        <v>14.5</v>
      </c>
      <c r="P21" s="569">
        <v>82.3</v>
      </c>
      <c r="Q21" s="569">
        <v>79.5</v>
      </c>
      <c r="R21" s="569">
        <v>2.8</v>
      </c>
      <c r="S21" s="569">
        <v>16.8</v>
      </c>
      <c r="T21" s="569">
        <v>126.6</v>
      </c>
      <c r="U21" s="569">
        <v>116.7</v>
      </c>
      <c r="V21" s="564">
        <v>9.9</v>
      </c>
      <c r="W21" s="564">
        <v>20.100000000000001</v>
      </c>
      <c r="X21" s="564">
        <v>181.9</v>
      </c>
      <c r="Y21" s="564">
        <v>155</v>
      </c>
      <c r="Z21" s="564">
        <v>26.9</v>
      </c>
      <c r="AA21" s="564">
        <v>19.2</v>
      </c>
      <c r="AB21" s="564">
        <v>150.19999999999999</v>
      </c>
      <c r="AC21" s="564">
        <v>144.5</v>
      </c>
      <c r="AD21" s="564">
        <v>5.7</v>
      </c>
      <c r="AE21" s="564">
        <v>19.100000000000001</v>
      </c>
      <c r="AF21" s="564">
        <v>154.30000000000001</v>
      </c>
      <c r="AG21" s="564">
        <v>152</v>
      </c>
      <c r="AH21" s="564">
        <v>2.2999999999999998</v>
      </c>
      <c r="AI21" s="564">
        <v>18.5</v>
      </c>
      <c r="AJ21" s="564">
        <v>128.9</v>
      </c>
      <c r="AK21" s="564">
        <v>121.5</v>
      </c>
      <c r="AL21" s="564">
        <v>7.4</v>
      </c>
      <c r="AM21" s="458" t="s">
        <v>578</v>
      </c>
    </row>
    <row r="22" spans="1:39" ht="18.75" customHeight="1">
      <c r="A22" s="342"/>
      <c r="B22" s="465">
        <v>11</v>
      </c>
      <c r="C22" s="570">
        <v>19.600000000000001</v>
      </c>
      <c r="D22" s="569">
        <v>154.1</v>
      </c>
      <c r="E22" s="569">
        <v>139.5</v>
      </c>
      <c r="F22" s="569">
        <v>14.6</v>
      </c>
      <c r="G22" s="569" t="s">
        <v>348</v>
      </c>
      <c r="H22" s="569" t="s">
        <v>348</v>
      </c>
      <c r="I22" s="569" t="s">
        <v>348</v>
      </c>
      <c r="J22" s="569" t="s">
        <v>348</v>
      </c>
      <c r="K22" s="569">
        <v>19.100000000000001</v>
      </c>
      <c r="L22" s="569">
        <v>155.4</v>
      </c>
      <c r="M22" s="569">
        <v>145.80000000000001</v>
      </c>
      <c r="N22" s="569">
        <v>9.6</v>
      </c>
      <c r="O22" s="569">
        <v>14.1</v>
      </c>
      <c r="P22" s="569">
        <v>82.6</v>
      </c>
      <c r="Q22" s="569">
        <v>78.2</v>
      </c>
      <c r="R22" s="569">
        <v>4.4000000000000004</v>
      </c>
      <c r="S22" s="569">
        <v>18.100000000000001</v>
      </c>
      <c r="T22" s="569">
        <v>142.6</v>
      </c>
      <c r="U22" s="569">
        <v>130</v>
      </c>
      <c r="V22" s="564">
        <v>12.6</v>
      </c>
      <c r="W22" s="564">
        <v>19.3</v>
      </c>
      <c r="X22" s="564">
        <v>169.8</v>
      </c>
      <c r="Y22" s="564">
        <v>146.6</v>
      </c>
      <c r="Z22" s="564">
        <v>23.2</v>
      </c>
      <c r="AA22" s="564">
        <v>19.899999999999999</v>
      </c>
      <c r="AB22" s="564">
        <v>158.6</v>
      </c>
      <c r="AC22" s="564">
        <v>151.19999999999999</v>
      </c>
      <c r="AD22" s="564">
        <v>7.4</v>
      </c>
      <c r="AE22" s="564">
        <v>18.399999999999999</v>
      </c>
      <c r="AF22" s="564">
        <v>150.4</v>
      </c>
      <c r="AG22" s="564">
        <v>137.4</v>
      </c>
      <c r="AH22" s="564">
        <v>13</v>
      </c>
      <c r="AI22" s="564">
        <v>18.399999999999999</v>
      </c>
      <c r="AJ22" s="564">
        <v>129.6</v>
      </c>
      <c r="AK22" s="564">
        <v>121.7</v>
      </c>
      <c r="AL22" s="564">
        <v>7.9</v>
      </c>
      <c r="AM22" s="458" t="s">
        <v>223</v>
      </c>
    </row>
    <row r="23" spans="1:39" ht="18.75" customHeight="1" thickBot="1">
      <c r="A23" s="469"/>
      <c r="B23" s="470">
        <v>12</v>
      </c>
      <c r="C23" s="588">
        <v>18.8</v>
      </c>
      <c r="D23" s="589">
        <v>145.6</v>
      </c>
      <c r="E23" s="589">
        <v>133.4</v>
      </c>
      <c r="F23" s="589">
        <v>12.2</v>
      </c>
      <c r="G23" s="589" t="s">
        <v>348</v>
      </c>
      <c r="H23" s="589" t="s">
        <v>348</v>
      </c>
      <c r="I23" s="589" t="s">
        <v>348</v>
      </c>
      <c r="J23" s="589" t="s">
        <v>348</v>
      </c>
      <c r="K23" s="589">
        <v>18.399999999999999</v>
      </c>
      <c r="L23" s="589">
        <v>150</v>
      </c>
      <c r="M23" s="589">
        <v>141.5</v>
      </c>
      <c r="N23" s="589">
        <v>8.5</v>
      </c>
      <c r="O23" s="589">
        <v>14.6</v>
      </c>
      <c r="P23" s="589">
        <v>87.7</v>
      </c>
      <c r="Q23" s="589">
        <v>83.9</v>
      </c>
      <c r="R23" s="589">
        <v>3.8</v>
      </c>
      <c r="S23" s="589">
        <v>16.100000000000001</v>
      </c>
      <c r="T23" s="589">
        <v>121.7</v>
      </c>
      <c r="U23" s="589">
        <v>111.2</v>
      </c>
      <c r="V23" s="576">
        <v>10.5</v>
      </c>
      <c r="W23" s="576">
        <v>18.5</v>
      </c>
      <c r="X23" s="576">
        <v>158.4</v>
      </c>
      <c r="Y23" s="576">
        <v>139.1</v>
      </c>
      <c r="Z23" s="576">
        <v>19.3</v>
      </c>
      <c r="AA23" s="576">
        <v>19.2</v>
      </c>
      <c r="AB23" s="576">
        <v>148.80000000000001</v>
      </c>
      <c r="AC23" s="576">
        <v>143.6</v>
      </c>
      <c r="AD23" s="576">
        <v>5.2</v>
      </c>
      <c r="AE23" s="576">
        <v>20.6</v>
      </c>
      <c r="AF23" s="576">
        <v>173</v>
      </c>
      <c r="AG23" s="576">
        <v>151</v>
      </c>
      <c r="AH23" s="576">
        <v>22</v>
      </c>
      <c r="AI23" s="576">
        <v>18.2</v>
      </c>
      <c r="AJ23" s="576">
        <v>126.6</v>
      </c>
      <c r="AK23" s="576">
        <v>120.8</v>
      </c>
      <c r="AL23" s="576">
        <v>5.8</v>
      </c>
      <c r="AM23" s="473" t="s">
        <v>191</v>
      </c>
    </row>
    <row r="24" spans="1:39" ht="15" customHeight="1">
      <c r="A24" s="590"/>
      <c r="B24" s="514"/>
      <c r="C24" s="514"/>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row>
    <row r="25" spans="1:39" ht="12.75" customHeight="1">
      <c r="A25" s="591"/>
      <c r="B25" s="514"/>
      <c r="C25" s="514"/>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sheetData>
  <mergeCells count="16">
    <mergeCell ref="A10:B10"/>
    <mergeCell ref="AM3:AM5"/>
    <mergeCell ref="A3:B5"/>
    <mergeCell ref="A6:B6"/>
    <mergeCell ref="A7:B7"/>
    <mergeCell ref="A8:B8"/>
    <mergeCell ref="A9:B9"/>
    <mergeCell ref="C3:F4"/>
    <mergeCell ref="G3:J4"/>
    <mergeCell ref="K3:N4"/>
    <mergeCell ref="O3:R4"/>
    <mergeCell ref="S3:V4"/>
    <mergeCell ref="W3:Z4"/>
    <mergeCell ref="AA3:AD4"/>
    <mergeCell ref="AE3:AH4"/>
    <mergeCell ref="AI3:AL4"/>
  </mergeCells>
  <phoneticPr fontId="11"/>
  <printOptions horizontalCentered="1"/>
  <pageMargins left="0.39370078740157483" right="0.39370078740157483" top="0.59055118110236227" bottom="0.39370078740157483" header="0.51181102362204722" footer="0.31496062992125984"/>
  <pageSetup paperSize="8" scale="80" orientation="landscape" r:id="rId1"/>
  <headerFooter alignWithMargins="0"/>
  <colBreaks count="1" manualBreakCount="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AQ14"/>
  <sheetViews>
    <sheetView showGridLines="0" view="pageBreakPreview" zoomScale="110" zoomScaleNormal="100" zoomScaleSheetLayoutView="110" workbookViewId="0"/>
  </sheetViews>
  <sheetFormatPr defaultColWidth="8" defaultRowHeight="12"/>
  <cols>
    <col min="1" max="1" width="4.375" style="594" customWidth="1"/>
    <col min="2" max="2" width="2.5" style="594" customWidth="1"/>
    <col min="3" max="3" width="3.125" style="594" customWidth="1"/>
    <col min="4" max="4" width="7.5" style="594" customWidth="1"/>
    <col min="5" max="15" width="7.25" style="594" customWidth="1"/>
    <col min="16" max="16" width="7.375" style="594" customWidth="1"/>
    <col min="17" max="20" width="7.25" style="594" customWidth="1"/>
    <col min="21" max="27" width="7.625" style="594" customWidth="1"/>
    <col min="28" max="30" width="2.5" style="594" customWidth="1"/>
    <col min="31" max="16384" width="8" style="594"/>
  </cols>
  <sheetData>
    <row r="1" spans="1:43" ht="18.75" customHeight="1">
      <c r="A1" s="593"/>
      <c r="O1" s="595" t="s">
        <v>498</v>
      </c>
      <c r="P1" s="596" t="s">
        <v>499</v>
      </c>
      <c r="AB1" s="593"/>
    </row>
    <row r="2" spans="1:43" s="607" customFormat="1" ht="37.5" customHeight="1" thickBot="1">
      <c r="AD2" s="21" t="s">
        <v>476</v>
      </c>
    </row>
    <row r="3" spans="1:43" s="597" customFormat="1" ht="15" customHeight="1">
      <c r="A3" s="1047" t="s">
        <v>813</v>
      </c>
      <c r="B3" s="1047"/>
      <c r="C3" s="1048"/>
      <c r="D3" s="199"/>
      <c r="E3" s="1053" t="s">
        <v>816</v>
      </c>
      <c r="F3" s="1054"/>
      <c r="G3" s="1054"/>
      <c r="H3" s="1054"/>
      <c r="I3" s="1054"/>
      <c r="J3" s="1055"/>
      <c r="K3" s="1047" t="s">
        <v>815</v>
      </c>
      <c r="L3" s="1047"/>
      <c r="M3" s="1047"/>
      <c r="N3" s="1047"/>
      <c r="O3" s="1047"/>
      <c r="P3" s="1054" t="s">
        <v>817</v>
      </c>
      <c r="Q3" s="1054"/>
      <c r="R3" s="1054"/>
      <c r="S3" s="1054"/>
      <c r="T3" s="1055"/>
      <c r="U3" s="1047" t="s">
        <v>821</v>
      </c>
      <c r="V3" s="1047"/>
      <c r="W3" s="1047"/>
      <c r="X3" s="1056"/>
      <c r="Y3" s="1070" t="s">
        <v>477</v>
      </c>
      <c r="Z3" s="1047"/>
      <c r="AA3" s="1047"/>
      <c r="AB3" s="1057" t="s">
        <v>813</v>
      </c>
      <c r="AC3" s="1047"/>
      <c r="AD3" s="1047"/>
      <c r="AE3" s="22"/>
      <c r="AF3" s="22"/>
      <c r="AG3" s="22"/>
      <c r="AH3" s="22"/>
      <c r="AI3" s="22"/>
      <c r="AJ3" s="22"/>
      <c r="AK3" s="22"/>
      <c r="AL3" s="22"/>
      <c r="AM3" s="22"/>
      <c r="AN3" s="22"/>
      <c r="AO3" s="22"/>
      <c r="AP3" s="22"/>
      <c r="AQ3" s="22"/>
    </row>
    <row r="4" spans="1:43" s="597" customFormat="1" ht="15.75" customHeight="1">
      <c r="A4" s="1049"/>
      <c r="B4" s="1049"/>
      <c r="C4" s="1050"/>
      <c r="D4" s="200" t="s">
        <v>814</v>
      </c>
      <c r="E4" s="1060" t="s">
        <v>484</v>
      </c>
      <c r="F4" s="1060" t="s">
        <v>137</v>
      </c>
      <c r="G4" s="1062" t="s">
        <v>138</v>
      </c>
      <c r="H4" s="237"/>
      <c r="I4" s="237"/>
      <c r="J4" s="198"/>
      <c r="K4" s="1064" t="s">
        <v>139</v>
      </c>
      <c r="L4" s="609"/>
      <c r="M4" s="609"/>
      <c r="N4" s="609"/>
      <c r="O4" s="610" t="s">
        <v>820</v>
      </c>
      <c r="P4" s="1065" t="s">
        <v>140</v>
      </c>
      <c r="Q4" s="609"/>
      <c r="R4" s="609"/>
      <c r="S4" s="609"/>
      <c r="T4" s="609"/>
      <c r="U4" s="1066" t="s">
        <v>0</v>
      </c>
      <c r="V4" s="1066" t="s">
        <v>822</v>
      </c>
      <c r="W4" s="1066" t="s">
        <v>823</v>
      </c>
      <c r="X4" s="1068" t="s">
        <v>133</v>
      </c>
      <c r="Y4" s="611" t="s">
        <v>141</v>
      </c>
      <c r="Z4" s="1066" t="s">
        <v>142</v>
      </c>
      <c r="AA4" s="1065" t="s">
        <v>143</v>
      </c>
      <c r="AB4" s="1058"/>
      <c r="AC4" s="1049"/>
      <c r="AD4" s="1049"/>
      <c r="AE4" s="22"/>
      <c r="AF4" s="22"/>
      <c r="AG4" s="22"/>
      <c r="AH4" s="22"/>
      <c r="AI4" s="22"/>
      <c r="AJ4" s="22"/>
      <c r="AK4" s="22"/>
      <c r="AL4" s="22"/>
      <c r="AM4" s="22"/>
      <c r="AN4" s="22"/>
      <c r="AO4" s="22"/>
      <c r="AP4" s="22"/>
      <c r="AQ4" s="22"/>
    </row>
    <row r="5" spans="1:43" s="597" customFormat="1" ht="15" customHeight="1">
      <c r="A5" s="1051"/>
      <c r="B5" s="1051"/>
      <c r="C5" s="1052"/>
      <c r="D5" s="195"/>
      <c r="E5" s="1061"/>
      <c r="F5" s="1061"/>
      <c r="G5" s="1063"/>
      <c r="H5" s="608" t="s">
        <v>144</v>
      </c>
      <c r="I5" s="608" t="s">
        <v>145</v>
      </c>
      <c r="J5" s="608" t="s">
        <v>133</v>
      </c>
      <c r="K5" s="1051"/>
      <c r="L5" s="608" t="s">
        <v>818</v>
      </c>
      <c r="M5" s="608" t="s">
        <v>819</v>
      </c>
      <c r="N5" s="612" t="s">
        <v>146</v>
      </c>
      <c r="O5" s="195" t="s">
        <v>147</v>
      </c>
      <c r="P5" s="1059"/>
      <c r="Q5" s="608" t="s">
        <v>148</v>
      </c>
      <c r="R5" s="608" t="s">
        <v>149</v>
      </c>
      <c r="S5" s="608" t="s">
        <v>277</v>
      </c>
      <c r="T5" s="612" t="s">
        <v>278</v>
      </c>
      <c r="U5" s="1067"/>
      <c r="V5" s="1067"/>
      <c r="W5" s="1067"/>
      <c r="X5" s="1069"/>
      <c r="Y5" s="613" t="s">
        <v>150</v>
      </c>
      <c r="Z5" s="1067"/>
      <c r="AA5" s="1059"/>
      <c r="AB5" s="1059"/>
      <c r="AC5" s="1051"/>
      <c r="AD5" s="1051"/>
      <c r="AE5" s="22"/>
      <c r="AF5" s="22"/>
      <c r="AG5" s="22"/>
      <c r="AH5" s="22"/>
      <c r="AI5" s="22"/>
      <c r="AJ5" s="22"/>
      <c r="AK5" s="22"/>
      <c r="AL5" s="22"/>
      <c r="AM5" s="22"/>
      <c r="AN5" s="22"/>
      <c r="AO5" s="22"/>
      <c r="AP5" s="22"/>
      <c r="AQ5" s="22"/>
    </row>
    <row r="6" spans="1:43" s="597" customFormat="1" ht="18" customHeight="1">
      <c r="A6" s="1049" t="s">
        <v>526</v>
      </c>
      <c r="B6" s="1049"/>
      <c r="C6" s="1050"/>
      <c r="D6" s="598">
        <v>707</v>
      </c>
      <c r="E6" s="598">
        <v>443</v>
      </c>
      <c r="F6" s="598">
        <v>373</v>
      </c>
      <c r="G6" s="598">
        <v>71</v>
      </c>
      <c r="H6" s="598">
        <v>62</v>
      </c>
      <c r="I6" s="598">
        <v>5</v>
      </c>
      <c r="J6" s="598">
        <v>4</v>
      </c>
      <c r="K6" s="598">
        <v>71</v>
      </c>
      <c r="L6" s="599" t="s">
        <v>151</v>
      </c>
      <c r="M6" s="599" t="s">
        <v>151</v>
      </c>
      <c r="N6" s="599" t="s">
        <v>151</v>
      </c>
      <c r="O6" s="598">
        <v>55</v>
      </c>
      <c r="P6" s="598">
        <v>318</v>
      </c>
      <c r="Q6" s="598">
        <v>17</v>
      </c>
      <c r="R6" s="598">
        <v>240</v>
      </c>
      <c r="S6" s="598">
        <v>33</v>
      </c>
      <c r="T6" s="598">
        <v>12</v>
      </c>
      <c r="U6" s="598">
        <v>264</v>
      </c>
      <c r="V6" s="598">
        <v>111</v>
      </c>
      <c r="W6" s="598">
        <v>61</v>
      </c>
      <c r="X6" s="598">
        <v>92</v>
      </c>
      <c r="Y6" s="598">
        <v>21</v>
      </c>
      <c r="Z6" s="598">
        <v>19</v>
      </c>
      <c r="AA6" s="598">
        <v>18</v>
      </c>
      <c r="AB6" s="1077" t="s">
        <v>478</v>
      </c>
      <c r="AC6" s="1078"/>
      <c r="AD6" s="1078"/>
    </row>
    <row r="7" spans="1:43" s="597" customFormat="1" ht="18" customHeight="1">
      <c r="A7" s="1073" t="s">
        <v>527</v>
      </c>
      <c r="B7" s="1073"/>
      <c r="C7" s="1074"/>
      <c r="D7" s="598">
        <v>730</v>
      </c>
      <c r="E7" s="598">
        <v>457</v>
      </c>
      <c r="F7" s="598">
        <v>388</v>
      </c>
      <c r="G7" s="598">
        <v>69</v>
      </c>
      <c r="H7" s="598">
        <v>61</v>
      </c>
      <c r="I7" s="598">
        <v>6</v>
      </c>
      <c r="J7" s="598">
        <v>3</v>
      </c>
      <c r="K7" s="598">
        <v>68</v>
      </c>
      <c r="L7" s="599">
        <v>15</v>
      </c>
      <c r="M7" s="599">
        <v>49</v>
      </c>
      <c r="N7" s="599">
        <v>4</v>
      </c>
      <c r="O7" s="598">
        <v>43</v>
      </c>
      <c r="P7" s="598">
        <v>346</v>
      </c>
      <c r="Q7" s="598">
        <v>20</v>
      </c>
      <c r="R7" s="599">
        <v>252</v>
      </c>
      <c r="S7" s="599">
        <v>44</v>
      </c>
      <c r="T7" s="599">
        <v>15</v>
      </c>
      <c r="U7" s="598">
        <v>273</v>
      </c>
      <c r="V7" s="598">
        <v>112</v>
      </c>
      <c r="W7" s="598">
        <v>58</v>
      </c>
      <c r="X7" s="598">
        <v>103</v>
      </c>
      <c r="Y7" s="598">
        <v>28</v>
      </c>
      <c r="Z7" s="598">
        <v>19</v>
      </c>
      <c r="AA7" s="598">
        <v>21</v>
      </c>
      <c r="AB7" s="1079" t="s">
        <v>479</v>
      </c>
      <c r="AC7" s="1080"/>
      <c r="AD7" s="1080"/>
    </row>
    <row r="8" spans="1:43" s="597" customFormat="1" ht="18" customHeight="1">
      <c r="A8" s="1073" t="s">
        <v>528</v>
      </c>
      <c r="B8" s="1073"/>
      <c r="C8" s="1074"/>
      <c r="D8" s="598">
        <v>735</v>
      </c>
      <c r="E8" s="598">
        <v>438</v>
      </c>
      <c r="F8" s="598">
        <v>371</v>
      </c>
      <c r="G8" s="598">
        <v>67</v>
      </c>
      <c r="H8" s="598">
        <v>57</v>
      </c>
      <c r="I8" s="598">
        <v>7</v>
      </c>
      <c r="J8" s="598">
        <v>3</v>
      </c>
      <c r="K8" s="598">
        <v>59</v>
      </c>
      <c r="L8" s="598">
        <v>13</v>
      </c>
      <c r="M8" s="598">
        <v>44</v>
      </c>
      <c r="N8" s="598">
        <v>2</v>
      </c>
      <c r="O8" s="598">
        <v>38</v>
      </c>
      <c r="P8" s="598">
        <v>340</v>
      </c>
      <c r="Q8" s="598">
        <v>18</v>
      </c>
      <c r="R8" s="599">
        <v>224</v>
      </c>
      <c r="S8" s="599">
        <v>51</v>
      </c>
      <c r="T8" s="599">
        <v>21</v>
      </c>
      <c r="U8" s="598">
        <v>297</v>
      </c>
      <c r="V8" s="598">
        <v>118</v>
      </c>
      <c r="W8" s="598">
        <v>55</v>
      </c>
      <c r="X8" s="598">
        <v>124</v>
      </c>
      <c r="Y8" s="598">
        <v>27</v>
      </c>
      <c r="Z8" s="598">
        <v>19</v>
      </c>
      <c r="AA8" s="598">
        <v>27</v>
      </c>
      <c r="AB8" s="1079" t="s">
        <v>480</v>
      </c>
      <c r="AC8" s="1080"/>
      <c r="AD8" s="1080"/>
    </row>
    <row r="9" spans="1:43" s="597" customFormat="1" ht="18" customHeight="1">
      <c r="A9" s="1073" t="s">
        <v>529</v>
      </c>
      <c r="B9" s="1073"/>
      <c r="C9" s="1074"/>
      <c r="D9" s="598">
        <v>732</v>
      </c>
      <c r="E9" s="598">
        <v>434</v>
      </c>
      <c r="F9" s="598">
        <v>367</v>
      </c>
      <c r="G9" s="598">
        <v>68</v>
      </c>
      <c r="H9" s="598">
        <v>59</v>
      </c>
      <c r="I9" s="598">
        <v>6</v>
      </c>
      <c r="J9" s="598">
        <v>3</v>
      </c>
      <c r="K9" s="598">
        <v>56</v>
      </c>
      <c r="L9" s="599">
        <v>21</v>
      </c>
      <c r="M9" s="599">
        <v>33</v>
      </c>
      <c r="N9" s="599">
        <v>1</v>
      </c>
      <c r="O9" s="598">
        <v>17</v>
      </c>
      <c r="P9" s="598">
        <v>361</v>
      </c>
      <c r="Q9" s="598">
        <v>17</v>
      </c>
      <c r="R9" s="599">
        <v>232</v>
      </c>
      <c r="S9" s="599">
        <v>58</v>
      </c>
      <c r="T9" s="599">
        <v>20</v>
      </c>
      <c r="U9" s="598">
        <v>298</v>
      </c>
      <c r="V9" s="598">
        <v>115</v>
      </c>
      <c r="W9" s="598">
        <v>49</v>
      </c>
      <c r="X9" s="598">
        <v>134</v>
      </c>
      <c r="Y9" s="598">
        <v>23</v>
      </c>
      <c r="Z9" s="598">
        <v>23</v>
      </c>
      <c r="AA9" s="598">
        <v>22</v>
      </c>
      <c r="AB9" s="1079" t="s">
        <v>481</v>
      </c>
      <c r="AC9" s="1080"/>
      <c r="AD9" s="1080"/>
    </row>
    <row r="10" spans="1:43" s="597" customFormat="1" ht="18" customHeight="1">
      <c r="A10" s="1073" t="s">
        <v>530</v>
      </c>
      <c r="B10" s="1073"/>
      <c r="C10" s="1074"/>
      <c r="D10" s="598">
        <v>721</v>
      </c>
      <c r="E10" s="598">
        <v>424</v>
      </c>
      <c r="F10" s="598">
        <v>361</v>
      </c>
      <c r="G10" s="598">
        <v>62</v>
      </c>
      <c r="H10" s="598">
        <v>54</v>
      </c>
      <c r="I10" s="598">
        <v>5</v>
      </c>
      <c r="J10" s="598">
        <v>3</v>
      </c>
      <c r="K10" s="598">
        <v>50</v>
      </c>
      <c r="L10" s="599">
        <v>18</v>
      </c>
      <c r="M10" s="599">
        <v>31</v>
      </c>
      <c r="N10" s="599">
        <v>1</v>
      </c>
      <c r="O10" s="598">
        <v>12</v>
      </c>
      <c r="P10" s="598">
        <v>361</v>
      </c>
      <c r="Q10" s="598">
        <v>19</v>
      </c>
      <c r="R10" s="599">
        <v>222</v>
      </c>
      <c r="S10" s="599">
        <v>61</v>
      </c>
      <c r="T10" s="599">
        <v>20</v>
      </c>
      <c r="U10" s="598">
        <v>297</v>
      </c>
      <c r="V10" s="598">
        <v>123</v>
      </c>
      <c r="W10" s="598">
        <v>46</v>
      </c>
      <c r="X10" s="598">
        <v>127</v>
      </c>
      <c r="Y10" s="598">
        <v>21</v>
      </c>
      <c r="Z10" s="598">
        <v>20</v>
      </c>
      <c r="AA10" s="600">
        <v>21</v>
      </c>
      <c r="AB10" s="1079" t="s">
        <v>482</v>
      </c>
      <c r="AC10" s="1080"/>
      <c r="AD10" s="1080"/>
    </row>
    <row r="11" spans="1:43" s="605" customFormat="1" ht="18" customHeight="1" thickBot="1">
      <c r="A11" s="1075" t="s">
        <v>531</v>
      </c>
      <c r="B11" s="1075"/>
      <c r="C11" s="1076"/>
      <c r="D11" s="601">
        <v>710</v>
      </c>
      <c r="E11" s="601">
        <v>423</v>
      </c>
      <c r="F11" s="601">
        <v>359</v>
      </c>
      <c r="G11" s="601">
        <v>63</v>
      </c>
      <c r="H11" s="601">
        <v>53</v>
      </c>
      <c r="I11" s="601">
        <v>6</v>
      </c>
      <c r="J11" s="601">
        <v>4</v>
      </c>
      <c r="K11" s="602">
        <v>49</v>
      </c>
      <c r="L11" s="603">
        <v>16</v>
      </c>
      <c r="M11" s="603">
        <v>32</v>
      </c>
      <c r="N11" s="603">
        <v>1</v>
      </c>
      <c r="O11" s="602">
        <v>13</v>
      </c>
      <c r="P11" s="602">
        <v>360</v>
      </c>
      <c r="Q11" s="602">
        <v>16</v>
      </c>
      <c r="R11" s="603">
        <v>221</v>
      </c>
      <c r="S11" s="603">
        <v>65</v>
      </c>
      <c r="T11" s="603">
        <v>19</v>
      </c>
      <c r="U11" s="602">
        <v>287</v>
      </c>
      <c r="V11" s="602">
        <v>117</v>
      </c>
      <c r="W11" s="602">
        <v>43</v>
      </c>
      <c r="X11" s="602">
        <v>126</v>
      </c>
      <c r="Y11" s="602">
        <v>23</v>
      </c>
      <c r="Z11" s="602">
        <v>20</v>
      </c>
      <c r="AA11" s="604">
        <v>16</v>
      </c>
      <c r="AB11" s="1071" t="s">
        <v>483</v>
      </c>
      <c r="AC11" s="1072"/>
      <c r="AD11" s="1072"/>
    </row>
    <row r="12" spans="1:43" ht="15" customHeight="1">
      <c r="A12" s="597" t="s">
        <v>449</v>
      </c>
    </row>
    <row r="13" spans="1:43" ht="13.5" customHeight="1">
      <c r="A13" s="606" t="s">
        <v>447</v>
      </c>
    </row>
    <row r="14" spans="1:43" ht="13.5" customHeight="1">
      <c r="A14" s="606" t="s">
        <v>448</v>
      </c>
    </row>
  </sheetData>
  <mergeCells count="30">
    <mergeCell ref="AB11:AD11"/>
    <mergeCell ref="A6:C6"/>
    <mergeCell ref="A7:C7"/>
    <mergeCell ref="A11:C11"/>
    <mergeCell ref="A10:C10"/>
    <mergeCell ref="A9:C9"/>
    <mergeCell ref="A8:C8"/>
    <mergeCell ref="AB6:AD6"/>
    <mergeCell ref="AB7:AD7"/>
    <mergeCell ref="AB8:AD8"/>
    <mergeCell ref="AB9:AD9"/>
    <mergeCell ref="AB10:AD10"/>
    <mergeCell ref="AB3:AD5"/>
    <mergeCell ref="E4:E5"/>
    <mergeCell ref="F4:F5"/>
    <mergeCell ref="G4:G5"/>
    <mergeCell ref="K4:K5"/>
    <mergeCell ref="P4:P5"/>
    <mergeCell ref="U4:U5"/>
    <mergeCell ref="V4:V5"/>
    <mergeCell ref="W4:W5"/>
    <mergeCell ref="X4:X5"/>
    <mergeCell ref="Y3:AA3"/>
    <mergeCell ref="Z4:Z5"/>
    <mergeCell ref="AA4:AA5"/>
    <mergeCell ref="A3:C5"/>
    <mergeCell ref="E3:J3"/>
    <mergeCell ref="K3:O3"/>
    <mergeCell ref="P3:T3"/>
    <mergeCell ref="U3:X3"/>
  </mergeCells>
  <phoneticPr fontId="11"/>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X36"/>
  <sheetViews>
    <sheetView showGridLines="0" view="pageBreakPreview" topLeftCell="A16" zoomScaleNormal="120" zoomScaleSheetLayoutView="100" workbookViewId="0"/>
  </sheetViews>
  <sheetFormatPr defaultColWidth="8" defaultRowHeight="12"/>
  <cols>
    <col min="1" max="1" width="8.75" style="7" customWidth="1"/>
    <col min="2" max="2" width="6.875" style="7" customWidth="1"/>
    <col min="3" max="3" width="13.75" style="7" customWidth="1"/>
    <col min="4" max="4" width="13.5" style="7" customWidth="1"/>
    <col min="5" max="5" width="13.75" style="7" customWidth="1"/>
    <col min="6" max="8" width="13.5" style="7" customWidth="1"/>
    <col min="9" max="16" width="10.875" style="7" customWidth="1"/>
    <col min="17" max="17" width="5" style="7" customWidth="1"/>
    <col min="18" max="18" width="5.375" style="7" customWidth="1"/>
    <col min="19" max="19" width="10" style="7" customWidth="1"/>
    <col min="20" max="21" width="3.75" style="7" customWidth="1"/>
    <col min="22" max="16384" width="8" style="7"/>
  </cols>
  <sheetData>
    <row r="1" spans="1:19" ht="18.75" customHeight="1">
      <c r="A1" s="614"/>
      <c r="B1" s="615"/>
      <c r="C1" s="615"/>
      <c r="D1" s="615"/>
      <c r="E1" s="615"/>
      <c r="F1" s="615"/>
      <c r="G1" s="615"/>
      <c r="H1" s="616" t="s">
        <v>500</v>
      </c>
      <c r="I1" s="617" t="s">
        <v>501</v>
      </c>
      <c r="J1" s="618"/>
      <c r="K1" s="619"/>
      <c r="L1" s="619"/>
      <c r="M1" s="188" t="s">
        <v>641</v>
      </c>
      <c r="N1" s="619"/>
      <c r="O1" s="619"/>
      <c r="P1" s="619"/>
      <c r="Q1" s="619"/>
      <c r="R1" s="619"/>
    </row>
    <row r="2" spans="1:19" s="1" customFormat="1" ht="38.25" customHeight="1" thickBot="1">
      <c r="A2" s="186" t="s">
        <v>508</v>
      </c>
      <c r="B2" s="663"/>
      <c r="C2" s="663"/>
      <c r="D2" s="663"/>
      <c r="E2" s="663"/>
      <c r="F2" s="663"/>
      <c r="G2" s="663"/>
      <c r="H2" s="663"/>
      <c r="I2" s="663"/>
      <c r="J2" s="663"/>
      <c r="K2" s="663"/>
      <c r="L2" s="663"/>
      <c r="M2" s="663"/>
      <c r="N2" s="663"/>
      <c r="O2" s="663"/>
      <c r="P2" s="2"/>
      <c r="Q2" s="663"/>
      <c r="R2" s="3" t="s">
        <v>639</v>
      </c>
    </row>
    <row r="3" spans="1:19" ht="15" customHeight="1">
      <c r="A3" s="921" t="s">
        <v>509</v>
      </c>
      <c r="B3" s="922"/>
      <c r="C3" s="4" t="s">
        <v>827</v>
      </c>
      <c r="D3" s="5"/>
      <c r="E3" s="5"/>
      <c r="F3" s="5"/>
      <c r="G3" s="4" t="s">
        <v>828</v>
      </c>
      <c r="H3" s="16"/>
      <c r="I3" s="192" t="s">
        <v>830</v>
      </c>
      <c r="J3" s="4" t="s">
        <v>833</v>
      </c>
      <c r="K3" s="5"/>
      <c r="L3" s="5"/>
      <c r="M3" s="5"/>
      <c r="N3" s="4" t="s">
        <v>836</v>
      </c>
      <c r="O3" s="5"/>
      <c r="P3" s="5"/>
      <c r="Q3" s="1087" t="s">
        <v>16</v>
      </c>
      <c r="R3" s="1088"/>
      <c r="S3" s="6"/>
    </row>
    <row r="4" spans="1:19" ht="15" customHeight="1">
      <c r="A4" s="923"/>
      <c r="B4" s="917"/>
      <c r="C4" s="4" t="s">
        <v>826</v>
      </c>
      <c r="D4" s="5"/>
      <c r="E4" s="4" t="s">
        <v>837</v>
      </c>
      <c r="F4" s="5"/>
      <c r="G4" s="1083" t="s">
        <v>14</v>
      </c>
      <c r="H4" s="1083" t="s">
        <v>829</v>
      </c>
      <c r="I4" s="193" t="s">
        <v>15</v>
      </c>
      <c r="J4" s="4" t="s">
        <v>832</v>
      </c>
      <c r="K4" s="5"/>
      <c r="L4" s="5"/>
      <c r="M4" s="8" t="s">
        <v>834</v>
      </c>
      <c r="N4" s="4" t="s">
        <v>835</v>
      </c>
      <c r="O4" s="5"/>
      <c r="P4" s="9" t="s">
        <v>838</v>
      </c>
      <c r="Q4" s="1089"/>
      <c r="R4" s="1090"/>
      <c r="S4" s="6"/>
    </row>
    <row r="5" spans="1:19" ht="15" customHeight="1">
      <c r="A5" s="918"/>
      <c r="B5" s="919"/>
      <c r="C5" s="10" t="s">
        <v>814</v>
      </c>
      <c r="D5" s="10" t="s">
        <v>825</v>
      </c>
      <c r="E5" s="10" t="s">
        <v>870</v>
      </c>
      <c r="F5" s="10" t="s">
        <v>640</v>
      </c>
      <c r="G5" s="1084"/>
      <c r="H5" s="1084"/>
      <c r="I5" s="238" t="s">
        <v>831</v>
      </c>
      <c r="J5" s="10" t="s">
        <v>824</v>
      </c>
      <c r="K5" s="10" t="s">
        <v>825</v>
      </c>
      <c r="L5" s="10" t="s">
        <v>17</v>
      </c>
      <c r="M5" s="11" t="s">
        <v>18</v>
      </c>
      <c r="N5" s="10" t="s">
        <v>870</v>
      </c>
      <c r="O5" s="11" t="s">
        <v>268</v>
      </c>
      <c r="P5" s="11" t="s">
        <v>18</v>
      </c>
      <c r="Q5" s="1091"/>
      <c r="R5" s="1092"/>
      <c r="S5" s="6"/>
    </row>
    <row r="6" spans="1:19" ht="18" customHeight="1">
      <c r="A6" s="924" t="s">
        <v>625</v>
      </c>
      <c r="B6" s="925"/>
      <c r="C6" s="621">
        <v>132125</v>
      </c>
      <c r="D6" s="622">
        <v>58348</v>
      </c>
      <c r="E6" s="622">
        <v>34073</v>
      </c>
      <c r="F6" s="622">
        <v>15918</v>
      </c>
      <c r="G6" s="622">
        <v>106412</v>
      </c>
      <c r="H6" s="622">
        <v>39373</v>
      </c>
      <c r="I6" s="623">
        <v>0.81</v>
      </c>
      <c r="J6" s="622">
        <v>12542</v>
      </c>
      <c r="K6" s="624">
        <v>6194</v>
      </c>
      <c r="L6" s="622">
        <v>2517</v>
      </c>
      <c r="M6" s="625">
        <v>36.799999999999997</v>
      </c>
      <c r="N6" s="622">
        <v>11720</v>
      </c>
      <c r="O6" s="622">
        <v>1865</v>
      </c>
      <c r="P6" s="625">
        <v>29.8</v>
      </c>
      <c r="Q6" s="626" t="s">
        <v>625</v>
      </c>
      <c r="R6" s="627"/>
      <c r="S6" s="6"/>
    </row>
    <row r="7" spans="1:19" ht="18" customHeight="1">
      <c r="A7" s="928" t="s">
        <v>626</v>
      </c>
      <c r="B7" s="929"/>
      <c r="C7" s="621">
        <v>121309</v>
      </c>
      <c r="D7" s="624">
        <v>54163</v>
      </c>
      <c r="E7" s="624">
        <v>31411</v>
      </c>
      <c r="F7" s="624">
        <v>14898</v>
      </c>
      <c r="G7" s="624">
        <v>119722</v>
      </c>
      <c r="H7" s="624">
        <v>43243</v>
      </c>
      <c r="I7" s="623">
        <v>0.99</v>
      </c>
      <c r="J7" s="624">
        <v>11656</v>
      </c>
      <c r="K7" s="624">
        <v>5723</v>
      </c>
      <c r="L7" s="624">
        <v>2384</v>
      </c>
      <c r="M7" s="623">
        <v>37.1</v>
      </c>
      <c r="N7" s="624">
        <v>10916</v>
      </c>
      <c r="O7" s="624">
        <v>1775</v>
      </c>
      <c r="P7" s="623">
        <v>25.2</v>
      </c>
      <c r="Q7" s="628" t="s">
        <v>636</v>
      </c>
      <c r="R7" s="627"/>
      <c r="S7" s="6"/>
    </row>
    <row r="8" spans="1:19" ht="18" customHeight="1">
      <c r="A8" s="928" t="s">
        <v>627</v>
      </c>
      <c r="B8" s="929"/>
      <c r="C8" s="629">
        <v>115686</v>
      </c>
      <c r="D8" s="630">
        <v>53396</v>
      </c>
      <c r="E8" s="630">
        <v>29687</v>
      </c>
      <c r="F8" s="630">
        <v>14493</v>
      </c>
      <c r="G8" s="630">
        <v>131980</v>
      </c>
      <c r="H8" s="630">
        <v>46726</v>
      </c>
      <c r="I8" s="6">
        <v>1.1399999999999999</v>
      </c>
      <c r="J8" s="630">
        <v>11218</v>
      </c>
      <c r="K8" s="630">
        <v>5698</v>
      </c>
      <c r="L8" s="630">
        <v>2251</v>
      </c>
      <c r="M8" s="6">
        <v>37.799999999999997</v>
      </c>
      <c r="N8" s="630">
        <v>10555</v>
      </c>
      <c r="O8" s="630">
        <v>1742</v>
      </c>
      <c r="P8" s="6">
        <v>22.6</v>
      </c>
      <c r="Q8" s="628" t="s">
        <v>637</v>
      </c>
      <c r="R8" s="627"/>
      <c r="S8" s="6"/>
    </row>
    <row r="9" spans="1:19" ht="18" customHeight="1">
      <c r="A9" s="928" t="s">
        <v>628</v>
      </c>
      <c r="B9" s="929"/>
      <c r="C9" s="629">
        <v>108658</v>
      </c>
      <c r="D9" s="630">
        <v>50325</v>
      </c>
      <c r="E9" s="630">
        <v>27909</v>
      </c>
      <c r="F9" s="630">
        <v>13790</v>
      </c>
      <c r="G9" s="630">
        <v>137506</v>
      </c>
      <c r="H9" s="630">
        <v>48158</v>
      </c>
      <c r="I9" s="6">
        <v>1.27</v>
      </c>
      <c r="J9" s="630">
        <v>10464</v>
      </c>
      <c r="K9" s="630">
        <v>5396</v>
      </c>
      <c r="L9" s="630">
        <v>1974</v>
      </c>
      <c r="M9" s="6">
        <v>37.5</v>
      </c>
      <c r="N9" s="630">
        <v>9997</v>
      </c>
      <c r="O9" s="630">
        <v>1622</v>
      </c>
      <c r="P9" s="6">
        <v>20.8</v>
      </c>
      <c r="Q9" s="628" t="s">
        <v>638</v>
      </c>
      <c r="R9" s="6"/>
      <c r="S9" s="6"/>
    </row>
    <row r="10" spans="1:19" s="635" customFormat="1" ht="18" customHeight="1">
      <c r="A10" s="926" t="s">
        <v>629</v>
      </c>
      <c r="B10" s="927"/>
      <c r="C10" s="631">
        <v>105352</v>
      </c>
      <c r="D10" s="632">
        <v>48296</v>
      </c>
      <c r="E10" s="632">
        <v>26321</v>
      </c>
      <c r="F10" s="632">
        <v>13017</v>
      </c>
      <c r="G10" s="632">
        <v>130408</v>
      </c>
      <c r="H10" s="632">
        <v>45289</v>
      </c>
      <c r="I10" s="633">
        <v>1.24</v>
      </c>
      <c r="J10" s="632">
        <v>9513</v>
      </c>
      <c r="K10" s="632">
        <v>4806</v>
      </c>
      <c r="L10" s="632">
        <v>1900</v>
      </c>
      <c r="M10" s="633">
        <v>36.1</v>
      </c>
      <c r="N10" s="632">
        <v>8966</v>
      </c>
      <c r="O10" s="632">
        <v>1440</v>
      </c>
      <c r="P10" s="633">
        <v>19.8</v>
      </c>
      <c r="Q10" s="634" t="s">
        <v>629</v>
      </c>
      <c r="R10" s="633"/>
      <c r="S10" s="633"/>
    </row>
    <row r="11" spans="1:19" ht="11.25" customHeight="1">
      <c r="A11" s="636"/>
      <c r="B11" s="637"/>
      <c r="C11" s="629"/>
      <c r="D11" s="638"/>
      <c r="E11" s="638"/>
      <c r="F11" s="638"/>
      <c r="G11" s="638"/>
      <c r="H11" s="638"/>
      <c r="I11" s="639"/>
      <c r="J11" s="638"/>
      <c r="K11" s="638"/>
      <c r="L11" s="638"/>
      <c r="M11" s="625"/>
      <c r="N11" s="638"/>
      <c r="O11" s="638"/>
      <c r="P11" s="640"/>
      <c r="Q11" s="641"/>
      <c r="R11" s="627"/>
      <c r="S11" s="6"/>
    </row>
    <row r="12" spans="1:19" ht="18" customHeight="1">
      <c r="A12" s="642" t="s">
        <v>630</v>
      </c>
      <c r="B12" s="643" t="s">
        <v>19</v>
      </c>
      <c r="C12" s="629">
        <v>9452</v>
      </c>
      <c r="D12" s="638">
        <v>4434</v>
      </c>
      <c r="E12" s="638">
        <v>2809</v>
      </c>
      <c r="F12" s="638">
        <v>1421</v>
      </c>
      <c r="G12" s="638">
        <v>11124</v>
      </c>
      <c r="H12" s="638">
        <v>3961</v>
      </c>
      <c r="I12" s="6">
        <v>1.18</v>
      </c>
      <c r="J12" s="630">
        <v>913</v>
      </c>
      <c r="K12" s="630">
        <v>475</v>
      </c>
      <c r="L12" s="630">
        <v>186</v>
      </c>
      <c r="M12" s="625">
        <v>32.5</v>
      </c>
      <c r="N12" s="630">
        <v>849</v>
      </c>
      <c r="O12" s="630">
        <v>134</v>
      </c>
      <c r="P12" s="640">
        <v>21.4</v>
      </c>
      <c r="Q12" s="641" t="s">
        <v>635</v>
      </c>
      <c r="R12" s="644" t="s">
        <v>19</v>
      </c>
      <c r="S12" s="6"/>
    </row>
    <row r="13" spans="1:19" ht="18" customHeight="1">
      <c r="A13" s="645" t="s">
        <v>631</v>
      </c>
      <c r="B13" s="643" t="s">
        <v>734</v>
      </c>
      <c r="C13" s="629">
        <v>9247</v>
      </c>
      <c r="D13" s="638">
        <v>4294</v>
      </c>
      <c r="E13" s="638">
        <v>2197</v>
      </c>
      <c r="F13" s="638">
        <v>1098</v>
      </c>
      <c r="G13" s="638">
        <v>10985</v>
      </c>
      <c r="H13" s="638">
        <v>3970</v>
      </c>
      <c r="I13" s="6">
        <v>1.19</v>
      </c>
      <c r="J13" s="630">
        <v>840</v>
      </c>
      <c r="K13" s="630">
        <v>451</v>
      </c>
      <c r="L13" s="630">
        <v>171</v>
      </c>
      <c r="M13" s="625">
        <v>38.200000000000003</v>
      </c>
      <c r="N13" s="630">
        <v>799</v>
      </c>
      <c r="O13" s="630">
        <v>130</v>
      </c>
      <c r="P13" s="640">
        <v>20.100000000000001</v>
      </c>
      <c r="Q13" s="641" t="s">
        <v>634</v>
      </c>
      <c r="R13" s="646" t="s">
        <v>734</v>
      </c>
      <c r="S13" s="6"/>
    </row>
    <row r="14" spans="1:19" ht="18" customHeight="1">
      <c r="A14" s="647"/>
      <c r="B14" s="643" t="s">
        <v>20</v>
      </c>
      <c r="C14" s="629">
        <v>8979</v>
      </c>
      <c r="D14" s="638">
        <v>4133</v>
      </c>
      <c r="E14" s="638">
        <v>2103</v>
      </c>
      <c r="F14" s="638">
        <v>1005</v>
      </c>
      <c r="G14" s="638">
        <v>11210</v>
      </c>
      <c r="H14" s="638">
        <v>3885</v>
      </c>
      <c r="I14" s="6">
        <v>1.25</v>
      </c>
      <c r="J14" s="630">
        <v>847</v>
      </c>
      <c r="K14" s="630">
        <v>423</v>
      </c>
      <c r="L14" s="630">
        <v>186</v>
      </c>
      <c r="M14" s="625">
        <v>40.299999999999997</v>
      </c>
      <c r="N14" s="630">
        <v>782</v>
      </c>
      <c r="O14" s="630">
        <v>136</v>
      </c>
      <c r="P14" s="640">
        <v>20.100000000000001</v>
      </c>
      <c r="Q14" s="641"/>
      <c r="R14" s="646" t="s">
        <v>20</v>
      </c>
      <c r="S14" s="6"/>
    </row>
    <row r="15" spans="1:19" ht="18" customHeight="1">
      <c r="A15" s="647"/>
      <c r="B15" s="643" t="s">
        <v>21</v>
      </c>
      <c r="C15" s="629">
        <v>8899</v>
      </c>
      <c r="D15" s="638">
        <v>4098</v>
      </c>
      <c r="E15" s="638">
        <v>2211</v>
      </c>
      <c r="F15" s="638">
        <v>1063</v>
      </c>
      <c r="G15" s="638">
        <v>11314</v>
      </c>
      <c r="H15" s="638">
        <v>3980</v>
      </c>
      <c r="I15" s="6">
        <v>1.27</v>
      </c>
      <c r="J15" s="630">
        <v>847</v>
      </c>
      <c r="K15" s="630">
        <v>407</v>
      </c>
      <c r="L15" s="630">
        <v>174</v>
      </c>
      <c r="M15" s="625">
        <v>38.299999999999997</v>
      </c>
      <c r="N15" s="630">
        <v>777</v>
      </c>
      <c r="O15" s="630">
        <v>120</v>
      </c>
      <c r="P15" s="640">
        <v>19.5</v>
      </c>
      <c r="Q15" s="641"/>
      <c r="R15" s="646" t="s">
        <v>21</v>
      </c>
      <c r="S15" s="6"/>
    </row>
    <row r="16" spans="1:19" ht="18" customHeight="1">
      <c r="A16" s="647"/>
      <c r="B16" s="643" t="s">
        <v>22</v>
      </c>
      <c r="C16" s="629">
        <v>8533</v>
      </c>
      <c r="D16" s="638">
        <v>3878</v>
      </c>
      <c r="E16" s="638">
        <v>1892</v>
      </c>
      <c r="F16" s="638">
        <v>879</v>
      </c>
      <c r="G16" s="638">
        <v>10749</v>
      </c>
      <c r="H16" s="638">
        <v>3529</v>
      </c>
      <c r="I16" s="6">
        <v>1.26</v>
      </c>
      <c r="J16" s="630">
        <v>671</v>
      </c>
      <c r="K16" s="630">
        <v>330</v>
      </c>
      <c r="L16" s="630">
        <v>144</v>
      </c>
      <c r="M16" s="625">
        <v>35.5</v>
      </c>
      <c r="N16" s="630">
        <v>621</v>
      </c>
      <c r="O16" s="630">
        <v>110</v>
      </c>
      <c r="P16" s="640">
        <v>17.600000000000001</v>
      </c>
      <c r="Q16" s="641"/>
      <c r="R16" s="646" t="s">
        <v>22</v>
      </c>
      <c r="S16" s="6"/>
    </row>
    <row r="17" spans="1:24" ht="18" customHeight="1">
      <c r="A17" s="647"/>
      <c r="B17" s="643" t="s">
        <v>23</v>
      </c>
      <c r="C17" s="629">
        <v>8637</v>
      </c>
      <c r="D17" s="638">
        <v>3953</v>
      </c>
      <c r="E17" s="638">
        <v>2169</v>
      </c>
      <c r="F17" s="638">
        <v>1057</v>
      </c>
      <c r="G17" s="638">
        <v>11177</v>
      </c>
      <c r="H17" s="638">
        <v>4109</v>
      </c>
      <c r="I17" s="639">
        <v>1.29</v>
      </c>
      <c r="J17" s="630">
        <v>802</v>
      </c>
      <c r="K17" s="630">
        <v>394</v>
      </c>
      <c r="L17" s="630">
        <v>151</v>
      </c>
      <c r="M17" s="625">
        <v>37</v>
      </c>
      <c r="N17" s="630">
        <v>756</v>
      </c>
      <c r="O17" s="630">
        <v>117</v>
      </c>
      <c r="P17" s="640">
        <v>18.399999999999999</v>
      </c>
      <c r="Q17" s="641"/>
      <c r="R17" s="646" t="s">
        <v>23</v>
      </c>
      <c r="S17" s="6"/>
    </row>
    <row r="18" spans="1:24" ht="18" customHeight="1">
      <c r="A18" s="647"/>
      <c r="B18" s="643" t="s">
        <v>24</v>
      </c>
      <c r="C18" s="629">
        <v>8746</v>
      </c>
      <c r="D18" s="638">
        <v>4016</v>
      </c>
      <c r="E18" s="638">
        <v>2243</v>
      </c>
      <c r="F18" s="638">
        <v>1098</v>
      </c>
      <c r="G18" s="638">
        <v>11383</v>
      </c>
      <c r="H18" s="638">
        <v>4050</v>
      </c>
      <c r="I18" s="639">
        <v>1.3</v>
      </c>
      <c r="J18" s="630">
        <v>835</v>
      </c>
      <c r="K18" s="630">
        <v>394</v>
      </c>
      <c r="L18" s="630">
        <v>161</v>
      </c>
      <c r="M18" s="625">
        <v>37.200000000000003</v>
      </c>
      <c r="N18" s="630">
        <v>812</v>
      </c>
      <c r="O18" s="630">
        <v>150</v>
      </c>
      <c r="P18" s="640">
        <v>20</v>
      </c>
      <c r="Q18" s="641"/>
      <c r="R18" s="648" t="s">
        <v>24</v>
      </c>
      <c r="S18" s="6"/>
    </row>
    <row r="19" spans="1:24" ht="18" customHeight="1">
      <c r="A19" s="647"/>
      <c r="B19" s="643" t="s">
        <v>25</v>
      </c>
      <c r="C19" s="629">
        <v>8394</v>
      </c>
      <c r="D19" s="638">
        <v>3873</v>
      </c>
      <c r="E19" s="638">
        <v>1817</v>
      </c>
      <c r="F19" s="638">
        <v>879</v>
      </c>
      <c r="G19" s="638">
        <v>11057</v>
      </c>
      <c r="H19" s="638">
        <v>3525</v>
      </c>
      <c r="I19" s="639">
        <v>1.32</v>
      </c>
      <c r="J19" s="630">
        <v>750</v>
      </c>
      <c r="K19" s="630">
        <v>369</v>
      </c>
      <c r="L19" s="630">
        <v>155</v>
      </c>
      <c r="M19" s="625">
        <v>41.3</v>
      </c>
      <c r="N19" s="630">
        <v>712</v>
      </c>
      <c r="O19" s="630">
        <v>133</v>
      </c>
      <c r="P19" s="640">
        <v>20.2</v>
      </c>
      <c r="Q19" s="641"/>
      <c r="R19" s="648" t="s">
        <v>25</v>
      </c>
      <c r="S19" s="6"/>
    </row>
    <row r="20" spans="1:24" ht="18" customHeight="1">
      <c r="A20" s="647"/>
      <c r="B20" s="643" t="s">
        <v>26</v>
      </c>
      <c r="C20" s="629">
        <v>7908</v>
      </c>
      <c r="D20" s="638">
        <v>3665</v>
      </c>
      <c r="E20" s="638">
        <v>1661</v>
      </c>
      <c r="F20" s="638">
        <v>832</v>
      </c>
      <c r="G20" s="638">
        <v>10738</v>
      </c>
      <c r="H20" s="638">
        <v>3683</v>
      </c>
      <c r="I20" s="6">
        <v>1.36</v>
      </c>
      <c r="J20" s="630">
        <v>700</v>
      </c>
      <c r="K20" s="630">
        <v>350</v>
      </c>
      <c r="L20" s="630">
        <v>132</v>
      </c>
      <c r="M20" s="625">
        <v>42.1</v>
      </c>
      <c r="N20" s="630">
        <v>649</v>
      </c>
      <c r="O20" s="630">
        <v>92</v>
      </c>
      <c r="P20" s="640">
        <v>17.600000000000001</v>
      </c>
      <c r="Q20" s="641"/>
      <c r="R20" s="648" t="s">
        <v>26</v>
      </c>
      <c r="S20" s="6"/>
    </row>
    <row r="21" spans="1:24" ht="18" customHeight="1">
      <c r="A21" s="642" t="s">
        <v>633</v>
      </c>
      <c r="B21" s="643" t="s">
        <v>27</v>
      </c>
      <c r="C21" s="629">
        <v>8549</v>
      </c>
      <c r="D21" s="638">
        <v>4053</v>
      </c>
      <c r="E21" s="638">
        <v>2791</v>
      </c>
      <c r="F21" s="638">
        <v>1447</v>
      </c>
      <c r="G21" s="638">
        <v>10169</v>
      </c>
      <c r="H21" s="638">
        <v>3430</v>
      </c>
      <c r="I21" s="639">
        <v>1.19</v>
      </c>
      <c r="J21" s="630">
        <v>590</v>
      </c>
      <c r="K21" s="630">
        <v>311</v>
      </c>
      <c r="L21" s="630">
        <v>133</v>
      </c>
      <c r="M21" s="625">
        <v>21.1</v>
      </c>
      <c r="N21" s="630">
        <v>551</v>
      </c>
      <c r="O21" s="630">
        <v>97</v>
      </c>
      <c r="P21" s="649">
        <v>16.100000000000001</v>
      </c>
      <c r="Q21" s="623" t="s">
        <v>632</v>
      </c>
      <c r="R21" s="644" t="s">
        <v>27</v>
      </c>
      <c r="S21" s="6"/>
    </row>
    <row r="22" spans="1:24" ht="18" customHeight="1">
      <c r="A22" s="647"/>
      <c r="B22" s="650" t="s">
        <v>3</v>
      </c>
      <c r="C22" s="629">
        <v>8922</v>
      </c>
      <c r="D22" s="638">
        <v>4248</v>
      </c>
      <c r="E22" s="638">
        <v>2190</v>
      </c>
      <c r="F22" s="638">
        <v>1108</v>
      </c>
      <c r="G22" s="638">
        <v>10345</v>
      </c>
      <c r="H22" s="638">
        <v>3598</v>
      </c>
      <c r="I22" s="639">
        <v>1.1599999999999999</v>
      </c>
      <c r="J22" s="630">
        <v>775</v>
      </c>
      <c r="K22" s="630">
        <v>387</v>
      </c>
      <c r="L22" s="630">
        <v>127</v>
      </c>
      <c r="M22" s="625">
        <v>35.4</v>
      </c>
      <c r="N22" s="630">
        <v>768</v>
      </c>
      <c r="O22" s="630">
        <v>111</v>
      </c>
      <c r="P22" s="640">
        <v>21.3</v>
      </c>
      <c r="Q22" s="641"/>
      <c r="R22" s="646" t="s">
        <v>3</v>
      </c>
      <c r="S22" s="6"/>
    </row>
    <row r="23" spans="1:24" ht="18" customHeight="1" thickBot="1">
      <c r="A23" s="620"/>
      <c r="B23" s="651" t="s">
        <v>4</v>
      </c>
      <c r="C23" s="652">
        <v>9086</v>
      </c>
      <c r="D23" s="653">
        <v>4281</v>
      </c>
      <c r="E23" s="653">
        <v>2238</v>
      </c>
      <c r="F23" s="653">
        <v>1130</v>
      </c>
      <c r="G23" s="653">
        <v>10157</v>
      </c>
      <c r="H23" s="653">
        <v>3569</v>
      </c>
      <c r="I23" s="654">
        <v>1.1200000000000001</v>
      </c>
      <c r="J23" s="653">
        <v>943</v>
      </c>
      <c r="K23" s="653">
        <v>515</v>
      </c>
      <c r="L23" s="653">
        <v>180</v>
      </c>
      <c r="M23" s="655">
        <v>42.1</v>
      </c>
      <c r="N23" s="653">
        <v>890</v>
      </c>
      <c r="O23" s="653">
        <v>110</v>
      </c>
      <c r="P23" s="656">
        <v>24.9</v>
      </c>
      <c r="Q23" s="657"/>
      <c r="R23" s="658" t="s">
        <v>4</v>
      </c>
      <c r="S23" s="6"/>
    </row>
    <row r="24" spans="1:24" ht="12.75" customHeight="1">
      <c r="A24" s="647" t="s">
        <v>33</v>
      </c>
      <c r="B24" s="647"/>
      <c r="C24" s="647"/>
      <c r="D24" s="647"/>
      <c r="E24" s="647"/>
      <c r="F24" s="647"/>
      <c r="G24" s="647"/>
      <c r="H24" s="647"/>
      <c r="I24" s="647"/>
      <c r="J24" s="647"/>
      <c r="K24" s="647"/>
      <c r="L24" s="647"/>
      <c r="M24" s="6"/>
      <c r="N24" s="6"/>
      <c r="O24" s="630"/>
      <c r="P24" s="6"/>
      <c r="Q24" s="6"/>
      <c r="R24" s="6"/>
      <c r="S24" s="6"/>
      <c r="T24" s="6"/>
      <c r="U24" s="6"/>
      <c r="V24" s="6"/>
      <c r="W24" s="6"/>
      <c r="X24" s="6"/>
    </row>
    <row r="25" spans="1:24" ht="3.75" customHeight="1">
      <c r="A25" s="647"/>
      <c r="B25" s="650"/>
      <c r="C25" s="638"/>
      <c r="D25" s="638"/>
      <c r="E25" s="638"/>
      <c r="F25" s="638"/>
      <c r="G25" s="638"/>
      <c r="H25" s="638"/>
      <c r="I25" s="659"/>
      <c r="J25" s="638"/>
      <c r="K25" s="638"/>
      <c r="L25" s="638"/>
      <c r="M25" s="660"/>
      <c r="N25" s="638"/>
      <c r="O25" s="638"/>
      <c r="P25" s="660"/>
      <c r="Q25" s="645"/>
      <c r="R25" s="627"/>
      <c r="S25" s="6"/>
    </row>
    <row r="26" spans="1:24" s="661" customFormat="1" ht="10.9" customHeight="1">
      <c r="B26" s="1085" t="s">
        <v>34</v>
      </c>
      <c r="C26" s="1086" t="s">
        <v>269</v>
      </c>
      <c r="D26" s="17" t="s">
        <v>14</v>
      </c>
      <c r="E26" s="1082"/>
      <c r="F26" s="1081" t="s">
        <v>270</v>
      </c>
      <c r="G26" s="17" t="s">
        <v>271</v>
      </c>
      <c r="H26" s="1082" t="s">
        <v>272</v>
      </c>
      <c r="J26" s="1081" t="s">
        <v>273</v>
      </c>
      <c r="K26" s="239" t="s">
        <v>28</v>
      </c>
      <c r="L26" s="1082" t="s">
        <v>274</v>
      </c>
      <c r="Q26" s="662"/>
      <c r="R26" s="662"/>
      <c r="S26" s="662"/>
      <c r="T26" s="662"/>
    </row>
    <row r="27" spans="1:24" s="661" customFormat="1" ht="10.9" customHeight="1">
      <c r="A27" s="12"/>
      <c r="B27" s="1085"/>
      <c r="C27" s="1086"/>
      <c r="D27" s="239" t="s">
        <v>275</v>
      </c>
      <c r="E27" s="1082"/>
      <c r="F27" s="1081"/>
      <c r="G27" s="17" t="s">
        <v>243</v>
      </c>
      <c r="H27" s="1082"/>
      <c r="J27" s="1081"/>
      <c r="K27" s="17" t="s">
        <v>244</v>
      </c>
      <c r="L27" s="1082"/>
      <c r="Q27" s="662"/>
      <c r="R27" s="662"/>
      <c r="S27" s="662"/>
      <c r="T27" s="662"/>
    </row>
    <row r="28" spans="1:24">
      <c r="A28" s="6"/>
      <c r="B28" s="6"/>
      <c r="C28" s="6"/>
      <c r="D28" s="6"/>
      <c r="E28" s="6"/>
      <c r="F28" s="6"/>
      <c r="H28" s="6"/>
      <c r="I28" s="6"/>
      <c r="J28" s="6"/>
      <c r="K28" s="6"/>
      <c r="L28" s="6"/>
      <c r="M28" s="6"/>
      <c r="N28" s="6"/>
      <c r="O28" s="6"/>
      <c r="P28" s="6"/>
      <c r="Q28" s="6"/>
      <c r="R28" s="6"/>
      <c r="S28" s="6"/>
      <c r="T28" s="6"/>
      <c r="U28" s="6"/>
      <c r="V28" s="6"/>
      <c r="W28" s="6"/>
    </row>
    <row r="29" spans="1:24">
      <c r="A29" s="6"/>
      <c r="B29" s="6"/>
      <c r="C29" s="630"/>
      <c r="D29" s="630"/>
      <c r="E29" s="630"/>
      <c r="F29" s="630"/>
      <c r="G29" s="630"/>
      <c r="H29" s="630"/>
      <c r="I29" s="630"/>
      <c r="J29" s="630"/>
      <c r="K29" s="630"/>
      <c r="L29" s="630"/>
      <c r="M29" s="630"/>
      <c r="N29" s="630"/>
      <c r="O29" s="630"/>
      <c r="P29" s="630"/>
      <c r="Q29" s="630"/>
      <c r="R29" s="630"/>
      <c r="S29" s="630"/>
      <c r="T29" s="6"/>
      <c r="U29" s="6"/>
      <c r="V29" s="6"/>
    </row>
    <row r="30" spans="1:24">
      <c r="A30" s="6"/>
      <c r="B30" s="6"/>
      <c r="C30" s="630"/>
      <c r="D30" s="630"/>
      <c r="E30" s="630"/>
      <c r="F30" s="630"/>
      <c r="G30" s="630"/>
      <c r="H30" s="630"/>
      <c r="I30" s="630"/>
      <c r="J30" s="630"/>
      <c r="K30" s="630"/>
      <c r="L30" s="630"/>
      <c r="M30" s="630"/>
      <c r="N30" s="630"/>
      <c r="O30" s="630"/>
      <c r="P30" s="630"/>
      <c r="Q30" s="6"/>
      <c r="R30" s="6"/>
      <c r="S30" s="6"/>
      <c r="T30" s="6"/>
      <c r="U30" s="6"/>
      <c r="V30" s="6"/>
    </row>
    <row r="31" spans="1:24">
      <c r="A31" s="6"/>
      <c r="B31" s="6"/>
      <c r="C31" s="6"/>
      <c r="D31" s="6"/>
      <c r="E31" s="6"/>
      <c r="F31" s="6"/>
      <c r="G31" s="6"/>
      <c r="H31" s="6"/>
      <c r="I31" s="6"/>
      <c r="J31" s="6"/>
      <c r="K31" s="6"/>
      <c r="L31" s="6"/>
      <c r="M31" s="6"/>
      <c r="N31" s="6"/>
      <c r="O31" s="6"/>
      <c r="P31" s="6"/>
      <c r="Q31" s="6"/>
      <c r="R31" s="6"/>
      <c r="S31" s="6"/>
      <c r="T31" s="6"/>
      <c r="U31" s="6"/>
      <c r="V31" s="6"/>
    </row>
    <row r="32" spans="1:24">
      <c r="A32" s="6"/>
      <c r="B32" s="6"/>
      <c r="C32" s="6"/>
      <c r="D32" s="6"/>
      <c r="E32" s="6"/>
      <c r="F32" s="6"/>
      <c r="G32" s="6"/>
      <c r="H32" s="6"/>
      <c r="I32" s="6"/>
      <c r="J32" s="6"/>
      <c r="K32" s="6"/>
      <c r="L32" s="6"/>
      <c r="M32" s="6"/>
      <c r="N32" s="6"/>
      <c r="O32" s="6"/>
      <c r="P32" s="6"/>
      <c r="Q32" s="6"/>
      <c r="R32" s="6"/>
      <c r="S32" s="6"/>
      <c r="T32" s="6"/>
      <c r="U32" s="6"/>
      <c r="V32" s="6"/>
    </row>
    <row r="33" spans="1:22">
      <c r="A33" s="6"/>
      <c r="B33" s="6"/>
      <c r="C33" s="6"/>
      <c r="D33" s="6"/>
      <c r="E33" s="6"/>
      <c r="F33" s="6"/>
      <c r="G33" s="6"/>
      <c r="H33" s="6"/>
      <c r="I33" s="6"/>
      <c r="J33" s="6"/>
      <c r="K33" s="6"/>
      <c r="L33" s="6"/>
      <c r="M33" s="6"/>
      <c r="N33" s="6"/>
      <c r="O33" s="6"/>
      <c r="P33" s="6"/>
      <c r="Q33" s="6"/>
      <c r="R33" s="6"/>
      <c r="S33" s="6"/>
      <c r="T33" s="6"/>
      <c r="U33" s="6"/>
      <c r="V33" s="6"/>
    </row>
    <row r="34" spans="1:22">
      <c r="A34" s="6"/>
      <c r="B34" s="6"/>
      <c r="C34" s="6"/>
      <c r="D34" s="6"/>
      <c r="E34" s="6"/>
      <c r="F34" s="6"/>
      <c r="G34" s="6"/>
      <c r="H34" s="6"/>
      <c r="I34" s="6"/>
      <c r="J34" s="6"/>
      <c r="K34" s="6"/>
      <c r="L34" s="6"/>
      <c r="M34" s="6"/>
      <c r="N34" s="6"/>
      <c r="O34" s="6"/>
      <c r="P34" s="6"/>
      <c r="Q34" s="6"/>
      <c r="R34" s="6"/>
      <c r="S34" s="6"/>
      <c r="T34" s="6"/>
      <c r="U34" s="6"/>
      <c r="V34" s="6"/>
    </row>
    <row r="35" spans="1:22">
      <c r="A35" s="6"/>
      <c r="B35" s="6"/>
      <c r="C35" s="6"/>
      <c r="D35" s="6"/>
      <c r="E35" s="6"/>
      <c r="F35" s="6"/>
      <c r="G35" s="6"/>
      <c r="H35" s="6"/>
      <c r="I35" s="6"/>
      <c r="J35" s="6"/>
      <c r="K35" s="6"/>
      <c r="L35" s="6"/>
      <c r="M35" s="6"/>
      <c r="N35" s="6"/>
      <c r="O35" s="6"/>
      <c r="P35" s="6"/>
      <c r="Q35" s="6"/>
      <c r="R35" s="6"/>
      <c r="S35" s="6"/>
      <c r="T35" s="6"/>
      <c r="U35" s="6"/>
      <c r="V35" s="6"/>
    </row>
    <row r="36" spans="1:22">
      <c r="A36" s="6"/>
      <c r="B36" s="6"/>
      <c r="C36" s="6"/>
      <c r="D36" s="6"/>
      <c r="E36" s="6"/>
      <c r="F36" s="6"/>
      <c r="G36" s="6"/>
      <c r="H36" s="6"/>
      <c r="I36" s="6"/>
      <c r="J36" s="6"/>
      <c r="K36" s="6"/>
      <c r="L36" s="6"/>
      <c r="M36" s="6"/>
      <c r="N36" s="6"/>
      <c r="O36" s="6"/>
      <c r="P36" s="6"/>
      <c r="Q36" s="6"/>
      <c r="R36" s="6"/>
      <c r="S36" s="6"/>
      <c r="T36" s="6"/>
      <c r="U36" s="6"/>
      <c r="V36" s="6"/>
    </row>
  </sheetData>
  <mergeCells count="16">
    <mergeCell ref="Q3:R5"/>
    <mergeCell ref="A3:B5"/>
    <mergeCell ref="A6:B6"/>
    <mergeCell ref="A7:B7"/>
    <mergeCell ref="A8:B8"/>
    <mergeCell ref="A9:B9"/>
    <mergeCell ref="J26:J27"/>
    <mergeCell ref="L26:L27"/>
    <mergeCell ref="G4:G5"/>
    <mergeCell ref="H4:H5"/>
    <mergeCell ref="B26:B27"/>
    <mergeCell ref="C26:C27"/>
    <mergeCell ref="E26:E27"/>
    <mergeCell ref="F26:F27"/>
    <mergeCell ref="H26:H27"/>
    <mergeCell ref="A10:B10"/>
  </mergeCells>
  <phoneticPr fontId="11"/>
  <printOptions horizontalCentered="1"/>
  <pageMargins left="0.39370078740157483" right="0.39370078740157483" top="0.59055118110236227" bottom="0.39370078740157483" header="0.39370078740157483" footer="0.31496062992125984"/>
  <pageSetup paperSize="8" fitToWidth="0"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sheetPr>
  <dimension ref="A1:O70"/>
  <sheetViews>
    <sheetView showGridLines="0" view="pageBreakPreview" zoomScale="145" zoomScaleNormal="100" zoomScaleSheetLayoutView="145" workbookViewId="0"/>
  </sheetViews>
  <sheetFormatPr defaultColWidth="8" defaultRowHeight="12"/>
  <cols>
    <col min="1" max="1" width="2.5" style="7" customWidth="1"/>
    <col min="2" max="2" width="2.625" style="7" customWidth="1"/>
    <col min="3" max="3" width="3" style="7" customWidth="1"/>
    <col min="4" max="4" width="3.125" style="7" customWidth="1"/>
    <col min="5" max="5" width="21" style="7" customWidth="1"/>
    <col min="6" max="6" width="9.375" style="648" customWidth="1"/>
    <col min="7" max="14" width="6.875" style="7" customWidth="1"/>
    <col min="15" max="16384" width="8" style="7"/>
  </cols>
  <sheetData>
    <row r="1" spans="1:15" ht="18.75" customHeight="1">
      <c r="A1" s="665"/>
      <c r="B1" s="619"/>
      <c r="C1" s="619"/>
      <c r="D1" s="619"/>
      <c r="E1" s="619"/>
      <c r="G1" s="619"/>
      <c r="H1" s="617"/>
      <c r="I1" s="619"/>
      <c r="J1" s="666"/>
      <c r="K1" s="619"/>
      <c r="L1" s="619"/>
      <c r="M1" s="619"/>
      <c r="N1" s="667" t="s">
        <v>289</v>
      </c>
    </row>
    <row r="2" spans="1:15" s="1" customFormat="1" ht="22.5" customHeight="1" thickBot="1">
      <c r="A2" s="1133" t="s">
        <v>510</v>
      </c>
      <c r="B2" s="1133"/>
      <c r="C2" s="1133"/>
      <c r="D2" s="1133"/>
      <c r="E2" s="1133"/>
      <c r="F2" s="1133"/>
      <c r="G2" s="663"/>
      <c r="H2" s="663"/>
      <c r="I2" s="663"/>
      <c r="J2" s="663"/>
      <c r="K2" s="663"/>
      <c r="L2" s="663"/>
      <c r="M2" s="13"/>
      <c r="N2" s="3" t="s">
        <v>485</v>
      </c>
    </row>
    <row r="3" spans="1:15" s="6" customFormat="1" ht="15" customHeight="1">
      <c r="A3" s="1124" t="s">
        <v>839</v>
      </c>
      <c r="B3" s="1088"/>
      <c r="C3" s="1088"/>
      <c r="D3" s="1088"/>
      <c r="E3" s="1088"/>
      <c r="F3" s="1125"/>
      <c r="G3" s="14" t="s">
        <v>840</v>
      </c>
      <c r="H3" s="15"/>
      <c r="I3" s="15"/>
      <c r="J3" s="16"/>
      <c r="K3" s="15" t="s">
        <v>841</v>
      </c>
      <c r="L3" s="15"/>
      <c r="M3" s="15"/>
      <c r="N3" s="15"/>
    </row>
    <row r="4" spans="1:15" s="6" customFormat="1" ht="15" customHeight="1">
      <c r="A4" s="1126"/>
      <c r="B4" s="1090"/>
      <c r="C4" s="1090"/>
      <c r="D4" s="1090"/>
      <c r="E4" s="1090"/>
      <c r="F4" s="1127"/>
      <c r="G4" s="10" t="s">
        <v>290</v>
      </c>
      <c r="H4" s="1130" t="s">
        <v>11</v>
      </c>
      <c r="I4" s="1131"/>
      <c r="J4" s="1132"/>
      <c r="K4" s="240" t="s">
        <v>290</v>
      </c>
      <c r="L4" s="1130" t="s">
        <v>11</v>
      </c>
      <c r="M4" s="1131"/>
      <c r="N4" s="1131"/>
    </row>
    <row r="5" spans="1:15" s="6" customFormat="1" ht="15" customHeight="1">
      <c r="A5" s="1128"/>
      <c r="B5" s="1092"/>
      <c r="C5" s="1092"/>
      <c r="D5" s="1092"/>
      <c r="E5" s="1092"/>
      <c r="F5" s="1129"/>
      <c r="G5" s="10" t="s">
        <v>291</v>
      </c>
      <c r="H5" s="10" t="s">
        <v>0</v>
      </c>
      <c r="I5" s="10" t="s">
        <v>1</v>
      </c>
      <c r="J5" s="238" t="s">
        <v>2</v>
      </c>
      <c r="K5" s="240" t="s">
        <v>291</v>
      </c>
      <c r="L5" s="10" t="s">
        <v>0</v>
      </c>
      <c r="M5" s="10" t="s">
        <v>1</v>
      </c>
      <c r="N5" s="10" t="s">
        <v>2</v>
      </c>
    </row>
    <row r="6" spans="1:15" ht="12.6" customHeight="1">
      <c r="A6" s="668"/>
      <c r="B6" s="647"/>
      <c r="C6" s="645" t="s">
        <v>741</v>
      </c>
      <c r="D6" s="636">
        <v>28</v>
      </c>
      <c r="E6" s="669" t="s">
        <v>29</v>
      </c>
      <c r="F6" s="669"/>
      <c r="G6" s="621">
        <v>6</v>
      </c>
      <c r="H6" s="622">
        <v>8</v>
      </c>
      <c r="I6" s="622">
        <v>5</v>
      </c>
      <c r="J6" s="622">
        <v>3</v>
      </c>
      <c r="K6" s="621">
        <v>3265</v>
      </c>
      <c r="L6" s="622">
        <v>2487</v>
      </c>
      <c r="M6" s="622">
        <v>1436</v>
      </c>
      <c r="N6" s="622">
        <v>1051</v>
      </c>
    </row>
    <row r="7" spans="1:15" ht="12.6" customHeight="1">
      <c r="A7" s="668"/>
      <c r="B7" s="647"/>
      <c r="C7" s="647"/>
      <c r="D7" s="636">
        <v>29</v>
      </c>
      <c r="E7" s="669" t="s">
        <v>29</v>
      </c>
      <c r="F7" s="669"/>
      <c r="G7" s="641">
        <v>4</v>
      </c>
      <c r="H7" s="623">
        <v>5</v>
      </c>
      <c r="I7" s="623">
        <v>3</v>
      </c>
      <c r="J7" s="623">
        <v>2</v>
      </c>
      <c r="K7" s="621">
        <v>3708</v>
      </c>
      <c r="L7" s="622">
        <v>2493</v>
      </c>
      <c r="M7" s="622">
        <v>1472</v>
      </c>
      <c r="N7" s="622">
        <v>1021</v>
      </c>
    </row>
    <row r="8" spans="1:15" ht="12.6" customHeight="1">
      <c r="A8" s="668"/>
      <c r="B8" s="647"/>
      <c r="C8" s="647"/>
      <c r="D8" s="636">
        <v>30</v>
      </c>
      <c r="E8" s="669" t="s">
        <v>29</v>
      </c>
      <c r="F8" s="669"/>
      <c r="G8" s="621" t="s">
        <v>68</v>
      </c>
      <c r="H8" s="624">
        <v>10</v>
      </c>
      <c r="I8" s="624">
        <v>7</v>
      </c>
      <c r="J8" s="624">
        <v>3</v>
      </c>
      <c r="K8" s="621">
        <v>4352</v>
      </c>
      <c r="L8" s="624">
        <v>2584</v>
      </c>
      <c r="M8" s="624">
        <v>1492</v>
      </c>
      <c r="N8" s="624">
        <v>1092</v>
      </c>
    </row>
    <row r="9" spans="1:15" ht="12.6" customHeight="1">
      <c r="A9" s="668"/>
      <c r="B9" s="647"/>
      <c r="C9" s="647"/>
      <c r="D9" s="636">
        <v>31</v>
      </c>
      <c r="E9" s="669" t="s">
        <v>29</v>
      </c>
      <c r="F9" s="669"/>
      <c r="G9" s="641">
        <v>7</v>
      </c>
      <c r="H9" s="6">
        <v>6</v>
      </c>
      <c r="I9" s="6">
        <v>3</v>
      </c>
      <c r="J9" s="6">
        <v>3</v>
      </c>
      <c r="K9" s="629">
        <v>4708</v>
      </c>
      <c r="L9" s="630">
        <v>2485</v>
      </c>
      <c r="M9" s="630">
        <v>1498</v>
      </c>
      <c r="N9" s="630">
        <v>987</v>
      </c>
      <c r="O9" s="670"/>
    </row>
    <row r="10" spans="1:15" s="635" customFormat="1" ht="12.6" customHeight="1">
      <c r="A10" s="671"/>
      <c r="C10" s="672" t="s">
        <v>742</v>
      </c>
      <c r="D10" s="673">
        <v>2</v>
      </c>
      <c r="E10" s="674" t="s">
        <v>292</v>
      </c>
      <c r="G10" s="675" t="s">
        <v>68</v>
      </c>
      <c r="H10" s="633">
        <v>1</v>
      </c>
      <c r="I10" s="676" t="s">
        <v>68</v>
      </c>
      <c r="J10" s="633">
        <v>1</v>
      </c>
      <c r="K10" s="631">
        <v>4620</v>
      </c>
      <c r="L10" s="632">
        <v>2500</v>
      </c>
      <c r="M10" s="632">
        <v>1460</v>
      </c>
      <c r="N10" s="632">
        <v>1040</v>
      </c>
    </row>
    <row r="11" spans="1:15" ht="5.25" customHeight="1">
      <c r="A11" s="668"/>
      <c r="B11" s="677"/>
      <c r="C11" s="678"/>
      <c r="D11" s="679"/>
      <c r="E11" s="680"/>
      <c r="F11" s="680"/>
      <c r="G11" s="621"/>
      <c r="H11" s="638"/>
      <c r="I11" s="638"/>
      <c r="J11" s="681"/>
      <c r="K11" s="638"/>
      <c r="L11" s="638"/>
      <c r="M11" s="638"/>
      <c r="N11" s="638"/>
      <c r="O11" s="670"/>
    </row>
    <row r="12" spans="1:15" ht="12.6" customHeight="1">
      <c r="A12" s="668"/>
      <c r="B12" s="682" t="s">
        <v>293</v>
      </c>
      <c r="C12" s="682"/>
      <c r="D12" s="1134" t="s">
        <v>35</v>
      </c>
      <c r="E12" s="1134"/>
      <c r="F12" s="683" t="s">
        <v>294</v>
      </c>
      <c r="G12" s="573" t="s">
        <v>68</v>
      </c>
      <c r="H12" s="564" t="s">
        <v>68</v>
      </c>
      <c r="I12" s="564" t="s">
        <v>68</v>
      </c>
      <c r="J12" s="684" t="s">
        <v>68</v>
      </c>
      <c r="K12" s="638">
        <v>28</v>
      </c>
      <c r="L12" s="630">
        <v>7</v>
      </c>
      <c r="M12" s="630">
        <v>5</v>
      </c>
      <c r="N12" s="624">
        <v>2</v>
      </c>
    </row>
    <row r="13" spans="1:15" ht="12.6" customHeight="1">
      <c r="A13" s="668"/>
      <c r="B13" s="682" t="s">
        <v>295</v>
      </c>
      <c r="C13" s="1122" t="s">
        <v>743</v>
      </c>
      <c r="D13" s="1122"/>
      <c r="E13" s="1122"/>
      <c r="F13" s="685" t="s">
        <v>296</v>
      </c>
      <c r="G13" s="573" t="s">
        <v>68</v>
      </c>
      <c r="H13" s="686" t="s">
        <v>68</v>
      </c>
      <c r="I13" s="686" t="s">
        <v>68</v>
      </c>
      <c r="J13" s="684" t="s">
        <v>68</v>
      </c>
      <c r="K13" s="687" t="s">
        <v>68</v>
      </c>
      <c r="L13" s="688" t="s">
        <v>68</v>
      </c>
      <c r="M13" s="688" t="s">
        <v>68</v>
      </c>
      <c r="N13" s="688" t="s">
        <v>68</v>
      </c>
      <c r="O13" s="637"/>
    </row>
    <row r="14" spans="1:15" ht="12.6" customHeight="1">
      <c r="A14" s="668"/>
      <c r="B14" s="682" t="s">
        <v>297</v>
      </c>
      <c r="C14" s="1122" t="s">
        <v>36</v>
      </c>
      <c r="D14" s="1122"/>
      <c r="E14" s="1122"/>
      <c r="F14" s="683" t="s">
        <v>298</v>
      </c>
      <c r="G14" s="689" t="s">
        <v>68</v>
      </c>
      <c r="H14" s="110" t="s">
        <v>68</v>
      </c>
      <c r="I14" s="110" t="s">
        <v>68</v>
      </c>
      <c r="J14" s="110" t="s">
        <v>68</v>
      </c>
      <c r="K14" s="113">
        <v>767</v>
      </c>
      <c r="L14" s="114">
        <v>260</v>
      </c>
      <c r="M14" s="115">
        <v>227</v>
      </c>
      <c r="N14" s="115">
        <v>33</v>
      </c>
    </row>
    <row r="15" spans="1:15" ht="12.6" customHeight="1">
      <c r="A15" s="668"/>
      <c r="B15" s="690" t="s">
        <v>299</v>
      </c>
      <c r="C15" s="1123" t="s">
        <v>37</v>
      </c>
      <c r="D15" s="1123"/>
      <c r="E15" s="1123"/>
      <c r="F15" s="691" t="s">
        <v>300</v>
      </c>
      <c r="G15" s="573" t="s">
        <v>68</v>
      </c>
      <c r="H15" s="110">
        <v>1</v>
      </c>
      <c r="I15" s="110" t="s">
        <v>68</v>
      </c>
      <c r="J15" s="111">
        <v>1</v>
      </c>
      <c r="K15" s="114">
        <v>1430</v>
      </c>
      <c r="L15" s="114">
        <v>1154</v>
      </c>
      <c r="M15" s="116">
        <v>819</v>
      </c>
      <c r="N15" s="116">
        <v>335</v>
      </c>
    </row>
    <row r="16" spans="1:15" ht="12.6" customHeight="1">
      <c r="A16" s="668"/>
      <c r="B16" s="692"/>
      <c r="C16" s="693" t="s">
        <v>301</v>
      </c>
      <c r="D16" s="1116" t="s">
        <v>38</v>
      </c>
      <c r="E16" s="1116"/>
      <c r="F16" s="1116"/>
      <c r="G16" s="573" t="s">
        <v>68</v>
      </c>
      <c r="H16" s="564" t="s">
        <v>68</v>
      </c>
      <c r="I16" s="564" t="s">
        <v>68</v>
      </c>
      <c r="J16" s="684" t="s">
        <v>68</v>
      </c>
      <c r="K16" s="117">
        <v>379</v>
      </c>
      <c r="L16" s="116">
        <v>224</v>
      </c>
      <c r="M16" s="117">
        <v>122</v>
      </c>
      <c r="N16" s="117">
        <v>102</v>
      </c>
    </row>
    <row r="17" spans="1:14" ht="12.6" customHeight="1">
      <c r="A17" s="668"/>
      <c r="B17" s="692"/>
      <c r="C17" s="694">
        <v>10</v>
      </c>
      <c r="D17" s="1116" t="s">
        <v>39</v>
      </c>
      <c r="E17" s="1116"/>
      <c r="F17" s="1116"/>
      <c r="G17" s="573" t="s">
        <v>68</v>
      </c>
      <c r="H17" s="564" t="s">
        <v>68</v>
      </c>
      <c r="I17" s="564" t="s">
        <v>68</v>
      </c>
      <c r="J17" s="684" t="s">
        <v>68</v>
      </c>
      <c r="K17" s="117">
        <v>31</v>
      </c>
      <c r="L17" s="116">
        <v>12</v>
      </c>
      <c r="M17" s="117">
        <v>8</v>
      </c>
      <c r="N17" s="114">
        <v>4</v>
      </c>
    </row>
    <row r="18" spans="1:14" ht="12.6" customHeight="1">
      <c r="A18" s="668"/>
      <c r="B18" s="692"/>
      <c r="C18" s="694">
        <v>11</v>
      </c>
      <c r="D18" s="1116" t="s">
        <v>302</v>
      </c>
      <c r="E18" s="1116"/>
      <c r="F18" s="1116"/>
      <c r="G18" s="573" t="s">
        <v>68</v>
      </c>
      <c r="H18" s="564" t="s">
        <v>68</v>
      </c>
      <c r="I18" s="564" t="s">
        <v>68</v>
      </c>
      <c r="J18" s="684" t="s">
        <v>68</v>
      </c>
      <c r="K18" s="114">
        <v>109</v>
      </c>
      <c r="L18" s="116">
        <v>34</v>
      </c>
      <c r="M18" s="117">
        <v>9</v>
      </c>
      <c r="N18" s="117">
        <v>25</v>
      </c>
    </row>
    <row r="19" spans="1:14" ht="12.6" customHeight="1">
      <c r="A19" s="668"/>
      <c r="B19" s="692"/>
      <c r="C19" s="694">
        <v>12</v>
      </c>
      <c r="D19" s="1116" t="s">
        <v>40</v>
      </c>
      <c r="E19" s="1116"/>
      <c r="F19" s="1116"/>
      <c r="G19" s="573" t="s">
        <v>68</v>
      </c>
      <c r="H19" s="564" t="s">
        <v>68</v>
      </c>
      <c r="I19" s="564" t="s">
        <v>68</v>
      </c>
      <c r="J19" s="684" t="s">
        <v>68</v>
      </c>
      <c r="K19" s="117">
        <v>20</v>
      </c>
      <c r="L19" s="116">
        <v>21</v>
      </c>
      <c r="M19" s="117">
        <v>17</v>
      </c>
      <c r="N19" s="115">
        <v>4</v>
      </c>
    </row>
    <row r="20" spans="1:14" ht="12.6" customHeight="1">
      <c r="A20" s="668" t="s">
        <v>30</v>
      </c>
      <c r="B20" s="692"/>
      <c r="C20" s="694">
        <v>13</v>
      </c>
      <c r="D20" s="1116" t="s">
        <v>303</v>
      </c>
      <c r="E20" s="1116"/>
      <c r="F20" s="1116"/>
      <c r="G20" s="573" t="s">
        <v>68</v>
      </c>
      <c r="H20" s="564" t="s">
        <v>68</v>
      </c>
      <c r="I20" s="564" t="s">
        <v>68</v>
      </c>
      <c r="J20" s="684" t="s">
        <v>68</v>
      </c>
      <c r="K20" s="117">
        <v>5</v>
      </c>
      <c r="L20" s="116">
        <v>4</v>
      </c>
      <c r="M20" s="688">
        <v>2</v>
      </c>
      <c r="N20" s="115">
        <v>2</v>
      </c>
    </row>
    <row r="21" spans="1:14" ht="12.6" customHeight="1">
      <c r="A21" s="668"/>
      <c r="B21" s="692"/>
      <c r="C21" s="694">
        <v>14</v>
      </c>
      <c r="D21" s="1116" t="s">
        <v>41</v>
      </c>
      <c r="E21" s="1116"/>
      <c r="F21" s="1116"/>
      <c r="G21" s="573" t="s">
        <v>68</v>
      </c>
      <c r="H21" s="564" t="s">
        <v>68</v>
      </c>
      <c r="I21" s="564" t="s">
        <v>68</v>
      </c>
      <c r="J21" s="684" t="s">
        <v>68</v>
      </c>
      <c r="K21" s="117">
        <v>33</v>
      </c>
      <c r="L21" s="116">
        <v>18</v>
      </c>
      <c r="M21" s="117">
        <v>13</v>
      </c>
      <c r="N21" s="117">
        <v>5</v>
      </c>
    </row>
    <row r="22" spans="1:14" ht="12.6" customHeight="1">
      <c r="A22" s="668"/>
      <c r="B22" s="692"/>
      <c r="C22" s="694">
        <v>15</v>
      </c>
      <c r="D22" s="1116" t="s">
        <v>304</v>
      </c>
      <c r="E22" s="1116"/>
      <c r="F22" s="1116"/>
      <c r="G22" s="573" t="s">
        <v>68</v>
      </c>
      <c r="H22" s="564" t="s">
        <v>68</v>
      </c>
      <c r="I22" s="564" t="s">
        <v>68</v>
      </c>
      <c r="J22" s="684" t="s">
        <v>68</v>
      </c>
      <c r="K22" s="117">
        <v>25</v>
      </c>
      <c r="L22" s="116">
        <v>14</v>
      </c>
      <c r="M22" s="117">
        <v>5</v>
      </c>
      <c r="N22" s="117">
        <v>9</v>
      </c>
    </row>
    <row r="23" spans="1:14" ht="12.6" customHeight="1">
      <c r="A23" s="668"/>
      <c r="B23" s="692"/>
      <c r="C23" s="694">
        <v>16</v>
      </c>
      <c r="D23" s="1116" t="s">
        <v>305</v>
      </c>
      <c r="E23" s="1116"/>
      <c r="F23" s="1116"/>
      <c r="G23" s="573" t="s">
        <v>68</v>
      </c>
      <c r="H23" s="564" t="s">
        <v>68</v>
      </c>
      <c r="I23" s="564" t="s">
        <v>68</v>
      </c>
      <c r="J23" s="684" t="s">
        <v>68</v>
      </c>
      <c r="K23" s="115">
        <v>103</v>
      </c>
      <c r="L23" s="116">
        <v>94</v>
      </c>
      <c r="M23" s="115">
        <v>44</v>
      </c>
      <c r="N23" s="115">
        <v>50</v>
      </c>
    </row>
    <row r="24" spans="1:14" ht="12.6" customHeight="1">
      <c r="A24" s="668"/>
      <c r="B24" s="692"/>
      <c r="C24" s="694">
        <v>17</v>
      </c>
      <c r="D24" s="1116" t="s">
        <v>306</v>
      </c>
      <c r="E24" s="1116"/>
      <c r="F24" s="1116"/>
      <c r="G24" s="573" t="s">
        <v>68</v>
      </c>
      <c r="H24" s="564" t="s">
        <v>68</v>
      </c>
      <c r="I24" s="564" t="s">
        <v>68</v>
      </c>
      <c r="J24" s="684" t="s">
        <v>68</v>
      </c>
      <c r="K24" s="115">
        <v>2</v>
      </c>
      <c r="L24" s="116">
        <v>3</v>
      </c>
      <c r="M24" s="115">
        <v>3</v>
      </c>
      <c r="N24" s="688" t="s">
        <v>68</v>
      </c>
    </row>
    <row r="25" spans="1:14" ht="12.6" customHeight="1">
      <c r="A25" s="668"/>
      <c r="B25" s="692"/>
      <c r="C25" s="694">
        <v>18</v>
      </c>
      <c r="D25" s="1116" t="s">
        <v>307</v>
      </c>
      <c r="E25" s="1116"/>
      <c r="F25" s="1116"/>
      <c r="G25" s="573" t="s">
        <v>68</v>
      </c>
      <c r="H25" s="564" t="s">
        <v>68</v>
      </c>
      <c r="I25" s="564" t="s">
        <v>68</v>
      </c>
      <c r="J25" s="684" t="s">
        <v>68</v>
      </c>
      <c r="K25" s="115">
        <v>31</v>
      </c>
      <c r="L25" s="116">
        <v>47</v>
      </c>
      <c r="M25" s="115">
        <v>32</v>
      </c>
      <c r="N25" s="115">
        <v>15</v>
      </c>
    </row>
    <row r="26" spans="1:14" ht="12.6" customHeight="1">
      <c r="A26" s="668"/>
      <c r="B26" s="692"/>
      <c r="C26" s="694">
        <v>19</v>
      </c>
      <c r="D26" s="1116" t="s">
        <v>308</v>
      </c>
      <c r="E26" s="1116"/>
      <c r="F26" s="1116"/>
      <c r="G26" s="573" t="s">
        <v>68</v>
      </c>
      <c r="H26" s="564" t="s">
        <v>68</v>
      </c>
      <c r="I26" s="564" t="s">
        <v>68</v>
      </c>
      <c r="J26" s="684" t="s">
        <v>68</v>
      </c>
      <c r="K26" s="115">
        <v>17</v>
      </c>
      <c r="L26" s="116">
        <v>18</v>
      </c>
      <c r="M26" s="115">
        <v>15</v>
      </c>
      <c r="N26" s="115">
        <v>3</v>
      </c>
    </row>
    <row r="27" spans="1:14" ht="12.6" customHeight="1">
      <c r="A27" s="668"/>
      <c r="B27" s="692"/>
      <c r="C27" s="694">
        <v>21</v>
      </c>
      <c r="D27" s="1116" t="s">
        <v>309</v>
      </c>
      <c r="E27" s="1116"/>
      <c r="F27" s="1116"/>
      <c r="G27" s="573" t="s">
        <v>68</v>
      </c>
      <c r="H27" s="564" t="s">
        <v>68</v>
      </c>
      <c r="I27" s="564" t="s">
        <v>68</v>
      </c>
      <c r="J27" s="684" t="s">
        <v>68</v>
      </c>
      <c r="K27" s="115">
        <v>36</v>
      </c>
      <c r="L27" s="116">
        <v>26</v>
      </c>
      <c r="M27" s="115">
        <v>20</v>
      </c>
      <c r="N27" s="115">
        <v>6</v>
      </c>
    </row>
    <row r="28" spans="1:14" ht="12.6" customHeight="1">
      <c r="A28" s="668"/>
      <c r="B28" s="692"/>
      <c r="C28" s="694">
        <v>22</v>
      </c>
      <c r="D28" s="1116" t="s">
        <v>310</v>
      </c>
      <c r="E28" s="1116"/>
      <c r="F28" s="1116"/>
      <c r="G28" s="573" t="s">
        <v>68</v>
      </c>
      <c r="H28" s="564" t="s">
        <v>68</v>
      </c>
      <c r="I28" s="564" t="s">
        <v>68</v>
      </c>
      <c r="J28" s="684" t="s">
        <v>68</v>
      </c>
      <c r="K28" s="115">
        <v>20</v>
      </c>
      <c r="L28" s="116">
        <v>51</v>
      </c>
      <c r="M28" s="115">
        <v>47</v>
      </c>
      <c r="N28" s="115">
        <v>4</v>
      </c>
    </row>
    <row r="29" spans="1:14" ht="12.6" customHeight="1">
      <c r="A29" s="668" t="s">
        <v>31</v>
      </c>
      <c r="B29" s="692"/>
      <c r="C29" s="694">
        <v>23</v>
      </c>
      <c r="D29" s="1116" t="s">
        <v>311</v>
      </c>
      <c r="E29" s="1116"/>
      <c r="F29" s="1116"/>
      <c r="G29" s="573" t="s">
        <v>68</v>
      </c>
      <c r="H29" s="564" t="s">
        <v>68</v>
      </c>
      <c r="I29" s="564" t="s">
        <v>68</v>
      </c>
      <c r="J29" s="684" t="s">
        <v>68</v>
      </c>
      <c r="K29" s="688">
        <v>3</v>
      </c>
      <c r="L29" s="116">
        <v>8</v>
      </c>
      <c r="M29" s="115">
        <v>7</v>
      </c>
      <c r="N29" s="688">
        <v>1</v>
      </c>
    </row>
    <row r="30" spans="1:14" ht="12.6" customHeight="1">
      <c r="A30" s="668"/>
      <c r="B30" s="692"/>
      <c r="C30" s="694">
        <v>24</v>
      </c>
      <c r="D30" s="1116" t="s">
        <v>312</v>
      </c>
      <c r="E30" s="1116"/>
      <c r="F30" s="1116"/>
      <c r="G30" s="573" t="s">
        <v>68</v>
      </c>
      <c r="H30" s="695" t="s">
        <v>68</v>
      </c>
      <c r="I30" s="695" t="s">
        <v>68</v>
      </c>
      <c r="J30" s="684" t="s">
        <v>68</v>
      </c>
      <c r="K30" s="115">
        <v>48</v>
      </c>
      <c r="L30" s="116">
        <v>30</v>
      </c>
      <c r="M30" s="115">
        <v>26</v>
      </c>
      <c r="N30" s="115">
        <v>4</v>
      </c>
    </row>
    <row r="31" spans="1:14" ht="12.6" customHeight="1">
      <c r="A31" s="668"/>
      <c r="B31" s="692"/>
      <c r="C31" s="694">
        <v>25</v>
      </c>
      <c r="D31" s="1116" t="s">
        <v>42</v>
      </c>
      <c r="E31" s="1116"/>
      <c r="F31" s="1116"/>
      <c r="G31" s="573" t="s">
        <v>68</v>
      </c>
      <c r="H31" s="564" t="s">
        <v>68</v>
      </c>
      <c r="I31" s="564" t="s">
        <v>68</v>
      </c>
      <c r="J31" s="684" t="s">
        <v>68</v>
      </c>
      <c r="K31" s="115">
        <v>120</v>
      </c>
      <c r="L31" s="116">
        <v>58</v>
      </c>
      <c r="M31" s="115">
        <v>52</v>
      </c>
      <c r="N31" s="115">
        <v>6</v>
      </c>
    </row>
    <row r="32" spans="1:14" ht="12.6" customHeight="1">
      <c r="A32" s="668"/>
      <c r="B32" s="692"/>
      <c r="C32" s="694">
        <v>26</v>
      </c>
      <c r="D32" s="1116" t="s">
        <v>43</v>
      </c>
      <c r="E32" s="1116"/>
      <c r="F32" s="1116"/>
      <c r="G32" s="573" t="s">
        <v>68</v>
      </c>
      <c r="H32" s="564" t="s">
        <v>68</v>
      </c>
      <c r="I32" s="564" t="s">
        <v>68</v>
      </c>
      <c r="J32" s="684" t="s">
        <v>68</v>
      </c>
      <c r="K32" s="115">
        <v>60</v>
      </c>
      <c r="L32" s="116">
        <v>44</v>
      </c>
      <c r="M32" s="115">
        <v>39</v>
      </c>
      <c r="N32" s="115">
        <v>5</v>
      </c>
    </row>
    <row r="33" spans="1:14" ht="12.6" customHeight="1">
      <c r="A33" s="668"/>
      <c r="B33" s="692"/>
      <c r="C33" s="694">
        <v>27</v>
      </c>
      <c r="D33" s="1116" t="s">
        <v>44</v>
      </c>
      <c r="E33" s="1116"/>
      <c r="F33" s="1116"/>
      <c r="G33" s="573" t="s">
        <v>68</v>
      </c>
      <c r="H33" s="564" t="s">
        <v>68</v>
      </c>
      <c r="I33" s="564" t="s">
        <v>68</v>
      </c>
      <c r="J33" s="684" t="s">
        <v>68</v>
      </c>
      <c r="K33" s="688">
        <v>4</v>
      </c>
      <c r="L33" s="116">
        <v>11</v>
      </c>
      <c r="M33" s="115">
        <v>4</v>
      </c>
      <c r="N33" s="115">
        <v>7</v>
      </c>
    </row>
    <row r="34" spans="1:14" ht="12.6" customHeight="1">
      <c r="A34" s="668"/>
      <c r="B34" s="692"/>
      <c r="C34" s="694">
        <v>28</v>
      </c>
      <c r="D34" s="1116" t="s">
        <v>45</v>
      </c>
      <c r="E34" s="1116"/>
      <c r="F34" s="1116"/>
      <c r="G34" s="573" t="s">
        <v>68</v>
      </c>
      <c r="H34" s="564" t="s">
        <v>68</v>
      </c>
      <c r="I34" s="564" t="s">
        <v>68</v>
      </c>
      <c r="J34" s="684" t="s">
        <v>68</v>
      </c>
      <c r="K34" s="115">
        <v>32</v>
      </c>
      <c r="L34" s="116">
        <v>35</v>
      </c>
      <c r="M34" s="115">
        <v>29</v>
      </c>
      <c r="N34" s="115">
        <v>6</v>
      </c>
    </row>
    <row r="35" spans="1:14" ht="12.6" customHeight="1">
      <c r="A35" s="668"/>
      <c r="B35" s="692"/>
      <c r="C35" s="694">
        <v>29</v>
      </c>
      <c r="D35" s="1116" t="s">
        <v>46</v>
      </c>
      <c r="E35" s="1116"/>
      <c r="F35" s="1116"/>
      <c r="G35" s="573" t="s">
        <v>68</v>
      </c>
      <c r="H35" s="564" t="s">
        <v>68</v>
      </c>
      <c r="I35" s="564" t="s">
        <v>68</v>
      </c>
      <c r="J35" s="684" t="s">
        <v>68</v>
      </c>
      <c r="K35" s="115">
        <v>139</v>
      </c>
      <c r="L35" s="116">
        <v>138</v>
      </c>
      <c r="M35" s="115">
        <v>108</v>
      </c>
      <c r="N35" s="115">
        <v>30</v>
      </c>
    </row>
    <row r="36" spans="1:14" ht="12.6" customHeight="1">
      <c r="A36" s="668"/>
      <c r="B36" s="692"/>
      <c r="C36" s="694">
        <v>30</v>
      </c>
      <c r="D36" s="1116" t="s">
        <v>47</v>
      </c>
      <c r="E36" s="1116"/>
      <c r="F36" s="1116"/>
      <c r="G36" s="573" t="s">
        <v>68</v>
      </c>
      <c r="H36" s="564" t="s">
        <v>68</v>
      </c>
      <c r="I36" s="564" t="s">
        <v>68</v>
      </c>
      <c r="J36" s="684" t="s">
        <v>68</v>
      </c>
      <c r="K36" s="115">
        <v>9</v>
      </c>
      <c r="L36" s="116">
        <v>9</v>
      </c>
      <c r="M36" s="115">
        <v>5</v>
      </c>
      <c r="N36" s="115">
        <v>4</v>
      </c>
    </row>
    <row r="37" spans="1:14" ht="12.6" customHeight="1">
      <c r="A37" s="668"/>
      <c r="B37" s="692"/>
      <c r="C37" s="694">
        <v>31</v>
      </c>
      <c r="D37" s="1116" t="s">
        <v>313</v>
      </c>
      <c r="E37" s="1116"/>
      <c r="F37" s="1116"/>
      <c r="G37" s="573" t="s">
        <v>68</v>
      </c>
      <c r="H37" s="112">
        <v>1</v>
      </c>
      <c r="I37" s="112" t="s">
        <v>68</v>
      </c>
      <c r="J37" s="696">
        <v>1</v>
      </c>
      <c r="K37" s="115">
        <v>176</v>
      </c>
      <c r="L37" s="116">
        <v>249</v>
      </c>
      <c r="M37" s="115">
        <v>206</v>
      </c>
      <c r="N37" s="115">
        <v>43</v>
      </c>
    </row>
    <row r="38" spans="1:14" ht="12.6" customHeight="1">
      <c r="A38" s="668" t="s">
        <v>32</v>
      </c>
      <c r="B38" s="697"/>
      <c r="C38" s="698" t="s">
        <v>314</v>
      </c>
      <c r="D38" s="699"/>
      <c r="E38" s="1098" t="s">
        <v>48</v>
      </c>
      <c r="F38" s="1098"/>
      <c r="G38" s="573" t="s">
        <v>68</v>
      </c>
      <c r="H38" s="564" t="s">
        <v>68</v>
      </c>
      <c r="I38" s="564" t="s">
        <v>68</v>
      </c>
      <c r="J38" s="684" t="s">
        <v>68</v>
      </c>
      <c r="K38" s="115">
        <v>28</v>
      </c>
      <c r="L38" s="116">
        <v>6</v>
      </c>
      <c r="M38" s="115">
        <v>6</v>
      </c>
      <c r="N38" s="115" t="s">
        <v>68</v>
      </c>
    </row>
    <row r="39" spans="1:14" ht="12.6" customHeight="1">
      <c r="A39" s="668"/>
      <c r="B39" s="700" t="s">
        <v>315</v>
      </c>
      <c r="C39" s="1122" t="s">
        <v>49</v>
      </c>
      <c r="D39" s="1122"/>
      <c r="E39" s="1122"/>
      <c r="F39" s="701" t="s">
        <v>316</v>
      </c>
      <c r="G39" s="573" t="s">
        <v>68</v>
      </c>
      <c r="H39" s="564" t="s">
        <v>68</v>
      </c>
      <c r="I39" s="564" t="s">
        <v>68</v>
      </c>
      <c r="J39" s="684" t="s">
        <v>68</v>
      </c>
      <c r="K39" s="688" t="s">
        <v>68</v>
      </c>
      <c r="L39" s="114">
        <v>23</v>
      </c>
      <c r="M39" s="115">
        <v>22</v>
      </c>
      <c r="N39" s="115">
        <v>1</v>
      </c>
    </row>
    <row r="40" spans="1:14" ht="12.6" customHeight="1">
      <c r="A40" s="668"/>
      <c r="B40" s="700" t="s">
        <v>317</v>
      </c>
      <c r="C40" s="1122" t="s">
        <v>50</v>
      </c>
      <c r="D40" s="1122"/>
      <c r="E40" s="1122"/>
      <c r="F40" s="701" t="s">
        <v>318</v>
      </c>
      <c r="G40" s="573" t="s">
        <v>68</v>
      </c>
      <c r="H40" s="564" t="s">
        <v>68</v>
      </c>
      <c r="I40" s="564" t="s">
        <v>68</v>
      </c>
      <c r="J40" s="684" t="s">
        <v>68</v>
      </c>
      <c r="K40" s="115">
        <v>21</v>
      </c>
      <c r="L40" s="114">
        <v>27</v>
      </c>
      <c r="M40" s="115">
        <v>16</v>
      </c>
      <c r="N40" s="115">
        <v>11</v>
      </c>
    </row>
    <row r="41" spans="1:14" ht="12.6" customHeight="1">
      <c r="A41" s="668"/>
      <c r="B41" s="700" t="s">
        <v>319</v>
      </c>
      <c r="C41" s="1122" t="s">
        <v>51</v>
      </c>
      <c r="D41" s="1122"/>
      <c r="E41" s="1122"/>
      <c r="F41" s="701" t="s">
        <v>320</v>
      </c>
      <c r="G41" s="573" t="s">
        <v>68</v>
      </c>
      <c r="H41" s="564" t="s">
        <v>68</v>
      </c>
      <c r="I41" s="564" t="s">
        <v>68</v>
      </c>
      <c r="J41" s="684" t="s">
        <v>68</v>
      </c>
      <c r="K41" s="118">
        <v>165</v>
      </c>
      <c r="L41" s="114">
        <v>98</v>
      </c>
      <c r="M41" s="115">
        <v>64</v>
      </c>
      <c r="N41" s="115">
        <v>34</v>
      </c>
    </row>
    <row r="42" spans="1:14" ht="12.6" customHeight="1">
      <c r="A42" s="668"/>
      <c r="B42" s="690" t="s">
        <v>321</v>
      </c>
      <c r="C42" s="1123" t="s">
        <v>52</v>
      </c>
      <c r="D42" s="1123"/>
      <c r="E42" s="1123"/>
      <c r="F42" s="702" t="s">
        <v>322</v>
      </c>
      <c r="G42" s="689" t="s">
        <v>68</v>
      </c>
      <c r="H42" s="119" t="s">
        <v>68</v>
      </c>
      <c r="I42" s="120" t="s">
        <v>68</v>
      </c>
      <c r="J42" s="121" t="s">
        <v>68</v>
      </c>
      <c r="K42" s="114">
        <v>565</v>
      </c>
      <c r="L42" s="114">
        <v>226</v>
      </c>
      <c r="M42" s="114">
        <v>97</v>
      </c>
      <c r="N42" s="114">
        <v>129</v>
      </c>
    </row>
    <row r="43" spans="1:14" ht="12.6" customHeight="1">
      <c r="A43" s="668"/>
      <c r="B43" s="697"/>
      <c r="C43" s="1118" t="s">
        <v>323</v>
      </c>
      <c r="D43" s="1119"/>
      <c r="E43" s="1116" t="s">
        <v>53</v>
      </c>
      <c r="F43" s="1116"/>
      <c r="G43" s="689" t="s">
        <v>68</v>
      </c>
      <c r="H43" s="686" t="s">
        <v>68</v>
      </c>
      <c r="I43" s="686" t="s">
        <v>68</v>
      </c>
      <c r="J43" s="696" t="s">
        <v>68</v>
      </c>
      <c r="K43" s="115">
        <v>114</v>
      </c>
      <c r="L43" s="114">
        <v>75</v>
      </c>
      <c r="M43" s="115">
        <v>42</v>
      </c>
      <c r="N43" s="115">
        <v>33</v>
      </c>
    </row>
    <row r="44" spans="1:14" ht="12.6" customHeight="1">
      <c r="A44" s="668"/>
      <c r="B44" s="703"/>
      <c r="C44" s="1120" t="s">
        <v>324</v>
      </c>
      <c r="D44" s="1121"/>
      <c r="E44" s="1098" t="s">
        <v>54</v>
      </c>
      <c r="F44" s="1098"/>
      <c r="G44" s="689" t="s">
        <v>68</v>
      </c>
      <c r="H44" s="119" t="s">
        <v>68</v>
      </c>
      <c r="I44" s="119" t="s">
        <v>68</v>
      </c>
      <c r="J44" s="121" t="s">
        <v>68</v>
      </c>
      <c r="K44" s="115">
        <v>451</v>
      </c>
      <c r="L44" s="114">
        <v>151</v>
      </c>
      <c r="M44" s="115">
        <v>55</v>
      </c>
      <c r="N44" s="115">
        <v>96</v>
      </c>
    </row>
    <row r="45" spans="1:14" ht="12.6" customHeight="1">
      <c r="A45" s="668"/>
      <c r="B45" s="704" t="s">
        <v>325</v>
      </c>
      <c r="C45" s="1122" t="s">
        <v>55</v>
      </c>
      <c r="D45" s="1122"/>
      <c r="E45" s="1122"/>
      <c r="F45" s="701" t="s">
        <v>326</v>
      </c>
      <c r="G45" s="689" t="s">
        <v>68</v>
      </c>
      <c r="H45" s="686" t="s">
        <v>68</v>
      </c>
      <c r="I45" s="686" t="s">
        <v>68</v>
      </c>
      <c r="J45" s="696" t="s">
        <v>68</v>
      </c>
      <c r="K45" s="115">
        <v>28</v>
      </c>
      <c r="L45" s="114">
        <v>33</v>
      </c>
      <c r="M45" s="115">
        <v>5</v>
      </c>
      <c r="N45" s="115">
        <v>28</v>
      </c>
    </row>
    <row r="46" spans="1:14" ht="12.6" customHeight="1">
      <c r="A46" s="668"/>
      <c r="B46" s="704" t="s">
        <v>327</v>
      </c>
      <c r="C46" s="1109" t="s">
        <v>56</v>
      </c>
      <c r="D46" s="1109"/>
      <c r="E46" s="1109"/>
      <c r="F46" s="705" t="s">
        <v>328</v>
      </c>
      <c r="G46" s="689" t="s">
        <v>68</v>
      </c>
      <c r="H46" s="686" t="s">
        <v>68</v>
      </c>
      <c r="I46" s="686" t="s">
        <v>68</v>
      </c>
      <c r="J46" s="696" t="s">
        <v>68</v>
      </c>
      <c r="K46" s="115">
        <v>36</v>
      </c>
      <c r="L46" s="114">
        <v>33</v>
      </c>
      <c r="M46" s="115">
        <v>16</v>
      </c>
      <c r="N46" s="115">
        <v>17</v>
      </c>
    </row>
    <row r="47" spans="1:14" ht="12.6" customHeight="1">
      <c r="A47" s="668"/>
      <c r="B47" s="704" t="s">
        <v>329</v>
      </c>
      <c r="C47" s="1109" t="s">
        <v>57</v>
      </c>
      <c r="D47" s="1109"/>
      <c r="E47" s="1109"/>
      <c r="F47" s="705" t="s">
        <v>330</v>
      </c>
      <c r="G47" s="689" t="s">
        <v>68</v>
      </c>
      <c r="H47" s="686" t="s">
        <v>68</v>
      </c>
      <c r="I47" s="686" t="s">
        <v>68</v>
      </c>
      <c r="J47" s="696" t="s">
        <v>68</v>
      </c>
      <c r="K47" s="115">
        <v>40</v>
      </c>
      <c r="L47" s="114">
        <v>30</v>
      </c>
      <c r="M47" s="115">
        <v>23</v>
      </c>
      <c r="N47" s="115">
        <v>7</v>
      </c>
    </row>
    <row r="48" spans="1:14" ht="12.6" customHeight="1">
      <c r="A48" s="668"/>
      <c r="B48" s="706" t="s">
        <v>331</v>
      </c>
      <c r="C48" s="1117" t="s">
        <v>58</v>
      </c>
      <c r="D48" s="1117"/>
      <c r="E48" s="1117"/>
      <c r="F48" s="707" t="s">
        <v>332</v>
      </c>
      <c r="G48" s="689" t="s">
        <v>68</v>
      </c>
      <c r="H48" s="686" t="s">
        <v>68</v>
      </c>
      <c r="I48" s="686" t="s">
        <v>68</v>
      </c>
      <c r="J48" s="696" t="s">
        <v>68</v>
      </c>
      <c r="K48" s="115">
        <v>176</v>
      </c>
      <c r="L48" s="114">
        <v>96</v>
      </c>
      <c r="M48" s="115">
        <v>25</v>
      </c>
      <c r="N48" s="115">
        <v>71</v>
      </c>
    </row>
    <row r="49" spans="1:14" ht="12.6" customHeight="1">
      <c r="A49" s="668"/>
      <c r="B49" s="708"/>
      <c r="C49" s="1096">
        <v>76</v>
      </c>
      <c r="D49" s="1097"/>
      <c r="E49" s="1098" t="s">
        <v>59</v>
      </c>
      <c r="F49" s="1098"/>
      <c r="G49" s="689" t="s">
        <v>68</v>
      </c>
      <c r="H49" s="686" t="s">
        <v>68</v>
      </c>
      <c r="I49" s="686" t="s">
        <v>68</v>
      </c>
      <c r="J49" s="696" t="s">
        <v>68</v>
      </c>
      <c r="K49" s="115">
        <v>56</v>
      </c>
      <c r="L49" s="114">
        <v>49</v>
      </c>
      <c r="M49" s="115">
        <v>12</v>
      </c>
      <c r="N49" s="115">
        <v>37</v>
      </c>
    </row>
    <row r="50" spans="1:14" ht="12.6" customHeight="1">
      <c r="A50" s="668"/>
      <c r="B50" s="709" t="s">
        <v>333</v>
      </c>
      <c r="C50" s="1109" t="s">
        <v>60</v>
      </c>
      <c r="D50" s="1109"/>
      <c r="E50" s="1109"/>
      <c r="F50" s="705" t="s">
        <v>334</v>
      </c>
      <c r="G50" s="689" t="s">
        <v>68</v>
      </c>
      <c r="H50" s="686" t="s">
        <v>68</v>
      </c>
      <c r="I50" s="686" t="s">
        <v>68</v>
      </c>
      <c r="J50" s="696" t="s">
        <v>68</v>
      </c>
      <c r="K50" s="115">
        <v>198</v>
      </c>
      <c r="L50" s="114">
        <v>80</v>
      </c>
      <c r="M50" s="115">
        <v>15</v>
      </c>
      <c r="N50" s="115">
        <v>65</v>
      </c>
    </row>
    <row r="51" spans="1:14" ht="12.6" customHeight="1">
      <c r="A51" s="668"/>
      <c r="B51" s="709" t="s">
        <v>335</v>
      </c>
      <c r="C51" s="1109" t="s">
        <v>9</v>
      </c>
      <c r="D51" s="1109"/>
      <c r="E51" s="1109"/>
      <c r="F51" s="705" t="s">
        <v>336</v>
      </c>
      <c r="G51" s="689" t="s">
        <v>68</v>
      </c>
      <c r="H51" s="686" t="s">
        <v>68</v>
      </c>
      <c r="I51" s="686" t="s">
        <v>68</v>
      </c>
      <c r="J51" s="696" t="s">
        <v>68</v>
      </c>
      <c r="K51" s="115">
        <v>6</v>
      </c>
      <c r="L51" s="114">
        <v>5</v>
      </c>
      <c r="M51" s="115">
        <v>3</v>
      </c>
      <c r="N51" s="115">
        <v>2</v>
      </c>
    </row>
    <row r="52" spans="1:14" ht="12.6" customHeight="1">
      <c r="A52" s="668"/>
      <c r="B52" s="709" t="s">
        <v>337</v>
      </c>
      <c r="C52" s="1109" t="s">
        <v>61</v>
      </c>
      <c r="D52" s="1109"/>
      <c r="E52" s="1109"/>
      <c r="F52" s="705" t="s">
        <v>338</v>
      </c>
      <c r="G52" s="689" t="s">
        <v>68</v>
      </c>
      <c r="H52" s="686" t="s">
        <v>68</v>
      </c>
      <c r="I52" s="686" t="s">
        <v>68</v>
      </c>
      <c r="J52" s="696" t="s">
        <v>68</v>
      </c>
      <c r="K52" s="115">
        <v>877</v>
      </c>
      <c r="L52" s="114">
        <v>258</v>
      </c>
      <c r="M52" s="115">
        <v>40</v>
      </c>
      <c r="N52" s="115">
        <v>218</v>
      </c>
    </row>
    <row r="53" spans="1:14" ht="12.6" customHeight="1">
      <c r="A53" s="668"/>
      <c r="B53" s="709" t="s">
        <v>339</v>
      </c>
      <c r="C53" s="1109" t="s">
        <v>62</v>
      </c>
      <c r="D53" s="1109"/>
      <c r="E53" s="1109"/>
      <c r="F53" s="705" t="s">
        <v>340</v>
      </c>
      <c r="G53" s="689" t="s">
        <v>68</v>
      </c>
      <c r="H53" s="686" t="s">
        <v>68</v>
      </c>
      <c r="I53" s="686" t="s">
        <v>68</v>
      </c>
      <c r="J53" s="696" t="s">
        <v>68</v>
      </c>
      <c r="K53" s="115">
        <v>92</v>
      </c>
      <c r="L53" s="114">
        <v>67</v>
      </c>
      <c r="M53" s="115">
        <v>15</v>
      </c>
      <c r="N53" s="115">
        <v>52</v>
      </c>
    </row>
    <row r="54" spans="1:14" ht="12.6" customHeight="1">
      <c r="A54" s="668"/>
      <c r="B54" s="706" t="s">
        <v>341</v>
      </c>
      <c r="C54" s="1112" t="s">
        <v>63</v>
      </c>
      <c r="D54" s="1112"/>
      <c r="E54" s="1112"/>
      <c r="F54" s="1113"/>
      <c r="G54" s="689" t="s">
        <v>68</v>
      </c>
      <c r="H54" s="686" t="s">
        <v>68</v>
      </c>
      <c r="I54" s="686" t="s">
        <v>68</v>
      </c>
      <c r="J54" s="696" t="s">
        <v>68</v>
      </c>
      <c r="K54" s="622">
        <v>191</v>
      </c>
      <c r="L54" s="114">
        <v>97</v>
      </c>
      <c r="M54" s="622">
        <v>64</v>
      </c>
      <c r="N54" s="622">
        <v>33</v>
      </c>
    </row>
    <row r="55" spans="1:14" ht="12.6" customHeight="1">
      <c r="A55" s="710"/>
      <c r="B55" s="697"/>
      <c r="C55" s="1114">
        <v>91</v>
      </c>
      <c r="D55" s="1115"/>
      <c r="E55" s="1116" t="s">
        <v>64</v>
      </c>
      <c r="F55" s="1116"/>
      <c r="G55" s="689" t="s">
        <v>68</v>
      </c>
      <c r="H55" s="686" t="s">
        <v>68</v>
      </c>
      <c r="I55" s="686" t="s">
        <v>68</v>
      </c>
      <c r="J55" s="696" t="s">
        <v>68</v>
      </c>
      <c r="K55" s="115">
        <v>13</v>
      </c>
      <c r="L55" s="114">
        <v>17</v>
      </c>
      <c r="M55" s="622">
        <v>7</v>
      </c>
      <c r="N55" s="622">
        <v>10</v>
      </c>
    </row>
    <row r="56" spans="1:14" ht="12.6" customHeight="1">
      <c r="A56" s="710"/>
      <c r="B56" s="703"/>
      <c r="C56" s="1096">
        <v>92</v>
      </c>
      <c r="D56" s="1097"/>
      <c r="E56" s="1098" t="s">
        <v>65</v>
      </c>
      <c r="F56" s="1098"/>
      <c r="G56" s="689" t="s">
        <v>68</v>
      </c>
      <c r="H56" s="686" t="s">
        <v>68</v>
      </c>
      <c r="I56" s="686" t="s">
        <v>68</v>
      </c>
      <c r="J56" s="696" t="s">
        <v>68</v>
      </c>
      <c r="K56" s="622">
        <v>48</v>
      </c>
      <c r="L56" s="114">
        <v>54</v>
      </c>
      <c r="M56" s="622">
        <v>36</v>
      </c>
      <c r="N56" s="622">
        <v>18</v>
      </c>
    </row>
    <row r="57" spans="1:14" ht="12.6" customHeight="1">
      <c r="A57" s="668"/>
      <c r="B57" s="711" t="s">
        <v>342</v>
      </c>
      <c r="C57" s="712"/>
      <c r="D57" s="1099" t="s">
        <v>744</v>
      </c>
      <c r="E57" s="1099"/>
      <c r="F57" s="1100"/>
      <c r="G57" s="689" t="s">
        <v>68</v>
      </c>
      <c r="H57" s="686" t="s">
        <v>68</v>
      </c>
      <c r="I57" s="686" t="s">
        <v>68</v>
      </c>
      <c r="J57" s="696" t="s">
        <v>68</v>
      </c>
      <c r="K57" s="688" t="s">
        <v>68</v>
      </c>
      <c r="L57" s="114">
        <v>6</v>
      </c>
      <c r="M57" s="622">
        <v>4</v>
      </c>
      <c r="N57" s="622">
        <v>2</v>
      </c>
    </row>
    <row r="58" spans="1:14" ht="3" customHeight="1" thickBot="1">
      <c r="A58" s="668"/>
      <c r="B58" s="713"/>
      <c r="C58" s="712"/>
      <c r="D58" s="714"/>
      <c r="E58" s="714"/>
      <c r="F58" s="715"/>
      <c r="G58" s="689" t="s">
        <v>68</v>
      </c>
      <c r="H58" s="686" t="s">
        <v>68</v>
      </c>
      <c r="I58" s="686" t="s">
        <v>68</v>
      </c>
      <c r="J58" s="696" t="s">
        <v>68</v>
      </c>
      <c r="K58" s="622"/>
      <c r="L58" s="622"/>
      <c r="M58" s="622"/>
      <c r="N58" s="622"/>
    </row>
    <row r="59" spans="1:14" ht="12.6" customHeight="1">
      <c r="A59" s="1101" t="s">
        <v>66</v>
      </c>
      <c r="B59" s="1104" t="s">
        <v>735</v>
      </c>
      <c r="C59" s="1105"/>
      <c r="D59" s="1105"/>
      <c r="E59" s="1105"/>
      <c r="F59" s="1105"/>
      <c r="G59" s="689" t="s">
        <v>68</v>
      </c>
      <c r="H59" s="686" t="s">
        <v>68</v>
      </c>
      <c r="I59" s="686" t="s">
        <v>68</v>
      </c>
      <c r="J59" s="696" t="s">
        <v>68</v>
      </c>
      <c r="K59" s="622">
        <v>1250</v>
      </c>
      <c r="L59" s="622">
        <v>242</v>
      </c>
      <c r="M59" s="622">
        <v>114</v>
      </c>
      <c r="N59" s="622">
        <v>128</v>
      </c>
    </row>
    <row r="60" spans="1:14" ht="12.6" customHeight="1">
      <c r="A60" s="1102"/>
      <c r="B60" s="1106" t="s">
        <v>736</v>
      </c>
      <c r="C60" s="1107"/>
      <c r="D60" s="1107"/>
      <c r="E60" s="1107"/>
      <c r="F60" s="1107"/>
      <c r="G60" s="689" t="s">
        <v>68</v>
      </c>
      <c r="H60" s="686" t="s">
        <v>68</v>
      </c>
      <c r="I60" s="686" t="s">
        <v>68</v>
      </c>
      <c r="J60" s="696" t="s">
        <v>68</v>
      </c>
      <c r="K60" s="622">
        <v>1642</v>
      </c>
      <c r="L60" s="622">
        <v>470</v>
      </c>
      <c r="M60" s="622">
        <v>244</v>
      </c>
      <c r="N60" s="622">
        <v>226</v>
      </c>
    </row>
    <row r="61" spans="1:14" ht="12.6" customHeight="1">
      <c r="A61" s="1102"/>
      <c r="B61" s="1106" t="s">
        <v>737</v>
      </c>
      <c r="C61" s="1107"/>
      <c r="D61" s="1107"/>
      <c r="E61" s="1107"/>
      <c r="F61" s="1108"/>
      <c r="G61" s="689" t="s">
        <v>68</v>
      </c>
      <c r="H61" s="686" t="s">
        <v>68</v>
      </c>
      <c r="I61" s="686" t="s">
        <v>68</v>
      </c>
      <c r="J61" s="696" t="s">
        <v>68</v>
      </c>
      <c r="K61" s="622">
        <v>1175</v>
      </c>
      <c r="L61" s="622">
        <v>567</v>
      </c>
      <c r="M61" s="622">
        <v>320</v>
      </c>
      <c r="N61" s="622">
        <v>247</v>
      </c>
    </row>
    <row r="62" spans="1:14" ht="12.6" customHeight="1">
      <c r="A62" s="1102"/>
      <c r="B62" s="1106" t="s">
        <v>738</v>
      </c>
      <c r="C62" s="1107"/>
      <c r="D62" s="1107"/>
      <c r="E62" s="1107"/>
      <c r="F62" s="1108"/>
      <c r="G62" s="689" t="s">
        <v>68</v>
      </c>
      <c r="H62" s="686" t="s">
        <v>68</v>
      </c>
      <c r="I62" s="686" t="s">
        <v>68</v>
      </c>
      <c r="J62" s="696" t="s">
        <v>68</v>
      </c>
      <c r="K62" s="630">
        <v>206</v>
      </c>
      <c r="L62" s="622">
        <v>221</v>
      </c>
      <c r="M62" s="630">
        <v>133</v>
      </c>
      <c r="N62" s="630">
        <v>88</v>
      </c>
    </row>
    <row r="63" spans="1:14" ht="12.6" customHeight="1">
      <c r="A63" s="1102"/>
      <c r="B63" s="1106" t="s">
        <v>739</v>
      </c>
      <c r="C63" s="1107"/>
      <c r="D63" s="1107"/>
      <c r="E63" s="1107"/>
      <c r="F63" s="1108"/>
      <c r="G63" s="573" t="s">
        <v>68</v>
      </c>
      <c r="H63" s="564" t="s">
        <v>68</v>
      </c>
      <c r="I63" s="564" t="s">
        <v>68</v>
      </c>
      <c r="J63" s="684" t="s">
        <v>68</v>
      </c>
      <c r="K63" s="638">
        <v>222</v>
      </c>
      <c r="L63" s="622">
        <v>300</v>
      </c>
      <c r="M63" s="622">
        <v>168</v>
      </c>
      <c r="N63" s="622">
        <v>132</v>
      </c>
    </row>
    <row r="64" spans="1:14" ht="12.6" customHeight="1" thickBot="1">
      <c r="A64" s="1103"/>
      <c r="B64" s="1110" t="s">
        <v>740</v>
      </c>
      <c r="C64" s="1111"/>
      <c r="D64" s="1111"/>
      <c r="E64" s="1111"/>
      <c r="F64" s="1111"/>
      <c r="G64" s="716" t="s">
        <v>68</v>
      </c>
      <c r="H64" s="717">
        <v>1</v>
      </c>
      <c r="I64" s="717" t="s">
        <v>68</v>
      </c>
      <c r="J64" s="718">
        <v>1</v>
      </c>
      <c r="K64" s="653">
        <v>125</v>
      </c>
      <c r="L64" s="653">
        <v>700</v>
      </c>
      <c r="M64" s="719">
        <v>481</v>
      </c>
      <c r="N64" s="719">
        <v>219</v>
      </c>
    </row>
    <row r="65" spans="1:15" ht="15" customHeight="1">
      <c r="A65" s="647" t="s">
        <v>33</v>
      </c>
      <c r="B65" s="647"/>
      <c r="C65" s="647"/>
      <c r="D65" s="647"/>
      <c r="E65" s="647"/>
      <c r="F65" s="669"/>
      <c r="G65" s="647"/>
      <c r="H65" s="647"/>
      <c r="I65" s="647"/>
      <c r="J65" s="647"/>
      <c r="K65" s="6"/>
      <c r="L65" s="6"/>
      <c r="M65" s="6"/>
      <c r="N65" s="6"/>
      <c r="O65" s="6"/>
    </row>
    <row r="66" spans="1:15" s="661" customFormat="1" ht="13.5" customHeight="1">
      <c r="A66" s="661" t="s">
        <v>442</v>
      </c>
      <c r="F66" s="648"/>
    </row>
    <row r="68" spans="1:15" ht="13.5">
      <c r="C68" s="1093"/>
      <c r="D68" s="1094"/>
      <c r="E68" s="1095"/>
      <c r="G68" s="720"/>
      <c r="H68" s="720"/>
      <c r="I68" s="720"/>
      <c r="J68" s="720"/>
      <c r="K68" s="720"/>
      <c r="L68" s="720"/>
      <c r="M68" s="720"/>
      <c r="N68" s="720"/>
    </row>
    <row r="69" spans="1:15">
      <c r="G69" s="720"/>
      <c r="H69" s="720"/>
      <c r="I69" s="720"/>
      <c r="J69" s="720"/>
      <c r="K69" s="720"/>
      <c r="L69" s="720"/>
      <c r="M69" s="720"/>
      <c r="N69" s="720"/>
    </row>
    <row r="70" spans="1:15">
      <c r="G70" s="720"/>
      <c r="H70" s="720"/>
      <c r="I70" s="720"/>
      <c r="J70" s="720"/>
      <c r="K70" s="721"/>
      <c r="L70" s="721"/>
      <c r="M70" s="721"/>
      <c r="N70" s="721"/>
    </row>
  </sheetData>
  <mergeCells count="63">
    <mergeCell ref="L4:N4"/>
    <mergeCell ref="H4:J4"/>
    <mergeCell ref="A2:F2"/>
    <mergeCell ref="D12:E12"/>
    <mergeCell ref="C13:E13"/>
    <mergeCell ref="C14:E14"/>
    <mergeCell ref="C15:E15"/>
    <mergeCell ref="D16:F16"/>
    <mergeCell ref="A3:F5"/>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E38:F38"/>
    <mergeCell ref="C39:E39"/>
    <mergeCell ref="C40:E40"/>
    <mergeCell ref="C41:E41"/>
    <mergeCell ref="C42:E42"/>
    <mergeCell ref="C43:D43"/>
    <mergeCell ref="E43:F43"/>
    <mergeCell ref="C44:D44"/>
    <mergeCell ref="E44:F44"/>
    <mergeCell ref="C45:E45"/>
    <mergeCell ref="C46:E46"/>
    <mergeCell ref="C47:E47"/>
    <mergeCell ref="C48:E48"/>
    <mergeCell ref="C49:D49"/>
    <mergeCell ref="E49:F49"/>
    <mergeCell ref="C50:E50"/>
    <mergeCell ref="B64:F64"/>
    <mergeCell ref="C51:E51"/>
    <mergeCell ref="C52:E52"/>
    <mergeCell ref="C53:E53"/>
    <mergeCell ref="C54:F54"/>
    <mergeCell ref="C55:D55"/>
    <mergeCell ref="E55:F55"/>
    <mergeCell ref="C68:E68"/>
    <mergeCell ref="C56:D56"/>
    <mergeCell ref="E56:F56"/>
    <mergeCell ref="D57:F57"/>
    <mergeCell ref="A59:A64"/>
    <mergeCell ref="B59:F59"/>
    <mergeCell ref="B60:F60"/>
    <mergeCell ref="B61:F61"/>
    <mergeCell ref="B62:F62"/>
    <mergeCell ref="B63:F63"/>
  </mergeCells>
  <phoneticPr fontId="11"/>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J26"/>
  <sheetViews>
    <sheetView showGridLines="0" view="pageBreakPreview" zoomScaleNormal="130" zoomScaleSheetLayoutView="100" workbookViewId="0"/>
  </sheetViews>
  <sheetFormatPr defaultColWidth="8" defaultRowHeight="12"/>
  <cols>
    <col min="1" max="1" width="8.875" style="7" customWidth="1"/>
    <col min="2" max="2" width="4.5" style="7" customWidth="1"/>
    <col min="3" max="10" width="10.5" style="7" customWidth="1"/>
    <col min="11" max="16384" width="8" style="7"/>
  </cols>
  <sheetData>
    <row r="1" spans="1:10" ht="18.75" customHeight="1">
      <c r="A1" s="666" t="s">
        <v>444</v>
      </c>
      <c r="B1" s="618"/>
      <c r="C1" s="618"/>
      <c r="D1" s="618"/>
      <c r="E1" s="618"/>
      <c r="F1" s="188" t="s">
        <v>642</v>
      </c>
      <c r="G1" s="618"/>
      <c r="H1" s="619"/>
      <c r="I1" s="619"/>
      <c r="J1" s="619"/>
    </row>
    <row r="2" spans="1:10" s="1" customFormat="1" ht="22.5" customHeight="1" thickBot="1">
      <c r="A2" s="1133" t="s">
        <v>511</v>
      </c>
      <c r="B2" s="1133"/>
      <c r="C2" s="1133"/>
      <c r="D2" s="1133"/>
      <c r="E2" s="1133"/>
      <c r="F2" s="1133"/>
      <c r="G2" s="1133"/>
      <c r="H2" s="663"/>
      <c r="I2" s="13"/>
      <c r="J2" s="3" t="s">
        <v>647</v>
      </c>
    </row>
    <row r="3" spans="1:10" s="664" customFormat="1" ht="22.5" customHeight="1">
      <c r="A3" s="1088" t="s">
        <v>842</v>
      </c>
      <c r="B3" s="1088"/>
      <c r="C3" s="1087" t="s">
        <v>13</v>
      </c>
      <c r="D3" s="1125"/>
      <c r="E3" s="1087" t="s">
        <v>12</v>
      </c>
      <c r="F3" s="1125"/>
      <c r="G3" s="1087" t="s">
        <v>759</v>
      </c>
      <c r="H3" s="1125"/>
      <c r="I3" s="1087" t="s">
        <v>760</v>
      </c>
      <c r="J3" s="1088"/>
    </row>
    <row r="4" spans="1:10" s="664" customFormat="1" ht="22.5" customHeight="1">
      <c r="A4" s="1092"/>
      <c r="B4" s="1092"/>
      <c r="C4" s="238"/>
      <c r="D4" s="722" t="s">
        <v>263</v>
      </c>
      <c r="E4" s="238"/>
      <c r="F4" s="722" t="s">
        <v>263</v>
      </c>
      <c r="G4" s="238"/>
      <c r="H4" s="722" t="s">
        <v>263</v>
      </c>
      <c r="I4" s="238"/>
      <c r="J4" s="722" t="s">
        <v>263</v>
      </c>
    </row>
    <row r="5" spans="1:10" ht="13.5" customHeight="1">
      <c r="A5" s="1139" t="s">
        <v>643</v>
      </c>
      <c r="B5" s="1140"/>
      <c r="C5" s="723">
        <v>11396</v>
      </c>
      <c r="D5" s="724">
        <v>5772</v>
      </c>
      <c r="E5" s="724">
        <v>49179</v>
      </c>
      <c r="F5" s="724">
        <v>26654</v>
      </c>
      <c r="G5" s="724">
        <v>15033</v>
      </c>
      <c r="H5" s="724">
        <v>6028</v>
      </c>
      <c r="I5" s="724">
        <v>4042</v>
      </c>
      <c r="J5" s="724">
        <v>1767</v>
      </c>
    </row>
    <row r="6" spans="1:10" ht="13.5" customHeight="1">
      <c r="A6" s="1137">
        <v>28</v>
      </c>
      <c r="B6" s="1138"/>
      <c r="C6" s="621">
        <v>10708</v>
      </c>
      <c r="D6" s="624">
        <v>5428</v>
      </c>
      <c r="E6" s="624">
        <v>45673</v>
      </c>
      <c r="F6" s="624">
        <v>24642</v>
      </c>
      <c r="G6" s="624">
        <v>13585</v>
      </c>
      <c r="H6" s="624">
        <v>5579</v>
      </c>
      <c r="I6" s="624">
        <v>3970</v>
      </c>
      <c r="J6" s="624">
        <v>1729</v>
      </c>
    </row>
    <row r="7" spans="1:10" ht="13.5" customHeight="1">
      <c r="A7" s="1137">
        <v>29</v>
      </c>
      <c r="B7" s="1138"/>
      <c r="C7" s="629">
        <v>10322</v>
      </c>
      <c r="D7" s="630">
        <v>5265</v>
      </c>
      <c r="E7" s="630">
        <v>43731</v>
      </c>
      <c r="F7" s="630">
        <v>23317</v>
      </c>
      <c r="G7" s="630">
        <v>12675</v>
      </c>
      <c r="H7" s="630">
        <v>5445</v>
      </c>
      <c r="I7" s="630">
        <v>3927</v>
      </c>
      <c r="J7" s="630">
        <v>1781</v>
      </c>
    </row>
    <row r="8" spans="1:10" ht="13.5" customHeight="1">
      <c r="A8" s="1137">
        <v>30</v>
      </c>
      <c r="B8" s="1138"/>
      <c r="C8" s="629">
        <v>10487</v>
      </c>
      <c r="D8" s="630">
        <v>5462</v>
      </c>
      <c r="E8" s="630">
        <v>43467</v>
      </c>
      <c r="F8" s="630">
        <v>23727</v>
      </c>
      <c r="G8" s="630">
        <v>12230</v>
      </c>
      <c r="H8" s="630">
        <v>5361</v>
      </c>
      <c r="I8" s="630">
        <v>3920</v>
      </c>
      <c r="J8" s="630">
        <v>1788</v>
      </c>
    </row>
    <row r="9" spans="1:10" s="635" customFormat="1" ht="13.5" customHeight="1">
      <c r="A9" s="1135" t="s">
        <v>644</v>
      </c>
      <c r="B9" s="1136"/>
      <c r="C9" s="631">
        <v>10342</v>
      </c>
      <c r="D9" s="632">
        <v>5387</v>
      </c>
      <c r="E9" s="632">
        <v>43867</v>
      </c>
      <c r="F9" s="632">
        <v>24030</v>
      </c>
      <c r="G9" s="632">
        <v>11453</v>
      </c>
      <c r="H9" s="632">
        <v>5219</v>
      </c>
      <c r="I9" s="632">
        <v>3764</v>
      </c>
      <c r="J9" s="632">
        <v>1837</v>
      </c>
    </row>
    <row r="10" spans="1:10" ht="5.0999999999999996" customHeight="1">
      <c r="A10" s="636"/>
      <c r="B10" s="637"/>
      <c r="C10" s="723"/>
      <c r="D10" s="724"/>
      <c r="E10" s="725"/>
      <c r="F10" s="725"/>
      <c r="G10" s="725"/>
      <c r="H10" s="725"/>
      <c r="I10" s="725"/>
      <c r="J10" s="726"/>
    </row>
    <row r="11" spans="1:10" ht="12.75" customHeight="1">
      <c r="A11" s="645" t="s">
        <v>645</v>
      </c>
      <c r="B11" s="643" t="s">
        <v>19</v>
      </c>
      <c r="C11" s="629">
        <v>1151</v>
      </c>
      <c r="D11" s="638">
        <v>658</v>
      </c>
      <c r="E11" s="630">
        <v>4007</v>
      </c>
      <c r="F11" s="630">
        <v>2237</v>
      </c>
      <c r="G11" s="630">
        <v>1053</v>
      </c>
      <c r="H11" s="630">
        <v>485</v>
      </c>
      <c r="I11" s="630">
        <v>388</v>
      </c>
      <c r="J11" s="725">
        <v>195</v>
      </c>
    </row>
    <row r="12" spans="1:10" ht="12.75" customHeight="1">
      <c r="A12" s="645" t="s">
        <v>631</v>
      </c>
      <c r="B12" s="643" t="s">
        <v>758</v>
      </c>
      <c r="C12" s="629">
        <v>797</v>
      </c>
      <c r="D12" s="638">
        <v>421</v>
      </c>
      <c r="E12" s="630">
        <v>3788</v>
      </c>
      <c r="F12" s="630">
        <v>2135</v>
      </c>
      <c r="G12" s="630">
        <v>910</v>
      </c>
      <c r="H12" s="630">
        <v>449</v>
      </c>
      <c r="I12" s="630">
        <v>313</v>
      </c>
      <c r="J12" s="630">
        <v>150</v>
      </c>
    </row>
    <row r="13" spans="1:10" ht="12.75" customHeight="1">
      <c r="A13" s="647"/>
      <c r="B13" s="643" t="s">
        <v>20</v>
      </c>
      <c r="C13" s="629">
        <v>856</v>
      </c>
      <c r="D13" s="638">
        <v>434</v>
      </c>
      <c r="E13" s="630">
        <v>3746</v>
      </c>
      <c r="F13" s="630">
        <v>2106</v>
      </c>
      <c r="G13" s="630">
        <v>973</v>
      </c>
      <c r="H13" s="630">
        <v>476</v>
      </c>
      <c r="I13" s="630">
        <v>336</v>
      </c>
      <c r="J13" s="630">
        <v>173</v>
      </c>
    </row>
    <row r="14" spans="1:10" ht="12.75" customHeight="1">
      <c r="A14" s="647"/>
      <c r="B14" s="643" t="s">
        <v>21</v>
      </c>
      <c r="C14" s="629">
        <v>850</v>
      </c>
      <c r="D14" s="638">
        <v>455</v>
      </c>
      <c r="E14" s="630">
        <v>3702</v>
      </c>
      <c r="F14" s="630">
        <v>2068</v>
      </c>
      <c r="G14" s="630">
        <v>923</v>
      </c>
      <c r="H14" s="630">
        <v>418</v>
      </c>
      <c r="I14" s="630">
        <v>341</v>
      </c>
      <c r="J14" s="630">
        <v>176</v>
      </c>
    </row>
    <row r="15" spans="1:10" ht="12.75" customHeight="1">
      <c r="A15" s="647"/>
      <c r="B15" s="643" t="s">
        <v>22</v>
      </c>
      <c r="C15" s="629">
        <v>704</v>
      </c>
      <c r="D15" s="638">
        <v>338</v>
      </c>
      <c r="E15" s="630">
        <v>3541</v>
      </c>
      <c r="F15" s="630">
        <v>1930</v>
      </c>
      <c r="G15" s="630">
        <v>906</v>
      </c>
      <c r="H15" s="630">
        <v>374</v>
      </c>
      <c r="I15" s="630">
        <v>257</v>
      </c>
      <c r="J15" s="630">
        <v>114</v>
      </c>
    </row>
    <row r="16" spans="1:10" ht="12.75" customHeight="1">
      <c r="A16" s="647"/>
      <c r="B16" s="643" t="s">
        <v>23</v>
      </c>
      <c r="C16" s="629">
        <v>825</v>
      </c>
      <c r="D16" s="638">
        <v>423</v>
      </c>
      <c r="E16" s="630">
        <v>3556</v>
      </c>
      <c r="F16" s="630">
        <v>1932</v>
      </c>
      <c r="G16" s="630">
        <v>967</v>
      </c>
      <c r="H16" s="630">
        <v>395</v>
      </c>
      <c r="I16" s="630">
        <v>322</v>
      </c>
      <c r="J16" s="630">
        <v>145</v>
      </c>
    </row>
    <row r="17" spans="1:10" ht="12.75" customHeight="1">
      <c r="A17" s="647"/>
      <c r="B17" s="643" t="s">
        <v>24</v>
      </c>
      <c r="C17" s="629">
        <v>836</v>
      </c>
      <c r="D17" s="638">
        <v>414</v>
      </c>
      <c r="E17" s="630">
        <v>3525</v>
      </c>
      <c r="F17" s="630">
        <v>1907</v>
      </c>
      <c r="G17" s="630">
        <v>1038</v>
      </c>
      <c r="H17" s="630">
        <v>463</v>
      </c>
      <c r="I17" s="630">
        <v>326</v>
      </c>
      <c r="J17" s="630">
        <v>149</v>
      </c>
    </row>
    <row r="18" spans="1:10" ht="12.75" customHeight="1">
      <c r="A18" s="647"/>
      <c r="B18" s="643" t="s">
        <v>25</v>
      </c>
      <c r="C18" s="629">
        <v>703</v>
      </c>
      <c r="D18" s="638">
        <v>346</v>
      </c>
      <c r="E18" s="630">
        <v>3369</v>
      </c>
      <c r="F18" s="630">
        <v>1803</v>
      </c>
      <c r="G18" s="630">
        <v>936</v>
      </c>
      <c r="H18" s="630">
        <v>430</v>
      </c>
      <c r="I18" s="630">
        <v>296</v>
      </c>
      <c r="J18" s="630">
        <v>143</v>
      </c>
    </row>
    <row r="19" spans="1:10" ht="12.75" customHeight="1">
      <c r="A19" s="647"/>
      <c r="B19" s="643" t="s">
        <v>26</v>
      </c>
      <c r="C19" s="629">
        <v>655</v>
      </c>
      <c r="D19" s="638">
        <v>353</v>
      </c>
      <c r="E19" s="630">
        <v>3235</v>
      </c>
      <c r="F19" s="630">
        <v>1756</v>
      </c>
      <c r="G19" s="630">
        <v>749</v>
      </c>
      <c r="H19" s="630">
        <v>350</v>
      </c>
      <c r="I19" s="630">
        <v>267</v>
      </c>
      <c r="J19" s="630">
        <v>137</v>
      </c>
    </row>
    <row r="20" spans="1:10" ht="12.75" customHeight="1">
      <c r="A20" s="642" t="s">
        <v>646</v>
      </c>
      <c r="B20" s="643" t="s">
        <v>27</v>
      </c>
      <c r="C20" s="629">
        <v>1185</v>
      </c>
      <c r="D20" s="638">
        <v>624</v>
      </c>
      <c r="E20" s="630">
        <v>3625</v>
      </c>
      <c r="F20" s="630">
        <v>1973</v>
      </c>
      <c r="G20" s="630">
        <v>920</v>
      </c>
      <c r="H20" s="630">
        <v>423</v>
      </c>
      <c r="I20" s="630">
        <v>223</v>
      </c>
      <c r="J20" s="630">
        <v>121</v>
      </c>
    </row>
    <row r="21" spans="1:10" ht="12.75" customHeight="1">
      <c r="A21" s="647"/>
      <c r="B21" s="650" t="s">
        <v>3</v>
      </c>
      <c r="C21" s="629">
        <v>886</v>
      </c>
      <c r="D21" s="638">
        <v>461</v>
      </c>
      <c r="E21" s="630">
        <v>3848</v>
      </c>
      <c r="F21" s="630">
        <v>2077</v>
      </c>
      <c r="G21" s="630">
        <v>1005</v>
      </c>
      <c r="H21" s="630">
        <v>464</v>
      </c>
      <c r="I21" s="630">
        <v>303</v>
      </c>
      <c r="J21" s="630">
        <v>149</v>
      </c>
    </row>
    <row r="22" spans="1:10" ht="13.5" customHeight="1" thickBot="1">
      <c r="A22" s="620"/>
      <c r="B22" s="651" t="s">
        <v>4</v>
      </c>
      <c r="C22" s="652">
        <v>894</v>
      </c>
      <c r="D22" s="653">
        <v>460</v>
      </c>
      <c r="E22" s="653">
        <v>3925</v>
      </c>
      <c r="F22" s="653">
        <v>2106</v>
      </c>
      <c r="G22" s="653">
        <v>1073</v>
      </c>
      <c r="H22" s="653">
        <v>492</v>
      </c>
      <c r="I22" s="653">
        <v>392</v>
      </c>
      <c r="J22" s="653">
        <v>185</v>
      </c>
    </row>
    <row r="23" spans="1:10" ht="15" customHeight="1">
      <c r="A23" s="647" t="s">
        <v>67</v>
      </c>
      <c r="B23" s="647"/>
      <c r="C23" s="647"/>
      <c r="D23" s="647"/>
      <c r="E23" s="647"/>
      <c r="F23" s="647"/>
      <c r="G23" s="647"/>
      <c r="H23" s="647"/>
      <c r="I23" s="647"/>
      <c r="J23" s="647"/>
    </row>
    <row r="24" spans="1:10" ht="14.25" customHeight="1">
      <c r="A24" s="661" t="s">
        <v>443</v>
      </c>
    </row>
    <row r="25" spans="1:10">
      <c r="C25" s="670"/>
      <c r="D25" s="670"/>
      <c r="E25" s="670"/>
      <c r="F25" s="670"/>
      <c r="G25" s="670"/>
      <c r="H25" s="670"/>
      <c r="I25" s="670"/>
      <c r="J25" s="670"/>
    </row>
    <row r="26" spans="1:10">
      <c r="C26" s="670"/>
      <c r="D26" s="670"/>
      <c r="E26" s="670"/>
      <c r="F26" s="670"/>
      <c r="G26" s="670"/>
      <c r="H26" s="670"/>
      <c r="I26" s="670"/>
      <c r="J26" s="670"/>
    </row>
  </sheetData>
  <mergeCells count="11">
    <mergeCell ref="I3:J3"/>
    <mergeCell ref="G3:H3"/>
    <mergeCell ref="E3:F3"/>
    <mergeCell ref="C3:D3"/>
    <mergeCell ref="A9:B9"/>
    <mergeCell ref="A3:B4"/>
    <mergeCell ref="A8:B8"/>
    <mergeCell ref="A2:G2"/>
    <mergeCell ref="A5:B5"/>
    <mergeCell ref="A6:B6"/>
    <mergeCell ref="A7:B7"/>
  </mergeCells>
  <phoneticPr fontId="11"/>
  <printOptions horizontalCentered="1"/>
  <pageMargins left="0.39370078740157483" right="0.39370078740157483" top="0.59055118110236227" bottom="0.39370078740157483" header="0.39370078740157483" footer="0.1574803149606299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sheetPr>
  <dimension ref="A1:N29"/>
  <sheetViews>
    <sheetView showGridLines="0" view="pageBreakPreview" zoomScaleNormal="100" zoomScaleSheetLayoutView="100" workbookViewId="0"/>
  </sheetViews>
  <sheetFormatPr defaultColWidth="8" defaultRowHeight="12"/>
  <cols>
    <col min="1" max="1" width="2.5" style="729" customWidth="1"/>
    <col min="2" max="2" width="20.625" style="729" customWidth="1"/>
    <col min="3" max="3" width="5.625" style="729" customWidth="1"/>
    <col min="4" max="4" width="7" style="729" customWidth="1"/>
    <col min="5" max="5" width="6.5" style="729" customWidth="1"/>
    <col min="6" max="7" width="6.375" style="729" customWidth="1"/>
    <col min="8" max="9" width="6.875" style="729" customWidth="1"/>
    <col min="10" max="10" width="9.5" style="729" customWidth="1"/>
    <col min="11" max="12" width="6.375" style="729" customWidth="1"/>
    <col min="13" max="13" width="8.375" style="729" customWidth="1"/>
    <col min="14" max="14" width="1.125" style="729" customWidth="1"/>
    <col min="15" max="16384" width="8" style="729"/>
  </cols>
  <sheetData>
    <row r="1" spans="1:14" s="728" customFormat="1" ht="18.75" customHeight="1">
      <c r="A1" s="727" t="s">
        <v>746</v>
      </c>
      <c r="B1" s="727"/>
      <c r="C1" s="727"/>
      <c r="D1" s="727"/>
      <c r="E1" s="727"/>
      <c r="F1" s="727"/>
      <c r="G1" s="727"/>
      <c r="H1" s="727"/>
      <c r="I1" s="727"/>
      <c r="J1" s="727"/>
      <c r="K1" s="727"/>
      <c r="L1" s="727"/>
      <c r="M1" s="727"/>
    </row>
    <row r="2" spans="1:14" s="751" customFormat="1" ht="22.5" customHeight="1" thickBot="1">
      <c r="A2" s="749" t="s">
        <v>745</v>
      </c>
      <c r="B2" s="750"/>
      <c r="C2" s="750"/>
      <c r="D2" s="750"/>
      <c r="E2" s="750"/>
      <c r="F2" s="750"/>
      <c r="G2" s="750"/>
      <c r="H2" s="750"/>
      <c r="I2" s="750"/>
      <c r="J2" s="750"/>
      <c r="K2" s="750"/>
      <c r="L2" s="750"/>
      <c r="M2" s="34" t="s">
        <v>486</v>
      </c>
    </row>
    <row r="3" spans="1:14" ht="22.5" customHeight="1">
      <c r="A3" s="1141" t="s">
        <v>843</v>
      </c>
      <c r="B3" s="1142"/>
      <c r="C3" s="1159" t="s">
        <v>844</v>
      </c>
      <c r="D3" s="1160"/>
      <c r="E3" s="1160"/>
      <c r="F3" s="1160"/>
      <c r="G3" s="1161"/>
      <c r="H3" s="1159" t="s">
        <v>845</v>
      </c>
      <c r="I3" s="1160"/>
      <c r="J3" s="1160"/>
      <c r="K3" s="1160"/>
      <c r="L3" s="1160"/>
      <c r="M3" s="1160"/>
    </row>
    <row r="4" spans="1:14" ht="22.5" customHeight="1">
      <c r="A4" s="1143"/>
      <c r="B4" s="1144"/>
      <c r="C4" s="799" t="s">
        <v>757</v>
      </c>
      <c r="D4" s="35" t="s">
        <v>120</v>
      </c>
      <c r="E4" s="35" t="s">
        <v>118</v>
      </c>
      <c r="F4" s="35" t="s">
        <v>117</v>
      </c>
      <c r="G4" s="35" t="s">
        <v>11</v>
      </c>
      <c r="H4" s="35" t="s">
        <v>757</v>
      </c>
      <c r="I4" s="35" t="s">
        <v>120</v>
      </c>
      <c r="J4" s="35" t="s">
        <v>119</v>
      </c>
      <c r="K4" s="35" t="s">
        <v>118</v>
      </c>
      <c r="L4" s="35" t="s">
        <v>846</v>
      </c>
      <c r="M4" s="35" t="s">
        <v>381</v>
      </c>
    </row>
    <row r="5" spans="1:14" ht="15" customHeight="1">
      <c r="A5" s="1151" t="s">
        <v>648</v>
      </c>
      <c r="B5" s="1152"/>
      <c r="C5" s="730">
        <v>80</v>
      </c>
      <c r="D5" s="731" t="s">
        <v>68</v>
      </c>
      <c r="E5" s="730">
        <v>53</v>
      </c>
      <c r="F5" s="730">
        <v>36</v>
      </c>
      <c r="G5" s="730">
        <v>35</v>
      </c>
      <c r="H5" s="730">
        <v>354</v>
      </c>
      <c r="I5" s="731" t="s">
        <v>68</v>
      </c>
      <c r="J5" s="731" t="s">
        <v>68</v>
      </c>
      <c r="K5" s="730">
        <v>293</v>
      </c>
      <c r="L5" s="730">
        <v>178</v>
      </c>
      <c r="M5" s="730">
        <v>196</v>
      </c>
    </row>
    <row r="6" spans="1:14" ht="15" customHeight="1">
      <c r="A6" s="1153">
        <v>30</v>
      </c>
      <c r="B6" s="1154"/>
      <c r="C6" s="730">
        <v>80</v>
      </c>
      <c r="D6" s="731" t="s">
        <v>68</v>
      </c>
      <c r="E6" s="730">
        <v>44</v>
      </c>
      <c r="F6" s="730">
        <v>35</v>
      </c>
      <c r="G6" s="730">
        <v>35</v>
      </c>
      <c r="H6" s="730">
        <v>360</v>
      </c>
      <c r="I6" s="731" t="s">
        <v>68</v>
      </c>
      <c r="J6" s="731" t="s">
        <v>68</v>
      </c>
      <c r="K6" s="730">
        <v>279</v>
      </c>
      <c r="L6" s="730">
        <v>242</v>
      </c>
      <c r="M6" s="730">
        <v>237</v>
      </c>
    </row>
    <row r="7" spans="1:14" s="733" customFormat="1" ht="15" customHeight="1">
      <c r="A7" s="1155" t="s">
        <v>644</v>
      </c>
      <c r="B7" s="1156"/>
      <c r="C7" s="732">
        <f>SUM(C9+C21)</f>
        <v>80</v>
      </c>
      <c r="D7" s="731" t="s">
        <v>68</v>
      </c>
      <c r="E7" s="732">
        <f t="shared" ref="E7:M7" si="0">SUM(E9+E21)</f>
        <v>52</v>
      </c>
      <c r="F7" s="732">
        <f t="shared" si="0"/>
        <v>43</v>
      </c>
      <c r="G7" s="732">
        <f t="shared" si="0"/>
        <v>43</v>
      </c>
      <c r="H7" s="732">
        <f t="shared" si="0"/>
        <v>300</v>
      </c>
      <c r="I7" s="731" t="s">
        <v>68</v>
      </c>
      <c r="J7" s="731" t="s">
        <v>68</v>
      </c>
      <c r="K7" s="732">
        <f t="shared" si="0"/>
        <v>267</v>
      </c>
      <c r="L7" s="732">
        <f t="shared" si="0"/>
        <v>241</v>
      </c>
      <c r="M7" s="732">
        <f t="shared" si="0"/>
        <v>224</v>
      </c>
    </row>
    <row r="8" spans="1:14" ht="18.75" customHeight="1">
      <c r="A8" s="734"/>
      <c r="B8" s="735"/>
      <c r="C8" s="1157" t="s">
        <v>382</v>
      </c>
      <c r="D8" s="1158"/>
      <c r="E8" s="1158"/>
      <c r="F8" s="1158"/>
      <c r="G8" s="1158"/>
      <c r="H8" s="1158"/>
      <c r="I8" s="1158"/>
      <c r="J8" s="1158"/>
      <c r="K8" s="1158"/>
      <c r="L8" s="1158"/>
      <c r="M8" s="1158"/>
    </row>
    <row r="9" spans="1:14" s="733" customFormat="1" ht="15" customHeight="1">
      <c r="A9" s="1145" t="s">
        <v>359</v>
      </c>
      <c r="B9" s="1146"/>
      <c r="C9" s="736"/>
      <c r="D9" s="736"/>
      <c r="E9" s="736"/>
      <c r="F9" s="736"/>
      <c r="G9" s="736"/>
      <c r="H9" s="736">
        <f>SUM(H11:H19)</f>
        <v>300</v>
      </c>
      <c r="I9" s="736"/>
      <c r="J9" s="736"/>
      <c r="K9" s="736">
        <f>SUM(K11:K19)</f>
        <v>267</v>
      </c>
      <c r="L9" s="736">
        <f>SUM(L11:L19)</f>
        <v>241</v>
      </c>
      <c r="M9" s="736">
        <f>SUM(M11:M19)</f>
        <v>224</v>
      </c>
    </row>
    <row r="10" spans="1:14" ht="15" customHeight="1">
      <c r="A10" s="737"/>
      <c r="B10" s="738" t="s">
        <v>747</v>
      </c>
      <c r="C10" s="731" t="s">
        <v>68</v>
      </c>
      <c r="D10" s="731" t="s">
        <v>68</v>
      </c>
      <c r="E10" s="731" t="s">
        <v>68</v>
      </c>
      <c r="F10" s="731" t="s">
        <v>68</v>
      </c>
      <c r="G10" s="731" t="s">
        <v>68</v>
      </c>
      <c r="H10" s="731" t="s">
        <v>68</v>
      </c>
      <c r="I10" s="731" t="s">
        <v>68</v>
      </c>
      <c r="J10" s="731" t="s">
        <v>68</v>
      </c>
      <c r="K10" s="731" t="s">
        <v>68</v>
      </c>
      <c r="L10" s="731" t="s">
        <v>68</v>
      </c>
      <c r="M10" s="731" t="s">
        <v>68</v>
      </c>
    </row>
    <row r="11" spans="1:14" ht="15" customHeight="1">
      <c r="A11" s="737"/>
      <c r="B11" s="738" t="s">
        <v>748</v>
      </c>
      <c r="C11" s="731" t="s">
        <v>68</v>
      </c>
      <c r="D11" s="731" t="s">
        <v>68</v>
      </c>
      <c r="E11" s="731" t="s">
        <v>68</v>
      </c>
      <c r="F11" s="731" t="s">
        <v>68</v>
      </c>
      <c r="G11" s="731" t="s">
        <v>68</v>
      </c>
      <c r="H11" s="730">
        <v>60</v>
      </c>
      <c r="I11" s="739" t="s">
        <v>245</v>
      </c>
      <c r="J11" s="739" t="s">
        <v>649</v>
      </c>
      <c r="K11" s="730">
        <v>54</v>
      </c>
      <c r="L11" s="730">
        <v>42</v>
      </c>
      <c r="M11" s="730">
        <v>39</v>
      </c>
    </row>
    <row r="12" spans="1:14" ht="15" customHeight="1">
      <c r="A12" s="737"/>
      <c r="B12" s="740" t="s">
        <v>749</v>
      </c>
      <c r="C12" s="731" t="s">
        <v>68</v>
      </c>
      <c r="D12" s="731" t="s">
        <v>68</v>
      </c>
      <c r="E12" s="731" t="s">
        <v>68</v>
      </c>
      <c r="F12" s="731" t="s">
        <v>68</v>
      </c>
      <c r="G12" s="731" t="s">
        <v>68</v>
      </c>
      <c r="H12" s="730">
        <v>48</v>
      </c>
      <c r="I12" s="739" t="s">
        <v>245</v>
      </c>
      <c r="J12" s="739" t="s">
        <v>649</v>
      </c>
      <c r="K12" s="730">
        <v>34</v>
      </c>
      <c r="L12" s="730">
        <v>26</v>
      </c>
      <c r="M12" s="730">
        <v>27</v>
      </c>
    </row>
    <row r="13" spans="1:14" ht="15" customHeight="1">
      <c r="A13" s="737"/>
      <c r="B13" s="740" t="s">
        <v>750</v>
      </c>
      <c r="C13" s="731" t="s">
        <v>68</v>
      </c>
      <c r="D13" s="731" t="s">
        <v>68</v>
      </c>
      <c r="E13" s="731" t="s">
        <v>68</v>
      </c>
      <c r="F13" s="731" t="s">
        <v>68</v>
      </c>
      <c r="G13" s="731" t="s">
        <v>68</v>
      </c>
      <c r="H13" s="730">
        <v>60</v>
      </c>
      <c r="I13" s="739" t="s">
        <v>245</v>
      </c>
      <c r="J13" s="739" t="s">
        <v>246</v>
      </c>
      <c r="K13" s="730">
        <v>63</v>
      </c>
      <c r="L13" s="730">
        <v>54</v>
      </c>
      <c r="M13" s="730">
        <v>49</v>
      </c>
      <c r="N13" s="741"/>
    </row>
    <row r="14" spans="1:14" ht="15" customHeight="1">
      <c r="A14" s="737"/>
      <c r="B14" s="740" t="s">
        <v>751</v>
      </c>
      <c r="C14" s="731" t="s">
        <v>68</v>
      </c>
      <c r="D14" s="731" t="s">
        <v>68</v>
      </c>
      <c r="E14" s="731" t="s">
        <v>68</v>
      </c>
      <c r="F14" s="731" t="s">
        <v>68</v>
      </c>
      <c r="G14" s="731" t="s">
        <v>68</v>
      </c>
      <c r="H14" s="731" t="s">
        <v>68</v>
      </c>
      <c r="I14" s="739" t="s">
        <v>68</v>
      </c>
      <c r="J14" s="731" t="s">
        <v>68</v>
      </c>
      <c r="K14" s="731" t="s">
        <v>68</v>
      </c>
      <c r="L14" s="731" t="s">
        <v>68</v>
      </c>
      <c r="M14" s="731" t="s">
        <v>68</v>
      </c>
      <c r="N14" s="742"/>
    </row>
    <row r="15" spans="1:14" ht="15" customHeight="1">
      <c r="A15" s="737"/>
      <c r="B15" s="740" t="s">
        <v>752</v>
      </c>
      <c r="C15" s="731" t="s">
        <v>68</v>
      </c>
      <c r="D15" s="731" t="s">
        <v>68</v>
      </c>
      <c r="E15" s="731" t="s">
        <v>68</v>
      </c>
      <c r="F15" s="731" t="s">
        <v>68</v>
      </c>
      <c r="G15" s="731" t="s">
        <v>68</v>
      </c>
      <c r="H15" s="731">
        <v>60</v>
      </c>
      <c r="I15" s="739" t="s">
        <v>245</v>
      </c>
      <c r="J15" s="739" t="s">
        <v>649</v>
      </c>
      <c r="K15" s="731">
        <v>64</v>
      </c>
      <c r="L15" s="730">
        <v>71</v>
      </c>
      <c r="M15" s="730">
        <v>67</v>
      </c>
    </row>
    <row r="16" spans="1:14" ht="15" customHeight="1">
      <c r="A16" s="737"/>
      <c r="B16" s="740" t="s">
        <v>753</v>
      </c>
      <c r="C16" s="731" t="s">
        <v>68</v>
      </c>
      <c r="D16" s="731" t="s">
        <v>68</v>
      </c>
      <c r="E16" s="731" t="s">
        <v>68</v>
      </c>
      <c r="F16" s="731" t="s">
        <v>68</v>
      </c>
      <c r="G16" s="731" t="s">
        <v>68</v>
      </c>
      <c r="H16" s="730">
        <v>12</v>
      </c>
      <c r="I16" s="739" t="s">
        <v>652</v>
      </c>
      <c r="J16" s="739" t="s">
        <v>653</v>
      </c>
      <c r="K16" s="730">
        <v>5</v>
      </c>
      <c r="L16" s="731">
        <v>7</v>
      </c>
      <c r="M16" s="731">
        <v>7</v>
      </c>
    </row>
    <row r="17" spans="1:14" ht="15" customHeight="1">
      <c r="A17" s="737"/>
      <c r="B17" s="740" t="s">
        <v>754</v>
      </c>
      <c r="C17" s="731" t="s">
        <v>68</v>
      </c>
      <c r="D17" s="731" t="s">
        <v>68</v>
      </c>
      <c r="E17" s="731" t="s">
        <v>68</v>
      </c>
      <c r="F17" s="731" t="s">
        <v>68</v>
      </c>
      <c r="G17" s="731" t="s">
        <v>68</v>
      </c>
      <c r="H17" s="731" t="s">
        <v>68</v>
      </c>
      <c r="I17" s="739" t="s">
        <v>68</v>
      </c>
      <c r="J17" s="731" t="s">
        <v>68</v>
      </c>
      <c r="K17" s="731" t="s">
        <v>68</v>
      </c>
      <c r="L17" s="731" t="s">
        <v>68</v>
      </c>
      <c r="M17" s="731" t="s">
        <v>68</v>
      </c>
    </row>
    <row r="18" spans="1:14" ht="15" customHeight="1">
      <c r="A18" s="737"/>
      <c r="B18" s="740" t="s">
        <v>755</v>
      </c>
      <c r="C18" s="731" t="s">
        <v>68</v>
      </c>
      <c r="D18" s="731" t="s">
        <v>68</v>
      </c>
      <c r="E18" s="731" t="s">
        <v>68</v>
      </c>
      <c r="F18" s="731" t="s">
        <v>68</v>
      </c>
      <c r="G18" s="731" t="s">
        <v>68</v>
      </c>
      <c r="H18" s="730">
        <v>30</v>
      </c>
      <c r="I18" s="739" t="s">
        <v>245</v>
      </c>
      <c r="J18" s="739" t="s">
        <v>650</v>
      </c>
      <c r="K18" s="730">
        <v>16</v>
      </c>
      <c r="L18" s="730">
        <v>11</v>
      </c>
      <c r="M18" s="730">
        <v>10</v>
      </c>
    </row>
    <row r="19" spans="1:14" ht="15" customHeight="1">
      <c r="A19" s="737"/>
      <c r="B19" s="740" t="s">
        <v>756</v>
      </c>
      <c r="C19" s="731" t="s">
        <v>68</v>
      </c>
      <c r="D19" s="731" t="s">
        <v>68</v>
      </c>
      <c r="E19" s="731" t="s">
        <v>68</v>
      </c>
      <c r="F19" s="731" t="s">
        <v>68</v>
      </c>
      <c r="G19" s="731" t="s">
        <v>68</v>
      </c>
      <c r="H19" s="730">
        <v>30</v>
      </c>
      <c r="I19" s="739" t="s">
        <v>245</v>
      </c>
      <c r="J19" s="739" t="s">
        <v>654</v>
      </c>
      <c r="K19" s="730">
        <v>31</v>
      </c>
      <c r="L19" s="730">
        <v>30</v>
      </c>
      <c r="M19" s="730">
        <v>25</v>
      </c>
      <c r="N19" s="743"/>
    </row>
    <row r="20" spans="1:14" ht="15" customHeight="1">
      <c r="A20" s="737"/>
      <c r="B20" s="744"/>
      <c r="C20" s="1147" t="s">
        <v>651</v>
      </c>
      <c r="D20" s="1148"/>
      <c r="E20" s="1148"/>
      <c r="F20" s="1148"/>
      <c r="G20" s="1148"/>
      <c r="H20" s="1148"/>
      <c r="I20" s="1148"/>
      <c r="J20" s="1148"/>
      <c r="K20" s="1148"/>
      <c r="L20" s="1148"/>
      <c r="M20" s="1148"/>
    </row>
    <row r="21" spans="1:14" s="733" customFormat="1" ht="15" customHeight="1">
      <c r="A21" s="1149" t="s">
        <v>116</v>
      </c>
      <c r="B21" s="1150"/>
      <c r="C21" s="732">
        <f>SUM(C22:C26)</f>
        <v>80</v>
      </c>
      <c r="D21" s="736"/>
      <c r="E21" s="732">
        <f>SUM(E22:E26)</f>
        <v>52</v>
      </c>
      <c r="F21" s="732">
        <f>SUM(F22:F26)</f>
        <v>43</v>
      </c>
      <c r="G21" s="732">
        <f>SUM(G22:G26)</f>
        <v>43</v>
      </c>
      <c r="H21" s="736"/>
      <c r="I21" s="736"/>
      <c r="J21" s="736"/>
      <c r="K21" s="736"/>
      <c r="L21" s="736"/>
      <c r="M21" s="736"/>
    </row>
    <row r="22" spans="1:14" ht="15" customHeight="1">
      <c r="A22" s="745"/>
      <c r="B22" s="740" t="s">
        <v>258</v>
      </c>
      <c r="C22" s="731">
        <v>15</v>
      </c>
      <c r="D22" s="739" t="s">
        <v>247</v>
      </c>
      <c r="E22" s="731">
        <v>13</v>
      </c>
      <c r="F22" s="731">
        <v>11</v>
      </c>
      <c r="G22" s="731">
        <v>11</v>
      </c>
      <c r="H22" s="731" t="s">
        <v>68</v>
      </c>
      <c r="I22" s="731" t="s">
        <v>68</v>
      </c>
      <c r="J22" s="731" t="s">
        <v>68</v>
      </c>
      <c r="K22" s="731" t="s">
        <v>68</v>
      </c>
      <c r="L22" s="731" t="s">
        <v>68</v>
      </c>
      <c r="M22" s="731" t="s">
        <v>68</v>
      </c>
    </row>
    <row r="23" spans="1:14" ht="15" customHeight="1">
      <c r="A23" s="745"/>
      <c r="B23" s="740" t="s">
        <v>259</v>
      </c>
      <c r="C23" s="731">
        <v>10</v>
      </c>
      <c r="D23" s="739" t="s">
        <v>247</v>
      </c>
      <c r="E23" s="731">
        <v>5</v>
      </c>
      <c r="F23" s="731">
        <v>5</v>
      </c>
      <c r="G23" s="731">
        <v>5</v>
      </c>
      <c r="H23" s="731" t="s">
        <v>68</v>
      </c>
      <c r="I23" s="731" t="s">
        <v>68</v>
      </c>
      <c r="J23" s="731" t="s">
        <v>68</v>
      </c>
      <c r="K23" s="731" t="s">
        <v>68</v>
      </c>
      <c r="L23" s="731" t="s">
        <v>68</v>
      </c>
      <c r="M23" s="731" t="s">
        <v>68</v>
      </c>
    </row>
    <row r="24" spans="1:14" ht="15" customHeight="1">
      <c r="A24" s="745"/>
      <c r="B24" s="740" t="s">
        <v>260</v>
      </c>
      <c r="C24" s="731">
        <v>20</v>
      </c>
      <c r="D24" s="739" t="s">
        <v>247</v>
      </c>
      <c r="E24" s="731">
        <v>5</v>
      </c>
      <c r="F24" s="731">
        <v>2</v>
      </c>
      <c r="G24" s="731">
        <v>2</v>
      </c>
      <c r="H24" s="731" t="s">
        <v>68</v>
      </c>
      <c r="I24" s="731" t="s">
        <v>68</v>
      </c>
      <c r="J24" s="731" t="s">
        <v>68</v>
      </c>
      <c r="K24" s="731" t="s">
        <v>68</v>
      </c>
      <c r="L24" s="731" t="s">
        <v>68</v>
      </c>
      <c r="M24" s="731" t="s">
        <v>68</v>
      </c>
    </row>
    <row r="25" spans="1:14" ht="15" customHeight="1">
      <c r="A25" s="745"/>
      <c r="B25" s="740" t="s">
        <v>115</v>
      </c>
      <c r="C25" s="731">
        <v>15</v>
      </c>
      <c r="D25" s="739" t="s">
        <v>247</v>
      </c>
      <c r="E25" s="731">
        <v>15</v>
      </c>
      <c r="F25" s="731">
        <v>15</v>
      </c>
      <c r="G25" s="731">
        <v>15</v>
      </c>
      <c r="H25" s="731" t="s">
        <v>68</v>
      </c>
      <c r="I25" s="731" t="s">
        <v>68</v>
      </c>
      <c r="J25" s="731" t="s">
        <v>68</v>
      </c>
      <c r="K25" s="731" t="s">
        <v>68</v>
      </c>
      <c r="L25" s="731" t="s">
        <v>68</v>
      </c>
      <c r="M25" s="731" t="s">
        <v>68</v>
      </c>
    </row>
    <row r="26" spans="1:14" ht="15" customHeight="1" thickBot="1">
      <c r="A26" s="752"/>
      <c r="B26" s="753" t="s">
        <v>261</v>
      </c>
      <c r="C26" s="754">
        <v>20</v>
      </c>
      <c r="D26" s="755" t="s">
        <v>247</v>
      </c>
      <c r="E26" s="754">
        <v>14</v>
      </c>
      <c r="F26" s="754">
        <v>10</v>
      </c>
      <c r="G26" s="754">
        <v>10</v>
      </c>
      <c r="H26" s="754" t="s">
        <v>68</v>
      </c>
      <c r="I26" s="754" t="s">
        <v>68</v>
      </c>
      <c r="J26" s="754" t="s">
        <v>68</v>
      </c>
      <c r="K26" s="754" t="s">
        <v>68</v>
      </c>
      <c r="L26" s="754" t="s">
        <v>68</v>
      </c>
      <c r="M26" s="754" t="s">
        <v>68</v>
      </c>
    </row>
    <row r="27" spans="1:14" ht="15" customHeight="1">
      <c r="A27" s="746" t="s">
        <v>343</v>
      </c>
      <c r="B27" s="747"/>
      <c r="C27" s="747"/>
      <c r="D27" s="747"/>
      <c r="E27" s="747"/>
      <c r="F27" s="747"/>
      <c r="G27" s="747"/>
      <c r="H27" s="747"/>
      <c r="I27" s="747"/>
      <c r="J27" s="747"/>
      <c r="K27" s="747"/>
      <c r="L27" s="747"/>
      <c r="M27" s="747"/>
    </row>
    <row r="28" spans="1:14" ht="13.5" customHeight="1">
      <c r="A28" s="748" t="s">
        <v>445</v>
      </c>
      <c r="B28" s="734"/>
      <c r="C28" s="734"/>
      <c r="D28" s="734"/>
      <c r="E28" s="734"/>
      <c r="F28" s="734"/>
      <c r="G28" s="734"/>
      <c r="H28" s="734"/>
      <c r="I28" s="734"/>
      <c r="J28" s="747"/>
      <c r="K28" s="747"/>
      <c r="L28" s="747"/>
      <c r="M28" s="747"/>
    </row>
    <row r="29" spans="1:14" ht="13.5" customHeight="1">
      <c r="A29" s="748" t="s">
        <v>446</v>
      </c>
    </row>
  </sheetData>
  <mergeCells count="10">
    <mergeCell ref="A3:B4"/>
    <mergeCell ref="A9:B9"/>
    <mergeCell ref="C20:M20"/>
    <mergeCell ref="A21:B21"/>
    <mergeCell ref="A5:B5"/>
    <mergeCell ref="A6:B6"/>
    <mergeCell ref="A7:B7"/>
    <mergeCell ref="C8:M8"/>
    <mergeCell ref="H3:M3"/>
    <mergeCell ref="C3:G3"/>
  </mergeCells>
  <phoneticPr fontId="11"/>
  <printOptions horizontalCentered="1"/>
  <pageMargins left="0.39370078740157483" right="0.39370078740157483" top="0.59055118110236227" bottom="0.39370078740157483" header="0.39370078740157483" footer="0.31496062992125984"/>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ED54-397F-43B1-953D-A9177AB6F9CD}">
  <sheetPr codeName="Sheet29">
    <tabColor rgb="FF92D050"/>
  </sheetPr>
  <dimension ref="A1:Q18"/>
  <sheetViews>
    <sheetView showGridLines="0" view="pageBreakPreview" zoomScaleNormal="100" zoomScaleSheetLayoutView="100" workbookViewId="0"/>
  </sheetViews>
  <sheetFormatPr defaultColWidth="8" defaultRowHeight="12"/>
  <cols>
    <col min="1" max="1" width="23.125" style="73" customWidth="1"/>
    <col min="2" max="3" width="12.625" style="73" customWidth="1"/>
    <col min="4" max="5" width="12" style="73" customWidth="1"/>
    <col min="6" max="7" width="11.875" style="73" customWidth="1"/>
    <col min="8" max="9" width="9.875" style="73" customWidth="1"/>
    <col min="10" max="16384" width="8" style="73"/>
  </cols>
  <sheetData>
    <row r="1" spans="1:11" s="757" customFormat="1" ht="18.75" customHeight="1">
      <c r="A1" s="1164" t="s">
        <v>765</v>
      </c>
      <c r="B1" s="1164"/>
      <c r="C1" s="1164"/>
      <c r="D1" s="1164"/>
      <c r="E1" s="1164"/>
      <c r="F1" s="1164"/>
      <c r="G1" s="1164"/>
      <c r="H1" s="756"/>
      <c r="I1" s="756"/>
    </row>
    <row r="2" spans="1:11" s="760" customFormat="1" ht="37.5" customHeight="1" thickBot="1">
      <c r="A2" s="758" t="s">
        <v>132</v>
      </c>
      <c r="B2" s="759"/>
      <c r="D2" s="761"/>
      <c r="E2" s="761"/>
      <c r="F2" s="761"/>
      <c r="G2" s="179" t="s">
        <v>683</v>
      </c>
      <c r="H2" s="762"/>
      <c r="I2" s="179"/>
    </row>
    <row r="3" spans="1:11" ht="22.5" customHeight="1">
      <c r="A3" s="182"/>
      <c r="B3" s="1165" t="s">
        <v>847</v>
      </c>
      <c r="C3" s="1166"/>
      <c r="D3" s="1169" t="s">
        <v>848</v>
      </c>
      <c r="E3" s="1170"/>
      <c r="F3" s="1165" t="s">
        <v>847</v>
      </c>
      <c r="G3" s="1166"/>
      <c r="I3" s="180"/>
    </row>
    <row r="4" spans="1:11" ht="22.5" customHeight="1">
      <c r="A4" s="244" t="s">
        <v>766</v>
      </c>
      <c r="B4" s="1167"/>
      <c r="C4" s="1168"/>
      <c r="D4" s="1171"/>
      <c r="E4" s="1172"/>
      <c r="F4" s="1167"/>
      <c r="G4" s="1168"/>
      <c r="I4" s="180"/>
    </row>
    <row r="5" spans="1:11" ht="22.5" customHeight="1">
      <c r="A5" s="183"/>
      <c r="B5" s="37" t="s">
        <v>131</v>
      </c>
      <c r="C5" s="243" t="s">
        <v>130</v>
      </c>
      <c r="D5" s="1173"/>
      <c r="E5" s="1174"/>
      <c r="F5" s="37" t="s">
        <v>131</v>
      </c>
      <c r="G5" s="243" t="s">
        <v>130</v>
      </c>
      <c r="I5" s="181"/>
    </row>
    <row r="6" spans="1:11" ht="27.75" customHeight="1">
      <c r="A6" s="205" t="s">
        <v>761</v>
      </c>
      <c r="B6" s="216">
        <v>384</v>
      </c>
      <c r="C6" s="217">
        <v>51056</v>
      </c>
      <c r="D6" s="1162" t="s">
        <v>684</v>
      </c>
      <c r="E6" s="1163"/>
      <c r="F6" s="225" t="s">
        <v>764</v>
      </c>
      <c r="G6" s="226" t="s">
        <v>763</v>
      </c>
      <c r="H6" s="207"/>
      <c r="I6" s="207"/>
      <c r="J6" s="208"/>
    </row>
    <row r="7" spans="1:11" ht="27.75" customHeight="1">
      <c r="A7" s="38" t="s">
        <v>792</v>
      </c>
      <c r="B7" s="218">
        <v>385</v>
      </c>
      <c r="C7" s="219">
        <v>51428</v>
      </c>
      <c r="D7" s="1175" t="s">
        <v>685</v>
      </c>
      <c r="E7" s="1176"/>
      <c r="F7" s="216">
        <v>9</v>
      </c>
      <c r="G7" s="217">
        <v>206</v>
      </c>
      <c r="H7" s="207"/>
      <c r="I7" s="207"/>
      <c r="J7" s="208"/>
    </row>
    <row r="8" spans="1:11" ht="27.75" customHeight="1">
      <c r="A8" s="184" t="s">
        <v>655</v>
      </c>
      <c r="B8" s="220">
        <v>372</v>
      </c>
      <c r="C8" s="221">
        <v>51844</v>
      </c>
      <c r="D8" s="1162" t="s">
        <v>686</v>
      </c>
      <c r="E8" s="1163"/>
      <c r="F8" s="216">
        <v>2</v>
      </c>
      <c r="G8" s="217">
        <v>29</v>
      </c>
      <c r="H8" s="207"/>
      <c r="I8" s="207"/>
      <c r="J8" s="208"/>
    </row>
    <row r="9" spans="1:11" s="211" customFormat="1" ht="27.75" customHeight="1">
      <c r="A9" s="242" t="s">
        <v>129</v>
      </c>
      <c r="B9" s="216">
        <v>1</v>
      </c>
      <c r="C9" s="217">
        <v>18</v>
      </c>
      <c r="D9" s="1162" t="s">
        <v>688</v>
      </c>
      <c r="E9" s="1163"/>
      <c r="F9" s="216">
        <v>6</v>
      </c>
      <c r="G9" s="217">
        <v>171</v>
      </c>
      <c r="H9" s="209"/>
      <c r="I9" s="209"/>
      <c r="J9" s="210"/>
      <c r="K9" s="210"/>
    </row>
    <row r="10" spans="1:11" s="211" customFormat="1" ht="27.75" customHeight="1">
      <c r="A10" s="242" t="s">
        <v>687</v>
      </c>
      <c r="B10" s="225" t="s">
        <v>762</v>
      </c>
      <c r="C10" s="226" t="s">
        <v>763</v>
      </c>
      <c r="D10" s="1162" t="s">
        <v>689</v>
      </c>
      <c r="E10" s="1163"/>
      <c r="F10" s="216">
        <v>21</v>
      </c>
      <c r="G10" s="217">
        <v>1991</v>
      </c>
      <c r="H10" s="209"/>
      <c r="I10" s="209"/>
      <c r="J10" s="210"/>
      <c r="K10" s="210"/>
    </row>
    <row r="11" spans="1:11" s="36" customFormat="1" ht="27.75" customHeight="1">
      <c r="A11" s="242" t="s">
        <v>128</v>
      </c>
      <c r="B11" s="216">
        <v>27</v>
      </c>
      <c r="C11" s="217">
        <v>4846</v>
      </c>
      <c r="D11" s="1162" t="s">
        <v>690</v>
      </c>
      <c r="E11" s="1163"/>
      <c r="F11" s="216">
        <v>23</v>
      </c>
      <c r="G11" s="217">
        <v>2712</v>
      </c>
      <c r="H11" s="206"/>
      <c r="I11" s="206"/>
      <c r="J11" s="212"/>
      <c r="K11" s="212"/>
    </row>
    <row r="12" spans="1:11" s="36" customFormat="1" ht="27.75" customHeight="1">
      <c r="A12" s="242" t="s">
        <v>127</v>
      </c>
      <c r="B12" s="216">
        <v>101</v>
      </c>
      <c r="C12" s="217">
        <v>15086</v>
      </c>
      <c r="D12" s="1162" t="s">
        <v>125</v>
      </c>
      <c r="E12" s="1163"/>
      <c r="F12" s="216">
        <v>9</v>
      </c>
      <c r="G12" s="217">
        <v>3847</v>
      </c>
      <c r="H12" s="206"/>
      <c r="I12" s="206"/>
      <c r="J12" s="212"/>
      <c r="K12" s="212"/>
    </row>
    <row r="13" spans="1:11" s="36" customFormat="1" ht="27.75" customHeight="1">
      <c r="A13" s="242" t="s">
        <v>360</v>
      </c>
      <c r="B13" s="216">
        <v>15</v>
      </c>
      <c r="C13" s="217">
        <v>1372</v>
      </c>
      <c r="D13" s="1162" t="s">
        <v>124</v>
      </c>
      <c r="E13" s="1163"/>
      <c r="F13" s="216">
        <v>13</v>
      </c>
      <c r="G13" s="217">
        <v>330</v>
      </c>
      <c r="H13" s="206"/>
      <c r="I13" s="206"/>
      <c r="J13" s="212"/>
      <c r="K13" s="212"/>
    </row>
    <row r="14" spans="1:11" s="36" customFormat="1" ht="27.75" customHeight="1">
      <c r="A14" s="242" t="s">
        <v>126</v>
      </c>
      <c r="B14" s="216">
        <v>9</v>
      </c>
      <c r="C14" s="217">
        <v>598</v>
      </c>
      <c r="D14" s="1162" t="s">
        <v>123</v>
      </c>
      <c r="E14" s="1163"/>
      <c r="F14" s="216">
        <v>40</v>
      </c>
      <c r="G14" s="217">
        <v>8549</v>
      </c>
      <c r="H14" s="206"/>
      <c r="I14" s="206"/>
      <c r="J14" s="212"/>
      <c r="K14" s="212"/>
    </row>
    <row r="15" spans="1:11" s="36" customFormat="1" ht="27.75" customHeight="1">
      <c r="A15" s="242" t="s">
        <v>691</v>
      </c>
      <c r="B15" s="216">
        <v>44</v>
      </c>
      <c r="C15" s="217">
        <v>3085</v>
      </c>
      <c r="D15" s="1162" t="s">
        <v>122</v>
      </c>
      <c r="E15" s="1163"/>
      <c r="F15" s="216">
        <v>1</v>
      </c>
      <c r="G15" s="217">
        <v>1</v>
      </c>
      <c r="H15" s="207"/>
      <c r="I15" s="207"/>
    </row>
    <row r="16" spans="1:11" s="36" customFormat="1" ht="27.75" customHeight="1">
      <c r="A16" s="242" t="s">
        <v>692</v>
      </c>
      <c r="B16" s="216">
        <v>30</v>
      </c>
      <c r="C16" s="217">
        <v>5593</v>
      </c>
      <c r="D16" s="241"/>
      <c r="E16" s="242"/>
      <c r="F16" s="216"/>
      <c r="G16" s="217"/>
      <c r="H16" s="206"/>
      <c r="I16" s="206"/>
    </row>
    <row r="17" spans="1:17" s="36" customFormat="1" ht="27.75" customHeight="1" thickBot="1">
      <c r="A17" s="215" t="s">
        <v>669</v>
      </c>
      <c r="B17" s="222">
        <v>21</v>
      </c>
      <c r="C17" s="223">
        <v>3410</v>
      </c>
      <c r="D17" s="213"/>
      <c r="E17" s="214"/>
      <c r="F17" s="222"/>
      <c r="G17" s="224"/>
      <c r="H17" s="206"/>
      <c r="I17" s="206"/>
      <c r="J17" s="212"/>
      <c r="K17" s="212"/>
    </row>
    <row r="18" spans="1:17">
      <c r="A18" s="36" t="s">
        <v>121</v>
      </c>
      <c r="B18" s="36"/>
      <c r="C18" s="36"/>
      <c r="D18" s="206"/>
      <c r="E18" s="206"/>
      <c r="F18" s="206"/>
      <c r="G18" s="206"/>
      <c r="Q18" s="74"/>
    </row>
  </sheetData>
  <mergeCells count="14">
    <mergeCell ref="D14:E14"/>
    <mergeCell ref="D15:E15"/>
    <mergeCell ref="A1:G1"/>
    <mergeCell ref="D8:E8"/>
    <mergeCell ref="D9:E9"/>
    <mergeCell ref="D10:E10"/>
    <mergeCell ref="D11:E11"/>
    <mergeCell ref="D12:E12"/>
    <mergeCell ref="D13:E13"/>
    <mergeCell ref="B3:C4"/>
    <mergeCell ref="D3:E5"/>
    <mergeCell ref="F3:G4"/>
    <mergeCell ref="D6:E6"/>
    <mergeCell ref="D7:E7"/>
  </mergeCells>
  <phoneticPr fontId="11"/>
  <printOptions horizontalCentered="1"/>
  <pageMargins left="0.39370078740157483" right="0.39370078740157483" top="0.59055118110236227" bottom="0.39370078740157483" header="0.19685039370078741"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F907-E9E0-4590-9218-C91188DBE278}">
  <sheetPr codeName="Sheet30">
    <tabColor rgb="FF92D050"/>
  </sheetPr>
  <dimension ref="A1:XEX85"/>
  <sheetViews>
    <sheetView showGridLines="0" view="pageBreakPreview" topLeftCell="A10" zoomScaleNormal="100" zoomScaleSheetLayoutView="100" workbookViewId="0"/>
  </sheetViews>
  <sheetFormatPr defaultColWidth="8" defaultRowHeight="12"/>
  <cols>
    <col min="1" max="1" width="15" style="765" customWidth="1"/>
    <col min="2" max="9" width="10.5" style="765" customWidth="1"/>
    <col min="10" max="10" width="2.625" style="765" customWidth="1"/>
    <col min="11" max="16384" width="8" style="765"/>
  </cols>
  <sheetData>
    <row r="1" spans="1:9" s="764" customFormat="1" ht="17.25">
      <c r="A1" s="763" t="s">
        <v>775</v>
      </c>
      <c r="B1" s="763"/>
      <c r="C1" s="763"/>
      <c r="D1" s="763"/>
      <c r="E1" s="763"/>
      <c r="F1" s="763"/>
      <c r="G1" s="763"/>
      <c r="H1" s="763"/>
      <c r="I1" s="763"/>
    </row>
    <row r="2" spans="1:9" s="75" customFormat="1" ht="37.5" customHeight="1" thickBot="1">
      <c r="A2" s="228" t="s">
        <v>782</v>
      </c>
      <c r="B2" s="798"/>
      <c r="C2" s="798"/>
      <c r="D2" s="228"/>
      <c r="E2" s="228"/>
      <c r="F2" s="228"/>
      <c r="G2" s="798"/>
      <c r="H2" s="20" t="s">
        <v>656</v>
      </c>
    </row>
    <row r="3" spans="1:9" s="767" customFormat="1" ht="22.5" customHeight="1">
      <c r="A3" s="1187" t="s">
        <v>766</v>
      </c>
      <c r="B3" s="1190" t="s">
        <v>849</v>
      </c>
      <c r="C3" s="1187"/>
      <c r="D3" s="1185" t="s">
        <v>850</v>
      </c>
      <c r="E3" s="1186"/>
      <c r="F3" s="1186"/>
      <c r="G3" s="1186"/>
      <c r="H3" s="1186"/>
      <c r="I3" s="768"/>
    </row>
    <row r="4" spans="1:9" s="767" customFormat="1" ht="22.5" customHeight="1">
      <c r="A4" s="1188"/>
      <c r="B4" s="1191"/>
      <c r="C4" s="1189"/>
      <c r="D4" s="1181" t="s">
        <v>0</v>
      </c>
      <c r="E4" s="1182"/>
      <c r="F4" s="1181" t="s">
        <v>773</v>
      </c>
      <c r="G4" s="1184"/>
      <c r="H4" s="1179" t="s">
        <v>544</v>
      </c>
    </row>
    <row r="5" spans="1:9" s="767" customFormat="1" ht="22.5" customHeight="1">
      <c r="A5" s="1189"/>
      <c r="B5" s="800" t="s">
        <v>853</v>
      </c>
      <c r="C5" s="801" t="s">
        <v>361</v>
      </c>
      <c r="D5" s="802" t="s">
        <v>854</v>
      </c>
      <c r="E5" s="803" t="s">
        <v>543</v>
      </c>
      <c r="F5" s="247" t="s">
        <v>854</v>
      </c>
      <c r="G5" s="804" t="s">
        <v>543</v>
      </c>
      <c r="H5" s="1180"/>
    </row>
    <row r="6" spans="1:9" s="767" customFormat="1" ht="18.75" customHeight="1">
      <c r="A6" s="769" t="s">
        <v>532</v>
      </c>
      <c r="B6" s="770">
        <v>1</v>
      </c>
      <c r="C6" s="771">
        <v>7</v>
      </c>
      <c r="D6" s="770" t="s">
        <v>777</v>
      </c>
      <c r="E6" s="771" t="s">
        <v>777</v>
      </c>
      <c r="F6" s="770" t="s">
        <v>777</v>
      </c>
      <c r="G6" s="771" t="s">
        <v>777</v>
      </c>
      <c r="H6" s="771" t="s">
        <v>777</v>
      </c>
    </row>
    <row r="7" spans="1:9" s="767" customFormat="1" ht="18.75" customHeight="1">
      <c r="A7" s="769" t="s">
        <v>776</v>
      </c>
      <c r="B7" s="772">
        <v>3</v>
      </c>
      <c r="C7" s="772">
        <v>544</v>
      </c>
      <c r="D7" s="773" t="s">
        <v>68</v>
      </c>
      <c r="E7" s="773" t="s">
        <v>68</v>
      </c>
      <c r="F7" s="773" t="s">
        <v>68</v>
      </c>
      <c r="G7" s="773" t="s">
        <v>68</v>
      </c>
      <c r="H7" s="773" t="s">
        <v>68</v>
      </c>
    </row>
    <row r="8" spans="1:9" s="767" customFormat="1" ht="18.75" customHeight="1">
      <c r="A8" s="769" t="s">
        <v>531</v>
      </c>
      <c r="B8" s="772">
        <v>1</v>
      </c>
      <c r="C8" s="772">
        <v>1</v>
      </c>
      <c r="D8" s="773" t="s">
        <v>68</v>
      </c>
      <c r="E8" s="773" t="s">
        <v>68</v>
      </c>
      <c r="F8" s="773" t="s">
        <v>68</v>
      </c>
      <c r="G8" s="773" t="s">
        <v>68</v>
      </c>
      <c r="H8" s="773" t="s">
        <v>68</v>
      </c>
    </row>
    <row r="9" spans="1:9" s="767" customFormat="1" ht="18.75" customHeight="1">
      <c r="A9" s="769" t="s">
        <v>534</v>
      </c>
      <c r="B9" s="772">
        <v>3</v>
      </c>
      <c r="C9" s="772">
        <v>25</v>
      </c>
      <c r="D9" s="773" t="s">
        <v>68</v>
      </c>
      <c r="E9" s="773" t="s">
        <v>68</v>
      </c>
      <c r="F9" s="773" t="s">
        <v>68</v>
      </c>
      <c r="G9" s="773" t="s">
        <v>68</v>
      </c>
      <c r="H9" s="773" t="s">
        <v>68</v>
      </c>
    </row>
    <row r="10" spans="1:9" s="775" customFormat="1" ht="18.75" customHeight="1">
      <c r="A10" s="227" t="s">
        <v>660</v>
      </c>
      <c r="B10" s="774" t="s">
        <v>793</v>
      </c>
      <c r="C10" s="774" t="s">
        <v>793</v>
      </c>
      <c r="D10" s="774" t="s">
        <v>68</v>
      </c>
      <c r="E10" s="774" t="s">
        <v>68</v>
      </c>
      <c r="F10" s="774" t="s">
        <v>68</v>
      </c>
      <c r="G10" s="774" t="s">
        <v>68</v>
      </c>
      <c r="H10" s="774" t="s">
        <v>68</v>
      </c>
    </row>
    <row r="11" spans="1:9" s="767" customFormat="1" ht="3.75" customHeight="1" thickBot="1">
      <c r="A11" s="776"/>
      <c r="B11" s="777"/>
      <c r="C11" s="778"/>
      <c r="D11" s="778"/>
      <c r="E11" s="778"/>
      <c r="F11" s="779"/>
      <c r="G11" s="780"/>
      <c r="H11" s="781"/>
    </row>
    <row r="12" spans="1:9" s="767" customFormat="1" ht="22.5" customHeight="1" thickTop="1">
      <c r="A12" s="1195" t="s">
        <v>766</v>
      </c>
      <c r="B12" s="1192" t="s">
        <v>850</v>
      </c>
      <c r="C12" s="1193"/>
      <c r="D12" s="1193"/>
      <c r="E12" s="1193"/>
      <c r="F12" s="1193"/>
      <c r="G12" s="1193"/>
      <c r="H12" s="1194"/>
      <c r="I12" s="1177" t="s">
        <v>770</v>
      </c>
    </row>
    <row r="13" spans="1:9" s="767" customFormat="1" ht="22.5" customHeight="1">
      <c r="A13" s="1188"/>
      <c r="B13" s="1181" t="s">
        <v>136</v>
      </c>
      <c r="C13" s="1182"/>
      <c r="D13" s="1181" t="s">
        <v>851</v>
      </c>
      <c r="E13" s="1182"/>
      <c r="F13" s="1181" t="s">
        <v>852</v>
      </c>
      <c r="G13" s="1183"/>
      <c r="H13" s="1182"/>
      <c r="I13" s="1178"/>
    </row>
    <row r="14" spans="1:9" s="767" customFormat="1" ht="22.5" customHeight="1">
      <c r="A14" s="1189"/>
      <c r="B14" s="802" t="s">
        <v>854</v>
      </c>
      <c r="C14" s="803" t="s">
        <v>543</v>
      </c>
      <c r="D14" s="802" t="s">
        <v>854</v>
      </c>
      <c r="E14" s="803" t="s">
        <v>543</v>
      </c>
      <c r="F14" s="802" t="s">
        <v>854</v>
      </c>
      <c r="G14" s="803" t="s">
        <v>543</v>
      </c>
      <c r="H14" s="804" t="s">
        <v>544</v>
      </c>
      <c r="I14" s="802" t="s">
        <v>854</v>
      </c>
    </row>
    <row r="15" spans="1:9" s="767" customFormat="1" ht="18.75" customHeight="1">
      <c r="A15" s="769" t="s">
        <v>532</v>
      </c>
      <c r="B15" s="782" t="s">
        <v>68</v>
      </c>
      <c r="C15" s="773" t="s">
        <v>68</v>
      </c>
      <c r="D15" s="773" t="s">
        <v>68</v>
      </c>
      <c r="E15" s="773" t="s">
        <v>68</v>
      </c>
      <c r="F15" s="773" t="s">
        <v>68</v>
      </c>
      <c r="G15" s="773" t="s">
        <v>68</v>
      </c>
      <c r="H15" s="773" t="s">
        <v>68</v>
      </c>
      <c r="I15" s="773">
        <v>1</v>
      </c>
    </row>
    <row r="16" spans="1:9" s="767" customFormat="1" ht="18.75" customHeight="1">
      <c r="A16" s="769" t="s">
        <v>776</v>
      </c>
      <c r="B16" s="782" t="s">
        <v>68</v>
      </c>
      <c r="C16" s="773" t="s">
        <v>68</v>
      </c>
      <c r="D16" s="773" t="s">
        <v>68</v>
      </c>
      <c r="E16" s="773" t="s">
        <v>68</v>
      </c>
      <c r="F16" s="773" t="s">
        <v>68</v>
      </c>
      <c r="G16" s="773" t="s">
        <v>68</v>
      </c>
      <c r="H16" s="773" t="s">
        <v>68</v>
      </c>
      <c r="I16" s="773">
        <v>3</v>
      </c>
    </row>
    <row r="17" spans="1:1018 1025:2042 2049:3066 3073:4090 4097:5114 5121:6138 6145:7162 7169:8186 8193:9210 9217:10234 10241:11258 11265:12282 12289:13306 13313:14330 14337:15354 15361:16378" s="767" customFormat="1" ht="18.75" customHeight="1">
      <c r="A17" s="769" t="s">
        <v>531</v>
      </c>
      <c r="B17" s="782" t="s">
        <v>68</v>
      </c>
      <c r="C17" s="773" t="s">
        <v>68</v>
      </c>
      <c r="D17" s="773" t="s">
        <v>68</v>
      </c>
      <c r="E17" s="773" t="s">
        <v>68</v>
      </c>
      <c r="F17" s="773" t="s">
        <v>68</v>
      </c>
      <c r="G17" s="773" t="s">
        <v>68</v>
      </c>
      <c r="H17" s="773" t="s">
        <v>68</v>
      </c>
      <c r="I17" s="772">
        <v>1</v>
      </c>
    </row>
    <row r="18" spans="1:1018 1025:2042 2049:3066 3073:4090 4097:5114 5121:6138 6145:7162 7169:8186 8193:9210 9217:10234 10241:11258 11265:12282 12289:13306 13313:14330 14337:15354 15361:16378" s="767" customFormat="1" ht="18.75" customHeight="1">
      <c r="A18" s="769" t="s">
        <v>534</v>
      </c>
      <c r="B18" s="782" t="s">
        <v>68</v>
      </c>
      <c r="C18" s="773" t="s">
        <v>68</v>
      </c>
      <c r="D18" s="773" t="s">
        <v>68</v>
      </c>
      <c r="E18" s="773" t="s">
        <v>68</v>
      </c>
      <c r="F18" s="773" t="s">
        <v>68</v>
      </c>
      <c r="G18" s="773" t="s">
        <v>68</v>
      </c>
      <c r="H18" s="773" t="s">
        <v>68</v>
      </c>
      <c r="I18" s="772">
        <v>3</v>
      </c>
    </row>
    <row r="19" spans="1:1018 1025:2042 2049:3066 3073:4090 4097:5114 5121:6138 6145:7162 7169:8186 8193:9210 9217:10234 10241:11258 11265:12282 12289:13306 13313:14330 14337:15354 15361:16378" s="775" customFormat="1" ht="18.75" customHeight="1">
      <c r="A19" s="227" t="s">
        <v>660</v>
      </c>
      <c r="B19" s="783" t="s">
        <v>68</v>
      </c>
      <c r="C19" s="774" t="s">
        <v>68</v>
      </c>
      <c r="D19" s="774" t="s">
        <v>68</v>
      </c>
      <c r="E19" s="774" t="s">
        <v>68</v>
      </c>
      <c r="F19" s="774" t="s">
        <v>68</v>
      </c>
      <c r="G19" s="774" t="s">
        <v>68</v>
      </c>
      <c r="H19" s="774" t="s">
        <v>68</v>
      </c>
      <c r="I19" s="774" t="s">
        <v>793</v>
      </c>
    </row>
    <row r="20" spans="1:1018 1025:2042 2049:3066 3073:4090 4097:5114 5121:6138 6145:7162 7169:8186 8193:9210 9217:10234 10241:11258 11265:12282 12289:13306 13313:14330 14337:15354 15361:16378" s="767" customFormat="1" ht="3.75" customHeight="1" thickBot="1">
      <c r="A20" s="784"/>
      <c r="B20" s="785"/>
      <c r="C20" s="781"/>
      <c r="D20" s="781"/>
      <c r="E20" s="781"/>
      <c r="F20" s="781"/>
      <c r="G20" s="781"/>
      <c r="H20" s="781"/>
      <c r="I20" s="781"/>
    </row>
    <row r="21" spans="1:1018 1025:2042 2049:3066 3073:4090 4097:5114 5121:6138 6145:7162 7169:8186 8193:9210 9217:10234 10241:11258 11265:12282 12289:13306 13313:14330 14337:15354 15361:16378" s="767" customFormat="1" ht="15" customHeight="1">
      <c r="A21" s="767" t="s">
        <v>344</v>
      </c>
    </row>
    <row r="22" spans="1:1018 1025:2042 2049:3066 3073:4090 4097:5114 5121:6138 6145:7162 7169:8186 8193:9210 9217:10234 10241:11258 11265:12282 12289:13306 13313:14330 14337:15354 15361:16378" s="767" customFormat="1" ht="13.5" customHeight="1">
      <c r="A22" s="786" t="s">
        <v>778</v>
      </c>
      <c r="I22" s="787"/>
      <c r="Q22" s="787"/>
      <c r="Y22" s="787"/>
      <c r="AG22" s="787"/>
      <c r="AO22" s="787"/>
      <c r="AW22" s="787"/>
      <c r="BE22" s="787"/>
      <c r="BM22" s="787"/>
      <c r="BU22" s="787"/>
      <c r="CC22" s="787"/>
      <c r="CK22" s="787"/>
      <c r="CS22" s="787"/>
      <c r="DA22" s="787"/>
      <c r="DI22" s="787"/>
      <c r="DQ22" s="787"/>
      <c r="DY22" s="787"/>
      <c r="EG22" s="787"/>
      <c r="EO22" s="787"/>
      <c r="EW22" s="787"/>
      <c r="FE22" s="787"/>
      <c r="FM22" s="787"/>
      <c r="FU22" s="787"/>
      <c r="GC22" s="787"/>
      <c r="GK22" s="787"/>
      <c r="GS22" s="787"/>
      <c r="HA22" s="787"/>
      <c r="HI22" s="787"/>
      <c r="HQ22" s="787"/>
      <c r="HY22" s="787"/>
      <c r="IG22" s="787"/>
      <c r="IO22" s="787"/>
      <c r="IW22" s="787"/>
      <c r="JE22" s="787"/>
      <c r="JM22" s="787"/>
      <c r="JU22" s="787"/>
      <c r="KC22" s="787"/>
      <c r="KK22" s="787"/>
      <c r="KS22" s="787"/>
      <c r="LA22" s="787"/>
      <c r="LI22" s="787"/>
      <c r="LQ22" s="787"/>
      <c r="LY22" s="787"/>
      <c r="MG22" s="787"/>
      <c r="MO22" s="787"/>
      <c r="MW22" s="787"/>
      <c r="NE22" s="787"/>
      <c r="NM22" s="787"/>
      <c r="NU22" s="787"/>
      <c r="OC22" s="787"/>
      <c r="OK22" s="787"/>
      <c r="OS22" s="787"/>
      <c r="PA22" s="787"/>
      <c r="PI22" s="787"/>
      <c r="PQ22" s="787"/>
      <c r="PY22" s="787"/>
      <c r="QG22" s="787"/>
      <c r="QO22" s="787"/>
      <c r="QW22" s="787"/>
      <c r="RE22" s="787"/>
      <c r="RM22" s="787"/>
      <c r="RU22" s="787"/>
      <c r="SC22" s="787"/>
      <c r="SK22" s="787"/>
      <c r="SS22" s="787"/>
      <c r="TA22" s="787"/>
      <c r="TI22" s="787"/>
      <c r="TQ22" s="787"/>
      <c r="TY22" s="787"/>
      <c r="UG22" s="787"/>
      <c r="UO22" s="787"/>
      <c r="UW22" s="787"/>
      <c r="VE22" s="787"/>
      <c r="VM22" s="787"/>
      <c r="VU22" s="787"/>
      <c r="WC22" s="787"/>
      <c r="WK22" s="787"/>
      <c r="WS22" s="787"/>
      <c r="XA22" s="787"/>
      <c r="XI22" s="787"/>
      <c r="XQ22" s="787"/>
      <c r="XY22" s="787"/>
      <c r="YG22" s="787"/>
      <c r="YO22" s="787"/>
      <c r="YW22" s="787"/>
      <c r="ZE22" s="787"/>
      <c r="ZM22" s="787"/>
      <c r="ZU22" s="787"/>
      <c r="AAC22" s="787"/>
      <c r="AAK22" s="787"/>
      <c r="AAS22" s="787"/>
      <c r="ABA22" s="787"/>
      <c r="ABI22" s="787"/>
      <c r="ABQ22" s="787"/>
      <c r="ABY22" s="787"/>
      <c r="ACG22" s="787"/>
      <c r="ACO22" s="787"/>
      <c r="ACW22" s="787"/>
      <c r="ADE22" s="787"/>
      <c r="ADM22" s="787"/>
      <c r="ADU22" s="787"/>
      <c r="AEC22" s="787"/>
      <c r="AEK22" s="787"/>
      <c r="AES22" s="787"/>
      <c r="AFA22" s="787"/>
      <c r="AFI22" s="787"/>
      <c r="AFQ22" s="787"/>
      <c r="AFY22" s="787"/>
      <c r="AGG22" s="787"/>
      <c r="AGO22" s="787"/>
      <c r="AGW22" s="787"/>
      <c r="AHE22" s="787"/>
      <c r="AHM22" s="787"/>
      <c r="AHU22" s="787"/>
      <c r="AIC22" s="787"/>
      <c r="AIK22" s="787"/>
      <c r="AIS22" s="787"/>
      <c r="AJA22" s="787"/>
      <c r="AJI22" s="787"/>
      <c r="AJQ22" s="787"/>
      <c r="AJY22" s="787"/>
      <c r="AKG22" s="787"/>
      <c r="AKO22" s="787"/>
      <c r="AKW22" s="787"/>
      <c r="ALE22" s="787"/>
      <c r="ALM22" s="787"/>
      <c r="ALU22" s="787"/>
      <c r="AMC22" s="787"/>
      <c r="AMK22" s="787"/>
      <c r="AMS22" s="787"/>
      <c r="ANA22" s="787"/>
      <c r="ANI22" s="787"/>
      <c r="ANQ22" s="787"/>
      <c r="ANY22" s="787"/>
      <c r="AOG22" s="787"/>
      <c r="AOO22" s="787"/>
      <c r="AOW22" s="787"/>
      <c r="APE22" s="787"/>
      <c r="APM22" s="787"/>
      <c r="APU22" s="787"/>
      <c r="AQC22" s="787"/>
      <c r="AQK22" s="787"/>
      <c r="AQS22" s="787"/>
      <c r="ARA22" s="787"/>
      <c r="ARI22" s="787"/>
      <c r="ARQ22" s="787"/>
      <c r="ARY22" s="787"/>
      <c r="ASG22" s="787"/>
      <c r="ASO22" s="787"/>
      <c r="ASW22" s="787"/>
      <c r="ATE22" s="787"/>
      <c r="ATM22" s="787"/>
      <c r="ATU22" s="787"/>
      <c r="AUC22" s="787"/>
      <c r="AUK22" s="787"/>
      <c r="AUS22" s="787"/>
      <c r="AVA22" s="787"/>
      <c r="AVI22" s="787"/>
      <c r="AVQ22" s="787"/>
      <c r="AVY22" s="787"/>
      <c r="AWG22" s="787"/>
      <c r="AWO22" s="787"/>
      <c r="AWW22" s="787"/>
      <c r="AXE22" s="787"/>
      <c r="AXM22" s="787"/>
      <c r="AXU22" s="787"/>
      <c r="AYC22" s="787"/>
      <c r="AYK22" s="787"/>
      <c r="AYS22" s="787"/>
      <c r="AZA22" s="787"/>
      <c r="AZI22" s="787"/>
      <c r="AZQ22" s="787"/>
      <c r="AZY22" s="787"/>
      <c r="BAG22" s="787"/>
      <c r="BAO22" s="787"/>
      <c r="BAW22" s="787"/>
      <c r="BBE22" s="787"/>
      <c r="BBM22" s="787"/>
      <c r="BBU22" s="787"/>
      <c r="BCC22" s="787"/>
      <c r="BCK22" s="787"/>
      <c r="BCS22" s="787"/>
      <c r="BDA22" s="787"/>
      <c r="BDI22" s="787"/>
      <c r="BDQ22" s="787"/>
      <c r="BDY22" s="787"/>
      <c r="BEG22" s="787"/>
      <c r="BEO22" s="787"/>
      <c r="BEW22" s="787"/>
      <c r="BFE22" s="787"/>
      <c r="BFM22" s="787"/>
      <c r="BFU22" s="787"/>
      <c r="BGC22" s="787"/>
      <c r="BGK22" s="787"/>
      <c r="BGS22" s="787"/>
      <c r="BHA22" s="787"/>
      <c r="BHI22" s="787"/>
      <c r="BHQ22" s="787"/>
      <c r="BHY22" s="787"/>
      <c r="BIG22" s="787"/>
      <c r="BIO22" s="787"/>
      <c r="BIW22" s="787"/>
      <c r="BJE22" s="787"/>
      <c r="BJM22" s="787"/>
      <c r="BJU22" s="787"/>
      <c r="BKC22" s="787"/>
      <c r="BKK22" s="787"/>
      <c r="BKS22" s="787"/>
      <c r="BLA22" s="787"/>
      <c r="BLI22" s="787"/>
      <c r="BLQ22" s="787"/>
      <c r="BLY22" s="787"/>
      <c r="BMG22" s="787"/>
      <c r="BMO22" s="787"/>
      <c r="BMW22" s="787"/>
      <c r="BNE22" s="787"/>
      <c r="BNM22" s="787"/>
      <c r="BNU22" s="787"/>
      <c r="BOC22" s="787"/>
      <c r="BOK22" s="787"/>
      <c r="BOS22" s="787"/>
      <c r="BPA22" s="787"/>
      <c r="BPI22" s="787"/>
      <c r="BPQ22" s="787"/>
      <c r="BPY22" s="787"/>
      <c r="BQG22" s="787"/>
      <c r="BQO22" s="787"/>
      <c r="BQW22" s="787"/>
      <c r="BRE22" s="787"/>
      <c r="BRM22" s="787"/>
      <c r="BRU22" s="787"/>
      <c r="BSC22" s="787"/>
      <c r="BSK22" s="787"/>
      <c r="BSS22" s="787"/>
      <c r="BTA22" s="787"/>
      <c r="BTI22" s="787"/>
      <c r="BTQ22" s="787"/>
      <c r="BTY22" s="787"/>
      <c r="BUG22" s="787"/>
      <c r="BUO22" s="787"/>
      <c r="BUW22" s="787"/>
      <c r="BVE22" s="787"/>
      <c r="BVM22" s="787"/>
      <c r="BVU22" s="787"/>
      <c r="BWC22" s="787"/>
      <c r="BWK22" s="787"/>
      <c r="BWS22" s="787"/>
      <c r="BXA22" s="787"/>
      <c r="BXI22" s="787"/>
      <c r="BXQ22" s="787"/>
      <c r="BXY22" s="787"/>
      <c r="BYG22" s="787"/>
      <c r="BYO22" s="787"/>
      <c r="BYW22" s="787"/>
      <c r="BZE22" s="787"/>
      <c r="BZM22" s="787"/>
      <c r="BZU22" s="787"/>
      <c r="CAC22" s="787"/>
      <c r="CAK22" s="787"/>
      <c r="CAS22" s="787"/>
      <c r="CBA22" s="787"/>
      <c r="CBI22" s="787"/>
      <c r="CBQ22" s="787"/>
      <c r="CBY22" s="787"/>
      <c r="CCG22" s="787"/>
      <c r="CCO22" s="787"/>
      <c r="CCW22" s="787"/>
      <c r="CDE22" s="787"/>
      <c r="CDM22" s="787"/>
      <c r="CDU22" s="787"/>
      <c r="CEC22" s="787"/>
      <c r="CEK22" s="787"/>
      <c r="CES22" s="787"/>
      <c r="CFA22" s="787"/>
      <c r="CFI22" s="787"/>
      <c r="CFQ22" s="787"/>
      <c r="CFY22" s="787"/>
      <c r="CGG22" s="787"/>
      <c r="CGO22" s="787"/>
      <c r="CGW22" s="787"/>
      <c r="CHE22" s="787"/>
      <c r="CHM22" s="787"/>
      <c r="CHU22" s="787"/>
      <c r="CIC22" s="787"/>
      <c r="CIK22" s="787"/>
      <c r="CIS22" s="787"/>
      <c r="CJA22" s="787"/>
      <c r="CJI22" s="787"/>
      <c r="CJQ22" s="787"/>
      <c r="CJY22" s="787"/>
      <c r="CKG22" s="787"/>
      <c r="CKO22" s="787"/>
      <c r="CKW22" s="787"/>
      <c r="CLE22" s="787"/>
      <c r="CLM22" s="787"/>
      <c r="CLU22" s="787"/>
      <c r="CMC22" s="787"/>
      <c r="CMK22" s="787"/>
      <c r="CMS22" s="787"/>
      <c r="CNA22" s="787"/>
      <c r="CNI22" s="787"/>
      <c r="CNQ22" s="787"/>
      <c r="CNY22" s="787"/>
      <c r="COG22" s="787"/>
      <c r="COO22" s="787"/>
      <c r="COW22" s="787"/>
      <c r="CPE22" s="787"/>
      <c r="CPM22" s="787"/>
      <c r="CPU22" s="787"/>
      <c r="CQC22" s="787"/>
      <c r="CQK22" s="787"/>
      <c r="CQS22" s="787"/>
      <c r="CRA22" s="787"/>
      <c r="CRI22" s="787"/>
      <c r="CRQ22" s="787"/>
      <c r="CRY22" s="787"/>
      <c r="CSG22" s="787"/>
      <c r="CSO22" s="787"/>
      <c r="CSW22" s="787"/>
      <c r="CTE22" s="787"/>
      <c r="CTM22" s="787"/>
      <c r="CTU22" s="787"/>
      <c r="CUC22" s="787"/>
      <c r="CUK22" s="787"/>
      <c r="CUS22" s="787"/>
      <c r="CVA22" s="787"/>
      <c r="CVI22" s="787"/>
      <c r="CVQ22" s="787"/>
      <c r="CVY22" s="787"/>
      <c r="CWG22" s="787"/>
      <c r="CWO22" s="787"/>
      <c r="CWW22" s="787"/>
      <c r="CXE22" s="787"/>
      <c r="CXM22" s="787"/>
      <c r="CXU22" s="787"/>
      <c r="CYC22" s="787"/>
      <c r="CYK22" s="787"/>
      <c r="CYS22" s="787"/>
      <c r="CZA22" s="787"/>
      <c r="CZI22" s="787"/>
      <c r="CZQ22" s="787"/>
      <c r="CZY22" s="787"/>
      <c r="DAG22" s="787"/>
      <c r="DAO22" s="787"/>
      <c r="DAW22" s="787"/>
      <c r="DBE22" s="787"/>
      <c r="DBM22" s="787"/>
      <c r="DBU22" s="787"/>
      <c r="DCC22" s="787"/>
      <c r="DCK22" s="787"/>
      <c r="DCS22" s="787"/>
      <c r="DDA22" s="787"/>
      <c r="DDI22" s="787"/>
      <c r="DDQ22" s="787"/>
      <c r="DDY22" s="787"/>
      <c r="DEG22" s="787"/>
      <c r="DEO22" s="787"/>
      <c r="DEW22" s="787"/>
      <c r="DFE22" s="787"/>
      <c r="DFM22" s="787"/>
      <c r="DFU22" s="787"/>
      <c r="DGC22" s="787"/>
      <c r="DGK22" s="787"/>
      <c r="DGS22" s="787"/>
      <c r="DHA22" s="787"/>
      <c r="DHI22" s="787"/>
      <c r="DHQ22" s="787"/>
      <c r="DHY22" s="787"/>
      <c r="DIG22" s="787"/>
      <c r="DIO22" s="787"/>
      <c r="DIW22" s="787"/>
      <c r="DJE22" s="787"/>
      <c r="DJM22" s="787"/>
      <c r="DJU22" s="787"/>
      <c r="DKC22" s="787"/>
      <c r="DKK22" s="787"/>
      <c r="DKS22" s="787"/>
      <c r="DLA22" s="787"/>
      <c r="DLI22" s="787"/>
      <c r="DLQ22" s="787"/>
      <c r="DLY22" s="787"/>
      <c r="DMG22" s="787"/>
      <c r="DMO22" s="787"/>
      <c r="DMW22" s="787"/>
      <c r="DNE22" s="787"/>
      <c r="DNM22" s="787"/>
      <c r="DNU22" s="787"/>
      <c r="DOC22" s="787"/>
      <c r="DOK22" s="787"/>
      <c r="DOS22" s="787"/>
      <c r="DPA22" s="787"/>
      <c r="DPI22" s="787"/>
      <c r="DPQ22" s="787"/>
      <c r="DPY22" s="787"/>
      <c r="DQG22" s="787"/>
      <c r="DQO22" s="787"/>
      <c r="DQW22" s="787"/>
      <c r="DRE22" s="787"/>
      <c r="DRM22" s="787"/>
      <c r="DRU22" s="787"/>
      <c r="DSC22" s="787"/>
      <c r="DSK22" s="787"/>
      <c r="DSS22" s="787"/>
      <c r="DTA22" s="787"/>
      <c r="DTI22" s="787"/>
      <c r="DTQ22" s="787"/>
      <c r="DTY22" s="787"/>
      <c r="DUG22" s="787"/>
      <c r="DUO22" s="787"/>
      <c r="DUW22" s="787"/>
      <c r="DVE22" s="787"/>
      <c r="DVM22" s="787"/>
      <c r="DVU22" s="787"/>
      <c r="DWC22" s="787"/>
      <c r="DWK22" s="787"/>
      <c r="DWS22" s="787"/>
      <c r="DXA22" s="787"/>
      <c r="DXI22" s="787"/>
      <c r="DXQ22" s="787"/>
      <c r="DXY22" s="787"/>
      <c r="DYG22" s="787"/>
      <c r="DYO22" s="787"/>
      <c r="DYW22" s="787"/>
      <c r="DZE22" s="787"/>
      <c r="DZM22" s="787"/>
      <c r="DZU22" s="787"/>
      <c r="EAC22" s="787"/>
      <c r="EAK22" s="787"/>
      <c r="EAS22" s="787"/>
      <c r="EBA22" s="787"/>
      <c r="EBI22" s="787"/>
      <c r="EBQ22" s="787"/>
      <c r="EBY22" s="787"/>
      <c r="ECG22" s="787"/>
      <c r="ECO22" s="787"/>
      <c r="ECW22" s="787"/>
      <c r="EDE22" s="787"/>
      <c r="EDM22" s="787"/>
      <c r="EDU22" s="787"/>
      <c r="EEC22" s="787"/>
      <c r="EEK22" s="787"/>
      <c r="EES22" s="787"/>
      <c r="EFA22" s="787"/>
      <c r="EFI22" s="787"/>
      <c r="EFQ22" s="787"/>
      <c r="EFY22" s="787"/>
      <c r="EGG22" s="787"/>
      <c r="EGO22" s="787"/>
      <c r="EGW22" s="787"/>
      <c r="EHE22" s="787"/>
      <c r="EHM22" s="787"/>
      <c r="EHU22" s="787"/>
      <c r="EIC22" s="787"/>
      <c r="EIK22" s="787"/>
      <c r="EIS22" s="787"/>
      <c r="EJA22" s="787"/>
      <c r="EJI22" s="787"/>
      <c r="EJQ22" s="787"/>
      <c r="EJY22" s="787"/>
      <c r="EKG22" s="787"/>
      <c r="EKO22" s="787"/>
      <c r="EKW22" s="787"/>
      <c r="ELE22" s="787"/>
      <c r="ELM22" s="787"/>
      <c r="ELU22" s="787"/>
      <c r="EMC22" s="787"/>
      <c r="EMK22" s="787"/>
      <c r="EMS22" s="787"/>
      <c r="ENA22" s="787"/>
      <c r="ENI22" s="787"/>
      <c r="ENQ22" s="787"/>
      <c r="ENY22" s="787"/>
      <c r="EOG22" s="787"/>
      <c r="EOO22" s="787"/>
      <c r="EOW22" s="787"/>
      <c r="EPE22" s="787"/>
      <c r="EPM22" s="787"/>
      <c r="EPU22" s="787"/>
      <c r="EQC22" s="787"/>
      <c r="EQK22" s="787"/>
      <c r="EQS22" s="787"/>
      <c r="ERA22" s="787"/>
      <c r="ERI22" s="787"/>
      <c r="ERQ22" s="787"/>
      <c r="ERY22" s="787"/>
      <c r="ESG22" s="787"/>
      <c r="ESO22" s="787"/>
      <c r="ESW22" s="787"/>
      <c r="ETE22" s="787"/>
      <c r="ETM22" s="787"/>
      <c r="ETU22" s="787"/>
      <c r="EUC22" s="787"/>
      <c r="EUK22" s="787"/>
      <c r="EUS22" s="787"/>
      <c r="EVA22" s="787"/>
      <c r="EVI22" s="787"/>
      <c r="EVQ22" s="787"/>
      <c r="EVY22" s="787"/>
      <c r="EWG22" s="787"/>
      <c r="EWO22" s="787"/>
      <c r="EWW22" s="787"/>
      <c r="EXE22" s="787"/>
      <c r="EXM22" s="787"/>
      <c r="EXU22" s="787"/>
      <c r="EYC22" s="787"/>
      <c r="EYK22" s="787"/>
      <c r="EYS22" s="787"/>
      <c r="EZA22" s="787"/>
      <c r="EZI22" s="787"/>
      <c r="EZQ22" s="787"/>
      <c r="EZY22" s="787"/>
      <c r="FAG22" s="787"/>
      <c r="FAO22" s="787"/>
      <c r="FAW22" s="787"/>
      <c r="FBE22" s="787"/>
      <c r="FBM22" s="787"/>
      <c r="FBU22" s="787"/>
      <c r="FCC22" s="787"/>
      <c r="FCK22" s="787"/>
      <c r="FCS22" s="787"/>
      <c r="FDA22" s="787"/>
      <c r="FDI22" s="787"/>
      <c r="FDQ22" s="787"/>
      <c r="FDY22" s="787"/>
      <c r="FEG22" s="787"/>
      <c r="FEO22" s="787"/>
      <c r="FEW22" s="787"/>
      <c r="FFE22" s="787"/>
      <c r="FFM22" s="787"/>
      <c r="FFU22" s="787"/>
      <c r="FGC22" s="787"/>
      <c r="FGK22" s="787"/>
      <c r="FGS22" s="787"/>
      <c r="FHA22" s="787"/>
      <c r="FHI22" s="787"/>
      <c r="FHQ22" s="787"/>
      <c r="FHY22" s="787"/>
      <c r="FIG22" s="787"/>
      <c r="FIO22" s="787"/>
      <c r="FIW22" s="787"/>
      <c r="FJE22" s="787"/>
      <c r="FJM22" s="787"/>
      <c r="FJU22" s="787"/>
      <c r="FKC22" s="787"/>
      <c r="FKK22" s="787"/>
      <c r="FKS22" s="787"/>
      <c r="FLA22" s="787"/>
      <c r="FLI22" s="787"/>
      <c r="FLQ22" s="787"/>
      <c r="FLY22" s="787"/>
      <c r="FMG22" s="787"/>
      <c r="FMO22" s="787"/>
      <c r="FMW22" s="787"/>
      <c r="FNE22" s="787"/>
      <c r="FNM22" s="787"/>
      <c r="FNU22" s="787"/>
      <c r="FOC22" s="787"/>
      <c r="FOK22" s="787"/>
      <c r="FOS22" s="787"/>
      <c r="FPA22" s="787"/>
      <c r="FPI22" s="787"/>
      <c r="FPQ22" s="787"/>
      <c r="FPY22" s="787"/>
      <c r="FQG22" s="787"/>
      <c r="FQO22" s="787"/>
      <c r="FQW22" s="787"/>
      <c r="FRE22" s="787"/>
      <c r="FRM22" s="787"/>
      <c r="FRU22" s="787"/>
      <c r="FSC22" s="787"/>
      <c r="FSK22" s="787"/>
      <c r="FSS22" s="787"/>
      <c r="FTA22" s="787"/>
      <c r="FTI22" s="787"/>
      <c r="FTQ22" s="787"/>
      <c r="FTY22" s="787"/>
      <c r="FUG22" s="787"/>
      <c r="FUO22" s="787"/>
      <c r="FUW22" s="787"/>
      <c r="FVE22" s="787"/>
      <c r="FVM22" s="787"/>
      <c r="FVU22" s="787"/>
      <c r="FWC22" s="787"/>
      <c r="FWK22" s="787"/>
      <c r="FWS22" s="787"/>
      <c r="FXA22" s="787"/>
      <c r="FXI22" s="787"/>
      <c r="FXQ22" s="787"/>
      <c r="FXY22" s="787"/>
      <c r="FYG22" s="787"/>
      <c r="FYO22" s="787"/>
      <c r="FYW22" s="787"/>
      <c r="FZE22" s="787"/>
      <c r="FZM22" s="787"/>
      <c r="FZU22" s="787"/>
      <c r="GAC22" s="787"/>
      <c r="GAK22" s="787"/>
      <c r="GAS22" s="787"/>
      <c r="GBA22" s="787"/>
      <c r="GBI22" s="787"/>
      <c r="GBQ22" s="787"/>
      <c r="GBY22" s="787"/>
      <c r="GCG22" s="787"/>
      <c r="GCO22" s="787"/>
      <c r="GCW22" s="787"/>
      <c r="GDE22" s="787"/>
      <c r="GDM22" s="787"/>
      <c r="GDU22" s="787"/>
      <c r="GEC22" s="787"/>
      <c r="GEK22" s="787"/>
      <c r="GES22" s="787"/>
      <c r="GFA22" s="787"/>
      <c r="GFI22" s="787"/>
      <c r="GFQ22" s="787"/>
      <c r="GFY22" s="787"/>
      <c r="GGG22" s="787"/>
      <c r="GGO22" s="787"/>
      <c r="GGW22" s="787"/>
      <c r="GHE22" s="787"/>
      <c r="GHM22" s="787"/>
      <c r="GHU22" s="787"/>
      <c r="GIC22" s="787"/>
      <c r="GIK22" s="787"/>
      <c r="GIS22" s="787"/>
      <c r="GJA22" s="787"/>
      <c r="GJI22" s="787"/>
      <c r="GJQ22" s="787"/>
      <c r="GJY22" s="787"/>
      <c r="GKG22" s="787"/>
      <c r="GKO22" s="787"/>
      <c r="GKW22" s="787"/>
      <c r="GLE22" s="787"/>
      <c r="GLM22" s="787"/>
      <c r="GLU22" s="787"/>
      <c r="GMC22" s="787"/>
      <c r="GMK22" s="787"/>
      <c r="GMS22" s="787"/>
      <c r="GNA22" s="787"/>
      <c r="GNI22" s="787"/>
      <c r="GNQ22" s="787"/>
      <c r="GNY22" s="787"/>
      <c r="GOG22" s="787"/>
      <c r="GOO22" s="787"/>
      <c r="GOW22" s="787"/>
      <c r="GPE22" s="787"/>
      <c r="GPM22" s="787"/>
      <c r="GPU22" s="787"/>
      <c r="GQC22" s="787"/>
      <c r="GQK22" s="787"/>
      <c r="GQS22" s="787"/>
      <c r="GRA22" s="787"/>
      <c r="GRI22" s="787"/>
      <c r="GRQ22" s="787"/>
      <c r="GRY22" s="787"/>
      <c r="GSG22" s="787"/>
      <c r="GSO22" s="787"/>
      <c r="GSW22" s="787"/>
      <c r="GTE22" s="787"/>
      <c r="GTM22" s="787"/>
      <c r="GTU22" s="787"/>
      <c r="GUC22" s="787"/>
      <c r="GUK22" s="787"/>
      <c r="GUS22" s="787"/>
      <c r="GVA22" s="787"/>
      <c r="GVI22" s="787"/>
      <c r="GVQ22" s="787"/>
      <c r="GVY22" s="787"/>
      <c r="GWG22" s="787"/>
      <c r="GWO22" s="787"/>
      <c r="GWW22" s="787"/>
      <c r="GXE22" s="787"/>
      <c r="GXM22" s="787"/>
      <c r="GXU22" s="787"/>
      <c r="GYC22" s="787"/>
      <c r="GYK22" s="787"/>
      <c r="GYS22" s="787"/>
      <c r="GZA22" s="787"/>
      <c r="GZI22" s="787"/>
      <c r="GZQ22" s="787"/>
      <c r="GZY22" s="787"/>
      <c r="HAG22" s="787"/>
      <c r="HAO22" s="787"/>
      <c r="HAW22" s="787"/>
      <c r="HBE22" s="787"/>
      <c r="HBM22" s="787"/>
      <c r="HBU22" s="787"/>
      <c r="HCC22" s="787"/>
      <c r="HCK22" s="787"/>
      <c r="HCS22" s="787"/>
      <c r="HDA22" s="787"/>
      <c r="HDI22" s="787"/>
      <c r="HDQ22" s="787"/>
      <c r="HDY22" s="787"/>
      <c r="HEG22" s="787"/>
      <c r="HEO22" s="787"/>
      <c r="HEW22" s="787"/>
      <c r="HFE22" s="787"/>
      <c r="HFM22" s="787"/>
      <c r="HFU22" s="787"/>
      <c r="HGC22" s="787"/>
      <c r="HGK22" s="787"/>
      <c r="HGS22" s="787"/>
      <c r="HHA22" s="787"/>
      <c r="HHI22" s="787"/>
      <c r="HHQ22" s="787"/>
      <c r="HHY22" s="787"/>
      <c r="HIG22" s="787"/>
      <c r="HIO22" s="787"/>
      <c r="HIW22" s="787"/>
      <c r="HJE22" s="787"/>
      <c r="HJM22" s="787"/>
      <c r="HJU22" s="787"/>
      <c r="HKC22" s="787"/>
      <c r="HKK22" s="787"/>
      <c r="HKS22" s="787"/>
      <c r="HLA22" s="787"/>
      <c r="HLI22" s="787"/>
      <c r="HLQ22" s="787"/>
      <c r="HLY22" s="787"/>
      <c r="HMG22" s="787"/>
      <c r="HMO22" s="787"/>
      <c r="HMW22" s="787"/>
      <c r="HNE22" s="787"/>
      <c r="HNM22" s="787"/>
      <c r="HNU22" s="787"/>
      <c r="HOC22" s="787"/>
      <c r="HOK22" s="787"/>
      <c r="HOS22" s="787"/>
      <c r="HPA22" s="787"/>
      <c r="HPI22" s="787"/>
      <c r="HPQ22" s="787"/>
      <c r="HPY22" s="787"/>
      <c r="HQG22" s="787"/>
      <c r="HQO22" s="787"/>
      <c r="HQW22" s="787"/>
      <c r="HRE22" s="787"/>
      <c r="HRM22" s="787"/>
      <c r="HRU22" s="787"/>
      <c r="HSC22" s="787"/>
      <c r="HSK22" s="787"/>
      <c r="HSS22" s="787"/>
      <c r="HTA22" s="787"/>
      <c r="HTI22" s="787"/>
      <c r="HTQ22" s="787"/>
      <c r="HTY22" s="787"/>
      <c r="HUG22" s="787"/>
      <c r="HUO22" s="787"/>
      <c r="HUW22" s="787"/>
      <c r="HVE22" s="787"/>
      <c r="HVM22" s="787"/>
      <c r="HVU22" s="787"/>
      <c r="HWC22" s="787"/>
      <c r="HWK22" s="787"/>
      <c r="HWS22" s="787"/>
      <c r="HXA22" s="787"/>
      <c r="HXI22" s="787"/>
      <c r="HXQ22" s="787"/>
      <c r="HXY22" s="787"/>
      <c r="HYG22" s="787"/>
      <c r="HYO22" s="787"/>
      <c r="HYW22" s="787"/>
      <c r="HZE22" s="787"/>
      <c r="HZM22" s="787"/>
      <c r="HZU22" s="787"/>
      <c r="IAC22" s="787"/>
      <c r="IAK22" s="787"/>
      <c r="IAS22" s="787"/>
      <c r="IBA22" s="787"/>
      <c r="IBI22" s="787"/>
      <c r="IBQ22" s="787"/>
      <c r="IBY22" s="787"/>
      <c r="ICG22" s="787"/>
      <c r="ICO22" s="787"/>
      <c r="ICW22" s="787"/>
      <c r="IDE22" s="787"/>
      <c r="IDM22" s="787"/>
      <c r="IDU22" s="787"/>
      <c r="IEC22" s="787"/>
      <c r="IEK22" s="787"/>
      <c r="IES22" s="787"/>
      <c r="IFA22" s="787"/>
      <c r="IFI22" s="787"/>
      <c r="IFQ22" s="787"/>
      <c r="IFY22" s="787"/>
      <c r="IGG22" s="787"/>
      <c r="IGO22" s="787"/>
      <c r="IGW22" s="787"/>
      <c r="IHE22" s="787"/>
      <c r="IHM22" s="787"/>
      <c r="IHU22" s="787"/>
      <c r="IIC22" s="787"/>
      <c r="IIK22" s="787"/>
      <c r="IIS22" s="787"/>
      <c r="IJA22" s="787"/>
      <c r="IJI22" s="787"/>
      <c r="IJQ22" s="787"/>
      <c r="IJY22" s="787"/>
      <c r="IKG22" s="787"/>
      <c r="IKO22" s="787"/>
      <c r="IKW22" s="787"/>
      <c r="ILE22" s="787"/>
      <c r="ILM22" s="787"/>
      <c r="ILU22" s="787"/>
      <c r="IMC22" s="787"/>
      <c r="IMK22" s="787"/>
      <c r="IMS22" s="787"/>
      <c r="INA22" s="787"/>
      <c r="INI22" s="787"/>
      <c r="INQ22" s="787"/>
      <c r="INY22" s="787"/>
      <c r="IOG22" s="787"/>
      <c r="IOO22" s="787"/>
      <c r="IOW22" s="787"/>
      <c r="IPE22" s="787"/>
      <c r="IPM22" s="787"/>
      <c r="IPU22" s="787"/>
      <c r="IQC22" s="787"/>
      <c r="IQK22" s="787"/>
      <c r="IQS22" s="787"/>
      <c r="IRA22" s="787"/>
      <c r="IRI22" s="787"/>
      <c r="IRQ22" s="787"/>
      <c r="IRY22" s="787"/>
      <c r="ISG22" s="787"/>
      <c r="ISO22" s="787"/>
      <c r="ISW22" s="787"/>
      <c r="ITE22" s="787"/>
      <c r="ITM22" s="787"/>
      <c r="ITU22" s="787"/>
      <c r="IUC22" s="787"/>
      <c r="IUK22" s="787"/>
      <c r="IUS22" s="787"/>
      <c r="IVA22" s="787"/>
      <c r="IVI22" s="787"/>
      <c r="IVQ22" s="787"/>
      <c r="IVY22" s="787"/>
      <c r="IWG22" s="787"/>
      <c r="IWO22" s="787"/>
      <c r="IWW22" s="787"/>
      <c r="IXE22" s="787"/>
      <c r="IXM22" s="787"/>
      <c r="IXU22" s="787"/>
      <c r="IYC22" s="787"/>
      <c r="IYK22" s="787"/>
      <c r="IYS22" s="787"/>
      <c r="IZA22" s="787"/>
      <c r="IZI22" s="787"/>
      <c r="IZQ22" s="787"/>
      <c r="IZY22" s="787"/>
      <c r="JAG22" s="787"/>
      <c r="JAO22" s="787"/>
      <c r="JAW22" s="787"/>
      <c r="JBE22" s="787"/>
      <c r="JBM22" s="787"/>
      <c r="JBU22" s="787"/>
      <c r="JCC22" s="787"/>
      <c r="JCK22" s="787"/>
      <c r="JCS22" s="787"/>
      <c r="JDA22" s="787"/>
      <c r="JDI22" s="787"/>
      <c r="JDQ22" s="787"/>
      <c r="JDY22" s="787"/>
      <c r="JEG22" s="787"/>
      <c r="JEO22" s="787"/>
      <c r="JEW22" s="787"/>
      <c r="JFE22" s="787"/>
      <c r="JFM22" s="787"/>
      <c r="JFU22" s="787"/>
      <c r="JGC22" s="787"/>
      <c r="JGK22" s="787"/>
      <c r="JGS22" s="787"/>
      <c r="JHA22" s="787"/>
      <c r="JHI22" s="787"/>
      <c r="JHQ22" s="787"/>
      <c r="JHY22" s="787"/>
      <c r="JIG22" s="787"/>
      <c r="JIO22" s="787"/>
      <c r="JIW22" s="787"/>
      <c r="JJE22" s="787"/>
      <c r="JJM22" s="787"/>
      <c r="JJU22" s="787"/>
      <c r="JKC22" s="787"/>
      <c r="JKK22" s="787"/>
      <c r="JKS22" s="787"/>
      <c r="JLA22" s="787"/>
      <c r="JLI22" s="787"/>
      <c r="JLQ22" s="787"/>
      <c r="JLY22" s="787"/>
      <c r="JMG22" s="787"/>
      <c r="JMO22" s="787"/>
      <c r="JMW22" s="787"/>
      <c r="JNE22" s="787"/>
      <c r="JNM22" s="787"/>
      <c r="JNU22" s="787"/>
      <c r="JOC22" s="787"/>
      <c r="JOK22" s="787"/>
      <c r="JOS22" s="787"/>
      <c r="JPA22" s="787"/>
      <c r="JPI22" s="787"/>
      <c r="JPQ22" s="787"/>
      <c r="JPY22" s="787"/>
      <c r="JQG22" s="787"/>
      <c r="JQO22" s="787"/>
      <c r="JQW22" s="787"/>
      <c r="JRE22" s="787"/>
      <c r="JRM22" s="787"/>
      <c r="JRU22" s="787"/>
      <c r="JSC22" s="787"/>
      <c r="JSK22" s="787"/>
      <c r="JSS22" s="787"/>
      <c r="JTA22" s="787"/>
      <c r="JTI22" s="787"/>
      <c r="JTQ22" s="787"/>
      <c r="JTY22" s="787"/>
      <c r="JUG22" s="787"/>
      <c r="JUO22" s="787"/>
      <c r="JUW22" s="787"/>
      <c r="JVE22" s="787"/>
      <c r="JVM22" s="787"/>
      <c r="JVU22" s="787"/>
      <c r="JWC22" s="787"/>
      <c r="JWK22" s="787"/>
      <c r="JWS22" s="787"/>
      <c r="JXA22" s="787"/>
      <c r="JXI22" s="787"/>
      <c r="JXQ22" s="787"/>
      <c r="JXY22" s="787"/>
      <c r="JYG22" s="787"/>
      <c r="JYO22" s="787"/>
      <c r="JYW22" s="787"/>
      <c r="JZE22" s="787"/>
      <c r="JZM22" s="787"/>
      <c r="JZU22" s="787"/>
      <c r="KAC22" s="787"/>
      <c r="KAK22" s="787"/>
      <c r="KAS22" s="787"/>
      <c r="KBA22" s="787"/>
      <c r="KBI22" s="787"/>
      <c r="KBQ22" s="787"/>
      <c r="KBY22" s="787"/>
      <c r="KCG22" s="787"/>
      <c r="KCO22" s="787"/>
      <c r="KCW22" s="787"/>
      <c r="KDE22" s="787"/>
      <c r="KDM22" s="787"/>
      <c r="KDU22" s="787"/>
      <c r="KEC22" s="787"/>
      <c r="KEK22" s="787"/>
      <c r="KES22" s="787"/>
      <c r="KFA22" s="787"/>
      <c r="KFI22" s="787"/>
      <c r="KFQ22" s="787"/>
      <c r="KFY22" s="787"/>
      <c r="KGG22" s="787"/>
      <c r="KGO22" s="787"/>
      <c r="KGW22" s="787"/>
      <c r="KHE22" s="787"/>
      <c r="KHM22" s="787"/>
      <c r="KHU22" s="787"/>
      <c r="KIC22" s="787"/>
      <c r="KIK22" s="787"/>
      <c r="KIS22" s="787"/>
      <c r="KJA22" s="787"/>
      <c r="KJI22" s="787"/>
      <c r="KJQ22" s="787"/>
      <c r="KJY22" s="787"/>
      <c r="KKG22" s="787"/>
      <c r="KKO22" s="787"/>
      <c r="KKW22" s="787"/>
      <c r="KLE22" s="787"/>
      <c r="KLM22" s="787"/>
      <c r="KLU22" s="787"/>
      <c r="KMC22" s="787"/>
      <c r="KMK22" s="787"/>
      <c r="KMS22" s="787"/>
      <c r="KNA22" s="787"/>
      <c r="KNI22" s="787"/>
      <c r="KNQ22" s="787"/>
      <c r="KNY22" s="787"/>
      <c r="KOG22" s="787"/>
      <c r="KOO22" s="787"/>
      <c r="KOW22" s="787"/>
      <c r="KPE22" s="787"/>
      <c r="KPM22" s="787"/>
      <c r="KPU22" s="787"/>
      <c r="KQC22" s="787"/>
      <c r="KQK22" s="787"/>
      <c r="KQS22" s="787"/>
      <c r="KRA22" s="787"/>
      <c r="KRI22" s="787"/>
      <c r="KRQ22" s="787"/>
      <c r="KRY22" s="787"/>
      <c r="KSG22" s="787"/>
      <c r="KSO22" s="787"/>
      <c r="KSW22" s="787"/>
      <c r="KTE22" s="787"/>
      <c r="KTM22" s="787"/>
      <c r="KTU22" s="787"/>
      <c r="KUC22" s="787"/>
      <c r="KUK22" s="787"/>
      <c r="KUS22" s="787"/>
      <c r="KVA22" s="787"/>
      <c r="KVI22" s="787"/>
      <c r="KVQ22" s="787"/>
      <c r="KVY22" s="787"/>
      <c r="KWG22" s="787"/>
      <c r="KWO22" s="787"/>
      <c r="KWW22" s="787"/>
      <c r="KXE22" s="787"/>
      <c r="KXM22" s="787"/>
      <c r="KXU22" s="787"/>
      <c r="KYC22" s="787"/>
      <c r="KYK22" s="787"/>
      <c r="KYS22" s="787"/>
      <c r="KZA22" s="787"/>
      <c r="KZI22" s="787"/>
      <c r="KZQ22" s="787"/>
      <c r="KZY22" s="787"/>
      <c r="LAG22" s="787"/>
      <c r="LAO22" s="787"/>
      <c r="LAW22" s="787"/>
      <c r="LBE22" s="787"/>
      <c r="LBM22" s="787"/>
      <c r="LBU22" s="787"/>
      <c r="LCC22" s="787"/>
      <c r="LCK22" s="787"/>
      <c r="LCS22" s="787"/>
      <c r="LDA22" s="787"/>
      <c r="LDI22" s="787"/>
      <c r="LDQ22" s="787"/>
      <c r="LDY22" s="787"/>
      <c r="LEG22" s="787"/>
      <c r="LEO22" s="787"/>
      <c r="LEW22" s="787"/>
      <c r="LFE22" s="787"/>
      <c r="LFM22" s="787"/>
      <c r="LFU22" s="787"/>
      <c r="LGC22" s="787"/>
      <c r="LGK22" s="787"/>
      <c r="LGS22" s="787"/>
      <c r="LHA22" s="787"/>
      <c r="LHI22" s="787"/>
      <c r="LHQ22" s="787"/>
      <c r="LHY22" s="787"/>
      <c r="LIG22" s="787"/>
      <c r="LIO22" s="787"/>
      <c r="LIW22" s="787"/>
      <c r="LJE22" s="787"/>
      <c r="LJM22" s="787"/>
      <c r="LJU22" s="787"/>
      <c r="LKC22" s="787"/>
      <c r="LKK22" s="787"/>
      <c r="LKS22" s="787"/>
      <c r="LLA22" s="787"/>
      <c r="LLI22" s="787"/>
      <c r="LLQ22" s="787"/>
      <c r="LLY22" s="787"/>
      <c r="LMG22" s="787"/>
      <c r="LMO22" s="787"/>
      <c r="LMW22" s="787"/>
      <c r="LNE22" s="787"/>
      <c r="LNM22" s="787"/>
      <c r="LNU22" s="787"/>
      <c r="LOC22" s="787"/>
      <c r="LOK22" s="787"/>
      <c r="LOS22" s="787"/>
      <c r="LPA22" s="787"/>
      <c r="LPI22" s="787"/>
      <c r="LPQ22" s="787"/>
      <c r="LPY22" s="787"/>
      <c r="LQG22" s="787"/>
      <c r="LQO22" s="787"/>
      <c r="LQW22" s="787"/>
      <c r="LRE22" s="787"/>
      <c r="LRM22" s="787"/>
      <c r="LRU22" s="787"/>
      <c r="LSC22" s="787"/>
      <c r="LSK22" s="787"/>
      <c r="LSS22" s="787"/>
      <c r="LTA22" s="787"/>
      <c r="LTI22" s="787"/>
      <c r="LTQ22" s="787"/>
      <c r="LTY22" s="787"/>
      <c r="LUG22" s="787"/>
      <c r="LUO22" s="787"/>
      <c r="LUW22" s="787"/>
      <c r="LVE22" s="787"/>
      <c r="LVM22" s="787"/>
      <c r="LVU22" s="787"/>
      <c r="LWC22" s="787"/>
      <c r="LWK22" s="787"/>
      <c r="LWS22" s="787"/>
      <c r="LXA22" s="787"/>
      <c r="LXI22" s="787"/>
      <c r="LXQ22" s="787"/>
      <c r="LXY22" s="787"/>
      <c r="LYG22" s="787"/>
      <c r="LYO22" s="787"/>
      <c r="LYW22" s="787"/>
      <c r="LZE22" s="787"/>
      <c r="LZM22" s="787"/>
      <c r="LZU22" s="787"/>
      <c r="MAC22" s="787"/>
      <c r="MAK22" s="787"/>
      <c r="MAS22" s="787"/>
      <c r="MBA22" s="787"/>
      <c r="MBI22" s="787"/>
      <c r="MBQ22" s="787"/>
      <c r="MBY22" s="787"/>
      <c r="MCG22" s="787"/>
      <c r="MCO22" s="787"/>
      <c r="MCW22" s="787"/>
      <c r="MDE22" s="787"/>
      <c r="MDM22" s="787"/>
      <c r="MDU22" s="787"/>
      <c r="MEC22" s="787"/>
      <c r="MEK22" s="787"/>
      <c r="MES22" s="787"/>
      <c r="MFA22" s="787"/>
      <c r="MFI22" s="787"/>
      <c r="MFQ22" s="787"/>
      <c r="MFY22" s="787"/>
      <c r="MGG22" s="787"/>
      <c r="MGO22" s="787"/>
      <c r="MGW22" s="787"/>
      <c r="MHE22" s="787"/>
      <c r="MHM22" s="787"/>
      <c r="MHU22" s="787"/>
      <c r="MIC22" s="787"/>
      <c r="MIK22" s="787"/>
      <c r="MIS22" s="787"/>
      <c r="MJA22" s="787"/>
      <c r="MJI22" s="787"/>
      <c r="MJQ22" s="787"/>
      <c r="MJY22" s="787"/>
      <c r="MKG22" s="787"/>
      <c r="MKO22" s="787"/>
      <c r="MKW22" s="787"/>
      <c r="MLE22" s="787"/>
      <c r="MLM22" s="787"/>
      <c r="MLU22" s="787"/>
      <c r="MMC22" s="787"/>
      <c r="MMK22" s="787"/>
      <c r="MMS22" s="787"/>
      <c r="MNA22" s="787"/>
      <c r="MNI22" s="787"/>
      <c r="MNQ22" s="787"/>
      <c r="MNY22" s="787"/>
      <c r="MOG22" s="787"/>
      <c r="MOO22" s="787"/>
      <c r="MOW22" s="787"/>
      <c r="MPE22" s="787"/>
      <c r="MPM22" s="787"/>
      <c r="MPU22" s="787"/>
      <c r="MQC22" s="787"/>
      <c r="MQK22" s="787"/>
      <c r="MQS22" s="787"/>
      <c r="MRA22" s="787"/>
      <c r="MRI22" s="787"/>
      <c r="MRQ22" s="787"/>
      <c r="MRY22" s="787"/>
      <c r="MSG22" s="787"/>
      <c r="MSO22" s="787"/>
      <c r="MSW22" s="787"/>
      <c r="MTE22" s="787"/>
      <c r="MTM22" s="787"/>
      <c r="MTU22" s="787"/>
      <c r="MUC22" s="787"/>
      <c r="MUK22" s="787"/>
      <c r="MUS22" s="787"/>
      <c r="MVA22" s="787"/>
      <c r="MVI22" s="787"/>
      <c r="MVQ22" s="787"/>
      <c r="MVY22" s="787"/>
      <c r="MWG22" s="787"/>
      <c r="MWO22" s="787"/>
      <c r="MWW22" s="787"/>
      <c r="MXE22" s="787"/>
      <c r="MXM22" s="787"/>
      <c r="MXU22" s="787"/>
      <c r="MYC22" s="787"/>
      <c r="MYK22" s="787"/>
      <c r="MYS22" s="787"/>
      <c r="MZA22" s="787"/>
      <c r="MZI22" s="787"/>
      <c r="MZQ22" s="787"/>
      <c r="MZY22" s="787"/>
      <c r="NAG22" s="787"/>
      <c r="NAO22" s="787"/>
      <c r="NAW22" s="787"/>
      <c r="NBE22" s="787"/>
      <c r="NBM22" s="787"/>
      <c r="NBU22" s="787"/>
      <c r="NCC22" s="787"/>
      <c r="NCK22" s="787"/>
      <c r="NCS22" s="787"/>
      <c r="NDA22" s="787"/>
      <c r="NDI22" s="787"/>
      <c r="NDQ22" s="787"/>
      <c r="NDY22" s="787"/>
      <c r="NEG22" s="787"/>
      <c r="NEO22" s="787"/>
      <c r="NEW22" s="787"/>
      <c r="NFE22" s="787"/>
      <c r="NFM22" s="787"/>
      <c r="NFU22" s="787"/>
      <c r="NGC22" s="787"/>
      <c r="NGK22" s="787"/>
      <c r="NGS22" s="787"/>
      <c r="NHA22" s="787"/>
      <c r="NHI22" s="787"/>
      <c r="NHQ22" s="787"/>
      <c r="NHY22" s="787"/>
      <c r="NIG22" s="787"/>
      <c r="NIO22" s="787"/>
      <c r="NIW22" s="787"/>
      <c r="NJE22" s="787"/>
      <c r="NJM22" s="787"/>
      <c r="NJU22" s="787"/>
      <c r="NKC22" s="787"/>
      <c r="NKK22" s="787"/>
      <c r="NKS22" s="787"/>
      <c r="NLA22" s="787"/>
      <c r="NLI22" s="787"/>
      <c r="NLQ22" s="787"/>
      <c r="NLY22" s="787"/>
      <c r="NMG22" s="787"/>
      <c r="NMO22" s="787"/>
      <c r="NMW22" s="787"/>
      <c r="NNE22" s="787"/>
      <c r="NNM22" s="787"/>
      <c r="NNU22" s="787"/>
      <c r="NOC22" s="787"/>
      <c r="NOK22" s="787"/>
      <c r="NOS22" s="787"/>
      <c r="NPA22" s="787"/>
      <c r="NPI22" s="787"/>
      <c r="NPQ22" s="787"/>
      <c r="NPY22" s="787"/>
      <c r="NQG22" s="787"/>
      <c r="NQO22" s="787"/>
      <c r="NQW22" s="787"/>
      <c r="NRE22" s="787"/>
      <c r="NRM22" s="787"/>
      <c r="NRU22" s="787"/>
      <c r="NSC22" s="787"/>
      <c r="NSK22" s="787"/>
      <c r="NSS22" s="787"/>
      <c r="NTA22" s="787"/>
      <c r="NTI22" s="787"/>
      <c r="NTQ22" s="787"/>
      <c r="NTY22" s="787"/>
      <c r="NUG22" s="787"/>
      <c r="NUO22" s="787"/>
      <c r="NUW22" s="787"/>
      <c r="NVE22" s="787"/>
      <c r="NVM22" s="787"/>
      <c r="NVU22" s="787"/>
      <c r="NWC22" s="787"/>
      <c r="NWK22" s="787"/>
      <c r="NWS22" s="787"/>
      <c r="NXA22" s="787"/>
      <c r="NXI22" s="787"/>
      <c r="NXQ22" s="787"/>
      <c r="NXY22" s="787"/>
      <c r="NYG22" s="787"/>
      <c r="NYO22" s="787"/>
      <c r="NYW22" s="787"/>
      <c r="NZE22" s="787"/>
      <c r="NZM22" s="787"/>
      <c r="NZU22" s="787"/>
      <c r="OAC22" s="787"/>
      <c r="OAK22" s="787"/>
      <c r="OAS22" s="787"/>
      <c r="OBA22" s="787"/>
      <c r="OBI22" s="787"/>
      <c r="OBQ22" s="787"/>
      <c r="OBY22" s="787"/>
      <c r="OCG22" s="787"/>
      <c r="OCO22" s="787"/>
      <c r="OCW22" s="787"/>
      <c r="ODE22" s="787"/>
      <c r="ODM22" s="787"/>
      <c r="ODU22" s="787"/>
      <c r="OEC22" s="787"/>
      <c r="OEK22" s="787"/>
      <c r="OES22" s="787"/>
      <c r="OFA22" s="787"/>
      <c r="OFI22" s="787"/>
      <c r="OFQ22" s="787"/>
      <c r="OFY22" s="787"/>
      <c r="OGG22" s="787"/>
      <c r="OGO22" s="787"/>
      <c r="OGW22" s="787"/>
      <c r="OHE22" s="787"/>
      <c r="OHM22" s="787"/>
      <c r="OHU22" s="787"/>
      <c r="OIC22" s="787"/>
      <c r="OIK22" s="787"/>
      <c r="OIS22" s="787"/>
      <c r="OJA22" s="787"/>
      <c r="OJI22" s="787"/>
      <c r="OJQ22" s="787"/>
      <c r="OJY22" s="787"/>
      <c r="OKG22" s="787"/>
      <c r="OKO22" s="787"/>
      <c r="OKW22" s="787"/>
      <c r="OLE22" s="787"/>
      <c r="OLM22" s="787"/>
      <c r="OLU22" s="787"/>
      <c r="OMC22" s="787"/>
      <c r="OMK22" s="787"/>
      <c r="OMS22" s="787"/>
      <c r="ONA22" s="787"/>
      <c r="ONI22" s="787"/>
      <c r="ONQ22" s="787"/>
      <c r="ONY22" s="787"/>
      <c r="OOG22" s="787"/>
      <c r="OOO22" s="787"/>
      <c r="OOW22" s="787"/>
      <c r="OPE22" s="787"/>
      <c r="OPM22" s="787"/>
      <c r="OPU22" s="787"/>
      <c r="OQC22" s="787"/>
      <c r="OQK22" s="787"/>
      <c r="OQS22" s="787"/>
      <c r="ORA22" s="787"/>
      <c r="ORI22" s="787"/>
      <c r="ORQ22" s="787"/>
      <c r="ORY22" s="787"/>
      <c r="OSG22" s="787"/>
      <c r="OSO22" s="787"/>
      <c r="OSW22" s="787"/>
      <c r="OTE22" s="787"/>
      <c r="OTM22" s="787"/>
      <c r="OTU22" s="787"/>
      <c r="OUC22" s="787"/>
      <c r="OUK22" s="787"/>
      <c r="OUS22" s="787"/>
      <c r="OVA22" s="787"/>
      <c r="OVI22" s="787"/>
      <c r="OVQ22" s="787"/>
      <c r="OVY22" s="787"/>
      <c r="OWG22" s="787"/>
      <c r="OWO22" s="787"/>
      <c r="OWW22" s="787"/>
      <c r="OXE22" s="787"/>
      <c r="OXM22" s="787"/>
      <c r="OXU22" s="787"/>
      <c r="OYC22" s="787"/>
      <c r="OYK22" s="787"/>
      <c r="OYS22" s="787"/>
      <c r="OZA22" s="787"/>
      <c r="OZI22" s="787"/>
      <c r="OZQ22" s="787"/>
      <c r="OZY22" s="787"/>
      <c r="PAG22" s="787"/>
      <c r="PAO22" s="787"/>
      <c r="PAW22" s="787"/>
      <c r="PBE22" s="787"/>
      <c r="PBM22" s="787"/>
      <c r="PBU22" s="787"/>
      <c r="PCC22" s="787"/>
      <c r="PCK22" s="787"/>
      <c r="PCS22" s="787"/>
      <c r="PDA22" s="787"/>
      <c r="PDI22" s="787"/>
      <c r="PDQ22" s="787"/>
      <c r="PDY22" s="787"/>
      <c r="PEG22" s="787"/>
      <c r="PEO22" s="787"/>
      <c r="PEW22" s="787"/>
      <c r="PFE22" s="787"/>
      <c r="PFM22" s="787"/>
      <c r="PFU22" s="787"/>
      <c r="PGC22" s="787"/>
      <c r="PGK22" s="787"/>
      <c r="PGS22" s="787"/>
      <c r="PHA22" s="787"/>
      <c r="PHI22" s="787"/>
      <c r="PHQ22" s="787"/>
      <c r="PHY22" s="787"/>
      <c r="PIG22" s="787"/>
      <c r="PIO22" s="787"/>
      <c r="PIW22" s="787"/>
      <c r="PJE22" s="787"/>
      <c r="PJM22" s="787"/>
      <c r="PJU22" s="787"/>
      <c r="PKC22" s="787"/>
      <c r="PKK22" s="787"/>
      <c r="PKS22" s="787"/>
      <c r="PLA22" s="787"/>
      <c r="PLI22" s="787"/>
      <c r="PLQ22" s="787"/>
      <c r="PLY22" s="787"/>
      <c r="PMG22" s="787"/>
      <c r="PMO22" s="787"/>
      <c r="PMW22" s="787"/>
      <c r="PNE22" s="787"/>
      <c r="PNM22" s="787"/>
      <c r="PNU22" s="787"/>
      <c r="POC22" s="787"/>
      <c r="POK22" s="787"/>
      <c r="POS22" s="787"/>
      <c r="PPA22" s="787"/>
      <c r="PPI22" s="787"/>
      <c r="PPQ22" s="787"/>
      <c r="PPY22" s="787"/>
      <c r="PQG22" s="787"/>
      <c r="PQO22" s="787"/>
      <c r="PQW22" s="787"/>
      <c r="PRE22" s="787"/>
      <c r="PRM22" s="787"/>
      <c r="PRU22" s="787"/>
      <c r="PSC22" s="787"/>
      <c r="PSK22" s="787"/>
      <c r="PSS22" s="787"/>
      <c r="PTA22" s="787"/>
      <c r="PTI22" s="787"/>
      <c r="PTQ22" s="787"/>
      <c r="PTY22" s="787"/>
      <c r="PUG22" s="787"/>
      <c r="PUO22" s="787"/>
      <c r="PUW22" s="787"/>
      <c r="PVE22" s="787"/>
      <c r="PVM22" s="787"/>
      <c r="PVU22" s="787"/>
      <c r="PWC22" s="787"/>
      <c r="PWK22" s="787"/>
      <c r="PWS22" s="787"/>
      <c r="PXA22" s="787"/>
      <c r="PXI22" s="787"/>
      <c r="PXQ22" s="787"/>
      <c r="PXY22" s="787"/>
      <c r="PYG22" s="787"/>
      <c r="PYO22" s="787"/>
      <c r="PYW22" s="787"/>
      <c r="PZE22" s="787"/>
      <c r="PZM22" s="787"/>
      <c r="PZU22" s="787"/>
      <c r="QAC22" s="787"/>
      <c r="QAK22" s="787"/>
      <c r="QAS22" s="787"/>
      <c r="QBA22" s="787"/>
      <c r="QBI22" s="787"/>
      <c r="QBQ22" s="787"/>
      <c r="QBY22" s="787"/>
      <c r="QCG22" s="787"/>
      <c r="QCO22" s="787"/>
      <c r="QCW22" s="787"/>
      <c r="QDE22" s="787"/>
      <c r="QDM22" s="787"/>
      <c r="QDU22" s="787"/>
      <c r="QEC22" s="787"/>
      <c r="QEK22" s="787"/>
      <c r="QES22" s="787"/>
      <c r="QFA22" s="787"/>
      <c r="QFI22" s="787"/>
      <c r="QFQ22" s="787"/>
      <c r="QFY22" s="787"/>
      <c r="QGG22" s="787"/>
      <c r="QGO22" s="787"/>
      <c r="QGW22" s="787"/>
      <c r="QHE22" s="787"/>
      <c r="QHM22" s="787"/>
      <c r="QHU22" s="787"/>
      <c r="QIC22" s="787"/>
      <c r="QIK22" s="787"/>
      <c r="QIS22" s="787"/>
      <c r="QJA22" s="787"/>
      <c r="QJI22" s="787"/>
      <c r="QJQ22" s="787"/>
      <c r="QJY22" s="787"/>
      <c r="QKG22" s="787"/>
      <c r="QKO22" s="787"/>
      <c r="QKW22" s="787"/>
      <c r="QLE22" s="787"/>
      <c r="QLM22" s="787"/>
      <c r="QLU22" s="787"/>
      <c r="QMC22" s="787"/>
      <c r="QMK22" s="787"/>
      <c r="QMS22" s="787"/>
      <c r="QNA22" s="787"/>
      <c r="QNI22" s="787"/>
      <c r="QNQ22" s="787"/>
      <c r="QNY22" s="787"/>
      <c r="QOG22" s="787"/>
      <c r="QOO22" s="787"/>
      <c r="QOW22" s="787"/>
      <c r="QPE22" s="787"/>
      <c r="QPM22" s="787"/>
      <c r="QPU22" s="787"/>
      <c r="QQC22" s="787"/>
      <c r="QQK22" s="787"/>
      <c r="QQS22" s="787"/>
      <c r="QRA22" s="787"/>
      <c r="QRI22" s="787"/>
      <c r="QRQ22" s="787"/>
      <c r="QRY22" s="787"/>
      <c r="QSG22" s="787"/>
      <c r="QSO22" s="787"/>
      <c r="QSW22" s="787"/>
      <c r="QTE22" s="787"/>
      <c r="QTM22" s="787"/>
      <c r="QTU22" s="787"/>
      <c r="QUC22" s="787"/>
      <c r="QUK22" s="787"/>
      <c r="QUS22" s="787"/>
      <c r="QVA22" s="787"/>
      <c r="QVI22" s="787"/>
      <c r="QVQ22" s="787"/>
      <c r="QVY22" s="787"/>
      <c r="QWG22" s="787"/>
      <c r="QWO22" s="787"/>
      <c r="QWW22" s="787"/>
      <c r="QXE22" s="787"/>
      <c r="QXM22" s="787"/>
      <c r="QXU22" s="787"/>
      <c r="QYC22" s="787"/>
      <c r="QYK22" s="787"/>
      <c r="QYS22" s="787"/>
      <c r="QZA22" s="787"/>
      <c r="QZI22" s="787"/>
      <c r="QZQ22" s="787"/>
      <c r="QZY22" s="787"/>
      <c r="RAG22" s="787"/>
      <c r="RAO22" s="787"/>
      <c r="RAW22" s="787"/>
      <c r="RBE22" s="787"/>
      <c r="RBM22" s="787"/>
      <c r="RBU22" s="787"/>
      <c r="RCC22" s="787"/>
      <c r="RCK22" s="787"/>
      <c r="RCS22" s="787"/>
      <c r="RDA22" s="787"/>
      <c r="RDI22" s="787"/>
      <c r="RDQ22" s="787"/>
      <c r="RDY22" s="787"/>
      <c r="REG22" s="787"/>
      <c r="REO22" s="787"/>
      <c r="REW22" s="787"/>
      <c r="RFE22" s="787"/>
      <c r="RFM22" s="787"/>
      <c r="RFU22" s="787"/>
      <c r="RGC22" s="787"/>
      <c r="RGK22" s="787"/>
      <c r="RGS22" s="787"/>
      <c r="RHA22" s="787"/>
      <c r="RHI22" s="787"/>
      <c r="RHQ22" s="787"/>
      <c r="RHY22" s="787"/>
      <c r="RIG22" s="787"/>
      <c r="RIO22" s="787"/>
      <c r="RIW22" s="787"/>
      <c r="RJE22" s="787"/>
      <c r="RJM22" s="787"/>
      <c r="RJU22" s="787"/>
      <c r="RKC22" s="787"/>
      <c r="RKK22" s="787"/>
      <c r="RKS22" s="787"/>
      <c r="RLA22" s="787"/>
      <c r="RLI22" s="787"/>
      <c r="RLQ22" s="787"/>
      <c r="RLY22" s="787"/>
      <c r="RMG22" s="787"/>
      <c r="RMO22" s="787"/>
      <c r="RMW22" s="787"/>
      <c r="RNE22" s="787"/>
      <c r="RNM22" s="787"/>
      <c r="RNU22" s="787"/>
      <c r="ROC22" s="787"/>
      <c r="ROK22" s="787"/>
      <c r="ROS22" s="787"/>
      <c r="RPA22" s="787"/>
      <c r="RPI22" s="787"/>
      <c r="RPQ22" s="787"/>
      <c r="RPY22" s="787"/>
      <c r="RQG22" s="787"/>
      <c r="RQO22" s="787"/>
      <c r="RQW22" s="787"/>
      <c r="RRE22" s="787"/>
      <c r="RRM22" s="787"/>
      <c r="RRU22" s="787"/>
      <c r="RSC22" s="787"/>
      <c r="RSK22" s="787"/>
      <c r="RSS22" s="787"/>
      <c r="RTA22" s="787"/>
      <c r="RTI22" s="787"/>
      <c r="RTQ22" s="787"/>
      <c r="RTY22" s="787"/>
      <c r="RUG22" s="787"/>
      <c r="RUO22" s="787"/>
      <c r="RUW22" s="787"/>
      <c r="RVE22" s="787"/>
      <c r="RVM22" s="787"/>
      <c r="RVU22" s="787"/>
      <c r="RWC22" s="787"/>
      <c r="RWK22" s="787"/>
      <c r="RWS22" s="787"/>
      <c r="RXA22" s="787"/>
      <c r="RXI22" s="787"/>
      <c r="RXQ22" s="787"/>
      <c r="RXY22" s="787"/>
      <c r="RYG22" s="787"/>
      <c r="RYO22" s="787"/>
      <c r="RYW22" s="787"/>
      <c r="RZE22" s="787"/>
      <c r="RZM22" s="787"/>
      <c r="RZU22" s="787"/>
      <c r="SAC22" s="787"/>
      <c r="SAK22" s="787"/>
      <c r="SAS22" s="787"/>
      <c r="SBA22" s="787"/>
      <c r="SBI22" s="787"/>
      <c r="SBQ22" s="787"/>
      <c r="SBY22" s="787"/>
      <c r="SCG22" s="787"/>
      <c r="SCO22" s="787"/>
      <c r="SCW22" s="787"/>
      <c r="SDE22" s="787"/>
      <c r="SDM22" s="787"/>
      <c r="SDU22" s="787"/>
      <c r="SEC22" s="787"/>
      <c r="SEK22" s="787"/>
      <c r="SES22" s="787"/>
      <c r="SFA22" s="787"/>
      <c r="SFI22" s="787"/>
      <c r="SFQ22" s="787"/>
      <c r="SFY22" s="787"/>
      <c r="SGG22" s="787"/>
      <c r="SGO22" s="787"/>
      <c r="SGW22" s="787"/>
      <c r="SHE22" s="787"/>
      <c r="SHM22" s="787"/>
      <c r="SHU22" s="787"/>
      <c r="SIC22" s="787"/>
      <c r="SIK22" s="787"/>
      <c r="SIS22" s="787"/>
      <c r="SJA22" s="787"/>
      <c r="SJI22" s="787"/>
      <c r="SJQ22" s="787"/>
      <c r="SJY22" s="787"/>
      <c r="SKG22" s="787"/>
      <c r="SKO22" s="787"/>
      <c r="SKW22" s="787"/>
      <c r="SLE22" s="787"/>
      <c r="SLM22" s="787"/>
      <c r="SLU22" s="787"/>
      <c r="SMC22" s="787"/>
      <c r="SMK22" s="787"/>
      <c r="SMS22" s="787"/>
      <c r="SNA22" s="787"/>
      <c r="SNI22" s="787"/>
      <c r="SNQ22" s="787"/>
      <c r="SNY22" s="787"/>
      <c r="SOG22" s="787"/>
      <c r="SOO22" s="787"/>
      <c r="SOW22" s="787"/>
      <c r="SPE22" s="787"/>
      <c r="SPM22" s="787"/>
      <c r="SPU22" s="787"/>
      <c r="SQC22" s="787"/>
      <c r="SQK22" s="787"/>
      <c r="SQS22" s="787"/>
      <c r="SRA22" s="787"/>
      <c r="SRI22" s="787"/>
      <c r="SRQ22" s="787"/>
      <c r="SRY22" s="787"/>
      <c r="SSG22" s="787"/>
      <c r="SSO22" s="787"/>
      <c r="SSW22" s="787"/>
      <c r="STE22" s="787"/>
      <c r="STM22" s="787"/>
      <c r="STU22" s="787"/>
      <c r="SUC22" s="787"/>
      <c r="SUK22" s="787"/>
      <c r="SUS22" s="787"/>
      <c r="SVA22" s="787"/>
      <c r="SVI22" s="787"/>
      <c r="SVQ22" s="787"/>
      <c r="SVY22" s="787"/>
      <c r="SWG22" s="787"/>
      <c r="SWO22" s="787"/>
      <c r="SWW22" s="787"/>
      <c r="SXE22" s="787"/>
      <c r="SXM22" s="787"/>
      <c r="SXU22" s="787"/>
      <c r="SYC22" s="787"/>
      <c r="SYK22" s="787"/>
      <c r="SYS22" s="787"/>
      <c r="SZA22" s="787"/>
      <c r="SZI22" s="787"/>
      <c r="SZQ22" s="787"/>
      <c r="SZY22" s="787"/>
      <c r="TAG22" s="787"/>
      <c r="TAO22" s="787"/>
      <c r="TAW22" s="787"/>
      <c r="TBE22" s="787"/>
      <c r="TBM22" s="787"/>
      <c r="TBU22" s="787"/>
      <c r="TCC22" s="787"/>
      <c r="TCK22" s="787"/>
      <c r="TCS22" s="787"/>
      <c r="TDA22" s="787"/>
      <c r="TDI22" s="787"/>
      <c r="TDQ22" s="787"/>
      <c r="TDY22" s="787"/>
      <c r="TEG22" s="787"/>
      <c r="TEO22" s="787"/>
      <c r="TEW22" s="787"/>
      <c r="TFE22" s="787"/>
      <c r="TFM22" s="787"/>
      <c r="TFU22" s="787"/>
      <c r="TGC22" s="787"/>
      <c r="TGK22" s="787"/>
      <c r="TGS22" s="787"/>
      <c r="THA22" s="787"/>
      <c r="THI22" s="787"/>
      <c r="THQ22" s="787"/>
      <c r="THY22" s="787"/>
      <c r="TIG22" s="787"/>
      <c r="TIO22" s="787"/>
      <c r="TIW22" s="787"/>
      <c r="TJE22" s="787"/>
      <c r="TJM22" s="787"/>
      <c r="TJU22" s="787"/>
      <c r="TKC22" s="787"/>
      <c r="TKK22" s="787"/>
      <c r="TKS22" s="787"/>
      <c r="TLA22" s="787"/>
      <c r="TLI22" s="787"/>
      <c r="TLQ22" s="787"/>
      <c r="TLY22" s="787"/>
      <c r="TMG22" s="787"/>
      <c r="TMO22" s="787"/>
      <c r="TMW22" s="787"/>
      <c r="TNE22" s="787"/>
      <c r="TNM22" s="787"/>
      <c r="TNU22" s="787"/>
      <c r="TOC22" s="787"/>
      <c r="TOK22" s="787"/>
      <c r="TOS22" s="787"/>
      <c r="TPA22" s="787"/>
      <c r="TPI22" s="787"/>
      <c r="TPQ22" s="787"/>
      <c r="TPY22" s="787"/>
      <c r="TQG22" s="787"/>
      <c r="TQO22" s="787"/>
      <c r="TQW22" s="787"/>
      <c r="TRE22" s="787"/>
      <c r="TRM22" s="787"/>
      <c r="TRU22" s="787"/>
      <c r="TSC22" s="787"/>
      <c r="TSK22" s="787"/>
      <c r="TSS22" s="787"/>
      <c r="TTA22" s="787"/>
      <c r="TTI22" s="787"/>
      <c r="TTQ22" s="787"/>
      <c r="TTY22" s="787"/>
      <c r="TUG22" s="787"/>
      <c r="TUO22" s="787"/>
      <c r="TUW22" s="787"/>
      <c r="TVE22" s="787"/>
      <c r="TVM22" s="787"/>
      <c r="TVU22" s="787"/>
      <c r="TWC22" s="787"/>
      <c r="TWK22" s="787"/>
      <c r="TWS22" s="787"/>
      <c r="TXA22" s="787"/>
      <c r="TXI22" s="787"/>
      <c r="TXQ22" s="787"/>
      <c r="TXY22" s="787"/>
      <c r="TYG22" s="787"/>
      <c r="TYO22" s="787"/>
      <c r="TYW22" s="787"/>
      <c r="TZE22" s="787"/>
      <c r="TZM22" s="787"/>
      <c r="TZU22" s="787"/>
      <c r="UAC22" s="787"/>
      <c r="UAK22" s="787"/>
      <c r="UAS22" s="787"/>
      <c r="UBA22" s="787"/>
      <c r="UBI22" s="787"/>
      <c r="UBQ22" s="787"/>
      <c r="UBY22" s="787"/>
      <c r="UCG22" s="787"/>
      <c r="UCO22" s="787"/>
      <c r="UCW22" s="787"/>
      <c r="UDE22" s="787"/>
      <c r="UDM22" s="787"/>
      <c r="UDU22" s="787"/>
      <c r="UEC22" s="787"/>
      <c r="UEK22" s="787"/>
      <c r="UES22" s="787"/>
      <c r="UFA22" s="787"/>
      <c r="UFI22" s="787"/>
      <c r="UFQ22" s="787"/>
      <c r="UFY22" s="787"/>
      <c r="UGG22" s="787"/>
      <c r="UGO22" s="787"/>
      <c r="UGW22" s="787"/>
      <c r="UHE22" s="787"/>
      <c r="UHM22" s="787"/>
      <c r="UHU22" s="787"/>
      <c r="UIC22" s="787"/>
      <c r="UIK22" s="787"/>
      <c r="UIS22" s="787"/>
      <c r="UJA22" s="787"/>
      <c r="UJI22" s="787"/>
      <c r="UJQ22" s="787"/>
      <c r="UJY22" s="787"/>
      <c r="UKG22" s="787"/>
      <c r="UKO22" s="787"/>
      <c r="UKW22" s="787"/>
      <c r="ULE22" s="787"/>
      <c r="ULM22" s="787"/>
      <c r="ULU22" s="787"/>
      <c r="UMC22" s="787"/>
      <c r="UMK22" s="787"/>
      <c r="UMS22" s="787"/>
      <c r="UNA22" s="787"/>
      <c r="UNI22" s="787"/>
      <c r="UNQ22" s="787"/>
      <c r="UNY22" s="787"/>
      <c r="UOG22" s="787"/>
      <c r="UOO22" s="787"/>
      <c r="UOW22" s="787"/>
      <c r="UPE22" s="787"/>
      <c r="UPM22" s="787"/>
      <c r="UPU22" s="787"/>
      <c r="UQC22" s="787"/>
      <c r="UQK22" s="787"/>
      <c r="UQS22" s="787"/>
      <c r="URA22" s="787"/>
      <c r="URI22" s="787"/>
      <c r="URQ22" s="787"/>
      <c r="URY22" s="787"/>
      <c r="USG22" s="787"/>
      <c r="USO22" s="787"/>
      <c r="USW22" s="787"/>
      <c r="UTE22" s="787"/>
      <c r="UTM22" s="787"/>
      <c r="UTU22" s="787"/>
      <c r="UUC22" s="787"/>
      <c r="UUK22" s="787"/>
      <c r="UUS22" s="787"/>
      <c r="UVA22" s="787"/>
      <c r="UVI22" s="787"/>
      <c r="UVQ22" s="787"/>
      <c r="UVY22" s="787"/>
      <c r="UWG22" s="787"/>
      <c r="UWO22" s="787"/>
      <c r="UWW22" s="787"/>
      <c r="UXE22" s="787"/>
      <c r="UXM22" s="787"/>
      <c r="UXU22" s="787"/>
      <c r="UYC22" s="787"/>
      <c r="UYK22" s="787"/>
      <c r="UYS22" s="787"/>
      <c r="UZA22" s="787"/>
      <c r="UZI22" s="787"/>
      <c r="UZQ22" s="787"/>
      <c r="UZY22" s="787"/>
      <c r="VAG22" s="787"/>
      <c r="VAO22" s="787"/>
      <c r="VAW22" s="787"/>
      <c r="VBE22" s="787"/>
      <c r="VBM22" s="787"/>
      <c r="VBU22" s="787"/>
      <c r="VCC22" s="787"/>
      <c r="VCK22" s="787"/>
      <c r="VCS22" s="787"/>
      <c r="VDA22" s="787"/>
      <c r="VDI22" s="787"/>
      <c r="VDQ22" s="787"/>
      <c r="VDY22" s="787"/>
      <c r="VEG22" s="787"/>
      <c r="VEO22" s="787"/>
      <c r="VEW22" s="787"/>
      <c r="VFE22" s="787"/>
      <c r="VFM22" s="787"/>
      <c r="VFU22" s="787"/>
      <c r="VGC22" s="787"/>
      <c r="VGK22" s="787"/>
      <c r="VGS22" s="787"/>
      <c r="VHA22" s="787"/>
      <c r="VHI22" s="787"/>
      <c r="VHQ22" s="787"/>
      <c r="VHY22" s="787"/>
      <c r="VIG22" s="787"/>
      <c r="VIO22" s="787"/>
      <c r="VIW22" s="787"/>
      <c r="VJE22" s="787"/>
      <c r="VJM22" s="787"/>
      <c r="VJU22" s="787"/>
      <c r="VKC22" s="787"/>
      <c r="VKK22" s="787"/>
      <c r="VKS22" s="787"/>
      <c r="VLA22" s="787"/>
      <c r="VLI22" s="787"/>
      <c r="VLQ22" s="787"/>
      <c r="VLY22" s="787"/>
      <c r="VMG22" s="787"/>
      <c r="VMO22" s="787"/>
      <c r="VMW22" s="787"/>
      <c r="VNE22" s="787"/>
      <c r="VNM22" s="787"/>
      <c r="VNU22" s="787"/>
      <c r="VOC22" s="787"/>
      <c r="VOK22" s="787"/>
      <c r="VOS22" s="787"/>
      <c r="VPA22" s="787"/>
      <c r="VPI22" s="787"/>
      <c r="VPQ22" s="787"/>
      <c r="VPY22" s="787"/>
      <c r="VQG22" s="787"/>
      <c r="VQO22" s="787"/>
      <c r="VQW22" s="787"/>
      <c r="VRE22" s="787"/>
      <c r="VRM22" s="787"/>
      <c r="VRU22" s="787"/>
      <c r="VSC22" s="787"/>
      <c r="VSK22" s="787"/>
      <c r="VSS22" s="787"/>
      <c r="VTA22" s="787"/>
      <c r="VTI22" s="787"/>
      <c r="VTQ22" s="787"/>
      <c r="VTY22" s="787"/>
      <c r="VUG22" s="787"/>
      <c r="VUO22" s="787"/>
      <c r="VUW22" s="787"/>
      <c r="VVE22" s="787"/>
      <c r="VVM22" s="787"/>
      <c r="VVU22" s="787"/>
      <c r="VWC22" s="787"/>
      <c r="VWK22" s="787"/>
      <c r="VWS22" s="787"/>
      <c r="VXA22" s="787"/>
      <c r="VXI22" s="787"/>
      <c r="VXQ22" s="787"/>
      <c r="VXY22" s="787"/>
      <c r="VYG22" s="787"/>
      <c r="VYO22" s="787"/>
      <c r="VYW22" s="787"/>
      <c r="VZE22" s="787"/>
      <c r="VZM22" s="787"/>
      <c r="VZU22" s="787"/>
      <c r="WAC22" s="787"/>
      <c r="WAK22" s="787"/>
      <c r="WAS22" s="787"/>
      <c r="WBA22" s="787"/>
      <c r="WBI22" s="787"/>
      <c r="WBQ22" s="787"/>
      <c r="WBY22" s="787"/>
      <c r="WCG22" s="787"/>
      <c r="WCO22" s="787"/>
      <c r="WCW22" s="787"/>
      <c r="WDE22" s="787"/>
      <c r="WDM22" s="787"/>
      <c r="WDU22" s="787"/>
      <c r="WEC22" s="787"/>
      <c r="WEK22" s="787"/>
      <c r="WES22" s="787"/>
      <c r="WFA22" s="787"/>
      <c r="WFI22" s="787"/>
      <c r="WFQ22" s="787"/>
      <c r="WFY22" s="787"/>
      <c r="WGG22" s="787"/>
      <c r="WGO22" s="787"/>
      <c r="WGW22" s="787"/>
      <c r="WHE22" s="787"/>
      <c r="WHM22" s="787"/>
      <c r="WHU22" s="787"/>
      <c r="WIC22" s="787"/>
      <c r="WIK22" s="787"/>
      <c r="WIS22" s="787"/>
      <c r="WJA22" s="787"/>
      <c r="WJI22" s="787"/>
      <c r="WJQ22" s="787"/>
      <c r="WJY22" s="787"/>
      <c r="WKG22" s="787"/>
      <c r="WKO22" s="787"/>
      <c r="WKW22" s="787"/>
      <c r="WLE22" s="787"/>
      <c r="WLM22" s="787"/>
      <c r="WLU22" s="787"/>
      <c r="WMC22" s="787"/>
      <c r="WMK22" s="787"/>
      <c r="WMS22" s="787"/>
      <c r="WNA22" s="787"/>
      <c r="WNI22" s="787"/>
      <c r="WNQ22" s="787"/>
      <c r="WNY22" s="787"/>
      <c r="WOG22" s="787"/>
      <c r="WOO22" s="787"/>
      <c r="WOW22" s="787"/>
      <c r="WPE22" s="787"/>
      <c r="WPM22" s="787"/>
      <c r="WPU22" s="787"/>
      <c r="WQC22" s="787"/>
      <c r="WQK22" s="787"/>
      <c r="WQS22" s="787"/>
      <c r="WRA22" s="787"/>
      <c r="WRI22" s="787"/>
      <c r="WRQ22" s="787"/>
      <c r="WRY22" s="787"/>
      <c r="WSG22" s="787"/>
      <c r="WSO22" s="787"/>
      <c r="WSW22" s="787"/>
      <c r="WTE22" s="787"/>
      <c r="WTM22" s="787"/>
      <c r="WTU22" s="787"/>
      <c r="WUC22" s="787"/>
      <c r="WUK22" s="787"/>
      <c r="WUS22" s="787"/>
      <c r="WVA22" s="787"/>
      <c r="WVI22" s="787"/>
      <c r="WVQ22" s="787"/>
      <c r="WVY22" s="787"/>
      <c r="WWG22" s="787"/>
      <c r="WWO22" s="787"/>
      <c r="WWW22" s="787"/>
      <c r="WXE22" s="787"/>
      <c r="WXM22" s="787"/>
      <c r="WXU22" s="787"/>
      <c r="WYC22" s="787"/>
      <c r="WYK22" s="787"/>
      <c r="WYS22" s="787"/>
      <c r="WZA22" s="787"/>
      <c r="WZI22" s="787"/>
      <c r="WZQ22" s="787"/>
      <c r="WZY22" s="787"/>
      <c r="XAG22" s="787"/>
      <c r="XAO22" s="787"/>
      <c r="XAW22" s="787"/>
      <c r="XBE22" s="787"/>
      <c r="XBM22" s="787"/>
      <c r="XBU22" s="787"/>
      <c r="XCC22" s="787"/>
      <c r="XCK22" s="787"/>
      <c r="XCS22" s="787"/>
      <c r="XDA22" s="787"/>
      <c r="XDI22" s="787"/>
      <c r="XDQ22" s="787"/>
      <c r="XDY22" s="787"/>
      <c r="XEG22" s="787"/>
      <c r="XEO22" s="787"/>
      <c r="XEW22" s="787"/>
    </row>
    <row r="23" spans="1:1018 1025:2042 2049:3066 3073:4090 4097:5114 5121:6138 6145:7162 7169:8186 8193:9210 9217:10234 10241:11258 11265:12282 12289:13306 13313:14330 14337:15354 15361:16378" s="767" customFormat="1" ht="13.5" customHeight="1">
      <c r="A23" s="786" t="s">
        <v>779</v>
      </c>
      <c r="B23" s="787"/>
      <c r="I23" s="787"/>
      <c r="J23" s="787"/>
      <c r="Q23" s="787"/>
      <c r="R23" s="787"/>
      <c r="Y23" s="787"/>
      <c r="Z23" s="787"/>
      <c r="AG23" s="787"/>
      <c r="AH23" s="787"/>
      <c r="AO23" s="787"/>
      <c r="AP23" s="787"/>
      <c r="AW23" s="787"/>
      <c r="AX23" s="787"/>
      <c r="BE23" s="787"/>
      <c r="BF23" s="787"/>
      <c r="BM23" s="787"/>
      <c r="BN23" s="787"/>
      <c r="BU23" s="787"/>
      <c r="BV23" s="787"/>
      <c r="CC23" s="787"/>
      <c r="CD23" s="787"/>
      <c r="CK23" s="787"/>
      <c r="CL23" s="787"/>
      <c r="CS23" s="787"/>
      <c r="CT23" s="787"/>
      <c r="DA23" s="787"/>
      <c r="DB23" s="787"/>
      <c r="DI23" s="787"/>
      <c r="DJ23" s="787"/>
      <c r="DQ23" s="787"/>
      <c r="DR23" s="787"/>
      <c r="DY23" s="787"/>
      <c r="DZ23" s="787"/>
      <c r="EG23" s="787"/>
      <c r="EH23" s="787"/>
      <c r="EO23" s="787"/>
      <c r="EP23" s="787"/>
      <c r="EW23" s="787"/>
      <c r="EX23" s="787"/>
      <c r="FE23" s="787"/>
      <c r="FF23" s="787"/>
      <c r="FM23" s="787"/>
      <c r="FN23" s="787"/>
      <c r="FU23" s="787"/>
      <c r="FV23" s="787"/>
      <c r="GC23" s="787"/>
      <c r="GD23" s="787"/>
      <c r="GK23" s="787"/>
      <c r="GL23" s="787"/>
      <c r="GS23" s="787"/>
      <c r="GT23" s="787"/>
      <c r="HA23" s="787"/>
      <c r="HB23" s="787"/>
      <c r="HI23" s="787"/>
      <c r="HJ23" s="787"/>
      <c r="HQ23" s="787"/>
      <c r="HR23" s="787"/>
      <c r="HY23" s="787"/>
      <c r="HZ23" s="787"/>
      <c r="IG23" s="787"/>
      <c r="IH23" s="787"/>
      <c r="IO23" s="787"/>
      <c r="IP23" s="787"/>
      <c r="IW23" s="787"/>
      <c r="IX23" s="787"/>
      <c r="JE23" s="787"/>
      <c r="JF23" s="787"/>
      <c r="JM23" s="787"/>
      <c r="JN23" s="787"/>
      <c r="JU23" s="787"/>
      <c r="JV23" s="787"/>
      <c r="KC23" s="787"/>
      <c r="KD23" s="787"/>
      <c r="KK23" s="787"/>
      <c r="KL23" s="787"/>
      <c r="KS23" s="787"/>
      <c r="KT23" s="787"/>
      <c r="LA23" s="787"/>
      <c r="LB23" s="787"/>
      <c r="LI23" s="787"/>
      <c r="LJ23" s="787"/>
      <c r="LQ23" s="787"/>
      <c r="LR23" s="787"/>
      <c r="LY23" s="787"/>
      <c r="LZ23" s="787"/>
      <c r="MG23" s="787"/>
      <c r="MH23" s="787"/>
      <c r="MO23" s="787"/>
      <c r="MP23" s="787"/>
      <c r="MW23" s="787"/>
      <c r="MX23" s="787"/>
      <c r="NE23" s="787"/>
      <c r="NF23" s="787"/>
      <c r="NM23" s="787"/>
      <c r="NN23" s="787"/>
      <c r="NU23" s="787"/>
      <c r="NV23" s="787"/>
      <c r="OC23" s="787"/>
      <c r="OD23" s="787"/>
      <c r="OK23" s="787"/>
      <c r="OL23" s="787"/>
      <c r="OS23" s="787"/>
      <c r="OT23" s="787"/>
      <c r="PA23" s="787"/>
      <c r="PB23" s="787"/>
      <c r="PI23" s="787"/>
      <c r="PJ23" s="787"/>
      <c r="PQ23" s="787"/>
      <c r="PR23" s="787"/>
      <c r="PY23" s="787"/>
      <c r="PZ23" s="787"/>
      <c r="QG23" s="787"/>
      <c r="QH23" s="787"/>
      <c r="QO23" s="787"/>
      <c r="QP23" s="787"/>
      <c r="QW23" s="787"/>
      <c r="QX23" s="787"/>
      <c r="RE23" s="787"/>
      <c r="RF23" s="787"/>
      <c r="RM23" s="787"/>
      <c r="RN23" s="787"/>
      <c r="RU23" s="787"/>
      <c r="RV23" s="787"/>
      <c r="SC23" s="787"/>
      <c r="SD23" s="787"/>
      <c r="SK23" s="787"/>
      <c r="SL23" s="787"/>
      <c r="SS23" s="787"/>
      <c r="ST23" s="787"/>
      <c r="TA23" s="787"/>
      <c r="TB23" s="787"/>
      <c r="TI23" s="787"/>
      <c r="TJ23" s="787"/>
      <c r="TQ23" s="787"/>
      <c r="TR23" s="787"/>
      <c r="TY23" s="787"/>
      <c r="TZ23" s="787"/>
      <c r="UG23" s="787"/>
      <c r="UH23" s="787"/>
      <c r="UO23" s="787"/>
      <c r="UP23" s="787"/>
      <c r="UW23" s="787"/>
      <c r="UX23" s="787"/>
      <c r="VE23" s="787"/>
      <c r="VF23" s="787"/>
      <c r="VM23" s="787"/>
      <c r="VN23" s="787"/>
      <c r="VU23" s="787"/>
      <c r="VV23" s="787"/>
      <c r="WC23" s="787"/>
      <c r="WD23" s="787"/>
      <c r="WK23" s="787"/>
      <c r="WL23" s="787"/>
      <c r="WS23" s="787"/>
      <c r="WT23" s="787"/>
      <c r="XA23" s="787"/>
      <c r="XB23" s="787"/>
      <c r="XI23" s="787"/>
      <c r="XJ23" s="787"/>
      <c r="XQ23" s="787"/>
      <c r="XR23" s="787"/>
      <c r="XY23" s="787"/>
      <c r="XZ23" s="787"/>
      <c r="YG23" s="787"/>
      <c r="YH23" s="787"/>
      <c r="YO23" s="787"/>
      <c r="YP23" s="787"/>
      <c r="YW23" s="787"/>
      <c r="YX23" s="787"/>
      <c r="ZE23" s="787"/>
      <c r="ZF23" s="787"/>
      <c r="ZM23" s="787"/>
      <c r="ZN23" s="787"/>
      <c r="ZU23" s="787"/>
      <c r="ZV23" s="787"/>
      <c r="AAC23" s="787"/>
      <c r="AAD23" s="787"/>
      <c r="AAK23" s="787"/>
      <c r="AAL23" s="787"/>
      <c r="AAS23" s="787"/>
      <c r="AAT23" s="787"/>
      <c r="ABA23" s="787"/>
      <c r="ABB23" s="787"/>
      <c r="ABI23" s="787"/>
      <c r="ABJ23" s="787"/>
      <c r="ABQ23" s="787"/>
      <c r="ABR23" s="787"/>
      <c r="ABY23" s="787"/>
      <c r="ABZ23" s="787"/>
      <c r="ACG23" s="787"/>
      <c r="ACH23" s="787"/>
      <c r="ACO23" s="787"/>
      <c r="ACP23" s="787"/>
      <c r="ACW23" s="787"/>
      <c r="ACX23" s="787"/>
      <c r="ADE23" s="787"/>
      <c r="ADF23" s="787"/>
      <c r="ADM23" s="787"/>
      <c r="ADN23" s="787"/>
      <c r="ADU23" s="787"/>
      <c r="ADV23" s="787"/>
      <c r="AEC23" s="787"/>
      <c r="AED23" s="787"/>
      <c r="AEK23" s="787"/>
      <c r="AEL23" s="787"/>
      <c r="AES23" s="787"/>
      <c r="AET23" s="787"/>
      <c r="AFA23" s="787"/>
      <c r="AFB23" s="787"/>
      <c r="AFI23" s="787"/>
      <c r="AFJ23" s="787"/>
      <c r="AFQ23" s="787"/>
      <c r="AFR23" s="787"/>
      <c r="AFY23" s="787"/>
      <c r="AFZ23" s="787"/>
      <c r="AGG23" s="787"/>
      <c r="AGH23" s="787"/>
      <c r="AGO23" s="787"/>
      <c r="AGP23" s="787"/>
      <c r="AGW23" s="787"/>
      <c r="AGX23" s="787"/>
      <c r="AHE23" s="787"/>
      <c r="AHF23" s="787"/>
      <c r="AHM23" s="787"/>
      <c r="AHN23" s="787"/>
      <c r="AHU23" s="787"/>
      <c r="AHV23" s="787"/>
      <c r="AIC23" s="787"/>
      <c r="AID23" s="787"/>
      <c r="AIK23" s="787"/>
      <c r="AIL23" s="787"/>
      <c r="AIS23" s="787"/>
      <c r="AIT23" s="787"/>
      <c r="AJA23" s="787"/>
      <c r="AJB23" s="787"/>
      <c r="AJI23" s="787"/>
      <c r="AJJ23" s="787"/>
      <c r="AJQ23" s="787"/>
      <c r="AJR23" s="787"/>
      <c r="AJY23" s="787"/>
      <c r="AJZ23" s="787"/>
      <c r="AKG23" s="787"/>
      <c r="AKH23" s="787"/>
      <c r="AKO23" s="787"/>
      <c r="AKP23" s="787"/>
      <c r="AKW23" s="787"/>
      <c r="AKX23" s="787"/>
      <c r="ALE23" s="787"/>
      <c r="ALF23" s="787"/>
      <c r="ALM23" s="787"/>
      <c r="ALN23" s="787"/>
      <c r="ALU23" s="787"/>
      <c r="ALV23" s="787"/>
      <c r="AMC23" s="787"/>
      <c r="AMD23" s="787"/>
      <c r="AMK23" s="787"/>
      <c r="AML23" s="787"/>
      <c r="AMS23" s="787"/>
      <c r="AMT23" s="787"/>
      <c r="ANA23" s="787"/>
      <c r="ANB23" s="787"/>
      <c r="ANI23" s="787"/>
      <c r="ANJ23" s="787"/>
      <c r="ANQ23" s="787"/>
      <c r="ANR23" s="787"/>
      <c r="ANY23" s="787"/>
      <c r="ANZ23" s="787"/>
      <c r="AOG23" s="787"/>
      <c r="AOH23" s="787"/>
      <c r="AOO23" s="787"/>
      <c r="AOP23" s="787"/>
      <c r="AOW23" s="787"/>
      <c r="AOX23" s="787"/>
      <c r="APE23" s="787"/>
      <c r="APF23" s="787"/>
      <c r="APM23" s="787"/>
      <c r="APN23" s="787"/>
      <c r="APU23" s="787"/>
      <c r="APV23" s="787"/>
      <c r="AQC23" s="787"/>
      <c r="AQD23" s="787"/>
      <c r="AQK23" s="787"/>
      <c r="AQL23" s="787"/>
      <c r="AQS23" s="787"/>
      <c r="AQT23" s="787"/>
      <c r="ARA23" s="787"/>
      <c r="ARB23" s="787"/>
      <c r="ARI23" s="787"/>
      <c r="ARJ23" s="787"/>
      <c r="ARQ23" s="787"/>
      <c r="ARR23" s="787"/>
      <c r="ARY23" s="787"/>
      <c r="ARZ23" s="787"/>
      <c r="ASG23" s="787"/>
      <c r="ASH23" s="787"/>
      <c r="ASO23" s="787"/>
      <c r="ASP23" s="787"/>
      <c r="ASW23" s="787"/>
      <c r="ASX23" s="787"/>
      <c r="ATE23" s="787"/>
      <c r="ATF23" s="787"/>
      <c r="ATM23" s="787"/>
      <c r="ATN23" s="787"/>
      <c r="ATU23" s="787"/>
      <c r="ATV23" s="787"/>
      <c r="AUC23" s="787"/>
      <c r="AUD23" s="787"/>
      <c r="AUK23" s="787"/>
      <c r="AUL23" s="787"/>
      <c r="AUS23" s="787"/>
      <c r="AUT23" s="787"/>
      <c r="AVA23" s="787"/>
      <c r="AVB23" s="787"/>
      <c r="AVI23" s="787"/>
      <c r="AVJ23" s="787"/>
      <c r="AVQ23" s="787"/>
      <c r="AVR23" s="787"/>
      <c r="AVY23" s="787"/>
      <c r="AVZ23" s="787"/>
      <c r="AWG23" s="787"/>
      <c r="AWH23" s="787"/>
      <c r="AWO23" s="787"/>
      <c r="AWP23" s="787"/>
      <c r="AWW23" s="787"/>
      <c r="AWX23" s="787"/>
      <c r="AXE23" s="787"/>
      <c r="AXF23" s="787"/>
      <c r="AXM23" s="787"/>
      <c r="AXN23" s="787"/>
      <c r="AXU23" s="787"/>
      <c r="AXV23" s="787"/>
      <c r="AYC23" s="787"/>
      <c r="AYD23" s="787"/>
      <c r="AYK23" s="787"/>
      <c r="AYL23" s="787"/>
      <c r="AYS23" s="787"/>
      <c r="AYT23" s="787"/>
      <c r="AZA23" s="787"/>
      <c r="AZB23" s="787"/>
      <c r="AZI23" s="787"/>
      <c r="AZJ23" s="787"/>
      <c r="AZQ23" s="787"/>
      <c r="AZR23" s="787"/>
      <c r="AZY23" s="787"/>
      <c r="AZZ23" s="787"/>
      <c r="BAG23" s="787"/>
      <c r="BAH23" s="787"/>
      <c r="BAO23" s="787"/>
      <c r="BAP23" s="787"/>
      <c r="BAW23" s="787"/>
      <c r="BAX23" s="787"/>
      <c r="BBE23" s="787"/>
      <c r="BBF23" s="787"/>
      <c r="BBM23" s="787"/>
      <c r="BBN23" s="787"/>
      <c r="BBU23" s="787"/>
      <c r="BBV23" s="787"/>
      <c r="BCC23" s="787"/>
      <c r="BCD23" s="787"/>
      <c r="BCK23" s="787"/>
      <c r="BCL23" s="787"/>
      <c r="BCS23" s="787"/>
      <c r="BCT23" s="787"/>
      <c r="BDA23" s="787"/>
      <c r="BDB23" s="787"/>
      <c r="BDI23" s="787"/>
      <c r="BDJ23" s="787"/>
      <c r="BDQ23" s="787"/>
      <c r="BDR23" s="787"/>
      <c r="BDY23" s="787"/>
      <c r="BDZ23" s="787"/>
      <c r="BEG23" s="787"/>
      <c r="BEH23" s="787"/>
      <c r="BEO23" s="787"/>
      <c r="BEP23" s="787"/>
      <c r="BEW23" s="787"/>
      <c r="BEX23" s="787"/>
      <c r="BFE23" s="787"/>
      <c r="BFF23" s="787"/>
      <c r="BFM23" s="787"/>
      <c r="BFN23" s="787"/>
      <c r="BFU23" s="787"/>
      <c r="BFV23" s="787"/>
      <c r="BGC23" s="787"/>
      <c r="BGD23" s="787"/>
      <c r="BGK23" s="787"/>
      <c r="BGL23" s="787"/>
      <c r="BGS23" s="787"/>
      <c r="BGT23" s="787"/>
      <c r="BHA23" s="787"/>
      <c r="BHB23" s="787"/>
      <c r="BHI23" s="787"/>
      <c r="BHJ23" s="787"/>
      <c r="BHQ23" s="787"/>
      <c r="BHR23" s="787"/>
      <c r="BHY23" s="787"/>
      <c r="BHZ23" s="787"/>
      <c r="BIG23" s="787"/>
      <c r="BIH23" s="787"/>
      <c r="BIO23" s="787"/>
      <c r="BIP23" s="787"/>
      <c r="BIW23" s="787"/>
      <c r="BIX23" s="787"/>
      <c r="BJE23" s="787"/>
      <c r="BJF23" s="787"/>
      <c r="BJM23" s="787"/>
      <c r="BJN23" s="787"/>
      <c r="BJU23" s="787"/>
      <c r="BJV23" s="787"/>
      <c r="BKC23" s="787"/>
      <c r="BKD23" s="787"/>
      <c r="BKK23" s="787"/>
      <c r="BKL23" s="787"/>
      <c r="BKS23" s="787"/>
      <c r="BKT23" s="787"/>
      <c r="BLA23" s="787"/>
      <c r="BLB23" s="787"/>
      <c r="BLI23" s="787"/>
      <c r="BLJ23" s="787"/>
      <c r="BLQ23" s="787"/>
      <c r="BLR23" s="787"/>
      <c r="BLY23" s="787"/>
      <c r="BLZ23" s="787"/>
      <c r="BMG23" s="787"/>
      <c r="BMH23" s="787"/>
      <c r="BMO23" s="787"/>
      <c r="BMP23" s="787"/>
      <c r="BMW23" s="787"/>
      <c r="BMX23" s="787"/>
      <c r="BNE23" s="787"/>
      <c r="BNF23" s="787"/>
      <c r="BNM23" s="787"/>
      <c r="BNN23" s="787"/>
      <c r="BNU23" s="787"/>
      <c r="BNV23" s="787"/>
      <c r="BOC23" s="787"/>
      <c r="BOD23" s="787"/>
      <c r="BOK23" s="787"/>
      <c r="BOL23" s="787"/>
      <c r="BOS23" s="787"/>
      <c r="BOT23" s="787"/>
      <c r="BPA23" s="787"/>
      <c r="BPB23" s="787"/>
      <c r="BPI23" s="787"/>
      <c r="BPJ23" s="787"/>
      <c r="BPQ23" s="787"/>
      <c r="BPR23" s="787"/>
      <c r="BPY23" s="787"/>
      <c r="BPZ23" s="787"/>
      <c r="BQG23" s="787"/>
      <c r="BQH23" s="787"/>
      <c r="BQO23" s="787"/>
      <c r="BQP23" s="787"/>
      <c r="BQW23" s="787"/>
      <c r="BQX23" s="787"/>
      <c r="BRE23" s="787"/>
      <c r="BRF23" s="787"/>
      <c r="BRM23" s="787"/>
      <c r="BRN23" s="787"/>
      <c r="BRU23" s="787"/>
      <c r="BRV23" s="787"/>
      <c r="BSC23" s="787"/>
      <c r="BSD23" s="787"/>
      <c r="BSK23" s="787"/>
      <c r="BSL23" s="787"/>
      <c r="BSS23" s="787"/>
      <c r="BST23" s="787"/>
      <c r="BTA23" s="787"/>
      <c r="BTB23" s="787"/>
      <c r="BTI23" s="787"/>
      <c r="BTJ23" s="787"/>
      <c r="BTQ23" s="787"/>
      <c r="BTR23" s="787"/>
      <c r="BTY23" s="787"/>
      <c r="BTZ23" s="787"/>
      <c r="BUG23" s="787"/>
      <c r="BUH23" s="787"/>
      <c r="BUO23" s="787"/>
      <c r="BUP23" s="787"/>
      <c r="BUW23" s="787"/>
      <c r="BUX23" s="787"/>
      <c r="BVE23" s="787"/>
      <c r="BVF23" s="787"/>
      <c r="BVM23" s="787"/>
      <c r="BVN23" s="787"/>
      <c r="BVU23" s="787"/>
      <c r="BVV23" s="787"/>
      <c r="BWC23" s="787"/>
      <c r="BWD23" s="787"/>
      <c r="BWK23" s="787"/>
      <c r="BWL23" s="787"/>
      <c r="BWS23" s="787"/>
      <c r="BWT23" s="787"/>
      <c r="BXA23" s="787"/>
      <c r="BXB23" s="787"/>
      <c r="BXI23" s="787"/>
      <c r="BXJ23" s="787"/>
      <c r="BXQ23" s="787"/>
      <c r="BXR23" s="787"/>
      <c r="BXY23" s="787"/>
      <c r="BXZ23" s="787"/>
      <c r="BYG23" s="787"/>
      <c r="BYH23" s="787"/>
      <c r="BYO23" s="787"/>
      <c r="BYP23" s="787"/>
      <c r="BYW23" s="787"/>
      <c r="BYX23" s="787"/>
      <c r="BZE23" s="787"/>
      <c r="BZF23" s="787"/>
      <c r="BZM23" s="787"/>
      <c r="BZN23" s="787"/>
      <c r="BZU23" s="787"/>
      <c r="BZV23" s="787"/>
      <c r="CAC23" s="787"/>
      <c r="CAD23" s="787"/>
      <c r="CAK23" s="787"/>
      <c r="CAL23" s="787"/>
      <c r="CAS23" s="787"/>
      <c r="CAT23" s="787"/>
      <c r="CBA23" s="787"/>
      <c r="CBB23" s="787"/>
      <c r="CBI23" s="787"/>
      <c r="CBJ23" s="787"/>
      <c r="CBQ23" s="787"/>
      <c r="CBR23" s="787"/>
      <c r="CBY23" s="787"/>
      <c r="CBZ23" s="787"/>
      <c r="CCG23" s="787"/>
      <c r="CCH23" s="787"/>
      <c r="CCO23" s="787"/>
      <c r="CCP23" s="787"/>
      <c r="CCW23" s="787"/>
      <c r="CCX23" s="787"/>
      <c r="CDE23" s="787"/>
      <c r="CDF23" s="787"/>
      <c r="CDM23" s="787"/>
      <c r="CDN23" s="787"/>
      <c r="CDU23" s="787"/>
      <c r="CDV23" s="787"/>
      <c r="CEC23" s="787"/>
      <c r="CED23" s="787"/>
      <c r="CEK23" s="787"/>
      <c r="CEL23" s="787"/>
      <c r="CES23" s="787"/>
      <c r="CET23" s="787"/>
      <c r="CFA23" s="787"/>
      <c r="CFB23" s="787"/>
      <c r="CFI23" s="787"/>
      <c r="CFJ23" s="787"/>
      <c r="CFQ23" s="787"/>
      <c r="CFR23" s="787"/>
      <c r="CFY23" s="787"/>
      <c r="CFZ23" s="787"/>
      <c r="CGG23" s="787"/>
      <c r="CGH23" s="787"/>
      <c r="CGO23" s="787"/>
      <c r="CGP23" s="787"/>
      <c r="CGW23" s="787"/>
      <c r="CGX23" s="787"/>
      <c r="CHE23" s="787"/>
      <c r="CHF23" s="787"/>
      <c r="CHM23" s="787"/>
      <c r="CHN23" s="787"/>
      <c r="CHU23" s="787"/>
      <c r="CHV23" s="787"/>
      <c r="CIC23" s="787"/>
      <c r="CID23" s="787"/>
      <c r="CIK23" s="787"/>
      <c r="CIL23" s="787"/>
      <c r="CIS23" s="787"/>
      <c r="CIT23" s="787"/>
      <c r="CJA23" s="787"/>
      <c r="CJB23" s="787"/>
      <c r="CJI23" s="787"/>
      <c r="CJJ23" s="787"/>
      <c r="CJQ23" s="787"/>
      <c r="CJR23" s="787"/>
      <c r="CJY23" s="787"/>
      <c r="CJZ23" s="787"/>
      <c r="CKG23" s="787"/>
      <c r="CKH23" s="787"/>
      <c r="CKO23" s="787"/>
      <c r="CKP23" s="787"/>
      <c r="CKW23" s="787"/>
      <c r="CKX23" s="787"/>
      <c r="CLE23" s="787"/>
      <c r="CLF23" s="787"/>
      <c r="CLM23" s="787"/>
      <c r="CLN23" s="787"/>
      <c r="CLU23" s="787"/>
      <c r="CLV23" s="787"/>
      <c r="CMC23" s="787"/>
      <c r="CMD23" s="787"/>
      <c r="CMK23" s="787"/>
      <c r="CML23" s="787"/>
      <c r="CMS23" s="787"/>
      <c r="CMT23" s="787"/>
      <c r="CNA23" s="787"/>
      <c r="CNB23" s="787"/>
      <c r="CNI23" s="787"/>
      <c r="CNJ23" s="787"/>
      <c r="CNQ23" s="787"/>
      <c r="CNR23" s="787"/>
      <c r="CNY23" s="787"/>
      <c r="CNZ23" s="787"/>
      <c r="COG23" s="787"/>
      <c r="COH23" s="787"/>
      <c r="COO23" s="787"/>
      <c r="COP23" s="787"/>
      <c r="COW23" s="787"/>
      <c r="COX23" s="787"/>
      <c r="CPE23" s="787"/>
      <c r="CPF23" s="787"/>
      <c r="CPM23" s="787"/>
      <c r="CPN23" s="787"/>
      <c r="CPU23" s="787"/>
      <c r="CPV23" s="787"/>
      <c r="CQC23" s="787"/>
      <c r="CQD23" s="787"/>
      <c r="CQK23" s="787"/>
      <c r="CQL23" s="787"/>
      <c r="CQS23" s="787"/>
      <c r="CQT23" s="787"/>
      <c r="CRA23" s="787"/>
      <c r="CRB23" s="787"/>
      <c r="CRI23" s="787"/>
      <c r="CRJ23" s="787"/>
      <c r="CRQ23" s="787"/>
      <c r="CRR23" s="787"/>
      <c r="CRY23" s="787"/>
      <c r="CRZ23" s="787"/>
      <c r="CSG23" s="787"/>
      <c r="CSH23" s="787"/>
      <c r="CSO23" s="787"/>
      <c r="CSP23" s="787"/>
      <c r="CSW23" s="787"/>
      <c r="CSX23" s="787"/>
      <c r="CTE23" s="787"/>
      <c r="CTF23" s="787"/>
      <c r="CTM23" s="787"/>
      <c r="CTN23" s="787"/>
      <c r="CTU23" s="787"/>
      <c r="CTV23" s="787"/>
      <c r="CUC23" s="787"/>
      <c r="CUD23" s="787"/>
      <c r="CUK23" s="787"/>
      <c r="CUL23" s="787"/>
      <c r="CUS23" s="787"/>
      <c r="CUT23" s="787"/>
      <c r="CVA23" s="787"/>
      <c r="CVB23" s="787"/>
      <c r="CVI23" s="787"/>
      <c r="CVJ23" s="787"/>
      <c r="CVQ23" s="787"/>
      <c r="CVR23" s="787"/>
      <c r="CVY23" s="787"/>
      <c r="CVZ23" s="787"/>
      <c r="CWG23" s="787"/>
      <c r="CWH23" s="787"/>
      <c r="CWO23" s="787"/>
      <c r="CWP23" s="787"/>
      <c r="CWW23" s="787"/>
      <c r="CWX23" s="787"/>
      <c r="CXE23" s="787"/>
      <c r="CXF23" s="787"/>
      <c r="CXM23" s="787"/>
      <c r="CXN23" s="787"/>
      <c r="CXU23" s="787"/>
      <c r="CXV23" s="787"/>
      <c r="CYC23" s="787"/>
      <c r="CYD23" s="787"/>
      <c r="CYK23" s="787"/>
      <c r="CYL23" s="787"/>
      <c r="CYS23" s="787"/>
      <c r="CYT23" s="787"/>
      <c r="CZA23" s="787"/>
      <c r="CZB23" s="787"/>
      <c r="CZI23" s="787"/>
      <c r="CZJ23" s="787"/>
      <c r="CZQ23" s="787"/>
      <c r="CZR23" s="787"/>
      <c r="CZY23" s="787"/>
      <c r="CZZ23" s="787"/>
      <c r="DAG23" s="787"/>
      <c r="DAH23" s="787"/>
      <c r="DAO23" s="787"/>
      <c r="DAP23" s="787"/>
      <c r="DAW23" s="787"/>
      <c r="DAX23" s="787"/>
      <c r="DBE23" s="787"/>
      <c r="DBF23" s="787"/>
      <c r="DBM23" s="787"/>
      <c r="DBN23" s="787"/>
      <c r="DBU23" s="787"/>
      <c r="DBV23" s="787"/>
      <c r="DCC23" s="787"/>
      <c r="DCD23" s="787"/>
      <c r="DCK23" s="787"/>
      <c r="DCL23" s="787"/>
      <c r="DCS23" s="787"/>
      <c r="DCT23" s="787"/>
      <c r="DDA23" s="787"/>
      <c r="DDB23" s="787"/>
      <c r="DDI23" s="787"/>
      <c r="DDJ23" s="787"/>
      <c r="DDQ23" s="787"/>
      <c r="DDR23" s="787"/>
      <c r="DDY23" s="787"/>
      <c r="DDZ23" s="787"/>
      <c r="DEG23" s="787"/>
      <c r="DEH23" s="787"/>
      <c r="DEO23" s="787"/>
      <c r="DEP23" s="787"/>
      <c r="DEW23" s="787"/>
      <c r="DEX23" s="787"/>
      <c r="DFE23" s="787"/>
      <c r="DFF23" s="787"/>
      <c r="DFM23" s="787"/>
      <c r="DFN23" s="787"/>
      <c r="DFU23" s="787"/>
      <c r="DFV23" s="787"/>
      <c r="DGC23" s="787"/>
      <c r="DGD23" s="787"/>
      <c r="DGK23" s="787"/>
      <c r="DGL23" s="787"/>
      <c r="DGS23" s="787"/>
      <c r="DGT23" s="787"/>
      <c r="DHA23" s="787"/>
      <c r="DHB23" s="787"/>
      <c r="DHI23" s="787"/>
      <c r="DHJ23" s="787"/>
      <c r="DHQ23" s="787"/>
      <c r="DHR23" s="787"/>
      <c r="DHY23" s="787"/>
      <c r="DHZ23" s="787"/>
      <c r="DIG23" s="787"/>
      <c r="DIH23" s="787"/>
      <c r="DIO23" s="787"/>
      <c r="DIP23" s="787"/>
      <c r="DIW23" s="787"/>
      <c r="DIX23" s="787"/>
      <c r="DJE23" s="787"/>
      <c r="DJF23" s="787"/>
      <c r="DJM23" s="787"/>
      <c r="DJN23" s="787"/>
      <c r="DJU23" s="787"/>
      <c r="DJV23" s="787"/>
      <c r="DKC23" s="787"/>
      <c r="DKD23" s="787"/>
      <c r="DKK23" s="787"/>
      <c r="DKL23" s="787"/>
      <c r="DKS23" s="787"/>
      <c r="DKT23" s="787"/>
      <c r="DLA23" s="787"/>
      <c r="DLB23" s="787"/>
      <c r="DLI23" s="787"/>
      <c r="DLJ23" s="787"/>
      <c r="DLQ23" s="787"/>
      <c r="DLR23" s="787"/>
      <c r="DLY23" s="787"/>
      <c r="DLZ23" s="787"/>
      <c r="DMG23" s="787"/>
      <c r="DMH23" s="787"/>
      <c r="DMO23" s="787"/>
      <c r="DMP23" s="787"/>
      <c r="DMW23" s="787"/>
      <c r="DMX23" s="787"/>
      <c r="DNE23" s="787"/>
      <c r="DNF23" s="787"/>
      <c r="DNM23" s="787"/>
      <c r="DNN23" s="787"/>
      <c r="DNU23" s="787"/>
      <c r="DNV23" s="787"/>
      <c r="DOC23" s="787"/>
      <c r="DOD23" s="787"/>
      <c r="DOK23" s="787"/>
      <c r="DOL23" s="787"/>
      <c r="DOS23" s="787"/>
      <c r="DOT23" s="787"/>
      <c r="DPA23" s="787"/>
      <c r="DPB23" s="787"/>
      <c r="DPI23" s="787"/>
      <c r="DPJ23" s="787"/>
      <c r="DPQ23" s="787"/>
      <c r="DPR23" s="787"/>
      <c r="DPY23" s="787"/>
      <c r="DPZ23" s="787"/>
      <c r="DQG23" s="787"/>
      <c r="DQH23" s="787"/>
      <c r="DQO23" s="787"/>
      <c r="DQP23" s="787"/>
      <c r="DQW23" s="787"/>
      <c r="DQX23" s="787"/>
      <c r="DRE23" s="787"/>
      <c r="DRF23" s="787"/>
      <c r="DRM23" s="787"/>
      <c r="DRN23" s="787"/>
      <c r="DRU23" s="787"/>
      <c r="DRV23" s="787"/>
      <c r="DSC23" s="787"/>
      <c r="DSD23" s="787"/>
      <c r="DSK23" s="787"/>
      <c r="DSL23" s="787"/>
      <c r="DSS23" s="787"/>
      <c r="DST23" s="787"/>
      <c r="DTA23" s="787"/>
      <c r="DTB23" s="787"/>
      <c r="DTI23" s="787"/>
      <c r="DTJ23" s="787"/>
      <c r="DTQ23" s="787"/>
      <c r="DTR23" s="787"/>
      <c r="DTY23" s="787"/>
      <c r="DTZ23" s="787"/>
      <c r="DUG23" s="787"/>
      <c r="DUH23" s="787"/>
      <c r="DUO23" s="787"/>
      <c r="DUP23" s="787"/>
      <c r="DUW23" s="787"/>
      <c r="DUX23" s="787"/>
      <c r="DVE23" s="787"/>
      <c r="DVF23" s="787"/>
      <c r="DVM23" s="787"/>
      <c r="DVN23" s="787"/>
      <c r="DVU23" s="787"/>
      <c r="DVV23" s="787"/>
      <c r="DWC23" s="787"/>
      <c r="DWD23" s="787"/>
      <c r="DWK23" s="787"/>
      <c r="DWL23" s="787"/>
      <c r="DWS23" s="787"/>
      <c r="DWT23" s="787"/>
      <c r="DXA23" s="787"/>
      <c r="DXB23" s="787"/>
      <c r="DXI23" s="787"/>
      <c r="DXJ23" s="787"/>
      <c r="DXQ23" s="787"/>
      <c r="DXR23" s="787"/>
      <c r="DXY23" s="787"/>
      <c r="DXZ23" s="787"/>
      <c r="DYG23" s="787"/>
      <c r="DYH23" s="787"/>
      <c r="DYO23" s="787"/>
      <c r="DYP23" s="787"/>
      <c r="DYW23" s="787"/>
      <c r="DYX23" s="787"/>
      <c r="DZE23" s="787"/>
      <c r="DZF23" s="787"/>
      <c r="DZM23" s="787"/>
      <c r="DZN23" s="787"/>
      <c r="DZU23" s="787"/>
      <c r="DZV23" s="787"/>
      <c r="EAC23" s="787"/>
      <c r="EAD23" s="787"/>
      <c r="EAK23" s="787"/>
      <c r="EAL23" s="787"/>
      <c r="EAS23" s="787"/>
      <c r="EAT23" s="787"/>
      <c r="EBA23" s="787"/>
      <c r="EBB23" s="787"/>
      <c r="EBI23" s="787"/>
      <c r="EBJ23" s="787"/>
      <c r="EBQ23" s="787"/>
      <c r="EBR23" s="787"/>
      <c r="EBY23" s="787"/>
      <c r="EBZ23" s="787"/>
      <c r="ECG23" s="787"/>
      <c r="ECH23" s="787"/>
      <c r="ECO23" s="787"/>
      <c r="ECP23" s="787"/>
      <c r="ECW23" s="787"/>
      <c r="ECX23" s="787"/>
      <c r="EDE23" s="787"/>
      <c r="EDF23" s="787"/>
      <c r="EDM23" s="787"/>
      <c r="EDN23" s="787"/>
      <c r="EDU23" s="787"/>
      <c r="EDV23" s="787"/>
      <c r="EEC23" s="787"/>
      <c r="EED23" s="787"/>
      <c r="EEK23" s="787"/>
      <c r="EEL23" s="787"/>
      <c r="EES23" s="787"/>
      <c r="EET23" s="787"/>
      <c r="EFA23" s="787"/>
      <c r="EFB23" s="787"/>
      <c r="EFI23" s="787"/>
      <c r="EFJ23" s="787"/>
      <c r="EFQ23" s="787"/>
      <c r="EFR23" s="787"/>
      <c r="EFY23" s="787"/>
      <c r="EFZ23" s="787"/>
      <c r="EGG23" s="787"/>
      <c r="EGH23" s="787"/>
      <c r="EGO23" s="787"/>
      <c r="EGP23" s="787"/>
      <c r="EGW23" s="787"/>
      <c r="EGX23" s="787"/>
      <c r="EHE23" s="787"/>
      <c r="EHF23" s="787"/>
      <c r="EHM23" s="787"/>
      <c r="EHN23" s="787"/>
      <c r="EHU23" s="787"/>
      <c r="EHV23" s="787"/>
      <c r="EIC23" s="787"/>
      <c r="EID23" s="787"/>
      <c r="EIK23" s="787"/>
      <c r="EIL23" s="787"/>
      <c r="EIS23" s="787"/>
      <c r="EIT23" s="787"/>
      <c r="EJA23" s="787"/>
      <c r="EJB23" s="787"/>
      <c r="EJI23" s="787"/>
      <c r="EJJ23" s="787"/>
      <c r="EJQ23" s="787"/>
      <c r="EJR23" s="787"/>
      <c r="EJY23" s="787"/>
      <c r="EJZ23" s="787"/>
      <c r="EKG23" s="787"/>
      <c r="EKH23" s="787"/>
      <c r="EKO23" s="787"/>
      <c r="EKP23" s="787"/>
      <c r="EKW23" s="787"/>
      <c r="EKX23" s="787"/>
      <c r="ELE23" s="787"/>
      <c r="ELF23" s="787"/>
      <c r="ELM23" s="787"/>
      <c r="ELN23" s="787"/>
      <c r="ELU23" s="787"/>
      <c r="ELV23" s="787"/>
      <c r="EMC23" s="787"/>
      <c r="EMD23" s="787"/>
      <c r="EMK23" s="787"/>
      <c r="EML23" s="787"/>
      <c r="EMS23" s="787"/>
      <c r="EMT23" s="787"/>
      <c r="ENA23" s="787"/>
      <c r="ENB23" s="787"/>
      <c r="ENI23" s="787"/>
      <c r="ENJ23" s="787"/>
      <c r="ENQ23" s="787"/>
      <c r="ENR23" s="787"/>
      <c r="ENY23" s="787"/>
      <c r="ENZ23" s="787"/>
      <c r="EOG23" s="787"/>
      <c r="EOH23" s="787"/>
      <c r="EOO23" s="787"/>
      <c r="EOP23" s="787"/>
      <c r="EOW23" s="787"/>
      <c r="EOX23" s="787"/>
      <c r="EPE23" s="787"/>
      <c r="EPF23" s="787"/>
      <c r="EPM23" s="787"/>
      <c r="EPN23" s="787"/>
      <c r="EPU23" s="787"/>
      <c r="EPV23" s="787"/>
      <c r="EQC23" s="787"/>
      <c r="EQD23" s="787"/>
      <c r="EQK23" s="787"/>
      <c r="EQL23" s="787"/>
      <c r="EQS23" s="787"/>
      <c r="EQT23" s="787"/>
      <c r="ERA23" s="787"/>
      <c r="ERB23" s="787"/>
      <c r="ERI23" s="787"/>
      <c r="ERJ23" s="787"/>
      <c r="ERQ23" s="787"/>
      <c r="ERR23" s="787"/>
      <c r="ERY23" s="787"/>
      <c r="ERZ23" s="787"/>
      <c r="ESG23" s="787"/>
      <c r="ESH23" s="787"/>
      <c r="ESO23" s="787"/>
      <c r="ESP23" s="787"/>
      <c r="ESW23" s="787"/>
      <c r="ESX23" s="787"/>
      <c r="ETE23" s="787"/>
      <c r="ETF23" s="787"/>
      <c r="ETM23" s="787"/>
      <c r="ETN23" s="787"/>
      <c r="ETU23" s="787"/>
      <c r="ETV23" s="787"/>
      <c r="EUC23" s="787"/>
      <c r="EUD23" s="787"/>
      <c r="EUK23" s="787"/>
      <c r="EUL23" s="787"/>
      <c r="EUS23" s="787"/>
      <c r="EUT23" s="787"/>
      <c r="EVA23" s="787"/>
      <c r="EVB23" s="787"/>
      <c r="EVI23" s="787"/>
      <c r="EVJ23" s="787"/>
      <c r="EVQ23" s="787"/>
      <c r="EVR23" s="787"/>
      <c r="EVY23" s="787"/>
      <c r="EVZ23" s="787"/>
      <c r="EWG23" s="787"/>
      <c r="EWH23" s="787"/>
      <c r="EWO23" s="787"/>
      <c r="EWP23" s="787"/>
      <c r="EWW23" s="787"/>
      <c r="EWX23" s="787"/>
      <c r="EXE23" s="787"/>
      <c r="EXF23" s="787"/>
      <c r="EXM23" s="787"/>
      <c r="EXN23" s="787"/>
      <c r="EXU23" s="787"/>
      <c r="EXV23" s="787"/>
      <c r="EYC23" s="787"/>
      <c r="EYD23" s="787"/>
      <c r="EYK23" s="787"/>
      <c r="EYL23" s="787"/>
      <c r="EYS23" s="787"/>
      <c r="EYT23" s="787"/>
      <c r="EZA23" s="787"/>
      <c r="EZB23" s="787"/>
      <c r="EZI23" s="787"/>
      <c r="EZJ23" s="787"/>
      <c r="EZQ23" s="787"/>
      <c r="EZR23" s="787"/>
      <c r="EZY23" s="787"/>
      <c r="EZZ23" s="787"/>
      <c r="FAG23" s="787"/>
      <c r="FAH23" s="787"/>
      <c r="FAO23" s="787"/>
      <c r="FAP23" s="787"/>
      <c r="FAW23" s="787"/>
      <c r="FAX23" s="787"/>
      <c r="FBE23" s="787"/>
      <c r="FBF23" s="787"/>
      <c r="FBM23" s="787"/>
      <c r="FBN23" s="787"/>
      <c r="FBU23" s="787"/>
      <c r="FBV23" s="787"/>
      <c r="FCC23" s="787"/>
      <c r="FCD23" s="787"/>
      <c r="FCK23" s="787"/>
      <c r="FCL23" s="787"/>
      <c r="FCS23" s="787"/>
      <c r="FCT23" s="787"/>
      <c r="FDA23" s="787"/>
      <c r="FDB23" s="787"/>
      <c r="FDI23" s="787"/>
      <c r="FDJ23" s="787"/>
      <c r="FDQ23" s="787"/>
      <c r="FDR23" s="787"/>
      <c r="FDY23" s="787"/>
      <c r="FDZ23" s="787"/>
      <c r="FEG23" s="787"/>
      <c r="FEH23" s="787"/>
      <c r="FEO23" s="787"/>
      <c r="FEP23" s="787"/>
      <c r="FEW23" s="787"/>
      <c r="FEX23" s="787"/>
      <c r="FFE23" s="787"/>
      <c r="FFF23" s="787"/>
      <c r="FFM23" s="787"/>
      <c r="FFN23" s="787"/>
      <c r="FFU23" s="787"/>
      <c r="FFV23" s="787"/>
      <c r="FGC23" s="787"/>
      <c r="FGD23" s="787"/>
      <c r="FGK23" s="787"/>
      <c r="FGL23" s="787"/>
      <c r="FGS23" s="787"/>
      <c r="FGT23" s="787"/>
      <c r="FHA23" s="787"/>
      <c r="FHB23" s="787"/>
      <c r="FHI23" s="787"/>
      <c r="FHJ23" s="787"/>
      <c r="FHQ23" s="787"/>
      <c r="FHR23" s="787"/>
      <c r="FHY23" s="787"/>
      <c r="FHZ23" s="787"/>
      <c r="FIG23" s="787"/>
      <c r="FIH23" s="787"/>
      <c r="FIO23" s="787"/>
      <c r="FIP23" s="787"/>
      <c r="FIW23" s="787"/>
      <c r="FIX23" s="787"/>
      <c r="FJE23" s="787"/>
      <c r="FJF23" s="787"/>
      <c r="FJM23" s="787"/>
      <c r="FJN23" s="787"/>
      <c r="FJU23" s="787"/>
      <c r="FJV23" s="787"/>
      <c r="FKC23" s="787"/>
      <c r="FKD23" s="787"/>
      <c r="FKK23" s="787"/>
      <c r="FKL23" s="787"/>
      <c r="FKS23" s="787"/>
      <c r="FKT23" s="787"/>
      <c r="FLA23" s="787"/>
      <c r="FLB23" s="787"/>
      <c r="FLI23" s="787"/>
      <c r="FLJ23" s="787"/>
      <c r="FLQ23" s="787"/>
      <c r="FLR23" s="787"/>
      <c r="FLY23" s="787"/>
      <c r="FLZ23" s="787"/>
      <c r="FMG23" s="787"/>
      <c r="FMH23" s="787"/>
      <c r="FMO23" s="787"/>
      <c r="FMP23" s="787"/>
      <c r="FMW23" s="787"/>
      <c r="FMX23" s="787"/>
      <c r="FNE23" s="787"/>
      <c r="FNF23" s="787"/>
      <c r="FNM23" s="787"/>
      <c r="FNN23" s="787"/>
      <c r="FNU23" s="787"/>
      <c r="FNV23" s="787"/>
      <c r="FOC23" s="787"/>
      <c r="FOD23" s="787"/>
      <c r="FOK23" s="787"/>
      <c r="FOL23" s="787"/>
      <c r="FOS23" s="787"/>
      <c r="FOT23" s="787"/>
      <c r="FPA23" s="787"/>
      <c r="FPB23" s="787"/>
      <c r="FPI23" s="787"/>
      <c r="FPJ23" s="787"/>
      <c r="FPQ23" s="787"/>
      <c r="FPR23" s="787"/>
      <c r="FPY23" s="787"/>
      <c r="FPZ23" s="787"/>
      <c r="FQG23" s="787"/>
      <c r="FQH23" s="787"/>
      <c r="FQO23" s="787"/>
      <c r="FQP23" s="787"/>
      <c r="FQW23" s="787"/>
      <c r="FQX23" s="787"/>
      <c r="FRE23" s="787"/>
      <c r="FRF23" s="787"/>
      <c r="FRM23" s="787"/>
      <c r="FRN23" s="787"/>
      <c r="FRU23" s="787"/>
      <c r="FRV23" s="787"/>
      <c r="FSC23" s="787"/>
      <c r="FSD23" s="787"/>
      <c r="FSK23" s="787"/>
      <c r="FSL23" s="787"/>
      <c r="FSS23" s="787"/>
      <c r="FST23" s="787"/>
      <c r="FTA23" s="787"/>
      <c r="FTB23" s="787"/>
      <c r="FTI23" s="787"/>
      <c r="FTJ23" s="787"/>
      <c r="FTQ23" s="787"/>
      <c r="FTR23" s="787"/>
      <c r="FTY23" s="787"/>
      <c r="FTZ23" s="787"/>
      <c r="FUG23" s="787"/>
      <c r="FUH23" s="787"/>
      <c r="FUO23" s="787"/>
      <c r="FUP23" s="787"/>
      <c r="FUW23" s="787"/>
      <c r="FUX23" s="787"/>
      <c r="FVE23" s="787"/>
      <c r="FVF23" s="787"/>
      <c r="FVM23" s="787"/>
      <c r="FVN23" s="787"/>
      <c r="FVU23" s="787"/>
      <c r="FVV23" s="787"/>
      <c r="FWC23" s="787"/>
      <c r="FWD23" s="787"/>
      <c r="FWK23" s="787"/>
      <c r="FWL23" s="787"/>
      <c r="FWS23" s="787"/>
      <c r="FWT23" s="787"/>
      <c r="FXA23" s="787"/>
      <c r="FXB23" s="787"/>
      <c r="FXI23" s="787"/>
      <c r="FXJ23" s="787"/>
      <c r="FXQ23" s="787"/>
      <c r="FXR23" s="787"/>
      <c r="FXY23" s="787"/>
      <c r="FXZ23" s="787"/>
      <c r="FYG23" s="787"/>
      <c r="FYH23" s="787"/>
      <c r="FYO23" s="787"/>
      <c r="FYP23" s="787"/>
      <c r="FYW23" s="787"/>
      <c r="FYX23" s="787"/>
      <c r="FZE23" s="787"/>
      <c r="FZF23" s="787"/>
      <c r="FZM23" s="787"/>
      <c r="FZN23" s="787"/>
      <c r="FZU23" s="787"/>
      <c r="FZV23" s="787"/>
      <c r="GAC23" s="787"/>
      <c r="GAD23" s="787"/>
      <c r="GAK23" s="787"/>
      <c r="GAL23" s="787"/>
      <c r="GAS23" s="787"/>
      <c r="GAT23" s="787"/>
      <c r="GBA23" s="787"/>
      <c r="GBB23" s="787"/>
      <c r="GBI23" s="787"/>
      <c r="GBJ23" s="787"/>
      <c r="GBQ23" s="787"/>
      <c r="GBR23" s="787"/>
      <c r="GBY23" s="787"/>
      <c r="GBZ23" s="787"/>
      <c r="GCG23" s="787"/>
      <c r="GCH23" s="787"/>
      <c r="GCO23" s="787"/>
      <c r="GCP23" s="787"/>
      <c r="GCW23" s="787"/>
      <c r="GCX23" s="787"/>
      <c r="GDE23" s="787"/>
      <c r="GDF23" s="787"/>
      <c r="GDM23" s="787"/>
      <c r="GDN23" s="787"/>
      <c r="GDU23" s="787"/>
      <c r="GDV23" s="787"/>
      <c r="GEC23" s="787"/>
      <c r="GED23" s="787"/>
      <c r="GEK23" s="787"/>
      <c r="GEL23" s="787"/>
      <c r="GES23" s="787"/>
      <c r="GET23" s="787"/>
      <c r="GFA23" s="787"/>
      <c r="GFB23" s="787"/>
      <c r="GFI23" s="787"/>
      <c r="GFJ23" s="787"/>
      <c r="GFQ23" s="787"/>
      <c r="GFR23" s="787"/>
      <c r="GFY23" s="787"/>
      <c r="GFZ23" s="787"/>
      <c r="GGG23" s="787"/>
      <c r="GGH23" s="787"/>
      <c r="GGO23" s="787"/>
      <c r="GGP23" s="787"/>
      <c r="GGW23" s="787"/>
      <c r="GGX23" s="787"/>
      <c r="GHE23" s="787"/>
      <c r="GHF23" s="787"/>
      <c r="GHM23" s="787"/>
      <c r="GHN23" s="787"/>
      <c r="GHU23" s="787"/>
      <c r="GHV23" s="787"/>
      <c r="GIC23" s="787"/>
      <c r="GID23" s="787"/>
      <c r="GIK23" s="787"/>
      <c r="GIL23" s="787"/>
      <c r="GIS23" s="787"/>
      <c r="GIT23" s="787"/>
      <c r="GJA23" s="787"/>
      <c r="GJB23" s="787"/>
      <c r="GJI23" s="787"/>
      <c r="GJJ23" s="787"/>
      <c r="GJQ23" s="787"/>
      <c r="GJR23" s="787"/>
      <c r="GJY23" s="787"/>
      <c r="GJZ23" s="787"/>
      <c r="GKG23" s="787"/>
      <c r="GKH23" s="787"/>
      <c r="GKO23" s="787"/>
      <c r="GKP23" s="787"/>
      <c r="GKW23" s="787"/>
      <c r="GKX23" s="787"/>
      <c r="GLE23" s="787"/>
      <c r="GLF23" s="787"/>
      <c r="GLM23" s="787"/>
      <c r="GLN23" s="787"/>
      <c r="GLU23" s="787"/>
      <c r="GLV23" s="787"/>
      <c r="GMC23" s="787"/>
      <c r="GMD23" s="787"/>
      <c r="GMK23" s="787"/>
      <c r="GML23" s="787"/>
      <c r="GMS23" s="787"/>
      <c r="GMT23" s="787"/>
      <c r="GNA23" s="787"/>
      <c r="GNB23" s="787"/>
      <c r="GNI23" s="787"/>
      <c r="GNJ23" s="787"/>
      <c r="GNQ23" s="787"/>
      <c r="GNR23" s="787"/>
      <c r="GNY23" s="787"/>
      <c r="GNZ23" s="787"/>
      <c r="GOG23" s="787"/>
      <c r="GOH23" s="787"/>
      <c r="GOO23" s="787"/>
      <c r="GOP23" s="787"/>
      <c r="GOW23" s="787"/>
      <c r="GOX23" s="787"/>
      <c r="GPE23" s="787"/>
      <c r="GPF23" s="787"/>
      <c r="GPM23" s="787"/>
      <c r="GPN23" s="787"/>
      <c r="GPU23" s="787"/>
      <c r="GPV23" s="787"/>
      <c r="GQC23" s="787"/>
      <c r="GQD23" s="787"/>
      <c r="GQK23" s="787"/>
      <c r="GQL23" s="787"/>
      <c r="GQS23" s="787"/>
      <c r="GQT23" s="787"/>
      <c r="GRA23" s="787"/>
      <c r="GRB23" s="787"/>
      <c r="GRI23" s="787"/>
      <c r="GRJ23" s="787"/>
      <c r="GRQ23" s="787"/>
      <c r="GRR23" s="787"/>
      <c r="GRY23" s="787"/>
      <c r="GRZ23" s="787"/>
      <c r="GSG23" s="787"/>
      <c r="GSH23" s="787"/>
      <c r="GSO23" s="787"/>
      <c r="GSP23" s="787"/>
      <c r="GSW23" s="787"/>
      <c r="GSX23" s="787"/>
      <c r="GTE23" s="787"/>
      <c r="GTF23" s="787"/>
      <c r="GTM23" s="787"/>
      <c r="GTN23" s="787"/>
      <c r="GTU23" s="787"/>
      <c r="GTV23" s="787"/>
      <c r="GUC23" s="787"/>
      <c r="GUD23" s="787"/>
      <c r="GUK23" s="787"/>
      <c r="GUL23" s="787"/>
      <c r="GUS23" s="787"/>
      <c r="GUT23" s="787"/>
      <c r="GVA23" s="787"/>
      <c r="GVB23" s="787"/>
      <c r="GVI23" s="787"/>
      <c r="GVJ23" s="787"/>
      <c r="GVQ23" s="787"/>
      <c r="GVR23" s="787"/>
      <c r="GVY23" s="787"/>
      <c r="GVZ23" s="787"/>
      <c r="GWG23" s="787"/>
      <c r="GWH23" s="787"/>
      <c r="GWO23" s="787"/>
      <c r="GWP23" s="787"/>
      <c r="GWW23" s="787"/>
      <c r="GWX23" s="787"/>
      <c r="GXE23" s="787"/>
      <c r="GXF23" s="787"/>
      <c r="GXM23" s="787"/>
      <c r="GXN23" s="787"/>
      <c r="GXU23" s="787"/>
      <c r="GXV23" s="787"/>
      <c r="GYC23" s="787"/>
      <c r="GYD23" s="787"/>
      <c r="GYK23" s="787"/>
      <c r="GYL23" s="787"/>
      <c r="GYS23" s="787"/>
      <c r="GYT23" s="787"/>
      <c r="GZA23" s="787"/>
      <c r="GZB23" s="787"/>
      <c r="GZI23" s="787"/>
      <c r="GZJ23" s="787"/>
      <c r="GZQ23" s="787"/>
      <c r="GZR23" s="787"/>
      <c r="GZY23" s="787"/>
      <c r="GZZ23" s="787"/>
      <c r="HAG23" s="787"/>
      <c r="HAH23" s="787"/>
      <c r="HAO23" s="787"/>
      <c r="HAP23" s="787"/>
      <c r="HAW23" s="787"/>
      <c r="HAX23" s="787"/>
      <c r="HBE23" s="787"/>
      <c r="HBF23" s="787"/>
      <c r="HBM23" s="787"/>
      <c r="HBN23" s="787"/>
      <c r="HBU23" s="787"/>
      <c r="HBV23" s="787"/>
      <c r="HCC23" s="787"/>
      <c r="HCD23" s="787"/>
      <c r="HCK23" s="787"/>
      <c r="HCL23" s="787"/>
      <c r="HCS23" s="787"/>
      <c r="HCT23" s="787"/>
      <c r="HDA23" s="787"/>
      <c r="HDB23" s="787"/>
      <c r="HDI23" s="787"/>
      <c r="HDJ23" s="787"/>
      <c r="HDQ23" s="787"/>
      <c r="HDR23" s="787"/>
      <c r="HDY23" s="787"/>
      <c r="HDZ23" s="787"/>
      <c r="HEG23" s="787"/>
      <c r="HEH23" s="787"/>
      <c r="HEO23" s="787"/>
      <c r="HEP23" s="787"/>
      <c r="HEW23" s="787"/>
      <c r="HEX23" s="787"/>
      <c r="HFE23" s="787"/>
      <c r="HFF23" s="787"/>
      <c r="HFM23" s="787"/>
      <c r="HFN23" s="787"/>
      <c r="HFU23" s="787"/>
      <c r="HFV23" s="787"/>
      <c r="HGC23" s="787"/>
      <c r="HGD23" s="787"/>
      <c r="HGK23" s="787"/>
      <c r="HGL23" s="787"/>
      <c r="HGS23" s="787"/>
      <c r="HGT23" s="787"/>
      <c r="HHA23" s="787"/>
      <c r="HHB23" s="787"/>
      <c r="HHI23" s="787"/>
      <c r="HHJ23" s="787"/>
      <c r="HHQ23" s="787"/>
      <c r="HHR23" s="787"/>
      <c r="HHY23" s="787"/>
      <c r="HHZ23" s="787"/>
      <c r="HIG23" s="787"/>
      <c r="HIH23" s="787"/>
      <c r="HIO23" s="787"/>
      <c r="HIP23" s="787"/>
      <c r="HIW23" s="787"/>
      <c r="HIX23" s="787"/>
      <c r="HJE23" s="787"/>
      <c r="HJF23" s="787"/>
      <c r="HJM23" s="787"/>
      <c r="HJN23" s="787"/>
      <c r="HJU23" s="787"/>
      <c r="HJV23" s="787"/>
      <c r="HKC23" s="787"/>
      <c r="HKD23" s="787"/>
      <c r="HKK23" s="787"/>
      <c r="HKL23" s="787"/>
      <c r="HKS23" s="787"/>
      <c r="HKT23" s="787"/>
      <c r="HLA23" s="787"/>
      <c r="HLB23" s="787"/>
      <c r="HLI23" s="787"/>
      <c r="HLJ23" s="787"/>
      <c r="HLQ23" s="787"/>
      <c r="HLR23" s="787"/>
      <c r="HLY23" s="787"/>
      <c r="HLZ23" s="787"/>
      <c r="HMG23" s="787"/>
      <c r="HMH23" s="787"/>
      <c r="HMO23" s="787"/>
      <c r="HMP23" s="787"/>
      <c r="HMW23" s="787"/>
      <c r="HMX23" s="787"/>
      <c r="HNE23" s="787"/>
      <c r="HNF23" s="787"/>
      <c r="HNM23" s="787"/>
      <c r="HNN23" s="787"/>
      <c r="HNU23" s="787"/>
      <c r="HNV23" s="787"/>
      <c r="HOC23" s="787"/>
      <c r="HOD23" s="787"/>
      <c r="HOK23" s="787"/>
      <c r="HOL23" s="787"/>
      <c r="HOS23" s="787"/>
      <c r="HOT23" s="787"/>
      <c r="HPA23" s="787"/>
      <c r="HPB23" s="787"/>
      <c r="HPI23" s="787"/>
      <c r="HPJ23" s="787"/>
      <c r="HPQ23" s="787"/>
      <c r="HPR23" s="787"/>
      <c r="HPY23" s="787"/>
      <c r="HPZ23" s="787"/>
      <c r="HQG23" s="787"/>
      <c r="HQH23" s="787"/>
      <c r="HQO23" s="787"/>
      <c r="HQP23" s="787"/>
      <c r="HQW23" s="787"/>
      <c r="HQX23" s="787"/>
      <c r="HRE23" s="787"/>
      <c r="HRF23" s="787"/>
      <c r="HRM23" s="787"/>
      <c r="HRN23" s="787"/>
      <c r="HRU23" s="787"/>
      <c r="HRV23" s="787"/>
      <c r="HSC23" s="787"/>
      <c r="HSD23" s="787"/>
      <c r="HSK23" s="787"/>
      <c r="HSL23" s="787"/>
      <c r="HSS23" s="787"/>
      <c r="HST23" s="787"/>
      <c r="HTA23" s="787"/>
      <c r="HTB23" s="787"/>
      <c r="HTI23" s="787"/>
      <c r="HTJ23" s="787"/>
      <c r="HTQ23" s="787"/>
      <c r="HTR23" s="787"/>
      <c r="HTY23" s="787"/>
      <c r="HTZ23" s="787"/>
      <c r="HUG23" s="787"/>
      <c r="HUH23" s="787"/>
      <c r="HUO23" s="787"/>
      <c r="HUP23" s="787"/>
      <c r="HUW23" s="787"/>
      <c r="HUX23" s="787"/>
      <c r="HVE23" s="787"/>
      <c r="HVF23" s="787"/>
      <c r="HVM23" s="787"/>
      <c r="HVN23" s="787"/>
      <c r="HVU23" s="787"/>
      <c r="HVV23" s="787"/>
      <c r="HWC23" s="787"/>
      <c r="HWD23" s="787"/>
      <c r="HWK23" s="787"/>
      <c r="HWL23" s="787"/>
      <c r="HWS23" s="787"/>
      <c r="HWT23" s="787"/>
      <c r="HXA23" s="787"/>
      <c r="HXB23" s="787"/>
      <c r="HXI23" s="787"/>
      <c r="HXJ23" s="787"/>
      <c r="HXQ23" s="787"/>
      <c r="HXR23" s="787"/>
      <c r="HXY23" s="787"/>
      <c r="HXZ23" s="787"/>
      <c r="HYG23" s="787"/>
      <c r="HYH23" s="787"/>
      <c r="HYO23" s="787"/>
      <c r="HYP23" s="787"/>
      <c r="HYW23" s="787"/>
      <c r="HYX23" s="787"/>
      <c r="HZE23" s="787"/>
      <c r="HZF23" s="787"/>
      <c r="HZM23" s="787"/>
      <c r="HZN23" s="787"/>
      <c r="HZU23" s="787"/>
      <c r="HZV23" s="787"/>
      <c r="IAC23" s="787"/>
      <c r="IAD23" s="787"/>
      <c r="IAK23" s="787"/>
      <c r="IAL23" s="787"/>
      <c r="IAS23" s="787"/>
      <c r="IAT23" s="787"/>
      <c r="IBA23" s="787"/>
      <c r="IBB23" s="787"/>
      <c r="IBI23" s="787"/>
      <c r="IBJ23" s="787"/>
      <c r="IBQ23" s="787"/>
      <c r="IBR23" s="787"/>
      <c r="IBY23" s="787"/>
      <c r="IBZ23" s="787"/>
      <c r="ICG23" s="787"/>
      <c r="ICH23" s="787"/>
      <c r="ICO23" s="787"/>
      <c r="ICP23" s="787"/>
      <c r="ICW23" s="787"/>
      <c r="ICX23" s="787"/>
      <c r="IDE23" s="787"/>
      <c r="IDF23" s="787"/>
      <c r="IDM23" s="787"/>
      <c r="IDN23" s="787"/>
      <c r="IDU23" s="787"/>
      <c r="IDV23" s="787"/>
      <c r="IEC23" s="787"/>
      <c r="IED23" s="787"/>
      <c r="IEK23" s="787"/>
      <c r="IEL23" s="787"/>
      <c r="IES23" s="787"/>
      <c r="IET23" s="787"/>
      <c r="IFA23" s="787"/>
      <c r="IFB23" s="787"/>
      <c r="IFI23" s="787"/>
      <c r="IFJ23" s="787"/>
      <c r="IFQ23" s="787"/>
      <c r="IFR23" s="787"/>
      <c r="IFY23" s="787"/>
      <c r="IFZ23" s="787"/>
      <c r="IGG23" s="787"/>
      <c r="IGH23" s="787"/>
      <c r="IGO23" s="787"/>
      <c r="IGP23" s="787"/>
      <c r="IGW23" s="787"/>
      <c r="IGX23" s="787"/>
      <c r="IHE23" s="787"/>
      <c r="IHF23" s="787"/>
      <c r="IHM23" s="787"/>
      <c r="IHN23" s="787"/>
      <c r="IHU23" s="787"/>
      <c r="IHV23" s="787"/>
      <c r="IIC23" s="787"/>
      <c r="IID23" s="787"/>
      <c r="IIK23" s="787"/>
      <c r="IIL23" s="787"/>
      <c r="IIS23" s="787"/>
      <c r="IIT23" s="787"/>
      <c r="IJA23" s="787"/>
      <c r="IJB23" s="787"/>
      <c r="IJI23" s="787"/>
      <c r="IJJ23" s="787"/>
      <c r="IJQ23" s="787"/>
      <c r="IJR23" s="787"/>
      <c r="IJY23" s="787"/>
      <c r="IJZ23" s="787"/>
      <c r="IKG23" s="787"/>
      <c r="IKH23" s="787"/>
      <c r="IKO23" s="787"/>
      <c r="IKP23" s="787"/>
      <c r="IKW23" s="787"/>
      <c r="IKX23" s="787"/>
      <c r="ILE23" s="787"/>
      <c r="ILF23" s="787"/>
      <c r="ILM23" s="787"/>
      <c r="ILN23" s="787"/>
      <c r="ILU23" s="787"/>
      <c r="ILV23" s="787"/>
      <c r="IMC23" s="787"/>
      <c r="IMD23" s="787"/>
      <c r="IMK23" s="787"/>
      <c r="IML23" s="787"/>
      <c r="IMS23" s="787"/>
      <c r="IMT23" s="787"/>
      <c r="INA23" s="787"/>
      <c r="INB23" s="787"/>
      <c r="INI23" s="787"/>
      <c r="INJ23" s="787"/>
      <c r="INQ23" s="787"/>
      <c r="INR23" s="787"/>
      <c r="INY23" s="787"/>
      <c r="INZ23" s="787"/>
      <c r="IOG23" s="787"/>
      <c r="IOH23" s="787"/>
      <c r="IOO23" s="787"/>
      <c r="IOP23" s="787"/>
      <c r="IOW23" s="787"/>
      <c r="IOX23" s="787"/>
      <c r="IPE23" s="787"/>
      <c r="IPF23" s="787"/>
      <c r="IPM23" s="787"/>
      <c r="IPN23" s="787"/>
      <c r="IPU23" s="787"/>
      <c r="IPV23" s="787"/>
      <c r="IQC23" s="787"/>
      <c r="IQD23" s="787"/>
      <c r="IQK23" s="787"/>
      <c r="IQL23" s="787"/>
      <c r="IQS23" s="787"/>
      <c r="IQT23" s="787"/>
      <c r="IRA23" s="787"/>
      <c r="IRB23" s="787"/>
      <c r="IRI23" s="787"/>
      <c r="IRJ23" s="787"/>
      <c r="IRQ23" s="787"/>
      <c r="IRR23" s="787"/>
      <c r="IRY23" s="787"/>
      <c r="IRZ23" s="787"/>
      <c r="ISG23" s="787"/>
      <c r="ISH23" s="787"/>
      <c r="ISO23" s="787"/>
      <c r="ISP23" s="787"/>
      <c r="ISW23" s="787"/>
      <c r="ISX23" s="787"/>
      <c r="ITE23" s="787"/>
      <c r="ITF23" s="787"/>
      <c r="ITM23" s="787"/>
      <c r="ITN23" s="787"/>
      <c r="ITU23" s="787"/>
      <c r="ITV23" s="787"/>
      <c r="IUC23" s="787"/>
      <c r="IUD23" s="787"/>
      <c r="IUK23" s="787"/>
      <c r="IUL23" s="787"/>
      <c r="IUS23" s="787"/>
      <c r="IUT23" s="787"/>
      <c r="IVA23" s="787"/>
      <c r="IVB23" s="787"/>
      <c r="IVI23" s="787"/>
      <c r="IVJ23" s="787"/>
      <c r="IVQ23" s="787"/>
      <c r="IVR23" s="787"/>
      <c r="IVY23" s="787"/>
      <c r="IVZ23" s="787"/>
      <c r="IWG23" s="787"/>
      <c r="IWH23" s="787"/>
      <c r="IWO23" s="787"/>
      <c r="IWP23" s="787"/>
      <c r="IWW23" s="787"/>
      <c r="IWX23" s="787"/>
      <c r="IXE23" s="787"/>
      <c r="IXF23" s="787"/>
      <c r="IXM23" s="787"/>
      <c r="IXN23" s="787"/>
      <c r="IXU23" s="787"/>
      <c r="IXV23" s="787"/>
      <c r="IYC23" s="787"/>
      <c r="IYD23" s="787"/>
      <c r="IYK23" s="787"/>
      <c r="IYL23" s="787"/>
      <c r="IYS23" s="787"/>
      <c r="IYT23" s="787"/>
      <c r="IZA23" s="787"/>
      <c r="IZB23" s="787"/>
      <c r="IZI23" s="787"/>
      <c r="IZJ23" s="787"/>
      <c r="IZQ23" s="787"/>
      <c r="IZR23" s="787"/>
      <c r="IZY23" s="787"/>
      <c r="IZZ23" s="787"/>
      <c r="JAG23" s="787"/>
      <c r="JAH23" s="787"/>
      <c r="JAO23" s="787"/>
      <c r="JAP23" s="787"/>
      <c r="JAW23" s="787"/>
      <c r="JAX23" s="787"/>
      <c r="JBE23" s="787"/>
      <c r="JBF23" s="787"/>
      <c r="JBM23" s="787"/>
      <c r="JBN23" s="787"/>
      <c r="JBU23" s="787"/>
      <c r="JBV23" s="787"/>
      <c r="JCC23" s="787"/>
      <c r="JCD23" s="787"/>
      <c r="JCK23" s="787"/>
      <c r="JCL23" s="787"/>
      <c r="JCS23" s="787"/>
      <c r="JCT23" s="787"/>
      <c r="JDA23" s="787"/>
      <c r="JDB23" s="787"/>
      <c r="JDI23" s="787"/>
      <c r="JDJ23" s="787"/>
      <c r="JDQ23" s="787"/>
      <c r="JDR23" s="787"/>
      <c r="JDY23" s="787"/>
      <c r="JDZ23" s="787"/>
      <c r="JEG23" s="787"/>
      <c r="JEH23" s="787"/>
      <c r="JEO23" s="787"/>
      <c r="JEP23" s="787"/>
      <c r="JEW23" s="787"/>
      <c r="JEX23" s="787"/>
      <c r="JFE23" s="787"/>
      <c r="JFF23" s="787"/>
      <c r="JFM23" s="787"/>
      <c r="JFN23" s="787"/>
      <c r="JFU23" s="787"/>
      <c r="JFV23" s="787"/>
      <c r="JGC23" s="787"/>
      <c r="JGD23" s="787"/>
      <c r="JGK23" s="787"/>
      <c r="JGL23" s="787"/>
      <c r="JGS23" s="787"/>
      <c r="JGT23" s="787"/>
      <c r="JHA23" s="787"/>
      <c r="JHB23" s="787"/>
      <c r="JHI23" s="787"/>
      <c r="JHJ23" s="787"/>
      <c r="JHQ23" s="787"/>
      <c r="JHR23" s="787"/>
      <c r="JHY23" s="787"/>
      <c r="JHZ23" s="787"/>
      <c r="JIG23" s="787"/>
      <c r="JIH23" s="787"/>
      <c r="JIO23" s="787"/>
      <c r="JIP23" s="787"/>
      <c r="JIW23" s="787"/>
      <c r="JIX23" s="787"/>
      <c r="JJE23" s="787"/>
      <c r="JJF23" s="787"/>
      <c r="JJM23" s="787"/>
      <c r="JJN23" s="787"/>
      <c r="JJU23" s="787"/>
      <c r="JJV23" s="787"/>
      <c r="JKC23" s="787"/>
      <c r="JKD23" s="787"/>
      <c r="JKK23" s="787"/>
      <c r="JKL23" s="787"/>
      <c r="JKS23" s="787"/>
      <c r="JKT23" s="787"/>
      <c r="JLA23" s="787"/>
      <c r="JLB23" s="787"/>
      <c r="JLI23" s="787"/>
      <c r="JLJ23" s="787"/>
      <c r="JLQ23" s="787"/>
      <c r="JLR23" s="787"/>
      <c r="JLY23" s="787"/>
      <c r="JLZ23" s="787"/>
      <c r="JMG23" s="787"/>
      <c r="JMH23" s="787"/>
      <c r="JMO23" s="787"/>
      <c r="JMP23" s="787"/>
      <c r="JMW23" s="787"/>
      <c r="JMX23" s="787"/>
      <c r="JNE23" s="787"/>
      <c r="JNF23" s="787"/>
      <c r="JNM23" s="787"/>
      <c r="JNN23" s="787"/>
      <c r="JNU23" s="787"/>
      <c r="JNV23" s="787"/>
      <c r="JOC23" s="787"/>
      <c r="JOD23" s="787"/>
      <c r="JOK23" s="787"/>
      <c r="JOL23" s="787"/>
      <c r="JOS23" s="787"/>
      <c r="JOT23" s="787"/>
      <c r="JPA23" s="787"/>
      <c r="JPB23" s="787"/>
      <c r="JPI23" s="787"/>
      <c r="JPJ23" s="787"/>
      <c r="JPQ23" s="787"/>
      <c r="JPR23" s="787"/>
      <c r="JPY23" s="787"/>
      <c r="JPZ23" s="787"/>
      <c r="JQG23" s="787"/>
      <c r="JQH23" s="787"/>
      <c r="JQO23" s="787"/>
      <c r="JQP23" s="787"/>
      <c r="JQW23" s="787"/>
      <c r="JQX23" s="787"/>
      <c r="JRE23" s="787"/>
      <c r="JRF23" s="787"/>
      <c r="JRM23" s="787"/>
      <c r="JRN23" s="787"/>
      <c r="JRU23" s="787"/>
      <c r="JRV23" s="787"/>
      <c r="JSC23" s="787"/>
      <c r="JSD23" s="787"/>
      <c r="JSK23" s="787"/>
      <c r="JSL23" s="787"/>
      <c r="JSS23" s="787"/>
      <c r="JST23" s="787"/>
      <c r="JTA23" s="787"/>
      <c r="JTB23" s="787"/>
      <c r="JTI23" s="787"/>
      <c r="JTJ23" s="787"/>
      <c r="JTQ23" s="787"/>
      <c r="JTR23" s="787"/>
      <c r="JTY23" s="787"/>
      <c r="JTZ23" s="787"/>
      <c r="JUG23" s="787"/>
      <c r="JUH23" s="787"/>
      <c r="JUO23" s="787"/>
      <c r="JUP23" s="787"/>
      <c r="JUW23" s="787"/>
      <c r="JUX23" s="787"/>
      <c r="JVE23" s="787"/>
      <c r="JVF23" s="787"/>
      <c r="JVM23" s="787"/>
      <c r="JVN23" s="787"/>
      <c r="JVU23" s="787"/>
      <c r="JVV23" s="787"/>
      <c r="JWC23" s="787"/>
      <c r="JWD23" s="787"/>
      <c r="JWK23" s="787"/>
      <c r="JWL23" s="787"/>
      <c r="JWS23" s="787"/>
      <c r="JWT23" s="787"/>
      <c r="JXA23" s="787"/>
      <c r="JXB23" s="787"/>
      <c r="JXI23" s="787"/>
      <c r="JXJ23" s="787"/>
      <c r="JXQ23" s="787"/>
      <c r="JXR23" s="787"/>
      <c r="JXY23" s="787"/>
      <c r="JXZ23" s="787"/>
      <c r="JYG23" s="787"/>
      <c r="JYH23" s="787"/>
      <c r="JYO23" s="787"/>
      <c r="JYP23" s="787"/>
      <c r="JYW23" s="787"/>
      <c r="JYX23" s="787"/>
      <c r="JZE23" s="787"/>
      <c r="JZF23" s="787"/>
      <c r="JZM23" s="787"/>
      <c r="JZN23" s="787"/>
      <c r="JZU23" s="787"/>
      <c r="JZV23" s="787"/>
      <c r="KAC23" s="787"/>
      <c r="KAD23" s="787"/>
      <c r="KAK23" s="787"/>
      <c r="KAL23" s="787"/>
      <c r="KAS23" s="787"/>
      <c r="KAT23" s="787"/>
      <c r="KBA23" s="787"/>
      <c r="KBB23" s="787"/>
      <c r="KBI23" s="787"/>
      <c r="KBJ23" s="787"/>
      <c r="KBQ23" s="787"/>
      <c r="KBR23" s="787"/>
      <c r="KBY23" s="787"/>
      <c r="KBZ23" s="787"/>
      <c r="KCG23" s="787"/>
      <c r="KCH23" s="787"/>
      <c r="KCO23" s="787"/>
      <c r="KCP23" s="787"/>
      <c r="KCW23" s="787"/>
      <c r="KCX23" s="787"/>
      <c r="KDE23" s="787"/>
      <c r="KDF23" s="787"/>
      <c r="KDM23" s="787"/>
      <c r="KDN23" s="787"/>
      <c r="KDU23" s="787"/>
      <c r="KDV23" s="787"/>
      <c r="KEC23" s="787"/>
      <c r="KED23" s="787"/>
      <c r="KEK23" s="787"/>
      <c r="KEL23" s="787"/>
      <c r="KES23" s="787"/>
      <c r="KET23" s="787"/>
      <c r="KFA23" s="787"/>
      <c r="KFB23" s="787"/>
      <c r="KFI23" s="787"/>
      <c r="KFJ23" s="787"/>
      <c r="KFQ23" s="787"/>
      <c r="KFR23" s="787"/>
      <c r="KFY23" s="787"/>
      <c r="KFZ23" s="787"/>
      <c r="KGG23" s="787"/>
      <c r="KGH23" s="787"/>
      <c r="KGO23" s="787"/>
      <c r="KGP23" s="787"/>
      <c r="KGW23" s="787"/>
      <c r="KGX23" s="787"/>
      <c r="KHE23" s="787"/>
      <c r="KHF23" s="787"/>
      <c r="KHM23" s="787"/>
      <c r="KHN23" s="787"/>
      <c r="KHU23" s="787"/>
      <c r="KHV23" s="787"/>
      <c r="KIC23" s="787"/>
      <c r="KID23" s="787"/>
      <c r="KIK23" s="787"/>
      <c r="KIL23" s="787"/>
      <c r="KIS23" s="787"/>
      <c r="KIT23" s="787"/>
      <c r="KJA23" s="787"/>
      <c r="KJB23" s="787"/>
      <c r="KJI23" s="787"/>
      <c r="KJJ23" s="787"/>
      <c r="KJQ23" s="787"/>
      <c r="KJR23" s="787"/>
      <c r="KJY23" s="787"/>
      <c r="KJZ23" s="787"/>
      <c r="KKG23" s="787"/>
      <c r="KKH23" s="787"/>
      <c r="KKO23" s="787"/>
      <c r="KKP23" s="787"/>
      <c r="KKW23" s="787"/>
      <c r="KKX23" s="787"/>
      <c r="KLE23" s="787"/>
      <c r="KLF23" s="787"/>
      <c r="KLM23" s="787"/>
      <c r="KLN23" s="787"/>
      <c r="KLU23" s="787"/>
      <c r="KLV23" s="787"/>
      <c r="KMC23" s="787"/>
      <c r="KMD23" s="787"/>
      <c r="KMK23" s="787"/>
      <c r="KML23" s="787"/>
      <c r="KMS23" s="787"/>
      <c r="KMT23" s="787"/>
      <c r="KNA23" s="787"/>
      <c r="KNB23" s="787"/>
      <c r="KNI23" s="787"/>
      <c r="KNJ23" s="787"/>
      <c r="KNQ23" s="787"/>
      <c r="KNR23" s="787"/>
      <c r="KNY23" s="787"/>
      <c r="KNZ23" s="787"/>
      <c r="KOG23" s="787"/>
      <c r="KOH23" s="787"/>
      <c r="KOO23" s="787"/>
      <c r="KOP23" s="787"/>
      <c r="KOW23" s="787"/>
      <c r="KOX23" s="787"/>
      <c r="KPE23" s="787"/>
      <c r="KPF23" s="787"/>
      <c r="KPM23" s="787"/>
      <c r="KPN23" s="787"/>
      <c r="KPU23" s="787"/>
      <c r="KPV23" s="787"/>
      <c r="KQC23" s="787"/>
      <c r="KQD23" s="787"/>
      <c r="KQK23" s="787"/>
      <c r="KQL23" s="787"/>
      <c r="KQS23" s="787"/>
      <c r="KQT23" s="787"/>
      <c r="KRA23" s="787"/>
      <c r="KRB23" s="787"/>
      <c r="KRI23" s="787"/>
      <c r="KRJ23" s="787"/>
      <c r="KRQ23" s="787"/>
      <c r="KRR23" s="787"/>
      <c r="KRY23" s="787"/>
      <c r="KRZ23" s="787"/>
      <c r="KSG23" s="787"/>
      <c r="KSH23" s="787"/>
      <c r="KSO23" s="787"/>
      <c r="KSP23" s="787"/>
      <c r="KSW23" s="787"/>
      <c r="KSX23" s="787"/>
      <c r="KTE23" s="787"/>
      <c r="KTF23" s="787"/>
      <c r="KTM23" s="787"/>
      <c r="KTN23" s="787"/>
      <c r="KTU23" s="787"/>
      <c r="KTV23" s="787"/>
      <c r="KUC23" s="787"/>
      <c r="KUD23" s="787"/>
      <c r="KUK23" s="787"/>
      <c r="KUL23" s="787"/>
      <c r="KUS23" s="787"/>
      <c r="KUT23" s="787"/>
      <c r="KVA23" s="787"/>
      <c r="KVB23" s="787"/>
      <c r="KVI23" s="787"/>
      <c r="KVJ23" s="787"/>
      <c r="KVQ23" s="787"/>
      <c r="KVR23" s="787"/>
      <c r="KVY23" s="787"/>
      <c r="KVZ23" s="787"/>
      <c r="KWG23" s="787"/>
      <c r="KWH23" s="787"/>
      <c r="KWO23" s="787"/>
      <c r="KWP23" s="787"/>
      <c r="KWW23" s="787"/>
      <c r="KWX23" s="787"/>
      <c r="KXE23" s="787"/>
      <c r="KXF23" s="787"/>
      <c r="KXM23" s="787"/>
      <c r="KXN23" s="787"/>
      <c r="KXU23" s="787"/>
      <c r="KXV23" s="787"/>
      <c r="KYC23" s="787"/>
      <c r="KYD23" s="787"/>
      <c r="KYK23" s="787"/>
      <c r="KYL23" s="787"/>
      <c r="KYS23" s="787"/>
      <c r="KYT23" s="787"/>
      <c r="KZA23" s="787"/>
      <c r="KZB23" s="787"/>
      <c r="KZI23" s="787"/>
      <c r="KZJ23" s="787"/>
      <c r="KZQ23" s="787"/>
      <c r="KZR23" s="787"/>
      <c r="KZY23" s="787"/>
      <c r="KZZ23" s="787"/>
      <c r="LAG23" s="787"/>
      <c r="LAH23" s="787"/>
      <c r="LAO23" s="787"/>
      <c r="LAP23" s="787"/>
      <c r="LAW23" s="787"/>
      <c r="LAX23" s="787"/>
      <c r="LBE23" s="787"/>
      <c r="LBF23" s="787"/>
      <c r="LBM23" s="787"/>
      <c r="LBN23" s="787"/>
      <c r="LBU23" s="787"/>
      <c r="LBV23" s="787"/>
      <c r="LCC23" s="787"/>
      <c r="LCD23" s="787"/>
      <c r="LCK23" s="787"/>
      <c r="LCL23" s="787"/>
      <c r="LCS23" s="787"/>
      <c r="LCT23" s="787"/>
      <c r="LDA23" s="787"/>
      <c r="LDB23" s="787"/>
      <c r="LDI23" s="787"/>
      <c r="LDJ23" s="787"/>
      <c r="LDQ23" s="787"/>
      <c r="LDR23" s="787"/>
      <c r="LDY23" s="787"/>
      <c r="LDZ23" s="787"/>
      <c r="LEG23" s="787"/>
      <c r="LEH23" s="787"/>
      <c r="LEO23" s="787"/>
      <c r="LEP23" s="787"/>
      <c r="LEW23" s="787"/>
      <c r="LEX23" s="787"/>
      <c r="LFE23" s="787"/>
      <c r="LFF23" s="787"/>
      <c r="LFM23" s="787"/>
      <c r="LFN23" s="787"/>
      <c r="LFU23" s="787"/>
      <c r="LFV23" s="787"/>
      <c r="LGC23" s="787"/>
      <c r="LGD23" s="787"/>
      <c r="LGK23" s="787"/>
      <c r="LGL23" s="787"/>
      <c r="LGS23" s="787"/>
      <c r="LGT23" s="787"/>
      <c r="LHA23" s="787"/>
      <c r="LHB23" s="787"/>
      <c r="LHI23" s="787"/>
      <c r="LHJ23" s="787"/>
      <c r="LHQ23" s="787"/>
      <c r="LHR23" s="787"/>
      <c r="LHY23" s="787"/>
      <c r="LHZ23" s="787"/>
      <c r="LIG23" s="787"/>
      <c r="LIH23" s="787"/>
      <c r="LIO23" s="787"/>
      <c r="LIP23" s="787"/>
      <c r="LIW23" s="787"/>
      <c r="LIX23" s="787"/>
      <c r="LJE23" s="787"/>
      <c r="LJF23" s="787"/>
      <c r="LJM23" s="787"/>
      <c r="LJN23" s="787"/>
      <c r="LJU23" s="787"/>
      <c r="LJV23" s="787"/>
      <c r="LKC23" s="787"/>
      <c r="LKD23" s="787"/>
      <c r="LKK23" s="787"/>
      <c r="LKL23" s="787"/>
      <c r="LKS23" s="787"/>
      <c r="LKT23" s="787"/>
      <c r="LLA23" s="787"/>
      <c r="LLB23" s="787"/>
      <c r="LLI23" s="787"/>
      <c r="LLJ23" s="787"/>
      <c r="LLQ23" s="787"/>
      <c r="LLR23" s="787"/>
      <c r="LLY23" s="787"/>
      <c r="LLZ23" s="787"/>
      <c r="LMG23" s="787"/>
      <c r="LMH23" s="787"/>
      <c r="LMO23" s="787"/>
      <c r="LMP23" s="787"/>
      <c r="LMW23" s="787"/>
      <c r="LMX23" s="787"/>
      <c r="LNE23" s="787"/>
      <c r="LNF23" s="787"/>
      <c r="LNM23" s="787"/>
      <c r="LNN23" s="787"/>
      <c r="LNU23" s="787"/>
      <c r="LNV23" s="787"/>
      <c r="LOC23" s="787"/>
      <c r="LOD23" s="787"/>
      <c r="LOK23" s="787"/>
      <c r="LOL23" s="787"/>
      <c r="LOS23" s="787"/>
      <c r="LOT23" s="787"/>
      <c r="LPA23" s="787"/>
      <c r="LPB23" s="787"/>
      <c r="LPI23" s="787"/>
      <c r="LPJ23" s="787"/>
      <c r="LPQ23" s="787"/>
      <c r="LPR23" s="787"/>
      <c r="LPY23" s="787"/>
      <c r="LPZ23" s="787"/>
      <c r="LQG23" s="787"/>
      <c r="LQH23" s="787"/>
      <c r="LQO23" s="787"/>
      <c r="LQP23" s="787"/>
      <c r="LQW23" s="787"/>
      <c r="LQX23" s="787"/>
      <c r="LRE23" s="787"/>
      <c r="LRF23" s="787"/>
      <c r="LRM23" s="787"/>
      <c r="LRN23" s="787"/>
      <c r="LRU23" s="787"/>
      <c r="LRV23" s="787"/>
      <c r="LSC23" s="787"/>
      <c r="LSD23" s="787"/>
      <c r="LSK23" s="787"/>
      <c r="LSL23" s="787"/>
      <c r="LSS23" s="787"/>
      <c r="LST23" s="787"/>
      <c r="LTA23" s="787"/>
      <c r="LTB23" s="787"/>
      <c r="LTI23" s="787"/>
      <c r="LTJ23" s="787"/>
      <c r="LTQ23" s="787"/>
      <c r="LTR23" s="787"/>
      <c r="LTY23" s="787"/>
      <c r="LTZ23" s="787"/>
      <c r="LUG23" s="787"/>
      <c r="LUH23" s="787"/>
      <c r="LUO23" s="787"/>
      <c r="LUP23" s="787"/>
      <c r="LUW23" s="787"/>
      <c r="LUX23" s="787"/>
      <c r="LVE23" s="787"/>
      <c r="LVF23" s="787"/>
      <c r="LVM23" s="787"/>
      <c r="LVN23" s="787"/>
      <c r="LVU23" s="787"/>
      <c r="LVV23" s="787"/>
      <c r="LWC23" s="787"/>
      <c r="LWD23" s="787"/>
      <c r="LWK23" s="787"/>
      <c r="LWL23" s="787"/>
      <c r="LWS23" s="787"/>
      <c r="LWT23" s="787"/>
      <c r="LXA23" s="787"/>
      <c r="LXB23" s="787"/>
      <c r="LXI23" s="787"/>
      <c r="LXJ23" s="787"/>
      <c r="LXQ23" s="787"/>
      <c r="LXR23" s="787"/>
      <c r="LXY23" s="787"/>
      <c r="LXZ23" s="787"/>
      <c r="LYG23" s="787"/>
      <c r="LYH23" s="787"/>
      <c r="LYO23" s="787"/>
      <c r="LYP23" s="787"/>
      <c r="LYW23" s="787"/>
      <c r="LYX23" s="787"/>
      <c r="LZE23" s="787"/>
      <c r="LZF23" s="787"/>
      <c r="LZM23" s="787"/>
      <c r="LZN23" s="787"/>
      <c r="LZU23" s="787"/>
      <c r="LZV23" s="787"/>
      <c r="MAC23" s="787"/>
      <c r="MAD23" s="787"/>
      <c r="MAK23" s="787"/>
      <c r="MAL23" s="787"/>
      <c r="MAS23" s="787"/>
      <c r="MAT23" s="787"/>
      <c r="MBA23" s="787"/>
      <c r="MBB23" s="787"/>
      <c r="MBI23" s="787"/>
      <c r="MBJ23" s="787"/>
      <c r="MBQ23" s="787"/>
      <c r="MBR23" s="787"/>
      <c r="MBY23" s="787"/>
      <c r="MBZ23" s="787"/>
      <c r="MCG23" s="787"/>
      <c r="MCH23" s="787"/>
      <c r="MCO23" s="787"/>
      <c r="MCP23" s="787"/>
      <c r="MCW23" s="787"/>
      <c r="MCX23" s="787"/>
      <c r="MDE23" s="787"/>
      <c r="MDF23" s="787"/>
      <c r="MDM23" s="787"/>
      <c r="MDN23" s="787"/>
      <c r="MDU23" s="787"/>
      <c r="MDV23" s="787"/>
      <c r="MEC23" s="787"/>
      <c r="MED23" s="787"/>
      <c r="MEK23" s="787"/>
      <c r="MEL23" s="787"/>
      <c r="MES23" s="787"/>
      <c r="MET23" s="787"/>
      <c r="MFA23" s="787"/>
      <c r="MFB23" s="787"/>
      <c r="MFI23" s="787"/>
      <c r="MFJ23" s="787"/>
      <c r="MFQ23" s="787"/>
      <c r="MFR23" s="787"/>
      <c r="MFY23" s="787"/>
      <c r="MFZ23" s="787"/>
      <c r="MGG23" s="787"/>
      <c r="MGH23" s="787"/>
      <c r="MGO23" s="787"/>
      <c r="MGP23" s="787"/>
      <c r="MGW23" s="787"/>
      <c r="MGX23" s="787"/>
      <c r="MHE23" s="787"/>
      <c r="MHF23" s="787"/>
      <c r="MHM23" s="787"/>
      <c r="MHN23" s="787"/>
      <c r="MHU23" s="787"/>
      <c r="MHV23" s="787"/>
      <c r="MIC23" s="787"/>
      <c r="MID23" s="787"/>
      <c r="MIK23" s="787"/>
      <c r="MIL23" s="787"/>
      <c r="MIS23" s="787"/>
      <c r="MIT23" s="787"/>
      <c r="MJA23" s="787"/>
      <c r="MJB23" s="787"/>
      <c r="MJI23" s="787"/>
      <c r="MJJ23" s="787"/>
      <c r="MJQ23" s="787"/>
      <c r="MJR23" s="787"/>
      <c r="MJY23" s="787"/>
      <c r="MJZ23" s="787"/>
      <c r="MKG23" s="787"/>
      <c r="MKH23" s="787"/>
      <c r="MKO23" s="787"/>
      <c r="MKP23" s="787"/>
      <c r="MKW23" s="787"/>
      <c r="MKX23" s="787"/>
      <c r="MLE23" s="787"/>
      <c r="MLF23" s="787"/>
      <c r="MLM23" s="787"/>
      <c r="MLN23" s="787"/>
      <c r="MLU23" s="787"/>
      <c r="MLV23" s="787"/>
      <c r="MMC23" s="787"/>
      <c r="MMD23" s="787"/>
      <c r="MMK23" s="787"/>
      <c r="MML23" s="787"/>
      <c r="MMS23" s="787"/>
      <c r="MMT23" s="787"/>
      <c r="MNA23" s="787"/>
      <c r="MNB23" s="787"/>
      <c r="MNI23" s="787"/>
      <c r="MNJ23" s="787"/>
      <c r="MNQ23" s="787"/>
      <c r="MNR23" s="787"/>
      <c r="MNY23" s="787"/>
      <c r="MNZ23" s="787"/>
      <c r="MOG23" s="787"/>
      <c r="MOH23" s="787"/>
      <c r="MOO23" s="787"/>
      <c r="MOP23" s="787"/>
      <c r="MOW23" s="787"/>
      <c r="MOX23" s="787"/>
      <c r="MPE23" s="787"/>
      <c r="MPF23" s="787"/>
      <c r="MPM23" s="787"/>
      <c r="MPN23" s="787"/>
      <c r="MPU23" s="787"/>
      <c r="MPV23" s="787"/>
      <c r="MQC23" s="787"/>
      <c r="MQD23" s="787"/>
      <c r="MQK23" s="787"/>
      <c r="MQL23" s="787"/>
      <c r="MQS23" s="787"/>
      <c r="MQT23" s="787"/>
      <c r="MRA23" s="787"/>
      <c r="MRB23" s="787"/>
      <c r="MRI23" s="787"/>
      <c r="MRJ23" s="787"/>
      <c r="MRQ23" s="787"/>
      <c r="MRR23" s="787"/>
      <c r="MRY23" s="787"/>
      <c r="MRZ23" s="787"/>
      <c r="MSG23" s="787"/>
      <c r="MSH23" s="787"/>
      <c r="MSO23" s="787"/>
      <c r="MSP23" s="787"/>
      <c r="MSW23" s="787"/>
      <c r="MSX23" s="787"/>
      <c r="MTE23" s="787"/>
      <c r="MTF23" s="787"/>
      <c r="MTM23" s="787"/>
      <c r="MTN23" s="787"/>
      <c r="MTU23" s="787"/>
      <c r="MTV23" s="787"/>
      <c r="MUC23" s="787"/>
      <c r="MUD23" s="787"/>
      <c r="MUK23" s="787"/>
      <c r="MUL23" s="787"/>
      <c r="MUS23" s="787"/>
      <c r="MUT23" s="787"/>
      <c r="MVA23" s="787"/>
      <c r="MVB23" s="787"/>
      <c r="MVI23" s="787"/>
      <c r="MVJ23" s="787"/>
      <c r="MVQ23" s="787"/>
      <c r="MVR23" s="787"/>
      <c r="MVY23" s="787"/>
      <c r="MVZ23" s="787"/>
      <c r="MWG23" s="787"/>
      <c r="MWH23" s="787"/>
      <c r="MWO23" s="787"/>
      <c r="MWP23" s="787"/>
      <c r="MWW23" s="787"/>
      <c r="MWX23" s="787"/>
      <c r="MXE23" s="787"/>
      <c r="MXF23" s="787"/>
      <c r="MXM23" s="787"/>
      <c r="MXN23" s="787"/>
      <c r="MXU23" s="787"/>
      <c r="MXV23" s="787"/>
      <c r="MYC23" s="787"/>
      <c r="MYD23" s="787"/>
      <c r="MYK23" s="787"/>
      <c r="MYL23" s="787"/>
      <c r="MYS23" s="787"/>
      <c r="MYT23" s="787"/>
      <c r="MZA23" s="787"/>
      <c r="MZB23" s="787"/>
      <c r="MZI23" s="787"/>
      <c r="MZJ23" s="787"/>
      <c r="MZQ23" s="787"/>
      <c r="MZR23" s="787"/>
      <c r="MZY23" s="787"/>
      <c r="MZZ23" s="787"/>
      <c r="NAG23" s="787"/>
      <c r="NAH23" s="787"/>
      <c r="NAO23" s="787"/>
      <c r="NAP23" s="787"/>
      <c r="NAW23" s="787"/>
      <c r="NAX23" s="787"/>
      <c r="NBE23" s="787"/>
      <c r="NBF23" s="787"/>
      <c r="NBM23" s="787"/>
      <c r="NBN23" s="787"/>
      <c r="NBU23" s="787"/>
      <c r="NBV23" s="787"/>
      <c r="NCC23" s="787"/>
      <c r="NCD23" s="787"/>
      <c r="NCK23" s="787"/>
      <c r="NCL23" s="787"/>
      <c r="NCS23" s="787"/>
      <c r="NCT23" s="787"/>
      <c r="NDA23" s="787"/>
      <c r="NDB23" s="787"/>
      <c r="NDI23" s="787"/>
      <c r="NDJ23" s="787"/>
      <c r="NDQ23" s="787"/>
      <c r="NDR23" s="787"/>
      <c r="NDY23" s="787"/>
      <c r="NDZ23" s="787"/>
      <c r="NEG23" s="787"/>
      <c r="NEH23" s="787"/>
      <c r="NEO23" s="787"/>
      <c r="NEP23" s="787"/>
      <c r="NEW23" s="787"/>
      <c r="NEX23" s="787"/>
      <c r="NFE23" s="787"/>
      <c r="NFF23" s="787"/>
      <c r="NFM23" s="787"/>
      <c r="NFN23" s="787"/>
      <c r="NFU23" s="787"/>
      <c r="NFV23" s="787"/>
      <c r="NGC23" s="787"/>
      <c r="NGD23" s="787"/>
      <c r="NGK23" s="787"/>
      <c r="NGL23" s="787"/>
      <c r="NGS23" s="787"/>
      <c r="NGT23" s="787"/>
      <c r="NHA23" s="787"/>
      <c r="NHB23" s="787"/>
      <c r="NHI23" s="787"/>
      <c r="NHJ23" s="787"/>
      <c r="NHQ23" s="787"/>
      <c r="NHR23" s="787"/>
      <c r="NHY23" s="787"/>
      <c r="NHZ23" s="787"/>
      <c r="NIG23" s="787"/>
      <c r="NIH23" s="787"/>
      <c r="NIO23" s="787"/>
      <c r="NIP23" s="787"/>
      <c r="NIW23" s="787"/>
      <c r="NIX23" s="787"/>
      <c r="NJE23" s="787"/>
      <c r="NJF23" s="787"/>
      <c r="NJM23" s="787"/>
      <c r="NJN23" s="787"/>
      <c r="NJU23" s="787"/>
      <c r="NJV23" s="787"/>
      <c r="NKC23" s="787"/>
      <c r="NKD23" s="787"/>
      <c r="NKK23" s="787"/>
      <c r="NKL23" s="787"/>
      <c r="NKS23" s="787"/>
      <c r="NKT23" s="787"/>
      <c r="NLA23" s="787"/>
      <c r="NLB23" s="787"/>
      <c r="NLI23" s="787"/>
      <c r="NLJ23" s="787"/>
      <c r="NLQ23" s="787"/>
      <c r="NLR23" s="787"/>
      <c r="NLY23" s="787"/>
      <c r="NLZ23" s="787"/>
      <c r="NMG23" s="787"/>
      <c r="NMH23" s="787"/>
      <c r="NMO23" s="787"/>
      <c r="NMP23" s="787"/>
      <c r="NMW23" s="787"/>
      <c r="NMX23" s="787"/>
      <c r="NNE23" s="787"/>
      <c r="NNF23" s="787"/>
      <c r="NNM23" s="787"/>
      <c r="NNN23" s="787"/>
      <c r="NNU23" s="787"/>
      <c r="NNV23" s="787"/>
      <c r="NOC23" s="787"/>
      <c r="NOD23" s="787"/>
      <c r="NOK23" s="787"/>
      <c r="NOL23" s="787"/>
      <c r="NOS23" s="787"/>
      <c r="NOT23" s="787"/>
      <c r="NPA23" s="787"/>
      <c r="NPB23" s="787"/>
      <c r="NPI23" s="787"/>
      <c r="NPJ23" s="787"/>
      <c r="NPQ23" s="787"/>
      <c r="NPR23" s="787"/>
      <c r="NPY23" s="787"/>
      <c r="NPZ23" s="787"/>
      <c r="NQG23" s="787"/>
      <c r="NQH23" s="787"/>
      <c r="NQO23" s="787"/>
      <c r="NQP23" s="787"/>
      <c r="NQW23" s="787"/>
      <c r="NQX23" s="787"/>
      <c r="NRE23" s="787"/>
      <c r="NRF23" s="787"/>
      <c r="NRM23" s="787"/>
      <c r="NRN23" s="787"/>
      <c r="NRU23" s="787"/>
      <c r="NRV23" s="787"/>
      <c r="NSC23" s="787"/>
      <c r="NSD23" s="787"/>
      <c r="NSK23" s="787"/>
      <c r="NSL23" s="787"/>
      <c r="NSS23" s="787"/>
      <c r="NST23" s="787"/>
      <c r="NTA23" s="787"/>
      <c r="NTB23" s="787"/>
      <c r="NTI23" s="787"/>
      <c r="NTJ23" s="787"/>
      <c r="NTQ23" s="787"/>
      <c r="NTR23" s="787"/>
      <c r="NTY23" s="787"/>
      <c r="NTZ23" s="787"/>
      <c r="NUG23" s="787"/>
      <c r="NUH23" s="787"/>
      <c r="NUO23" s="787"/>
      <c r="NUP23" s="787"/>
      <c r="NUW23" s="787"/>
      <c r="NUX23" s="787"/>
      <c r="NVE23" s="787"/>
      <c r="NVF23" s="787"/>
      <c r="NVM23" s="787"/>
      <c r="NVN23" s="787"/>
      <c r="NVU23" s="787"/>
      <c r="NVV23" s="787"/>
      <c r="NWC23" s="787"/>
      <c r="NWD23" s="787"/>
      <c r="NWK23" s="787"/>
      <c r="NWL23" s="787"/>
      <c r="NWS23" s="787"/>
      <c r="NWT23" s="787"/>
      <c r="NXA23" s="787"/>
      <c r="NXB23" s="787"/>
      <c r="NXI23" s="787"/>
      <c r="NXJ23" s="787"/>
      <c r="NXQ23" s="787"/>
      <c r="NXR23" s="787"/>
      <c r="NXY23" s="787"/>
      <c r="NXZ23" s="787"/>
      <c r="NYG23" s="787"/>
      <c r="NYH23" s="787"/>
      <c r="NYO23" s="787"/>
      <c r="NYP23" s="787"/>
      <c r="NYW23" s="787"/>
      <c r="NYX23" s="787"/>
      <c r="NZE23" s="787"/>
      <c r="NZF23" s="787"/>
      <c r="NZM23" s="787"/>
      <c r="NZN23" s="787"/>
      <c r="NZU23" s="787"/>
      <c r="NZV23" s="787"/>
      <c r="OAC23" s="787"/>
      <c r="OAD23" s="787"/>
      <c r="OAK23" s="787"/>
      <c r="OAL23" s="787"/>
      <c r="OAS23" s="787"/>
      <c r="OAT23" s="787"/>
      <c r="OBA23" s="787"/>
      <c r="OBB23" s="787"/>
      <c r="OBI23" s="787"/>
      <c r="OBJ23" s="787"/>
      <c r="OBQ23" s="787"/>
      <c r="OBR23" s="787"/>
      <c r="OBY23" s="787"/>
      <c r="OBZ23" s="787"/>
      <c r="OCG23" s="787"/>
      <c r="OCH23" s="787"/>
      <c r="OCO23" s="787"/>
      <c r="OCP23" s="787"/>
      <c r="OCW23" s="787"/>
      <c r="OCX23" s="787"/>
      <c r="ODE23" s="787"/>
      <c r="ODF23" s="787"/>
      <c r="ODM23" s="787"/>
      <c r="ODN23" s="787"/>
      <c r="ODU23" s="787"/>
      <c r="ODV23" s="787"/>
      <c r="OEC23" s="787"/>
      <c r="OED23" s="787"/>
      <c r="OEK23" s="787"/>
      <c r="OEL23" s="787"/>
      <c r="OES23" s="787"/>
      <c r="OET23" s="787"/>
      <c r="OFA23" s="787"/>
      <c r="OFB23" s="787"/>
      <c r="OFI23" s="787"/>
      <c r="OFJ23" s="787"/>
      <c r="OFQ23" s="787"/>
      <c r="OFR23" s="787"/>
      <c r="OFY23" s="787"/>
      <c r="OFZ23" s="787"/>
      <c r="OGG23" s="787"/>
      <c r="OGH23" s="787"/>
      <c r="OGO23" s="787"/>
      <c r="OGP23" s="787"/>
      <c r="OGW23" s="787"/>
      <c r="OGX23" s="787"/>
      <c r="OHE23" s="787"/>
      <c r="OHF23" s="787"/>
      <c r="OHM23" s="787"/>
      <c r="OHN23" s="787"/>
      <c r="OHU23" s="787"/>
      <c r="OHV23" s="787"/>
      <c r="OIC23" s="787"/>
      <c r="OID23" s="787"/>
      <c r="OIK23" s="787"/>
      <c r="OIL23" s="787"/>
      <c r="OIS23" s="787"/>
      <c r="OIT23" s="787"/>
      <c r="OJA23" s="787"/>
      <c r="OJB23" s="787"/>
      <c r="OJI23" s="787"/>
      <c r="OJJ23" s="787"/>
      <c r="OJQ23" s="787"/>
      <c r="OJR23" s="787"/>
      <c r="OJY23" s="787"/>
      <c r="OJZ23" s="787"/>
      <c r="OKG23" s="787"/>
      <c r="OKH23" s="787"/>
      <c r="OKO23" s="787"/>
      <c r="OKP23" s="787"/>
      <c r="OKW23" s="787"/>
      <c r="OKX23" s="787"/>
      <c r="OLE23" s="787"/>
      <c r="OLF23" s="787"/>
      <c r="OLM23" s="787"/>
      <c r="OLN23" s="787"/>
      <c r="OLU23" s="787"/>
      <c r="OLV23" s="787"/>
      <c r="OMC23" s="787"/>
      <c r="OMD23" s="787"/>
      <c r="OMK23" s="787"/>
      <c r="OML23" s="787"/>
      <c r="OMS23" s="787"/>
      <c r="OMT23" s="787"/>
      <c r="ONA23" s="787"/>
      <c r="ONB23" s="787"/>
      <c r="ONI23" s="787"/>
      <c r="ONJ23" s="787"/>
      <c r="ONQ23" s="787"/>
      <c r="ONR23" s="787"/>
      <c r="ONY23" s="787"/>
      <c r="ONZ23" s="787"/>
      <c r="OOG23" s="787"/>
      <c r="OOH23" s="787"/>
      <c r="OOO23" s="787"/>
      <c r="OOP23" s="787"/>
      <c r="OOW23" s="787"/>
      <c r="OOX23" s="787"/>
      <c r="OPE23" s="787"/>
      <c r="OPF23" s="787"/>
      <c r="OPM23" s="787"/>
      <c r="OPN23" s="787"/>
      <c r="OPU23" s="787"/>
      <c r="OPV23" s="787"/>
      <c r="OQC23" s="787"/>
      <c r="OQD23" s="787"/>
      <c r="OQK23" s="787"/>
      <c r="OQL23" s="787"/>
      <c r="OQS23" s="787"/>
      <c r="OQT23" s="787"/>
      <c r="ORA23" s="787"/>
      <c r="ORB23" s="787"/>
      <c r="ORI23" s="787"/>
      <c r="ORJ23" s="787"/>
      <c r="ORQ23" s="787"/>
      <c r="ORR23" s="787"/>
      <c r="ORY23" s="787"/>
      <c r="ORZ23" s="787"/>
      <c r="OSG23" s="787"/>
      <c r="OSH23" s="787"/>
      <c r="OSO23" s="787"/>
      <c r="OSP23" s="787"/>
      <c r="OSW23" s="787"/>
      <c r="OSX23" s="787"/>
      <c r="OTE23" s="787"/>
      <c r="OTF23" s="787"/>
      <c r="OTM23" s="787"/>
      <c r="OTN23" s="787"/>
      <c r="OTU23" s="787"/>
      <c r="OTV23" s="787"/>
      <c r="OUC23" s="787"/>
      <c r="OUD23" s="787"/>
      <c r="OUK23" s="787"/>
      <c r="OUL23" s="787"/>
      <c r="OUS23" s="787"/>
      <c r="OUT23" s="787"/>
      <c r="OVA23" s="787"/>
      <c r="OVB23" s="787"/>
      <c r="OVI23" s="787"/>
      <c r="OVJ23" s="787"/>
      <c r="OVQ23" s="787"/>
      <c r="OVR23" s="787"/>
      <c r="OVY23" s="787"/>
      <c r="OVZ23" s="787"/>
      <c r="OWG23" s="787"/>
      <c r="OWH23" s="787"/>
      <c r="OWO23" s="787"/>
      <c r="OWP23" s="787"/>
      <c r="OWW23" s="787"/>
      <c r="OWX23" s="787"/>
      <c r="OXE23" s="787"/>
      <c r="OXF23" s="787"/>
      <c r="OXM23" s="787"/>
      <c r="OXN23" s="787"/>
      <c r="OXU23" s="787"/>
      <c r="OXV23" s="787"/>
      <c r="OYC23" s="787"/>
      <c r="OYD23" s="787"/>
      <c r="OYK23" s="787"/>
      <c r="OYL23" s="787"/>
      <c r="OYS23" s="787"/>
      <c r="OYT23" s="787"/>
      <c r="OZA23" s="787"/>
      <c r="OZB23" s="787"/>
      <c r="OZI23" s="787"/>
      <c r="OZJ23" s="787"/>
      <c r="OZQ23" s="787"/>
      <c r="OZR23" s="787"/>
      <c r="OZY23" s="787"/>
      <c r="OZZ23" s="787"/>
      <c r="PAG23" s="787"/>
      <c r="PAH23" s="787"/>
      <c r="PAO23" s="787"/>
      <c r="PAP23" s="787"/>
      <c r="PAW23" s="787"/>
      <c r="PAX23" s="787"/>
      <c r="PBE23" s="787"/>
      <c r="PBF23" s="787"/>
      <c r="PBM23" s="787"/>
      <c r="PBN23" s="787"/>
      <c r="PBU23" s="787"/>
      <c r="PBV23" s="787"/>
      <c r="PCC23" s="787"/>
      <c r="PCD23" s="787"/>
      <c r="PCK23" s="787"/>
      <c r="PCL23" s="787"/>
      <c r="PCS23" s="787"/>
      <c r="PCT23" s="787"/>
      <c r="PDA23" s="787"/>
      <c r="PDB23" s="787"/>
      <c r="PDI23" s="787"/>
      <c r="PDJ23" s="787"/>
      <c r="PDQ23" s="787"/>
      <c r="PDR23" s="787"/>
      <c r="PDY23" s="787"/>
      <c r="PDZ23" s="787"/>
      <c r="PEG23" s="787"/>
      <c r="PEH23" s="787"/>
      <c r="PEO23" s="787"/>
      <c r="PEP23" s="787"/>
      <c r="PEW23" s="787"/>
      <c r="PEX23" s="787"/>
      <c r="PFE23" s="787"/>
      <c r="PFF23" s="787"/>
      <c r="PFM23" s="787"/>
      <c r="PFN23" s="787"/>
      <c r="PFU23" s="787"/>
      <c r="PFV23" s="787"/>
      <c r="PGC23" s="787"/>
      <c r="PGD23" s="787"/>
      <c r="PGK23" s="787"/>
      <c r="PGL23" s="787"/>
      <c r="PGS23" s="787"/>
      <c r="PGT23" s="787"/>
      <c r="PHA23" s="787"/>
      <c r="PHB23" s="787"/>
      <c r="PHI23" s="787"/>
      <c r="PHJ23" s="787"/>
      <c r="PHQ23" s="787"/>
      <c r="PHR23" s="787"/>
      <c r="PHY23" s="787"/>
      <c r="PHZ23" s="787"/>
      <c r="PIG23" s="787"/>
      <c r="PIH23" s="787"/>
      <c r="PIO23" s="787"/>
      <c r="PIP23" s="787"/>
      <c r="PIW23" s="787"/>
      <c r="PIX23" s="787"/>
      <c r="PJE23" s="787"/>
      <c r="PJF23" s="787"/>
      <c r="PJM23" s="787"/>
      <c r="PJN23" s="787"/>
      <c r="PJU23" s="787"/>
      <c r="PJV23" s="787"/>
      <c r="PKC23" s="787"/>
      <c r="PKD23" s="787"/>
      <c r="PKK23" s="787"/>
      <c r="PKL23" s="787"/>
      <c r="PKS23" s="787"/>
      <c r="PKT23" s="787"/>
      <c r="PLA23" s="787"/>
      <c r="PLB23" s="787"/>
      <c r="PLI23" s="787"/>
      <c r="PLJ23" s="787"/>
      <c r="PLQ23" s="787"/>
      <c r="PLR23" s="787"/>
      <c r="PLY23" s="787"/>
      <c r="PLZ23" s="787"/>
      <c r="PMG23" s="787"/>
      <c r="PMH23" s="787"/>
      <c r="PMO23" s="787"/>
      <c r="PMP23" s="787"/>
      <c r="PMW23" s="787"/>
      <c r="PMX23" s="787"/>
      <c r="PNE23" s="787"/>
      <c r="PNF23" s="787"/>
      <c r="PNM23" s="787"/>
      <c r="PNN23" s="787"/>
      <c r="PNU23" s="787"/>
      <c r="PNV23" s="787"/>
      <c r="POC23" s="787"/>
      <c r="POD23" s="787"/>
      <c r="POK23" s="787"/>
      <c r="POL23" s="787"/>
      <c r="POS23" s="787"/>
      <c r="POT23" s="787"/>
      <c r="PPA23" s="787"/>
      <c r="PPB23" s="787"/>
      <c r="PPI23" s="787"/>
      <c r="PPJ23" s="787"/>
      <c r="PPQ23" s="787"/>
      <c r="PPR23" s="787"/>
      <c r="PPY23" s="787"/>
      <c r="PPZ23" s="787"/>
      <c r="PQG23" s="787"/>
      <c r="PQH23" s="787"/>
      <c r="PQO23" s="787"/>
      <c r="PQP23" s="787"/>
      <c r="PQW23" s="787"/>
      <c r="PQX23" s="787"/>
      <c r="PRE23" s="787"/>
      <c r="PRF23" s="787"/>
      <c r="PRM23" s="787"/>
      <c r="PRN23" s="787"/>
      <c r="PRU23" s="787"/>
      <c r="PRV23" s="787"/>
      <c r="PSC23" s="787"/>
      <c r="PSD23" s="787"/>
      <c r="PSK23" s="787"/>
      <c r="PSL23" s="787"/>
      <c r="PSS23" s="787"/>
      <c r="PST23" s="787"/>
      <c r="PTA23" s="787"/>
      <c r="PTB23" s="787"/>
      <c r="PTI23" s="787"/>
      <c r="PTJ23" s="787"/>
      <c r="PTQ23" s="787"/>
      <c r="PTR23" s="787"/>
      <c r="PTY23" s="787"/>
      <c r="PTZ23" s="787"/>
      <c r="PUG23" s="787"/>
      <c r="PUH23" s="787"/>
      <c r="PUO23" s="787"/>
      <c r="PUP23" s="787"/>
      <c r="PUW23" s="787"/>
      <c r="PUX23" s="787"/>
      <c r="PVE23" s="787"/>
      <c r="PVF23" s="787"/>
      <c r="PVM23" s="787"/>
      <c r="PVN23" s="787"/>
      <c r="PVU23" s="787"/>
      <c r="PVV23" s="787"/>
      <c r="PWC23" s="787"/>
      <c r="PWD23" s="787"/>
      <c r="PWK23" s="787"/>
      <c r="PWL23" s="787"/>
      <c r="PWS23" s="787"/>
      <c r="PWT23" s="787"/>
      <c r="PXA23" s="787"/>
      <c r="PXB23" s="787"/>
      <c r="PXI23" s="787"/>
      <c r="PXJ23" s="787"/>
      <c r="PXQ23" s="787"/>
      <c r="PXR23" s="787"/>
      <c r="PXY23" s="787"/>
      <c r="PXZ23" s="787"/>
      <c r="PYG23" s="787"/>
      <c r="PYH23" s="787"/>
      <c r="PYO23" s="787"/>
      <c r="PYP23" s="787"/>
      <c r="PYW23" s="787"/>
      <c r="PYX23" s="787"/>
      <c r="PZE23" s="787"/>
      <c r="PZF23" s="787"/>
      <c r="PZM23" s="787"/>
      <c r="PZN23" s="787"/>
      <c r="PZU23" s="787"/>
      <c r="PZV23" s="787"/>
      <c r="QAC23" s="787"/>
      <c r="QAD23" s="787"/>
      <c r="QAK23" s="787"/>
      <c r="QAL23" s="787"/>
      <c r="QAS23" s="787"/>
      <c r="QAT23" s="787"/>
      <c r="QBA23" s="787"/>
      <c r="QBB23" s="787"/>
      <c r="QBI23" s="787"/>
      <c r="QBJ23" s="787"/>
      <c r="QBQ23" s="787"/>
      <c r="QBR23" s="787"/>
      <c r="QBY23" s="787"/>
      <c r="QBZ23" s="787"/>
      <c r="QCG23" s="787"/>
      <c r="QCH23" s="787"/>
      <c r="QCO23" s="787"/>
      <c r="QCP23" s="787"/>
      <c r="QCW23" s="787"/>
      <c r="QCX23" s="787"/>
      <c r="QDE23" s="787"/>
      <c r="QDF23" s="787"/>
      <c r="QDM23" s="787"/>
      <c r="QDN23" s="787"/>
      <c r="QDU23" s="787"/>
      <c r="QDV23" s="787"/>
      <c r="QEC23" s="787"/>
      <c r="QED23" s="787"/>
      <c r="QEK23" s="787"/>
      <c r="QEL23" s="787"/>
      <c r="QES23" s="787"/>
      <c r="QET23" s="787"/>
      <c r="QFA23" s="787"/>
      <c r="QFB23" s="787"/>
      <c r="QFI23" s="787"/>
      <c r="QFJ23" s="787"/>
      <c r="QFQ23" s="787"/>
      <c r="QFR23" s="787"/>
      <c r="QFY23" s="787"/>
      <c r="QFZ23" s="787"/>
      <c r="QGG23" s="787"/>
      <c r="QGH23" s="787"/>
      <c r="QGO23" s="787"/>
      <c r="QGP23" s="787"/>
      <c r="QGW23" s="787"/>
      <c r="QGX23" s="787"/>
      <c r="QHE23" s="787"/>
      <c r="QHF23" s="787"/>
      <c r="QHM23" s="787"/>
      <c r="QHN23" s="787"/>
      <c r="QHU23" s="787"/>
      <c r="QHV23" s="787"/>
      <c r="QIC23" s="787"/>
      <c r="QID23" s="787"/>
      <c r="QIK23" s="787"/>
      <c r="QIL23" s="787"/>
      <c r="QIS23" s="787"/>
      <c r="QIT23" s="787"/>
      <c r="QJA23" s="787"/>
      <c r="QJB23" s="787"/>
      <c r="QJI23" s="787"/>
      <c r="QJJ23" s="787"/>
      <c r="QJQ23" s="787"/>
      <c r="QJR23" s="787"/>
      <c r="QJY23" s="787"/>
      <c r="QJZ23" s="787"/>
      <c r="QKG23" s="787"/>
      <c r="QKH23" s="787"/>
      <c r="QKO23" s="787"/>
      <c r="QKP23" s="787"/>
      <c r="QKW23" s="787"/>
      <c r="QKX23" s="787"/>
      <c r="QLE23" s="787"/>
      <c r="QLF23" s="787"/>
      <c r="QLM23" s="787"/>
      <c r="QLN23" s="787"/>
      <c r="QLU23" s="787"/>
      <c r="QLV23" s="787"/>
      <c r="QMC23" s="787"/>
      <c r="QMD23" s="787"/>
      <c r="QMK23" s="787"/>
      <c r="QML23" s="787"/>
      <c r="QMS23" s="787"/>
      <c r="QMT23" s="787"/>
      <c r="QNA23" s="787"/>
      <c r="QNB23" s="787"/>
      <c r="QNI23" s="787"/>
      <c r="QNJ23" s="787"/>
      <c r="QNQ23" s="787"/>
      <c r="QNR23" s="787"/>
      <c r="QNY23" s="787"/>
      <c r="QNZ23" s="787"/>
      <c r="QOG23" s="787"/>
      <c r="QOH23" s="787"/>
      <c r="QOO23" s="787"/>
      <c r="QOP23" s="787"/>
      <c r="QOW23" s="787"/>
      <c r="QOX23" s="787"/>
      <c r="QPE23" s="787"/>
      <c r="QPF23" s="787"/>
      <c r="QPM23" s="787"/>
      <c r="QPN23" s="787"/>
      <c r="QPU23" s="787"/>
      <c r="QPV23" s="787"/>
      <c r="QQC23" s="787"/>
      <c r="QQD23" s="787"/>
      <c r="QQK23" s="787"/>
      <c r="QQL23" s="787"/>
      <c r="QQS23" s="787"/>
      <c r="QQT23" s="787"/>
      <c r="QRA23" s="787"/>
      <c r="QRB23" s="787"/>
      <c r="QRI23" s="787"/>
      <c r="QRJ23" s="787"/>
      <c r="QRQ23" s="787"/>
      <c r="QRR23" s="787"/>
      <c r="QRY23" s="787"/>
      <c r="QRZ23" s="787"/>
      <c r="QSG23" s="787"/>
      <c r="QSH23" s="787"/>
      <c r="QSO23" s="787"/>
      <c r="QSP23" s="787"/>
      <c r="QSW23" s="787"/>
      <c r="QSX23" s="787"/>
      <c r="QTE23" s="787"/>
      <c r="QTF23" s="787"/>
      <c r="QTM23" s="787"/>
      <c r="QTN23" s="787"/>
      <c r="QTU23" s="787"/>
      <c r="QTV23" s="787"/>
      <c r="QUC23" s="787"/>
      <c r="QUD23" s="787"/>
      <c r="QUK23" s="787"/>
      <c r="QUL23" s="787"/>
      <c r="QUS23" s="787"/>
      <c r="QUT23" s="787"/>
      <c r="QVA23" s="787"/>
      <c r="QVB23" s="787"/>
      <c r="QVI23" s="787"/>
      <c r="QVJ23" s="787"/>
      <c r="QVQ23" s="787"/>
      <c r="QVR23" s="787"/>
      <c r="QVY23" s="787"/>
      <c r="QVZ23" s="787"/>
      <c r="QWG23" s="787"/>
      <c r="QWH23" s="787"/>
      <c r="QWO23" s="787"/>
      <c r="QWP23" s="787"/>
      <c r="QWW23" s="787"/>
      <c r="QWX23" s="787"/>
      <c r="QXE23" s="787"/>
      <c r="QXF23" s="787"/>
      <c r="QXM23" s="787"/>
      <c r="QXN23" s="787"/>
      <c r="QXU23" s="787"/>
      <c r="QXV23" s="787"/>
      <c r="QYC23" s="787"/>
      <c r="QYD23" s="787"/>
      <c r="QYK23" s="787"/>
      <c r="QYL23" s="787"/>
      <c r="QYS23" s="787"/>
      <c r="QYT23" s="787"/>
      <c r="QZA23" s="787"/>
      <c r="QZB23" s="787"/>
      <c r="QZI23" s="787"/>
      <c r="QZJ23" s="787"/>
      <c r="QZQ23" s="787"/>
      <c r="QZR23" s="787"/>
      <c r="QZY23" s="787"/>
      <c r="QZZ23" s="787"/>
      <c r="RAG23" s="787"/>
      <c r="RAH23" s="787"/>
      <c r="RAO23" s="787"/>
      <c r="RAP23" s="787"/>
      <c r="RAW23" s="787"/>
      <c r="RAX23" s="787"/>
      <c r="RBE23" s="787"/>
      <c r="RBF23" s="787"/>
      <c r="RBM23" s="787"/>
      <c r="RBN23" s="787"/>
      <c r="RBU23" s="787"/>
      <c r="RBV23" s="787"/>
      <c r="RCC23" s="787"/>
      <c r="RCD23" s="787"/>
      <c r="RCK23" s="787"/>
      <c r="RCL23" s="787"/>
      <c r="RCS23" s="787"/>
      <c r="RCT23" s="787"/>
      <c r="RDA23" s="787"/>
      <c r="RDB23" s="787"/>
      <c r="RDI23" s="787"/>
      <c r="RDJ23" s="787"/>
      <c r="RDQ23" s="787"/>
      <c r="RDR23" s="787"/>
      <c r="RDY23" s="787"/>
      <c r="RDZ23" s="787"/>
      <c r="REG23" s="787"/>
      <c r="REH23" s="787"/>
      <c r="REO23" s="787"/>
      <c r="REP23" s="787"/>
      <c r="REW23" s="787"/>
      <c r="REX23" s="787"/>
      <c r="RFE23" s="787"/>
      <c r="RFF23" s="787"/>
      <c r="RFM23" s="787"/>
      <c r="RFN23" s="787"/>
      <c r="RFU23" s="787"/>
      <c r="RFV23" s="787"/>
      <c r="RGC23" s="787"/>
      <c r="RGD23" s="787"/>
      <c r="RGK23" s="787"/>
      <c r="RGL23" s="787"/>
      <c r="RGS23" s="787"/>
      <c r="RGT23" s="787"/>
      <c r="RHA23" s="787"/>
      <c r="RHB23" s="787"/>
      <c r="RHI23" s="787"/>
      <c r="RHJ23" s="787"/>
      <c r="RHQ23" s="787"/>
      <c r="RHR23" s="787"/>
      <c r="RHY23" s="787"/>
      <c r="RHZ23" s="787"/>
      <c r="RIG23" s="787"/>
      <c r="RIH23" s="787"/>
      <c r="RIO23" s="787"/>
      <c r="RIP23" s="787"/>
      <c r="RIW23" s="787"/>
      <c r="RIX23" s="787"/>
      <c r="RJE23" s="787"/>
      <c r="RJF23" s="787"/>
      <c r="RJM23" s="787"/>
      <c r="RJN23" s="787"/>
      <c r="RJU23" s="787"/>
      <c r="RJV23" s="787"/>
      <c r="RKC23" s="787"/>
      <c r="RKD23" s="787"/>
      <c r="RKK23" s="787"/>
      <c r="RKL23" s="787"/>
      <c r="RKS23" s="787"/>
      <c r="RKT23" s="787"/>
      <c r="RLA23" s="787"/>
      <c r="RLB23" s="787"/>
      <c r="RLI23" s="787"/>
      <c r="RLJ23" s="787"/>
      <c r="RLQ23" s="787"/>
      <c r="RLR23" s="787"/>
      <c r="RLY23" s="787"/>
      <c r="RLZ23" s="787"/>
      <c r="RMG23" s="787"/>
      <c r="RMH23" s="787"/>
      <c r="RMO23" s="787"/>
      <c r="RMP23" s="787"/>
      <c r="RMW23" s="787"/>
      <c r="RMX23" s="787"/>
      <c r="RNE23" s="787"/>
      <c r="RNF23" s="787"/>
      <c r="RNM23" s="787"/>
      <c r="RNN23" s="787"/>
      <c r="RNU23" s="787"/>
      <c r="RNV23" s="787"/>
      <c r="ROC23" s="787"/>
      <c r="ROD23" s="787"/>
      <c r="ROK23" s="787"/>
      <c r="ROL23" s="787"/>
      <c r="ROS23" s="787"/>
      <c r="ROT23" s="787"/>
      <c r="RPA23" s="787"/>
      <c r="RPB23" s="787"/>
      <c r="RPI23" s="787"/>
      <c r="RPJ23" s="787"/>
      <c r="RPQ23" s="787"/>
      <c r="RPR23" s="787"/>
      <c r="RPY23" s="787"/>
      <c r="RPZ23" s="787"/>
      <c r="RQG23" s="787"/>
      <c r="RQH23" s="787"/>
      <c r="RQO23" s="787"/>
      <c r="RQP23" s="787"/>
      <c r="RQW23" s="787"/>
      <c r="RQX23" s="787"/>
      <c r="RRE23" s="787"/>
      <c r="RRF23" s="787"/>
      <c r="RRM23" s="787"/>
      <c r="RRN23" s="787"/>
      <c r="RRU23" s="787"/>
      <c r="RRV23" s="787"/>
      <c r="RSC23" s="787"/>
      <c r="RSD23" s="787"/>
      <c r="RSK23" s="787"/>
      <c r="RSL23" s="787"/>
      <c r="RSS23" s="787"/>
      <c r="RST23" s="787"/>
      <c r="RTA23" s="787"/>
      <c r="RTB23" s="787"/>
      <c r="RTI23" s="787"/>
      <c r="RTJ23" s="787"/>
      <c r="RTQ23" s="787"/>
      <c r="RTR23" s="787"/>
      <c r="RTY23" s="787"/>
      <c r="RTZ23" s="787"/>
      <c r="RUG23" s="787"/>
      <c r="RUH23" s="787"/>
      <c r="RUO23" s="787"/>
      <c r="RUP23" s="787"/>
      <c r="RUW23" s="787"/>
      <c r="RUX23" s="787"/>
      <c r="RVE23" s="787"/>
      <c r="RVF23" s="787"/>
      <c r="RVM23" s="787"/>
      <c r="RVN23" s="787"/>
      <c r="RVU23" s="787"/>
      <c r="RVV23" s="787"/>
      <c r="RWC23" s="787"/>
      <c r="RWD23" s="787"/>
      <c r="RWK23" s="787"/>
      <c r="RWL23" s="787"/>
      <c r="RWS23" s="787"/>
      <c r="RWT23" s="787"/>
      <c r="RXA23" s="787"/>
      <c r="RXB23" s="787"/>
      <c r="RXI23" s="787"/>
      <c r="RXJ23" s="787"/>
      <c r="RXQ23" s="787"/>
      <c r="RXR23" s="787"/>
      <c r="RXY23" s="787"/>
      <c r="RXZ23" s="787"/>
      <c r="RYG23" s="787"/>
      <c r="RYH23" s="787"/>
      <c r="RYO23" s="787"/>
      <c r="RYP23" s="787"/>
      <c r="RYW23" s="787"/>
      <c r="RYX23" s="787"/>
      <c r="RZE23" s="787"/>
      <c r="RZF23" s="787"/>
      <c r="RZM23" s="787"/>
      <c r="RZN23" s="787"/>
      <c r="RZU23" s="787"/>
      <c r="RZV23" s="787"/>
      <c r="SAC23" s="787"/>
      <c r="SAD23" s="787"/>
      <c r="SAK23" s="787"/>
      <c r="SAL23" s="787"/>
      <c r="SAS23" s="787"/>
      <c r="SAT23" s="787"/>
      <c r="SBA23" s="787"/>
      <c r="SBB23" s="787"/>
      <c r="SBI23" s="787"/>
      <c r="SBJ23" s="787"/>
      <c r="SBQ23" s="787"/>
      <c r="SBR23" s="787"/>
      <c r="SBY23" s="787"/>
      <c r="SBZ23" s="787"/>
      <c r="SCG23" s="787"/>
      <c r="SCH23" s="787"/>
      <c r="SCO23" s="787"/>
      <c r="SCP23" s="787"/>
      <c r="SCW23" s="787"/>
      <c r="SCX23" s="787"/>
      <c r="SDE23" s="787"/>
      <c r="SDF23" s="787"/>
      <c r="SDM23" s="787"/>
      <c r="SDN23" s="787"/>
      <c r="SDU23" s="787"/>
      <c r="SDV23" s="787"/>
      <c r="SEC23" s="787"/>
      <c r="SED23" s="787"/>
      <c r="SEK23" s="787"/>
      <c r="SEL23" s="787"/>
      <c r="SES23" s="787"/>
      <c r="SET23" s="787"/>
      <c r="SFA23" s="787"/>
      <c r="SFB23" s="787"/>
      <c r="SFI23" s="787"/>
      <c r="SFJ23" s="787"/>
      <c r="SFQ23" s="787"/>
      <c r="SFR23" s="787"/>
      <c r="SFY23" s="787"/>
      <c r="SFZ23" s="787"/>
      <c r="SGG23" s="787"/>
      <c r="SGH23" s="787"/>
      <c r="SGO23" s="787"/>
      <c r="SGP23" s="787"/>
      <c r="SGW23" s="787"/>
      <c r="SGX23" s="787"/>
      <c r="SHE23" s="787"/>
      <c r="SHF23" s="787"/>
      <c r="SHM23" s="787"/>
      <c r="SHN23" s="787"/>
      <c r="SHU23" s="787"/>
      <c r="SHV23" s="787"/>
      <c r="SIC23" s="787"/>
      <c r="SID23" s="787"/>
      <c r="SIK23" s="787"/>
      <c r="SIL23" s="787"/>
      <c r="SIS23" s="787"/>
      <c r="SIT23" s="787"/>
      <c r="SJA23" s="787"/>
      <c r="SJB23" s="787"/>
      <c r="SJI23" s="787"/>
      <c r="SJJ23" s="787"/>
      <c r="SJQ23" s="787"/>
      <c r="SJR23" s="787"/>
      <c r="SJY23" s="787"/>
      <c r="SJZ23" s="787"/>
      <c r="SKG23" s="787"/>
      <c r="SKH23" s="787"/>
      <c r="SKO23" s="787"/>
      <c r="SKP23" s="787"/>
      <c r="SKW23" s="787"/>
      <c r="SKX23" s="787"/>
      <c r="SLE23" s="787"/>
      <c r="SLF23" s="787"/>
      <c r="SLM23" s="787"/>
      <c r="SLN23" s="787"/>
      <c r="SLU23" s="787"/>
      <c r="SLV23" s="787"/>
      <c r="SMC23" s="787"/>
      <c r="SMD23" s="787"/>
      <c r="SMK23" s="787"/>
      <c r="SML23" s="787"/>
      <c r="SMS23" s="787"/>
      <c r="SMT23" s="787"/>
      <c r="SNA23" s="787"/>
      <c r="SNB23" s="787"/>
      <c r="SNI23" s="787"/>
      <c r="SNJ23" s="787"/>
      <c r="SNQ23" s="787"/>
      <c r="SNR23" s="787"/>
      <c r="SNY23" s="787"/>
      <c r="SNZ23" s="787"/>
      <c r="SOG23" s="787"/>
      <c r="SOH23" s="787"/>
      <c r="SOO23" s="787"/>
      <c r="SOP23" s="787"/>
      <c r="SOW23" s="787"/>
      <c r="SOX23" s="787"/>
      <c r="SPE23" s="787"/>
      <c r="SPF23" s="787"/>
      <c r="SPM23" s="787"/>
      <c r="SPN23" s="787"/>
      <c r="SPU23" s="787"/>
      <c r="SPV23" s="787"/>
      <c r="SQC23" s="787"/>
      <c r="SQD23" s="787"/>
      <c r="SQK23" s="787"/>
      <c r="SQL23" s="787"/>
      <c r="SQS23" s="787"/>
      <c r="SQT23" s="787"/>
      <c r="SRA23" s="787"/>
      <c r="SRB23" s="787"/>
      <c r="SRI23" s="787"/>
      <c r="SRJ23" s="787"/>
      <c r="SRQ23" s="787"/>
      <c r="SRR23" s="787"/>
      <c r="SRY23" s="787"/>
      <c r="SRZ23" s="787"/>
      <c r="SSG23" s="787"/>
      <c r="SSH23" s="787"/>
      <c r="SSO23" s="787"/>
      <c r="SSP23" s="787"/>
      <c r="SSW23" s="787"/>
      <c r="SSX23" s="787"/>
      <c r="STE23" s="787"/>
      <c r="STF23" s="787"/>
      <c r="STM23" s="787"/>
      <c r="STN23" s="787"/>
      <c r="STU23" s="787"/>
      <c r="STV23" s="787"/>
      <c r="SUC23" s="787"/>
      <c r="SUD23" s="787"/>
      <c r="SUK23" s="787"/>
      <c r="SUL23" s="787"/>
      <c r="SUS23" s="787"/>
      <c r="SUT23" s="787"/>
      <c r="SVA23" s="787"/>
      <c r="SVB23" s="787"/>
      <c r="SVI23" s="787"/>
      <c r="SVJ23" s="787"/>
      <c r="SVQ23" s="787"/>
      <c r="SVR23" s="787"/>
      <c r="SVY23" s="787"/>
      <c r="SVZ23" s="787"/>
      <c r="SWG23" s="787"/>
      <c r="SWH23" s="787"/>
      <c r="SWO23" s="787"/>
      <c r="SWP23" s="787"/>
      <c r="SWW23" s="787"/>
      <c r="SWX23" s="787"/>
      <c r="SXE23" s="787"/>
      <c r="SXF23" s="787"/>
      <c r="SXM23" s="787"/>
      <c r="SXN23" s="787"/>
      <c r="SXU23" s="787"/>
      <c r="SXV23" s="787"/>
      <c r="SYC23" s="787"/>
      <c r="SYD23" s="787"/>
      <c r="SYK23" s="787"/>
      <c r="SYL23" s="787"/>
      <c r="SYS23" s="787"/>
      <c r="SYT23" s="787"/>
      <c r="SZA23" s="787"/>
      <c r="SZB23" s="787"/>
      <c r="SZI23" s="787"/>
      <c r="SZJ23" s="787"/>
      <c r="SZQ23" s="787"/>
      <c r="SZR23" s="787"/>
      <c r="SZY23" s="787"/>
      <c r="SZZ23" s="787"/>
      <c r="TAG23" s="787"/>
      <c r="TAH23" s="787"/>
      <c r="TAO23" s="787"/>
      <c r="TAP23" s="787"/>
      <c r="TAW23" s="787"/>
      <c r="TAX23" s="787"/>
      <c r="TBE23" s="787"/>
      <c r="TBF23" s="787"/>
      <c r="TBM23" s="787"/>
      <c r="TBN23" s="787"/>
      <c r="TBU23" s="787"/>
      <c r="TBV23" s="787"/>
      <c r="TCC23" s="787"/>
      <c r="TCD23" s="787"/>
      <c r="TCK23" s="787"/>
      <c r="TCL23" s="787"/>
      <c r="TCS23" s="787"/>
      <c r="TCT23" s="787"/>
      <c r="TDA23" s="787"/>
      <c r="TDB23" s="787"/>
      <c r="TDI23" s="787"/>
      <c r="TDJ23" s="787"/>
      <c r="TDQ23" s="787"/>
      <c r="TDR23" s="787"/>
      <c r="TDY23" s="787"/>
      <c r="TDZ23" s="787"/>
      <c r="TEG23" s="787"/>
      <c r="TEH23" s="787"/>
      <c r="TEO23" s="787"/>
      <c r="TEP23" s="787"/>
      <c r="TEW23" s="787"/>
      <c r="TEX23" s="787"/>
      <c r="TFE23" s="787"/>
      <c r="TFF23" s="787"/>
      <c r="TFM23" s="787"/>
      <c r="TFN23" s="787"/>
      <c r="TFU23" s="787"/>
      <c r="TFV23" s="787"/>
      <c r="TGC23" s="787"/>
      <c r="TGD23" s="787"/>
      <c r="TGK23" s="787"/>
      <c r="TGL23" s="787"/>
      <c r="TGS23" s="787"/>
      <c r="TGT23" s="787"/>
      <c r="THA23" s="787"/>
      <c r="THB23" s="787"/>
      <c r="THI23" s="787"/>
      <c r="THJ23" s="787"/>
      <c r="THQ23" s="787"/>
      <c r="THR23" s="787"/>
      <c r="THY23" s="787"/>
      <c r="THZ23" s="787"/>
      <c r="TIG23" s="787"/>
      <c r="TIH23" s="787"/>
      <c r="TIO23" s="787"/>
      <c r="TIP23" s="787"/>
      <c r="TIW23" s="787"/>
      <c r="TIX23" s="787"/>
      <c r="TJE23" s="787"/>
      <c r="TJF23" s="787"/>
      <c r="TJM23" s="787"/>
      <c r="TJN23" s="787"/>
      <c r="TJU23" s="787"/>
      <c r="TJV23" s="787"/>
      <c r="TKC23" s="787"/>
      <c r="TKD23" s="787"/>
      <c r="TKK23" s="787"/>
      <c r="TKL23" s="787"/>
      <c r="TKS23" s="787"/>
      <c r="TKT23" s="787"/>
      <c r="TLA23" s="787"/>
      <c r="TLB23" s="787"/>
      <c r="TLI23" s="787"/>
      <c r="TLJ23" s="787"/>
      <c r="TLQ23" s="787"/>
      <c r="TLR23" s="787"/>
      <c r="TLY23" s="787"/>
      <c r="TLZ23" s="787"/>
      <c r="TMG23" s="787"/>
      <c r="TMH23" s="787"/>
      <c r="TMO23" s="787"/>
      <c r="TMP23" s="787"/>
      <c r="TMW23" s="787"/>
      <c r="TMX23" s="787"/>
      <c r="TNE23" s="787"/>
      <c r="TNF23" s="787"/>
      <c r="TNM23" s="787"/>
      <c r="TNN23" s="787"/>
      <c r="TNU23" s="787"/>
      <c r="TNV23" s="787"/>
      <c r="TOC23" s="787"/>
      <c r="TOD23" s="787"/>
      <c r="TOK23" s="787"/>
      <c r="TOL23" s="787"/>
      <c r="TOS23" s="787"/>
      <c r="TOT23" s="787"/>
      <c r="TPA23" s="787"/>
      <c r="TPB23" s="787"/>
      <c r="TPI23" s="787"/>
      <c r="TPJ23" s="787"/>
      <c r="TPQ23" s="787"/>
      <c r="TPR23" s="787"/>
      <c r="TPY23" s="787"/>
      <c r="TPZ23" s="787"/>
      <c r="TQG23" s="787"/>
      <c r="TQH23" s="787"/>
      <c r="TQO23" s="787"/>
      <c r="TQP23" s="787"/>
      <c r="TQW23" s="787"/>
      <c r="TQX23" s="787"/>
      <c r="TRE23" s="787"/>
      <c r="TRF23" s="787"/>
      <c r="TRM23" s="787"/>
      <c r="TRN23" s="787"/>
      <c r="TRU23" s="787"/>
      <c r="TRV23" s="787"/>
      <c r="TSC23" s="787"/>
      <c r="TSD23" s="787"/>
      <c r="TSK23" s="787"/>
      <c r="TSL23" s="787"/>
      <c r="TSS23" s="787"/>
      <c r="TST23" s="787"/>
      <c r="TTA23" s="787"/>
      <c r="TTB23" s="787"/>
      <c r="TTI23" s="787"/>
      <c r="TTJ23" s="787"/>
      <c r="TTQ23" s="787"/>
      <c r="TTR23" s="787"/>
      <c r="TTY23" s="787"/>
      <c r="TTZ23" s="787"/>
      <c r="TUG23" s="787"/>
      <c r="TUH23" s="787"/>
      <c r="TUO23" s="787"/>
      <c r="TUP23" s="787"/>
      <c r="TUW23" s="787"/>
      <c r="TUX23" s="787"/>
      <c r="TVE23" s="787"/>
      <c r="TVF23" s="787"/>
      <c r="TVM23" s="787"/>
      <c r="TVN23" s="787"/>
      <c r="TVU23" s="787"/>
      <c r="TVV23" s="787"/>
      <c r="TWC23" s="787"/>
      <c r="TWD23" s="787"/>
      <c r="TWK23" s="787"/>
      <c r="TWL23" s="787"/>
      <c r="TWS23" s="787"/>
      <c r="TWT23" s="787"/>
      <c r="TXA23" s="787"/>
      <c r="TXB23" s="787"/>
      <c r="TXI23" s="787"/>
      <c r="TXJ23" s="787"/>
      <c r="TXQ23" s="787"/>
      <c r="TXR23" s="787"/>
      <c r="TXY23" s="787"/>
      <c r="TXZ23" s="787"/>
      <c r="TYG23" s="787"/>
      <c r="TYH23" s="787"/>
      <c r="TYO23" s="787"/>
      <c r="TYP23" s="787"/>
      <c r="TYW23" s="787"/>
      <c r="TYX23" s="787"/>
      <c r="TZE23" s="787"/>
      <c r="TZF23" s="787"/>
      <c r="TZM23" s="787"/>
      <c r="TZN23" s="787"/>
      <c r="TZU23" s="787"/>
      <c r="TZV23" s="787"/>
      <c r="UAC23" s="787"/>
      <c r="UAD23" s="787"/>
      <c r="UAK23" s="787"/>
      <c r="UAL23" s="787"/>
      <c r="UAS23" s="787"/>
      <c r="UAT23" s="787"/>
      <c r="UBA23" s="787"/>
      <c r="UBB23" s="787"/>
      <c r="UBI23" s="787"/>
      <c r="UBJ23" s="787"/>
      <c r="UBQ23" s="787"/>
      <c r="UBR23" s="787"/>
      <c r="UBY23" s="787"/>
      <c r="UBZ23" s="787"/>
      <c r="UCG23" s="787"/>
      <c r="UCH23" s="787"/>
      <c r="UCO23" s="787"/>
      <c r="UCP23" s="787"/>
      <c r="UCW23" s="787"/>
      <c r="UCX23" s="787"/>
      <c r="UDE23" s="787"/>
      <c r="UDF23" s="787"/>
      <c r="UDM23" s="787"/>
      <c r="UDN23" s="787"/>
      <c r="UDU23" s="787"/>
      <c r="UDV23" s="787"/>
      <c r="UEC23" s="787"/>
      <c r="UED23" s="787"/>
      <c r="UEK23" s="787"/>
      <c r="UEL23" s="787"/>
      <c r="UES23" s="787"/>
      <c r="UET23" s="787"/>
      <c r="UFA23" s="787"/>
      <c r="UFB23" s="787"/>
      <c r="UFI23" s="787"/>
      <c r="UFJ23" s="787"/>
      <c r="UFQ23" s="787"/>
      <c r="UFR23" s="787"/>
      <c r="UFY23" s="787"/>
      <c r="UFZ23" s="787"/>
      <c r="UGG23" s="787"/>
      <c r="UGH23" s="787"/>
      <c r="UGO23" s="787"/>
      <c r="UGP23" s="787"/>
      <c r="UGW23" s="787"/>
      <c r="UGX23" s="787"/>
      <c r="UHE23" s="787"/>
      <c r="UHF23" s="787"/>
      <c r="UHM23" s="787"/>
      <c r="UHN23" s="787"/>
      <c r="UHU23" s="787"/>
      <c r="UHV23" s="787"/>
      <c r="UIC23" s="787"/>
      <c r="UID23" s="787"/>
      <c r="UIK23" s="787"/>
      <c r="UIL23" s="787"/>
      <c r="UIS23" s="787"/>
      <c r="UIT23" s="787"/>
      <c r="UJA23" s="787"/>
      <c r="UJB23" s="787"/>
      <c r="UJI23" s="787"/>
      <c r="UJJ23" s="787"/>
      <c r="UJQ23" s="787"/>
      <c r="UJR23" s="787"/>
      <c r="UJY23" s="787"/>
      <c r="UJZ23" s="787"/>
      <c r="UKG23" s="787"/>
      <c r="UKH23" s="787"/>
      <c r="UKO23" s="787"/>
      <c r="UKP23" s="787"/>
      <c r="UKW23" s="787"/>
      <c r="UKX23" s="787"/>
      <c r="ULE23" s="787"/>
      <c r="ULF23" s="787"/>
      <c r="ULM23" s="787"/>
      <c r="ULN23" s="787"/>
      <c r="ULU23" s="787"/>
      <c r="ULV23" s="787"/>
      <c r="UMC23" s="787"/>
      <c r="UMD23" s="787"/>
      <c r="UMK23" s="787"/>
      <c r="UML23" s="787"/>
      <c r="UMS23" s="787"/>
      <c r="UMT23" s="787"/>
      <c r="UNA23" s="787"/>
      <c r="UNB23" s="787"/>
      <c r="UNI23" s="787"/>
      <c r="UNJ23" s="787"/>
      <c r="UNQ23" s="787"/>
      <c r="UNR23" s="787"/>
      <c r="UNY23" s="787"/>
      <c r="UNZ23" s="787"/>
      <c r="UOG23" s="787"/>
      <c r="UOH23" s="787"/>
      <c r="UOO23" s="787"/>
      <c r="UOP23" s="787"/>
      <c r="UOW23" s="787"/>
      <c r="UOX23" s="787"/>
      <c r="UPE23" s="787"/>
      <c r="UPF23" s="787"/>
      <c r="UPM23" s="787"/>
      <c r="UPN23" s="787"/>
      <c r="UPU23" s="787"/>
      <c r="UPV23" s="787"/>
      <c r="UQC23" s="787"/>
      <c r="UQD23" s="787"/>
      <c r="UQK23" s="787"/>
      <c r="UQL23" s="787"/>
      <c r="UQS23" s="787"/>
      <c r="UQT23" s="787"/>
      <c r="URA23" s="787"/>
      <c r="URB23" s="787"/>
      <c r="URI23" s="787"/>
      <c r="URJ23" s="787"/>
      <c r="URQ23" s="787"/>
      <c r="URR23" s="787"/>
      <c r="URY23" s="787"/>
      <c r="URZ23" s="787"/>
      <c r="USG23" s="787"/>
      <c r="USH23" s="787"/>
      <c r="USO23" s="787"/>
      <c r="USP23" s="787"/>
      <c r="USW23" s="787"/>
      <c r="USX23" s="787"/>
      <c r="UTE23" s="787"/>
      <c r="UTF23" s="787"/>
      <c r="UTM23" s="787"/>
      <c r="UTN23" s="787"/>
      <c r="UTU23" s="787"/>
      <c r="UTV23" s="787"/>
      <c r="UUC23" s="787"/>
      <c r="UUD23" s="787"/>
      <c r="UUK23" s="787"/>
      <c r="UUL23" s="787"/>
      <c r="UUS23" s="787"/>
      <c r="UUT23" s="787"/>
      <c r="UVA23" s="787"/>
      <c r="UVB23" s="787"/>
      <c r="UVI23" s="787"/>
      <c r="UVJ23" s="787"/>
      <c r="UVQ23" s="787"/>
      <c r="UVR23" s="787"/>
      <c r="UVY23" s="787"/>
      <c r="UVZ23" s="787"/>
      <c r="UWG23" s="787"/>
      <c r="UWH23" s="787"/>
      <c r="UWO23" s="787"/>
      <c r="UWP23" s="787"/>
      <c r="UWW23" s="787"/>
      <c r="UWX23" s="787"/>
      <c r="UXE23" s="787"/>
      <c r="UXF23" s="787"/>
      <c r="UXM23" s="787"/>
      <c r="UXN23" s="787"/>
      <c r="UXU23" s="787"/>
      <c r="UXV23" s="787"/>
      <c r="UYC23" s="787"/>
      <c r="UYD23" s="787"/>
      <c r="UYK23" s="787"/>
      <c r="UYL23" s="787"/>
      <c r="UYS23" s="787"/>
      <c r="UYT23" s="787"/>
      <c r="UZA23" s="787"/>
      <c r="UZB23" s="787"/>
      <c r="UZI23" s="787"/>
      <c r="UZJ23" s="787"/>
      <c r="UZQ23" s="787"/>
      <c r="UZR23" s="787"/>
      <c r="UZY23" s="787"/>
      <c r="UZZ23" s="787"/>
      <c r="VAG23" s="787"/>
      <c r="VAH23" s="787"/>
      <c r="VAO23" s="787"/>
      <c r="VAP23" s="787"/>
      <c r="VAW23" s="787"/>
      <c r="VAX23" s="787"/>
      <c r="VBE23" s="787"/>
      <c r="VBF23" s="787"/>
      <c r="VBM23" s="787"/>
      <c r="VBN23" s="787"/>
      <c r="VBU23" s="787"/>
      <c r="VBV23" s="787"/>
      <c r="VCC23" s="787"/>
      <c r="VCD23" s="787"/>
      <c r="VCK23" s="787"/>
      <c r="VCL23" s="787"/>
      <c r="VCS23" s="787"/>
      <c r="VCT23" s="787"/>
      <c r="VDA23" s="787"/>
      <c r="VDB23" s="787"/>
      <c r="VDI23" s="787"/>
      <c r="VDJ23" s="787"/>
      <c r="VDQ23" s="787"/>
      <c r="VDR23" s="787"/>
      <c r="VDY23" s="787"/>
      <c r="VDZ23" s="787"/>
      <c r="VEG23" s="787"/>
      <c r="VEH23" s="787"/>
      <c r="VEO23" s="787"/>
      <c r="VEP23" s="787"/>
      <c r="VEW23" s="787"/>
      <c r="VEX23" s="787"/>
      <c r="VFE23" s="787"/>
      <c r="VFF23" s="787"/>
      <c r="VFM23" s="787"/>
      <c r="VFN23" s="787"/>
      <c r="VFU23" s="787"/>
      <c r="VFV23" s="787"/>
      <c r="VGC23" s="787"/>
      <c r="VGD23" s="787"/>
      <c r="VGK23" s="787"/>
      <c r="VGL23" s="787"/>
      <c r="VGS23" s="787"/>
      <c r="VGT23" s="787"/>
      <c r="VHA23" s="787"/>
      <c r="VHB23" s="787"/>
      <c r="VHI23" s="787"/>
      <c r="VHJ23" s="787"/>
      <c r="VHQ23" s="787"/>
      <c r="VHR23" s="787"/>
      <c r="VHY23" s="787"/>
      <c r="VHZ23" s="787"/>
      <c r="VIG23" s="787"/>
      <c r="VIH23" s="787"/>
      <c r="VIO23" s="787"/>
      <c r="VIP23" s="787"/>
      <c r="VIW23" s="787"/>
      <c r="VIX23" s="787"/>
      <c r="VJE23" s="787"/>
      <c r="VJF23" s="787"/>
      <c r="VJM23" s="787"/>
      <c r="VJN23" s="787"/>
      <c r="VJU23" s="787"/>
      <c r="VJV23" s="787"/>
      <c r="VKC23" s="787"/>
      <c r="VKD23" s="787"/>
      <c r="VKK23" s="787"/>
      <c r="VKL23" s="787"/>
      <c r="VKS23" s="787"/>
      <c r="VKT23" s="787"/>
      <c r="VLA23" s="787"/>
      <c r="VLB23" s="787"/>
      <c r="VLI23" s="787"/>
      <c r="VLJ23" s="787"/>
      <c r="VLQ23" s="787"/>
      <c r="VLR23" s="787"/>
      <c r="VLY23" s="787"/>
      <c r="VLZ23" s="787"/>
      <c r="VMG23" s="787"/>
      <c r="VMH23" s="787"/>
      <c r="VMO23" s="787"/>
      <c r="VMP23" s="787"/>
      <c r="VMW23" s="787"/>
      <c r="VMX23" s="787"/>
      <c r="VNE23" s="787"/>
      <c r="VNF23" s="787"/>
      <c r="VNM23" s="787"/>
      <c r="VNN23" s="787"/>
      <c r="VNU23" s="787"/>
      <c r="VNV23" s="787"/>
      <c r="VOC23" s="787"/>
      <c r="VOD23" s="787"/>
      <c r="VOK23" s="787"/>
      <c r="VOL23" s="787"/>
      <c r="VOS23" s="787"/>
      <c r="VOT23" s="787"/>
      <c r="VPA23" s="787"/>
      <c r="VPB23" s="787"/>
      <c r="VPI23" s="787"/>
      <c r="VPJ23" s="787"/>
      <c r="VPQ23" s="787"/>
      <c r="VPR23" s="787"/>
      <c r="VPY23" s="787"/>
      <c r="VPZ23" s="787"/>
      <c r="VQG23" s="787"/>
      <c r="VQH23" s="787"/>
      <c r="VQO23" s="787"/>
      <c r="VQP23" s="787"/>
      <c r="VQW23" s="787"/>
      <c r="VQX23" s="787"/>
      <c r="VRE23" s="787"/>
      <c r="VRF23" s="787"/>
      <c r="VRM23" s="787"/>
      <c r="VRN23" s="787"/>
      <c r="VRU23" s="787"/>
      <c r="VRV23" s="787"/>
      <c r="VSC23" s="787"/>
      <c r="VSD23" s="787"/>
      <c r="VSK23" s="787"/>
      <c r="VSL23" s="787"/>
      <c r="VSS23" s="787"/>
      <c r="VST23" s="787"/>
      <c r="VTA23" s="787"/>
      <c r="VTB23" s="787"/>
      <c r="VTI23" s="787"/>
      <c r="VTJ23" s="787"/>
      <c r="VTQ23" s="787"/>
      <c r="VTR23" s="787"/>
      <c r="VTY23" s="787"/>
      <c r="VTZ23" s="787"/>
      <c r="VUG23" s="787"/>
      <c r="VUH23" s="787"/>
      <c r="VUO23" s="787"/>
      <c r="VUP23" s="787"/>
      <c r="VUW23" s="787"/>
      <c r="VUX23" s="787"/>
      <c r="VVE23" s="787"/>
      <c r="VVF23" s="787"/>
      <c r="VVM23" s="787"/>
      <c r="VVN23" s="787"/>
      <c r="VVU23" s="787"/>
      <c r="VVV23" s="787"/>
      <c r="VWC23" s="787"/>
      <c r="VWD23" s="787"/>
      <c r="VWK23" s="787"/>
      <c r="VWL23" s="787"/>
      <c r="VWS23" s="787"/>
      <c r="VWT23" s="787"/>
      <c r="VXA23" s="787"/>
      <c r="VXB23" s="787"/>
      <c r="VXI23" s="787"/>
      <c r="VXJ23" s="787"/>
      <c r="VXQ23" s="787"/>
      <c r="VXR23" s="787"/>
      <c r="VXY23" s="787"/>
      <c r="VXZ23" s="787"/>
      <c r="VYG23" s="787"/>
      <c r="VYH23" s="787"/>
      <c r="VYO23" s="787"/>
      <c r="VYP23" s="787"/>
      <c r="VYW23" s="787"/>
      <c r="VYX23" s="787"/>
      <c r="VZE23" s="787"/>
      <c r="VZF23" s="787"/>
      <c r="VZM23" s="787"/>
      <c r="VZN23" s="787"/>
      <c r="VZU23" s="787"/>
      <c r="VZV23" s="787"/>
      <c r="WAC23" s="787"/>
      <c r="WAD23" s="787"/>
      <c r="WAK23" s="787"/>
      <c r="WAL23" s="787"/>
      <c r="WAS23" s="787"/>
      <c r="WAT23" s="787"/>
      <c r="WBA23" s="787"/>
      <c r="WBB23" s="787"/>
      <c r="WBI23" s="787"/>
      <c r="WBJ23" s="787"/>
      <c r="WBQ23" s="787"/>
      <c r="WBR23" s="787"/>
      <c r="WBY23" s="787"/>
      <c r="WBZ23" s="787"/>
      <c r="WCG23" s="787"/>
      <c r="WCH23" s="787"/>
      <c r="WCO23" s="787"/>
      <c r="WCP23" s="787"/>
      <c r="WCW23" s="787"/>
      <c r="WCX23" s="787"/>
      <c r="WDE23" s="787"/>
      <c r="WDF23" s="787"/>
      <c r="WDM23" s="787"/>
      <c r="WDN23" s="787"/>
      <c r="WDU23" s="787"/>
      <c r="WDV23" s="787"/>
      <c r="WEC23" s="787"/>
      <c r="WED23" s="787"/>
      <c r="WEK23" s="787"/>
      <c r="WEL23" s="787"/>
      <c r="WES23" s="787"/>
      <c r="WET23" s="787"/>
      <c r="WFA23" s="787"/>
      <c r="WFB23" s="787"/>
      <c r="WFI23" s="787"/>
      <c r="WFJ23" s="787"/>
      <c r="WFQ23" s="787"/>
      <c r="WFR23" s="787"/>
      <c r="WFY23" s="787"/>
      <c r="WFZ23" s="787"/>
      <c r="WGG23" s="787"/>
      <c r="WGH23" s="787"/>
      <c r="WGO23" s="787"/>
      <c r="WGP23" s="787"/>
      <c r="WGW23" s="787"/>
      <c r="WGX23" s="787"/>
      <c r="WHE23" s="787"/>
      <c r="WHF23" s="787"/>
      <c r="WHM23" s="787"/>
      <c r="WHN23" s="787"/>
      <c r="WHU23" s="787"/>
      <c r="WHV23" s="787"/>
      <c r="WIC23" s="787"/>
      <c r="WID23" s="787"/>
      <c r="WIK23" s="787"/>
      <c r="WIL23" s="787"/>
      <c r="WIS23" s="787"/>
      <c r="WIT23" s="787"/>
      <c r="WJA23" s="787"/>
      <c r="WJB23" s="787"/>
      <c r="WJI23" s="787"/>
      <c r="WJJ23" s="787"/>
      <c r="WJQ23" s="787"/>
      <c r="WJR23" s="787"/>
      <c r="WJY23" s="787"/>
      <c r="WJZ23" s="787"/>
      <c r="WKG23" s="787"/>
      <c r="WKH23" s="787"/>
      <c r="WKO23" s="787"/>
      <c r="WKP23" s="787"/>
      <c r="WKW23" s="787"/>
      <c r="WKX23" s="787"/>
      <c r="WLE23" s="787"/>
      <c r="WLF23" s="787"/>
      <c r="WLM23" s="787"/>
      <c r="WLN23" s="787"/>
      <c r="WLU23" s="787"/>
      <c r="WLV23" s="787"/>
      <c r="WMC23" s="787"/>
      <c r="WMD23" s="787"/>
      <c r="WMK23" s="787"/>
      <c r="WML23" s="787"/>
      <c r="WMS23" s="787"/>
      <c r="WMT23" s="787"/>
      <c r="WNA23" s="787"/>
      <c r="WNB23" s="787"/>
      <c r="WNI23" s="787"/>
      <c r="WNJ23" s="787"/>
      <c r="WNQ23" s="787"/>
      <c r="WNR23" s="787"/>
      <c r="WNY23" s="787"/>
      <c r="WNZ23" s="787"/>
      <c r="WOG23" s="787"/>
      <c r="WOH23" s="787"/>
      <c r="WOO23" s="787"/>
      <c r="WOP23" s="787"/>
      <c r="WOW23" s="787"/>
      <c r="WOX23" s="787"/>
      <c r="WPE23" s="787"/>
      <c r="WPF23" s="787"/>
      <c r="WPM23" s="787"/>
      <c r="WPN23" s="787"/>
      <c r="WPU23" s="787"/>
      <c r="WPV23" s="787"/>
      <c r="WQC23" s="787"/>
      <c r="WQD23" s="787"/>
      <c r="WQK23" s="787"/>
      <c r="WQL23" s="787"/>
      <c r="WQS23" s="787"/>
      <c r="WQT23" s="787"/>
      <c r="WRA23" s="787"/>
      <c r="WRB23" s="787"/>
      <c r="WRI23" s="787"/>
      <c r="WRJ23" s="787"/>
      <c r="WRQ23" s="787"/>
      <c r="WRR23" s="787"/>
      <c r="WRY23" s="787"/>
      <c r="WRZ23" s="787"/>
      <c r="WSG23" s="787"/>
      <c r="WSH23" s="787"/>
      <c r="WSO23" s="787"/>
      <c r="WSP23" s="787"/>
      <c r="WSW23" s="787"/>
      <c r="WSX23" s="787"/>
      <c r="WTE23" s="787"/>
      <c r="WTF23" s="787"/>
      <c r="WTM23" s="787"/>
      <c r="WTN23" s="787"/>
      <c r="WTU23" s="787"/>
      <c r="WTV23" s="787"/>
      <c r="WUC23" s="787"/>
      <c r="WUD23" s="787"/>
      <c r="WUK23" s="787"/>
      <c r="WUL23" s="787"/>
      <c r="WUS23" s="787"/>
      <c r="WUT23" s="787"/>
      <c r="WVA23" s="787"/>
      <c r="WVB23" s="787"/>
      <c r="WVI23" s="787"/>
      <c r="WVJ23" s="787"/>
      <c r="WVQ23" s="787"/>
      <c r="WVR23" s="787"/>
      <c r="WVY23" s="787"/>
      <c r="WVZ23" s="787"/>
      <c r="WWG23" s="787"/>
      <c r="WWH23" s="787"/>
      <c r="WWO23" s="787"/>
      <c r="WWP23" s="787"/>
      <c r="WWW23" s="787"/>
      <c r="WWX23" s="787"/>
      <c r="WXE23" s="787"/>
      <c r="WXF23" s="787"/>
      <c r="WXM23" s="787"/>
      <c r="WXN23" s="787"/>
      <c r="WXU23" s="787"/>
      <c r="WXV23" s="787"/>
      <c r="WYC23" s="787"/>
      <c r="WYD23" s="787"/>
      <c r="WYK23" s="787"/>
      <c r="WYL23" s="787"/>
      <c r="WYS23" s="787"/>
      <c r="WYT23" s="787"/>
      <c r="WZA23" s="787"/>
      <c r="WZB23" s="787"/>
      <c r="WZI23" s="787"/>
      <c r="WZJ23" s="787"/>
      <c r="WZQ23" s="787"/>
      <c r="WZR23" s="787"/>
      <c r="WZY23" s="787"/>
      <c r="WZZ23" s="787"/>
      <c r="XAG23" s="787"/>
      <c r="XAH23" s="787"/>
      <c r="XAO23" s="787"/>
      <c r="XAP23" s="787"/>
      <c r="XAW23" s="787"/>
      <c r="XAX23" s="787"/>
      <c r="XBE23" s="787"/>
      <c r="XBF23" s="787"/>
      <c r="XBM23" s="787"/>
      <c r="XBN23" s="787"/>
      <c r="XBU23" s="787"/>
      <c r="XBV23" s="787"/>
      <c r="XCC23" s="787"/>
      <c r="XCD23" s="787"/>
      <c r="XCK23" s="787"/>
      <c r="XCL23" s="787"/>
      <c r="XCS23" s="787"/>
      <c r="XCT23" s="787"/>
      <c r="XDA23" s="787"/>
      <c r="XDB23" s="787"/>
      <c r="XDI23" s="787"/>
      <c r="XDJ23" s="787"/>
      <c r="XDQ23" s="787"/>
      <c r="XDR23" s="787"/>
      <c r="XDY23" s="787"/>
      <c r="XDZ23" s="787"/>
      <c r="XEG23" s="787"/>
      <c r="XEH23" s="787"/>
      <c r="XEO23" s="787"/>
      <c r="XEP23" s="787"/>
      <c r="XEW23" s="787"/>
      <c r="XEX23" s="787"/>
    </row>
    <row r="24" spans="1:1018 1025:2042 2049:3066 3073:4090 4097:5114 5121:6138 6145:7162 7169:8186 8193:9210 9217:10234 10241:11258 11265:12282 12289:13306 13313:14330 14337:15354 15361:16378" s="767" customFormat="1" ht="13.5" customHeight="1">
      <c r="A24" s="788" t="s">
        <v>780</v>
      </c>
    </row>
    <row r="25" spans="1:1018 1025:2042 2049:3066 3073:4090 4097:5114 5121:6138 6145:7162 7169:8186 8193:9210 9217:10234 10241:11258 11265:12282 12289:13306 13313:14330 14337:15354 15361:16378" s="767" customFormat="1" ht="25.5" customHeight="1"/>
    <row r="26" spans="1:1018 1025:2042 2049:3066 3073:4090 4097:5114 5121:6138 6145:7162 7169:8186 8193:9210 9217:10234 10241:11258 11265:12282 12289:13306 13313:14330 14337:15354 15361:16378" s="75" customFormat="1" ht="16.5" customHeight="1" thickBot="1">
      <c r="A26" s="229" t="s">
        <v>783</v>
      </c>
      <c r="H26" s="18" t="s">
        <v>262</v>
      </c>
    </row>
    <row r="27" spans="1:1018 1025:2042 2049:3066 3073:4090 4097:5114 5121:6138 6145:7162 7169:8186 8193:9210 9217:10234 10241:11258 11265:12282 12289:13306 13313:14330 14337:15354 15361:16378" s="811" customFormat="1" ht="45" customHeight="1">
      <c r="A27" s="805" t="s">
        <v>813</v>
      </c>
      <c r="B27" s="806" t="s">
        <v>814</v>
      </c>
      <c r="C27" s="807" t="s">
        <v>661</v>
      </c>
      <c r="D27" s="807" t="s">
        <v>771</v>
      </c>
      <c r="E27" s="808" t="s">
        <v>767</v>
      </c>
      <c r="F27" s="806" t="s">
        <v>768</v>
      </c>
      <c r="G27" s="806" t="s">
        <v>135</v>
      </c>
      <c r="H27" s="809" t="s">
        <v>769</v>
      </c>
      <c r="I27" s="810"/>
    </row>
    <row r="28" spans="1:1018 1025:2042 2049:3066 3073:4090 4097:5114 5121:6138 6145:7162 7169:8186 8193:9210 9217:10234 10241:11258 11265:12282 12289:13306 13313:14330 14337:15354 15361:16378" s="767" customFormat="1" ht="18.75" customHeight="1">
      <c r="A28" s="789" t="s">
        <v>532</v>
      </c>
      <c r="B28" s="790" t="s">
        <v>68</v>
      </c>
      <c r="C28" s="791" t="s">
        <v>68</v>
      </c>
      <c r="D28" s="791" t="s">
        <v>68</v>
      </c>
      <c r="E28" s="791" t="s">
        <v>68</v>
      </c>
      <c r="F28" s="791" t="s">
        <v>68</v>
      </c>
      <c r="G28" s="791" t="s">
        <v>68</v>
      </c>
      <c r="H28" s="791" t="s">
        <v>68</v>
      </c>
      <c r="I28" s="766"/>
    </row>
    <row r="29" spans="1:1018 1025:2042 2049:3066 3073:4090 4097:5114 5121:6138 6145:7162 7169:8186 8193:9210 9217:10234 10241:11258 11265:12282 12289:13306 13313:14330 14337:15354 15361:16378" s="767" customFormat="1" ht="18.75" customHeight="1">
      <c r="A29" s="769" t="s">
        <v>533</v>
      </c>
      <c r="B29" s="790" t="s">
        <v>68</v>
      </c>
      <c r="C29" s="766" t="s">
        <v>68</v>
      </c>
      <c r="D29" s="766" t="s">
        <v>68</v>
      </c>
      <c r="E29" s="766" t="s">
        <v>68</v>
      </c>
      <c r="F29" s="766" t="s">
        <v>68</v>
      </c>
      <c r="G29" s="766" t="s">
        <v>68</v>
      </c>
      <c r="H29" s="766" t="s">
        <v>68</v>
      </c>
      <c r="I29" s="766"/>
    </row>
    <row r="30" spans="1:1018 1025:2042 2049:3066 3073:4090 4097:5114 5121:6138 6145:7162 7169:8186 8193:9210 9217:10234 10241:11258 11265:12282 12289:13306 13313:14330 14337:15354 15361:16378" s="767" customFormat="1" ht="18.75" customHeight="1">
      <c r="A30" s="769" t="s">
        <v>531</v>
      </c>
      <c r="B30" s="790" t="s">
        <v>458</v>
      </c>
      <c r="C30" s="766" t="s">
        <v>68</v>
      </c>
      <c r="D30" s="766" t="s">
        <v>68</v>
      </c>
      <c r="E30" s="766" t="s">
        <v>68</v>
      </c>
      <c r="F30" s="766" t="s">
        <v>68</v>
      </c>
      <c r="G30" s="766" t="s">
        <v>68</v>
      </c>
      <c r="H30" s="766" t="s">
        <v>68</v>
      </c>
      <c r="I30" s="766"/>
    </row>
    <row r="31" spans="1:1018 1025:2042 2049:3066 3073:4090 4097:5114 5121:6138 6145:7162 7169:8186 8193:9210 9217:10234 10241:11258 11265:12282 12289:13306 13313:14330 14337:15354 15361:16378" s="767" customFormat="1" ht="18.75" customHeight="1">
      <c r="A31" s="769" t="s">
        <v>534</v>
      </c>
      <c r="B31" s="790" t="s">
        <v>68</v>
      </c>
      <c r="C31" s="766" t="s">
        <v>68</v>
      </c>
      <c r="D31" s="766" t="s">
        <v>68</v>
      </c>
      <c r="E31" s="766" t="s">
        <v>68</v>
      </c>
      <c r="F31" s="766" t="s">
        <v>68</v>
      </c>
      <c r="G31" s="766" t="s">
        <v>68</v>
      </c>
      <c r="H31" s="766" t="s">
        <v>68</v>
      </c>
      <c r="I31" s="766"/>
    </row>
    <row r="32" spans="1:1018 1025:2042 2049:3066 3073:4090 4097:5114 5121:6138 6145:7162 7169:8186 8193:9210 9217:10234 10241:11258 11265:12282 12289:13306 13313:14330 14337:15354 15361:16378" s="775" customFormat="1" ht="18.75" customHeight="1" thickBot="1">
      <c r="A32" s="227" t="s">
        <v>660</v>
      </c>
      <c r="B32" s="792" t="s">
        <v>68</v>
      </c>
      <c r="C32" s="793" t="s">
        <v>68</v>
      </c>
      <c r="D32" s="793" t="s">
        <v>68</v>
      </c>
      <c r="E32" s="793" t="s">
        <v>68</v>
      </c>
      <c r="F32" s="793" t="s">
        <v>68</v>
      </c>
      <c r="G32" s="793" t="s">
        <v>68</v>
      </c>
      <c r="H32" s="793" t="s">
        <v>68</v>
      </c>
      <c r="I32" s="793"/>
    </row>
    <row r="33" spans="1:9" s="811" customFormat="1" ht="45" customHeight="1" thickTop="1">
      <c r="A33" s="246" t="s">
        <v>855</v>
      </c>
      <c r="B33" s="812" t="s">
        <v>264</v>
      </c>
      <c r="C33" s="812" t="s">
        <v>265</v>
      </c>
      <c r="D33" s="813" t="s">
        <v>134</v>
      </c>
      <c r="E33" s="812" t="s">
        <v>871</v>
      </c>
      <c r="F33" s="812" t="s">
        <v>266</v>
      </c>
      <c r="G33" s="814" t="s">
        <v>772</v>
      </c>
      <c r="H33" s="815" t="s">
        <v>267</v>
      </c>
      <c r="I33" s="245" t="s">
        <v>133</v>
      </c>
    </row>
    <row r="34" spans="1:9" s="767" customFormat="1" ht="18.75" customHeight="1">
      <c r="A34" s="789" t="s">
        <v>532</v>
      </c>
      <c r="B34" s="794" t="s">
        <v>68</v>
      </c>
      <c r="C34" s="791" t="s">
        <v>68</v>
      </c>
      <c r="D34" s="791" t="s">
        <v>68</v>
      </c>
      <c r="E34" s="791" t="s">
        <v>68</v>
      </c>
      <c r="F34" s="791" t="s">
        <v>68</v>
      </c>
      <c r="G34" s="791" t="s">
        <v>68</v>
      </c>
      <c r="H34" s="791" t="s">
        <v>68</v>
      </c>
      <c r="I34" s="791" t="s">
        <v>68</v>
      </c>
    </row>
    <row r="35" spans="1:9" s="767" customFormat="1" ht="18.75" customHeight="1">
      <c r="A35" s="769" t="s">
        <v>659</v>
      </c>
      <c r="B35" s="790" t="s">
        <v>68</v>
      </c>
      <c r="C35" s="766" t="s">
        <v>68</v>
      </c>
      <c r="D35" s="766" t="s">
        <v>68</v>
      </c>
      <c r="E35" s="766" t="s">
        <v>68</v>
      </c>
      <c r="F35" s="766" t="s">
        <v>68</v>
      </c>
      <c r="G35" s="766" t="s">
        <v>68</v>
      </c>
      <c r="H35" s="766" t="s">
        <v>68</v>
      </c>
      <c r="I35" s="766" t="s">
        <v>68</v>
      </c>
    </row>
    <row r="36" spans="1:9" s="767" customFormat="1" ht="18.75" customHeight="1">
      <c r="A36" s="769" t="s">
        <v>657</v>
      </c>
      <c r="B36" s="790" t="s">
        <v>68</v>
      </c>
      <c r="C36" s="766" t="s">
        <v>68</v>
      </c>
      <c r="D36" s="766" t="s">
        <v>68</v>
      </c>
      <c r="E36" s="766" t="s">
        <v>68</v>
      </c>
      <c r="F36" s="766" t="s">
        <v>68</v>
      </c>
      <c r="G36" s="766" t="s">
        <v>68</v>
      </c>
      <c r="H36" s="766" t="s">
        <v>68</v>
      </c>
      <c r="I36" s="766" t="s">
        <v>68</v>
      </c>
    </row>
    <row r="37" spans="1:9" s="767" customFormat="1" ht="18.75" customHeight="1">
      <c r="A37" s="769" t="s">
        <v>658</v>
      </c>
      <c r="B37" s="790" t="s">
        <v>68</v>
      </c>
      <c r="C37" s="766" t="s">
        <v>68</v>
      </c>
      <c r="D37" s="766" t="s">
        <v>68</v>
      </c>
      <c r="E37" s="766" t="s">
        <v>68</v>
      </c>
      <c r="F37" s="766" t="s">
        <v>68</v>
      </c>
      <c r="G37" s="766" t="s">
        <v>68</v>
      </c>
      <c r="H37" s="766" t="s">
        <v>68</v>
      </c>
      <c r="I37" s="766" t="s">
        <v>68</v>
      </c>
    </row>
    <row r="38" spans="1:9" s="775" customFormat="1" ht="18.75" customHeight="1" thickBot="1">
      <c r="A38" s="795" t="s">
        <v>660</v>
      </c>
      <c r="B38" s="796" t="s">
        <v>68</v>
      </c>
      <c r="C38" s="797" t="s">
        <v>68</v>
      </c>
      <c r="D38" s="797" t="s">
        <v>68</v>
      </c>
      <c r="E38" s="797" t="s">
        <v>68</v>
      </c>
      <c r="F38" s="797" t="s">
        <v>68</v>
      </c>
      <c r="G38" s="797" t="s">
        <v>68</v>
      </c>
      <c r="H38" s="797" t="s">
        <v>68</v>
      </c>
      <c r="I38" s="797" t="s">
        <v>68</v>
      </c>
    </row>
    <row r="39" spans="1:9" s="767" customFormat="1" ht="15" customHeight="1">
      <c r="A39" s="767" t="s">
        <v>345</v>
      </c>
    </row>
    <row r="40" spans="1:9" s="788" customFormat="1" ht="13.5" customHeight="1">
      <c r="A40" s="788" t="s">
        <v>781</v>
      </c>
    </row>
    <row r="41" spans="1:9" s="767" customFormat="1" ht="11.25"/>
    <row r="42" spans="1:9" s="767" customFormat="1" ht="11.25"/>
    <row r="43" spans="1:9" s="767" customFormat="1" ht="11.25"/>
    <row r="44" spans="1:9" s="767" customFormat="1" ht="11.25"/>
    <row r="45" spans="1:9" s="767" customFormat="1" ht="11.25"/>
    <row r="46" spans="1:9" s="767" customFormat="1" ht="11.25"/>
    <row r="47" spans="1:9" s="767" customFormat="1" ht="11.25"/>
    <row r="48" spans="1:9" s="767" customFormat="1" ht="11.25"/>
    <row r="49" s="767" customFormat="1" ht="11.25"/>
    <row r="50" s="767" customFormat="1" ht="11.25"/>
    <row r="51" s="767" customFormat="1" ht="11.25"/>
    <row r="52" s="767" customFormat="1" ht="11.25"/>
    <row r="53" s="767" customFormat="1" ht="11.25"/>
    <row r="54" s="767" customFormat="1" ht="11.25"/>
    <row r="55" s="767" customFormat="1" ht="11.25"/>
    <row r="56" s="767" customFormat="1" ht="11.25"/>
    <row r="57" s="767" customFormat="1" ht="11.25"/>
    <row r="58" s="767" customFormat="1" ht="11.25"/>
    <row r="59" s="767" customFormat="1" ht="11.25"/>
    <row r="60" s="767" customFormat="1" ht="11.25"/>
    <row r="61" s="767" customFormat="1" ht="11.25"/>
    <row r="62" s="767" customFormat="1" ht="11.25"/>
    <row r="63" s="767" customFormat="1" ht="11.25"/>
    <row r="64" s="767" customFormat="1" ht="11.25"/>
    <row r="65" s="767" customFormat="1" ht="11.25"/>
    <row r="66" s="767" customFormat="1" ht="11.25"/>
    <row r="67" s="767" customFormat="1" ht="11.25"/>
    <row r="68" s="767" customFormat="1" ht="11.25"/>
    <row r="69" s="767" customFormat="1" ht="11.25"/>
    <row r="70" s="767" customFormat="1" ht="11.25"/>
    <row r="71" s="767" customFormat="1" ht="11.25"/>
    <row r="72" s="767" customFormat="1" ht="11.25"/>
    <row r="73" s="767" customFormat="1" ht="11.25"/>
    <row r="74" s="767" customFormat="1" ht="11.25"/>
    <row r="75" s="767" customFormat="1" ht="11.25"/>
    <row r="76" s="767" customFormat="1" ht="11.25"/>
    <row r="77" s="767" customFormat="1" ht="11.25"/>
    <row r="78" s="767" customFormat="1" ht="11.25"/>
    <row r="79" s="767" customFormat="1" ht="11.25"/>
    <row r="80" s="767" customFormat="1" ht="11.25"/>
    <row r="81" s="767" customFormat="1" ht="11.25"/>
    <row r="82" s="767" customFormat="1" ht="11.25"/>
    <row r="83" s="767" customFormat="1" ht="11.25"/>
    <row r="84" s="767" customFormat="1" ht="11.25"/>
    <row r="85" s="767" customFormat="1" ht="11.25"/>
  </sheetData>
  <mergeCells count="12">
    <mergeCell ref="D3:H3"/>
    <mergeCell ref="D4:E4"/>
    <mergeCell ref="A3:A5"/>
    <mergeCell ref="B3:C4"/>
    <mergeCell ref="B12:H12"/>
    <mergeCell ref="A12:A14"/>
    <mergeCell ref="I12:I13"/>
    <mergeCell ref="H4:H5"/>
    <mergeCell ref="B13:C13"/>
    <mergeCell ref="D13:E13"/>
    <mergeCell ref="F13:H13"/>
    <mergeCell ref="F4:G4"/>
  </mergeCells>
  <phoneticPr fontId="11"/>
  <printOptions horizontalCentered="1"/>
  <pageMargins left="0.39370078740157483" right="0.39370078740157483" top="0.59055118110236227" bottom="0.39370078740157483" header="0.23622047244094491" footer="0.19685039370078741"/>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92D050"/>
    <pageSetUpPr fitToPage="1"/>
  </sheetPr>
  <dimension ref="A1:R153"/>
  <sheetViews>
    <sheetView showGridLines="0" view="pageBreakPreview" zoomScaleNormal="100" zoomScaleSheetLayoutView="100" workbookViewId="0"/>
  </sheetViews>
  <sheetFormatPr defaultColWidth="8" defaultRowHeight="12"/>
  <cols>
    <col min="1" max="1" width="3.125" style="816" customWidth="1"/>
    <col min="2" max="2" width="9" style="816" customWidth="1"/>
    <col min="3" max="3" width="12.625" style="816" customWidth="1"/>
    <col min="4" max="9" width="11.875" style="816" customWidth="1"/>
    <col min="10" max="12" width="11.125" style="816" customWidth="1"/>
    <col min="13" max="13" width="11.625" style="816" customWidth="1"/>
    <col min="14" max="17" width="11.125" style="816" customWidth="1"/>
    <col min="18" max="18" width="7.125" style="816" customWidth="1"/>
    <col min="19" max="16384" width="8" style="816"/>
  </cols>
  <sheetData>
    <row r="1" spans="1:18" ht="18.75" customHeight="1">
      <c r="E1" s="817"/>
      <c r="I1" s="818" t="s">
        <v>502</v>
      </c>
      <c r="J1" s="817" t="s">
        <v>503</v>
      </c>
    </row>
    <row r="2" spans="1:18" s="76" customFormat="1" ht="22.5" customHeight="1" thickBot="1">
      <c r="A2" s="83" t="s">
        <v>279</v>
      </c>
      <c r="E2" s="825"/>
      <c r="R2" s="77" t="s">
        <v>485</v>
      </c>
    </row>
    <row r="3" spans="1:18" s="168" customFormat="1" ht="22.5" customHeight="1">
      <c r="A3" s="1200" t="s">
        <v>856</v>
      </c>
      <c r="B3" s="1201"/>
      <c r="C3" s="78" t="s">
        <v>624</v>
      </c>
      <c r="D3" s="78"/>
      <c r="E3" s="78"/>
      <c r="F3" s="78"/>
      <c r="G3" s="78"/>
      <c r="H3" s="1196"/>
      <c r="I3" s="1197"/>
      <c r="J3" s="1198" t="s">
        <v>152</v>
      </c>
      <c r="K3" s="1198"/>
      <c r="L3" s="1199"/>
      <c r="M3" s="78" t="s">
        <v>2</v>
      </c>
      <c r="N3" s="78"/>
      <c r="O3" s="78"/>
      <c r="P3" s="78"/>
      <c r="Q3" s="78"/>
      <c r="R3" s="1206" t="s">
        <v>487</v>
      </c>
    </row>
    <row r="4" spans="1:18" s="168" customFormat="1" ht="22.5" customHeight="1">
      <c r="A4" s="1202"/>
      <c r="B4" s="1203"/>
      <c r="C4" s="1209" t="s">
        <v>624</v>
      </c>
      <c r="D4" s="79" t="s">
        <v>857</v>
      </c>
      <c r="E4" s="79"/>
      <c r="F4" s="79"/>
      <c r="G4" s="1209" t="s">
        <v>858</v>
      </c>
      <c r="H4" s="1209" t="s">
        <v>624</v>
      </c>
      <c r="I4" s="81"/>
      <c r="J4" s="826" t="s">
        <v>859</v>
      </c>
      <c r="K4" s="827"/>
      <c r="L4" s="1209" t="s">
        <v>858</v>
      </c>
      <c r="M4" s="1209" t="s">
        <v>624</v>
      </c>
      <c r="N4" s="79" t="s">
        <v>857</v>
      </c>
      <c r="O4" s="79"/>
      <c r="P4" s="79"/>
      <c r="Q4" s="1209" t="s">
        <v>858</v>
      </c>
      <c r="R4" s="1207"/>
    </row>
    <row r="5" spans="1:18" s="168" customFormat="1" ht="22.5" customHeight="1">
      <c r="A5" s="1204"/>
      <c r="B5" s="1205"/>
      <c r="C5" s="1210"/>
      <c r="D5" s="82" t="s">
        <v>0</v>
      </c>
      <c r="E5" s="82" t="s">
        <v>153</v>
      </c>
      <c r="F5" s="82" t="s">
        <v>154</v>
      </c>
      <c r="G5" s="1211"/>
      <c r="H5" s="1210"/>
      <c r="I5" s="82" t="s">
        <v>0</v>
      </c>
      <c r="J5" s="82" t="s">
        <v>153</v>
      </c>
      <c r="K5" s="82" t="s">
        <v>154</v>
      </c>
      <c r="L5" s="1211"/>
      <c r="M5" s="1210"/>
      <c r="N5" s="82" t="s">
        <v>0</v>
      </c>
      <c r="O5" s="82" t="s">
        <v>153</v>
      </c>
      <c r="P5" s="82" t="s">
        <v>154</v>
      </c>
      <c r="Q5" s="1211"/>
      <c r="R5" s="1208"/>
    </row>
    <row r="6" spans="1:18" s="168" customFormat="1" ht="20.25" customHeight="1">
      <c r="A6" s="1212" t="s">
        <v>536</v>
      </c>
      <c r="B6" s="1213"/>
      <c r="C6" s="819">
        <v>724000</v>
      </c>
      <c r="D6" s="819">
        <v>459209</v>
      </c>
      <c r="E6" s="819">
        <v>443037</v>
      </c>
      <c r="F6" s="819">
        <v>16172</v>
      </c>
      <c r="G6" s="819">
        <v>264368</v>
      </c>
      <c r="H6" s="819">
        <v>336289</v>
      </c>
      <c r="I6" s="819">
        <v>258806</v>
      </c>
      <c r="J6" s="819">
        <v>248264</v>
      </c>
      <c r="K6" s="819">
        <v>10542</v>
      </c>
      <c r="L6" s="819">
        <v>77280</v>
      </c>
      <c r="M6" s="819">
        <v>387711</v>
      </c>
      <c r="N6" s="819">
        <v>200403</v>
      </c>
      <c r="O6" s="819">
        <v>194773</v>
      </c>
      <c r="P6" s="819">
        <v>5630</v>
      </c>
      <c r="Q6" s="819">
        <v>187088</v>
      </c>
      <c r="R6" s="820" t="s">
        <v>385</v>
      </c>
    </row>
    <row r="7" spans="1:18" s="168" customFormat="1" ht="20.25" customHeight="1">
      <c r="A7" s="1214" t="s">
        <v>537</v>
      </c>
      <c r="B7" s="1215"/>
      <c r="C7" s="819">
        <v>732483</v>
      </c>
      <c r="D7" s="819">
        <v>451432</v>
      </c>
      <c r="E7" s="819">
        <v>431457</v>
      </c>
      <c r="F7" s="819">
        <v>19975</v>
      </c>
      <c r="G7" s="819">
        <v>279314</v>
      </c>
      <c r="H7" s="819">
        <v>340148</v>
      </c>
      <c r="I7" s="819">
        <v>252020</v>
      </c>
      <c r="J7" s="819">
        <v>239609</v>
      </c>
      <c r="K7" s="819">
        <v>12411</v>
      </c>
      <c r="L7" s="819">
        <v>86995</v>
      </c>
      <c r="M7" s="819">
        <v>392335</v>
      </c>
      <c r="N7" s="819">
        <v>199412</v>
      </c>
      <c r="O7" s="819">
        <v>191848</v>
      </c>
      <c r="P7" s="819">
        <v>7564</v>
      </c>
      <c r="Q7" s="819">
        <v>192319</v>
      </c>
      <c r="R7" s="157" t="s">
        <v>393</v>
      </c>
    </row>
    <row r="8" spans="1:18" s="168" customFormat="1" ht="20.25" customHeight="1">
      <c r="A8" s="1214" t="s">
        <v>539</v>
      </c>
      <c r="B8" s="1215"/>
      <c r="C8" s="819">
        <v>733972</v>
      </c>
      <c r="D8" s="819">
        <v>449091</v>
      </c>
      <c r="E8" s="819">
        <v>423379</v>
      </c>
      <c r="F8" s="819">
        <v>25712</v>
      </c>
      <c r="G8" s="819">
        <v>280200</v>
      </c>
      <c r="H8" s="819">
        <v>340063</v>
      </c>
      <c r="I8" s="819">
        <v>248782</v>
      </c>
      <c r="J8" s="819">
        <v>232173</v>
      </c>
      <c r="K8" s="819">
        <v>16609</v>
      </c>
      <c r="L8" s="819">
        <v>88140</v>
      </c>
      <c r="M8" s="819">
        <v>393909</v>
      </c>
      <c r="N8" s="819">
        <v>200309</v>
      </c>
      <c r="O8" s="819">
        <v>191206</v>
      </c>
      <c r="P8" s="819">
        <v>9103</v>
      </c>
      <c r="Q8" s="819">
        <v>192060</v>
      </c>
      <c r="R8" s="157" t="s">
        <v>394</v>
      </c>
    </row>
    <row r="9" spans="1:18" s="168" customFormat="1" ht="20.25" customHeight="1">
      <c r="A9" s="1214" t="s">
        <v>538</v>
      </c>
      <c r="B9" s="1215"/>
      <c r="C9" s="819">
        <v>723302</v>
      </c>
      <c r="D9" s="819">
        <v>436916</v>
      </c>
      <c r="E9" s="819">
        <v>409277</v>
      </c>
      <c r="F9" s="819">
        <v>27639</v>
      </c>
      <c r="G9" s="819">
        <v>280064</v>
      </c>
      <c r="H9" s="819">
        <v>335015</v>
      </c>
      <c r="I9" s="819">
        <v>240904</v>
      </c>
      <c r="J9" s="819">
        <v>222437</v>
      </c>
      <c r="K9" s="819">
        <v>18467</v>
      </c>
      <c r="L9" s="819">
        <v>91148</v>
      </c>
      <c r="M9" s="819">
        <v>388287</v>
      </c>
      <c r="N9" s="819">
        <v>196012</v>
      </c>
      <c r="O9" s="819">
        <v>186840</v>
      </c>
      <c r="P9" s="819">
        <v>9172</v>
      </c>
      <c r="Q9" s="819">
        <v>188916</v>
      </c>
      <c r="R9" s="157" t="s">
        <v>280</v>
      </c>
    </row>
    <row r="10" spans="1:18" s="160" customFormat="1" ht="20.25" customHeight="1">
      <c r="A10" s="1216" t="s">
        <v>540</v>
      </c>
      <c r="B10" s="1217"/>
      <c r="C10" s="821">
        <v>712354</v>
      </c>
      <c r="D10" s="821">
        <v>427864</v>
      </c>
      <c r="E10" s="821">
        <v>410237</v>
      </c>
      <c r="F10" s="821">
        <v>17627</v>
      </c>
      <c r="G10" s="821">
        <v>275999</v>
      </c>
      <c r="H10" s="821">
        <v>331157</v>
      </c>
      <c r="I10" s="821">
        <v>231344</v>
      </c>
      <c r="J10" s="821">
        <v>219866</v>
      </c>
      <c r="K10" s="821">
        <v>11478</v>
      </c>
      <c r="L10" s="821">
        <v>95595</v>
      </c>
      <c r="M10" s="821">
        <v>381197</v>
      </c>
      <c r="N10" s="821">
        <v>196520</v>
      </c>
      <c r="O10" s="821">
        <v>190371</v>
      </c>
      <c r="P10" s="821">
        <v>6149</v>
      </c>
      <c r="Q10" s="821">
        <v>180404</v>
      </c>
      <c r="R10" s="162" t="s">
        <v>386</v>
      </c>
    </row>
    <row r="11" spans="1:18" s="160" customFormat="1" ht="11.25" customHeight="1">
      <c r="B11" s="164"/>
      <c r="C11" s="821"/>
      <c r="D11" s="821"/>
      <c r="E11" s="821"/>
      <c r="F11" s="821"/>
      <c r="G11" s="821"/>
      <c r="H11" s="821"/>
      <c r="I11" s="821"/>
      <c r="J11" s="821"/>
      <c r="K11" s="821"/>
      <c r="L11" s="821"/>
      <c r="M11" s="821"/>
      <c r="N11" s="821"/>
      <c r="O11" s="821"/>
      <c r="P11" s="821"/>
      <c r="Q11" s="821"/>
      <c r="R11" s="165"/>
    </row>
    <row r="12" spans="1:18" s="160" customFormat="1" ht="20.25" customHeight="1">
      <c r="A12" s="39"/>
      <c r="B12" s="166" t="s">
        <v>281</v>
      </c>
      <c r="C12" s="821">
        <v>587942</v>
      </c>
      <c r="D12" s="821">
        <v>353106</v>
      </c>
      <c r="E12" s="821">
        <v>338427</v>
      </c>
      <c r="F12" s="821">
        <v>14679</v>
      </c>
      <c r="G12" s="821">
        <v>227409</v>
      </c>
      <c r="H12" s="821">
        <v>273045</v>
      </c>
      <c r="I12" s="821">
        <v>190590</v>
      </c>
      <c r="J12" s="821">
        <v>181053</v>
      </c>
      <c r="K12" s="821">
        <v>9537</v>
      </c>
      <c r="L12" s="821">
        <v>78777</v>
      </c>
      <c r="M12" s="821">
        <v>314897</v>
      </c>
      <c r="N12" s="821">
        <v>162516</v>
      </c>
      <c r="O12" s="821">
        <v>157374</v>
      </c>
      <c r="P12" s="821">
        <v>5142</v>
      </c>
      <c r="Q12" s="821">
        <v>148632</v>
      </c>
      <c r="R12" s="167" t="s">
        <v>155</v>
      </c>
    </row>
    <row r="13" spans="1:18" s="160" customFormat="1" ht="20.25" customHeight="1">
      <c r="A13" s="39"/>
      <c r="B13" s="166" t="s">
        <v>282</v>
      </c>
      <c r="C13" s="821">
        <v>124412</v>
      </c>
      <c r="D13" s="821">
        <v>74758</v>
      </c>
      <c r="E13" s="821">
        <v>71810</v>
      </c>
      <c r="F13" s="821">
        <v>2948</v>
      </c>
      <c r="G13" s="821">
        <v>48590</v>
      </c>
      <c r="H13" s="821">
        <v>58112</v>
      </c>
      <c r="I13" s="821">
        <v>40754</v>
      </c>
      <c r="J13" s="821">
        <v>38813</v>
      </c>
      <c r="K13" s="821">
        <v>1941</v>
      </c>
      <c r="L13" s="821">
        <v>16818</v>
      </c>
      <c r="M13" s="821">
        <v>66300</v>
      </c>
      <c r="N13" s="821">
        <v>34004</v>
      </c>
      <c r="O13" s="821">
        <v>32997</v>
      </c>
      <c r="P13" s="821">
        <v>1007</v>
      </c>
      <c r="Q13" s="821">
        <v>31772</v>
      </c>
      <c r="R13" s="167" t="s">
        <v>156</v>
      </c>
    </row>
    <row r="14" spans="1:18" s="168" customFormat="1" ht="11.25" customHeight="1">
      <c r="B14" s="80"/>
      <c r="C14" s="819"/>
      <c r="D14" s="819"/>
      <c r="E14" s="819"/>
      <c r="F14" s="819"/>
      <c r="G14" s="819"/>
      <c r="H14" s="819"/>
      <c r="I14" s="819"/>
      <c r="J14" s="819"/>
      <c r="K14" s="819"/>
      <c r="L14" s="819"/>
      <c r="M14" s="819"/>
      <c r="N14" s="819"/>
      <c r="O14" s="819"/>
      <c r="P14" s="819"/>
      <c r="Q14" s="819"/>
      <c r="R14" s="169"/>
    </row>
    <row r="15" spans="1:18" s="168" customFormat="1" ht="20.25" customHeight="1">
      <c r="A15" s="168">
        <v>1</v>
      </c>
      <c r="B15" s="80" t="s">
        <v>157</v>
      </c>
      <c r="C15" s="819">
        <v>201839</v>
      </c>
      <c r="D15" s="819">
        <v>120117</v>
      </c>
      <c r="E15" s="819">
        <v>115222</v>
      </c>
      <c r="F15" s="819">
        <v>4895</v>
      </c>
      <c r="G15" s="819">
        <v>77977</v>
      </c>
      <c r="H15" s="819">
        <v>93646</v>
      </c>
      <c r="I15" s="819">
        <v>64728</v>
      </c>
      <c r="J15" s="819">
        <v>61614</v>
      </c>
      <c r="K15" s="819">
        <v>3114</v>
      </c>
      <c r="L15" s="819">
        <v>27076</v>
      </c>
      <c r="M15" s="819">
        <v>108193</v>
      </c>
      <c r="N15" s="819">
        <v>55389</v>
      </c>
      <c r="O15" s="819">
        <v>53608</v>
      </c>
      <c r="P15" s="819">
        <v>1781</v>
      </c>
      <c r="Q15" s="819">
        <v>50901</v>
      </c>
      <c r="R15" s="156">
        <v>1</v>
      </c>
    </row>
    <row r="16" spans="1:18" s="168" customFormat="1" ht="20.25" customHeight="1">
      <c r="A16" s="168">
        <v>2</v>
      </c>
      <c r="B16" s="80" t="s">
        <v>158</v>
      </c>
      <c r="C16" s="819">
        <v>104894</v>
      </c>
      <c r="D16" s="819">
        <v>61714</v>
      </c>
      <c r="E16" s="819">
        <v>58832</v>
      </c>
      <c r="F16" s="819">
        <v>2882</v>
      </c>
      <c r="G16" s="819">
        <v>42097</v>
      </c>
      <c r="H16" s="819">
        <v>48286</v>
      </c>
      <c r="I16" s="819">
        <v>32920</v>
      </c>
      <c r="J16" s="819">
        <v>31004</v>
      </c>
      <c r="K16" s="819">
        <v>1916</v>
      </c>
      <c r="L16" s="819">
        <v>14894</v>
      </c>
      <c r="M16" s="819">
        <v>56608</v>
      </c>
      <c r="N16" s="819">
        <v>28794</v>
      </c>
      <c r="O16" s="819">
        <v>27828</v>
      </c>
      <c r="P16" s="819">
        <v>966</v>
      </c>
      <c r="Q16" s="819">
        <v>27203</v>
      </c>
      <c r="R16" s="156">
        <v>2</v>
      </c>
    </row>
    <row r="17" spans="1:18" s="168" customFormat="1" ht="20.25" customHeight="1">
      <c r="A17" s="168">
        <v>3</v>
      </c>
      <c r="B17" s="80" t="s">
        <v>159</v>
      </c>
      <c r="C17" s="819">
        <v>60440</v>
      </c>
      <c r="D17" s="819">
        <v>36196</v>
      </c>
      <c r="E17" s="819">
        <v>34761</v>
      </c>
      <c r="F17" s="819">
        <v>1435</v>
      </c>
      <c r="G17" s="819">
        <v>22935</v>
      </c>
      <c r="H17" s="819">
        <v>28383</v>
      </c>
      <c r="I17" s="819">
        <v>20018</v>
      </c>
      <c r="J17" s="819">
        <v>19104</v>
      </c>
      <c r="K17" s="819">
        <v>914</v>
      </c>
      <c r="L17" s="819">
        <v>7646</v>
      </c>
      <c r="M17" s="819">
        <v>32057</v>
      </c>
      <c r="N17" s="819">
        <v>16178</v>
      </c>
      <c r="O17" s="819">
        <v>15657</v>
      </c>
      <c r="P17" s="819">
        <v>521</v>
      </c>
      <c r="Q17" s="819">
        <v>15289</v>
      </c>
      <c r="R17" s="156">
        <v>3</v>
      </c>
    </row>
    <row r="18" spans="1:18" s="168" customFormat="1" ht="20.25" customHeight="1">
      <c r="A18" s="168">
        <v>4</v>
      </c>
      <c r="B18" s="80" t="s">
        <v>160</v>
      </c>
      <c r="C18" s="819">
        <v>17281</v>
      </c>
      <c r="D18" s="819">
        <v>9999</v>
      </c>
      <c r="E18" s="819">
        <v>9525</v>
      </c>
      <c r="F18" s="819">
        <v>474</v>
      </c>
      <c r="G18" s="819">
        <v>7261</v>
      </c>
      <c r="H18" s="819">
        <v>7952</v>
      </c>
      <c r="I18" s="819">
        <v>5403</v>
      </c>
      <c r="J18" s="819">
        <v>5077</v>
      </c>
      <c r="K18" s="819">
        <v>326</v>
      </c>
      <c r="L18" s="819">
        <v>2534</v>
      </c>
      <c r="M18" s="819">
        <v>9329</v>
      </c>
      <c r="N18" s="819">
        <v>4596</v>
      </c>
      <c r="O18" s="819">
        <v>4448</v>
      </c>
      <c r="P18" s="819">
        <v>148</v>
      </c>
      <c r="Q18" s="819">
        <v>4727</v>
      </c>
      <c r="R18" s="156">
        <v>4</v>
      </c>
    </row>
    <row r="19" spans="1:18" s="168" customFormat="1" ht="20.25" customHeight="1">
      <c r="A19" s="168">
        <v>5</v>
      </c>
      <c r="B19" s="80" t="s">
        <v>161</v>
      </c>
      <c r="C19" s="819">
        <v>47012</v>
      </c>
      <c r="D19" s="819">
        <v>29173</v>
      </c>
      <c r="E19" s="819">
        <v>27920</v>
      </c>
      <c r="F19" s="819">
        <v>1253</v>
      </c>
      <c r="G19" s="819">
        <v>17747</v>
      </c>
      <c r="H19" s="819">
        <v>22212</v>
      </c>
      <c r="I19" s="819">
        <v>15999</v>
      </c>
      <c r="J19" s="819">
        <v>15135</v>
      </c>
      <c r="K19" s="819">
        <v>864</v>
      </c>
      <c r="L19" s="819">
        <v>6169</v>
      </c>
      <c r="M19" s="819">
        <v>24800</v>
      </c>
      <c r="N19" s="819">
        <v>13174</v>
      </c>
      <c r="O19" s="819">
        <v>12785</v>
      </c>
      <c r="P19" s="819">
        <v>389</v>
      </c>
      <c r="Q19" s="819">
        <v>11578</v>
      </c>
      <c r="R19" s="156">
        <v>5</v>
      </c>
    </row>
    <row r="20" spans="1:18" s="168" customFormat="1" ht="20.25" customHeight="1">
      <c r="A20" s="168">
        <v>6</v>
      </c>
      <c r="B20" s="80" t="s">
        <v>162</v>
      </c>
      <c r="C20" s="819">
        <v>42106</v>
      </c>
      <c r="D20" s="819">
        <v>25354</v>
      </c>
      <c r="E20" s="819">
        <v>24396</v>
      </c>
      <c r="F20" s="819">
        <v>958</v>
      </c>
      <c r="G20" s="819">
        <v>16247</v>
      </c>
      <c r="H20" s="819">
        <v>19603</v>
      </c>
      <c r="I20" s="819">
        <v>13679</v>
      </c>
      <c r="J20" s="819">
        <v>13045</v>
      </c>
      <c r="K20" s="819">
        <v>634</v>
      </c>
      <c r="L20" s="819">
        <v>5651</v>
      </c>
      <c r="M20" s="819">
        <v>22503</v>
      </c>
      <c r="N20" s="819">
        <v>11675</v>
      </c>
      <c r="O20" s="819">
        <v>11351</v>
      </c>
      <c r="P20" s="819">
        <v>324</v>
      </c>
      <c r="Q20" s="819">
        <v>10596</v>
      </c>
      <c r="R20" s="156">
        <v>6</v>
      </c>
    </row>
    <row r="21" spans="1:18" s="168" customFormat="1" ht="20.25" customHeight="1">
      <c r="A21" s="168">
        <v>7</v>
      </c>
      <c r="B21" s="80" t="s">
        <v>163</v>
      </c>
      <c r="C21" s="819">
        <v>25477</v>
      </c>
      <c r="D21" s="819">
        <v>16234</v>
      </c>
      <c r="E21" s="819">
        <v>15748</v>
      </c>
      <c r="F21" s="819">
        <v>486</v>
      </c>
      <c r="G21" s="819">
        <v>9152</v>
      </c>
      <c r="H21" s="819">
        <v>11717</v>
      </c>
      <c r="I21" s="819">
        <v>8549</v>
      </c>
      <c r="J21" s="819">
        <v>8238</v>
      </c>
      <c r="K21" s="819">
        <v>311</v>
      </c>
      <c r="L21" s="819">
        <v>3126</v>
      </c>
      <c r="M21" s="819">
        <v>13760</v>
      </c>
      <c r="N21" s="819">
        <v>7685</v>
      </c>
      <c r="O21" s="819">
        <v>7510</v>
      </c>
      <c r="P21" s="819">
        <v>175</v>
      </c>
      <c r="Q21" s="819">
        <v>6026</v>
      </c>
      <c r="R21" s="156">
        <v>7</v>
      </c>
    </row>
    <row r="22" spans="1:18" s="168" customFormat="1" ht="20.25" customHeight="1">
      <c r="A22" s="168">
        <v>8</v>
      </c>
      <c r="B22" s="80" t="s">
        <v>164</v>
      </c>
      <c r="C22" s="819">
        <v>37581</v>
      </c>
      <c r="D22" s="819">
        <v>23309</v>
      </c>
      <c r="E22" s="819">
        <v>22262</v>
      </c>
      <c r="F22" s="819">
        <v>1047</v>
      </c>
      <c r="G22" s="819">
        <v>14173</v>
      </c>
      <c r="H22" s="819">
        <v>17470</v>
      </c>
      <c r="I22" s="819">
        <v>12603</v>
      </c>
      <c r="J22" s="819">
        <v>11945</v>
      </c>
      <c r="K22" s="819">
        <v>658</v>
      </c>
      <c r="L22" s="819">
        <v>4824</v>
      </c>
      <c r="M22" s="819">
        <v>20111</v>
      </c>
      <c r="N22" s="819">
        <v>10706</v>
      </c>
      <c r="O22" s="819">
        <v>10317</v>
      </c>
      <c r="P22" s="819">
        <v>389</v>
      </c>
      <c r="Q22" s="819">
        <v>9349</v>
      </c>
      <c r="R22" s="156">
        <v>8</v>
      </c>
    </row>
    <row r="23" spans="1:18" s="160" customFormat="1" ht="20.25" customHeight="1">
      <c r="A23" s="168">
        <v>9</v>
      </c>
      <c r="B23" s="80" t="s">
        <v>178</v>
      </c>
      <c r="C23" s="819">
        <v>23878</v>
      </c>
      <c r="D23" s="819">
        <v>14484</v>
      </c>
      <c r="E23" s="819">
        <v>13924</v>
      </c>
      <c r="F23" s="819">
        <v>560</v>
      </c>
      <c r="G23" s="819">
        <v>9270</v>
      </c>
      <c r="H23" s="819">
        <v>10889</v>
      </c>
      <c r="I23" s="819">
        <v>7580</v>
      </c>
      <c r="J23" s="819">
        <v>7224</v>
      </c>
      <c r="K23" s="819">
        <v>356</v>
      </c>
      <c r="L23" s="819">
        <v>3260</v>
      </c>
      <c r="M23" s="819">
        <v>12989</v>
      </c>
      <c r="N23" s="819">
        <v>6904</v>
      </c>
      <c r="O23" s="819">
        <v>6700</v>
      </c>
      <c r="P23" s="819">
        <v>204</v>
      </c>
      <c r="Q23" s="819">
        <v>6010</v>
      </c>
      <c r="R23" s="156">
        <v>9</v>
      </c>
    </row>
    <row r="24" spans="1:18" s="168" customFormat="1" ht="20.25" customHeight="1">
      <c r="A24" s="168">
        <v>10</v>
      </c>
      <c r="B24" s="80" t="s">
        <v>179</v>
      </c>
      <c r="C24" s="819">
        <v>27434</v>
      </c>
      <c r="D24" s="819">
        <v>16526</v>
      </c>
      <c r="E24" s="819">
        <v>15837</v>
      </c>
      <c r="F24" s="819">
        <v>689</v>
      </c>
      <c r="G24" s="819">
        <v>10550</v>
      </c>
      <c r="H24" s="819">
        <v>12887</v>
      </c>
      <c r="I24" s="819">
        <v>9111</v>
      </c>
      <c r="J24" s="819">
        <v>8667</v>
      </c>
      <c r="K24" s="819">
        <v>444</v>
      </c>
      <c r="L24" s="819">
        <v>3597</v>
      </c>
      <c r="M24" s="819">
        <v>14547</v>
      </c>
      <c r="N24" s="819">
        <v>7415</v>
      </c>
      <c r="O24" s="819">
        <v>7170</v>
      </c>
      <c r="P24" s="819">
        <v>245</v>
      </c>
      <c r="Q24" s="819">
        <v>6953</v>
      </c>
      <c r="R24" s="156">
        <v>10</v>
      </c>
    </row>
    <row r="25" spans="1:18" s="168" customFormat="1" ht="20.25" customHeight="1">
      <c r="B25" s="166" t="s">
        <v>165</v>
      </c>
      <c r="C25" s="821">
        <v>13650</v>
      </c>
      <c r="D25" s="821">
        <v>8424</v>
      </c>
      <c r="E25" s="821">
        <v>8067</v>
      </c>
      <c r="F25" s="821">
        <v>357</v>
      </c>
      <c r="G25" s="821">
        <v>4978</v>
      </c>
      <c r="H25" s="821">
        <v>6685</v>
      </c>
      <c r="I25" s="821">
        <v>4807</v>
      </c>
      <c r="J25" s="821">
        <v>4585</v>
      </c>
      <c r="K25" s="821">
        <v>222</v>
      </c>
      <c r="L25" s="821">
        <v>1748</v>
      </c>
      <c r="M25" s="821">
        <v>6965</v>
      </c>
      <c r="N25" s="821">
        <v>3617</v>
      </c>
      <c r="O25" s="821">
        <v>3482</v>
      </c>
      <c r="P25" s="821">
        <v>135</v>
      </c>
      <c r="Q25" s="821">
        <v>3230</v>
      </c>
      <c r="R25" s="167" t="s">
        <v>180</v>
      </c>
    </row>
    <row r="26" spans="1:18" s="168" customFormat="1" ht="20.25" customHeight="1">
      <c r="A26" s="168">
        <v>11</v>
      </c>
      <c r="B26" s="80" t="s">
        <v>181</v>
      </c>
      <c r="C26" s="819">
        <v>13650</v>
      </c>
      <c r="D26" s="819">
        <v>8424</v>
      </c>
      <c r="E26" s="819">
        <v>8067</v>
      </c>
      <c r="F26" s="819">
        <v>357</v>
      </c>
      <c r="G26" s="819">
        <v>4978</v>
      </c>
      <c r="H26" s="819">
        <v>6685</v>
      </c>
      <c r="I26" s="819">
        <v>4807</v>
      </c>
      <c r="J26" s="819">
        <v>4585</v>
      </c>
      <c r="K26" s="819">
        <v>222</v>
      </c>
      <c r="L26" s="819">
        <v>1748</v>
      </c>
      <c r="M26" s="819">
        <v>6965</v>
      </c>
      <c r="N26" s="819">
        <v>3617</v>
      </c>
      <c r="O26" s="819">
        <v>3482</v>
      </c>
      <c r="P26" s="819">
        <v>135</v>
      </c>
      <c r="Q26" s="819">
        <v>3230</v>
      </c>
      <c r="R26" s="156">
        <v>11</v>
      </c>
    </row>
    <row r="27" spans="1:18" s="160" customFormat="1" ht="20.25" customHeight="1">
      <c r="B27" s="166" t="s">
        <v>182</v>
      </c>
      <c r="C27" s="821">
        <v>45329</v>
      </c>
      <c r="D27" s="821">
        <v>25668</v>
      </c>
      <c r="E27" s="821">
        <v>24487</v>
      </c>
      <c r="F27" s="821">
        <v>1181</v>
      </c>
      <c r="G27" s="821">
        <v>19180</v>
      </c>
      <c r="H27" s="821">
        <v>21147</v>
      </c>
      <c r="I27" s="821">
        <v>14136</v>
      </c>
      <c r="J27" s="821">
        <v>13348</v>
      </c>
      <c r="K27" s="821">
        <v>788</v>
      </c>
      <c r="L27" s="821">
        <v>6760</v>
      </c>
      <c r="M27" s="821">
        <v>24182</v>
      </c>
      <c r="N27" s="821">
        <v>11532</v>
      </c>
      <c r="O27" s="821">
        <v>11139</v>
      </c>
      <c r="P27" s="821">
        <v>393</v>
      </c>
      <c r="Q27" s="821">
        <v>12420</v>
      </c>
      <c r="R27" s="167" t="s">
        <v>166</v>
      </c>
    </row>
    <row r="28" spans="1:18" s="168" customFormat="1" ht="20.25" customHeight="1">
      <c r="A28" s="168">
        <v>12</v>
      </c>
      <c r="B28" s="80" t="s">
        <v>283</v>
      </c>
      <c r="C28" s="819">
        <v>15256</v>
      </c>
      <c r="D28" s="819">
        <v>8800</v>
      </c>
      <c r="E28" s="819">
        <v>8440</v>
      </c>
      <c r="F28" s="819">
        <v>360</v>
      </c>
      <c r="G28" s="819">
        <v>6248</v>
      </c>
      <c r="H28" s="819">
        <v>7107</v>
      </c>
      <c r="I28" s="819">
        <v>4812</v>
      </c>
      <c r="J28" s="819">
        <v>4565</v>
      </c>
      <c r="K28" s="819">
        <v>247</v>
      </c>
      <c r="L28" s="819">
        <v>2176</v>
      </c>
      <c r="M28" s="819">
        <v>8149</v>
      </c>
      <c r="N28" s="819">
        <v>3988</v>
      </c>
      <c r="O28" s="819">
        <v>3875</v>
      </c>
      <c r="P28" s="819">
        <v>113</v>
      </c>
      <c r="Q28" s="819">
        <v>4072</v>
      </c>
      <c r="R28" s="156">
        <v>12</v>
      </c>
    </row>
    <row r="29" spans="1:18" s="168" customFormat="1" ht="20.25" customHeight="1">
      <c r="A29" s="168">
        <v>13</v>
      </c>
      <c r="B29" s="80" t="s">
        <v>387</v>
      </c>
      <c r="C29" s="819">
        <v>7793</v>
      </c>
      <c r="D29" s="819">
        <v>4718</v>
      </c>
      <c r="E29" s="819">
        <v>4455</v>
      </c>
      <c r="F29" s="819">
        <v>263</v>
      </c>
      <c r="G29" s="819">
        <v>3069</v>
      </c>
      <c r="H29" s="819">
        <v>3608</v>
      </c>
      <c r="I29" s="819">
        <v>2603</v>
      </c>
      <c r="J29" s="819">
        <v>2434</v>
      </c>
      <c r="K29" s="819">
        <v>169</v>
      </c>
      <c r="L29" s="819">
        <v>1001</v>
      </c>
      <c r="M29" s="819">
        <v>4185</v>
      </c>
      <c r="N29" s="819">
        <v>2115</v>
      </c>
      <c r="O29" s="819">
        <v>2021</v>
      </c>
      <c r="P29" s="819">
        <v>94</v>
      </c>
      <c r="Q29" s="819">
        <v>2068</v>
      </c>
      <c r="R29" s="156">
        <v>13</v>
      </c>
    </row>
    <row r="30" spans="1:18" s="168" customFormat="1" ht="20.25" customHeight="1">
      <c r="A30" s="168">
        <v>14</v>
      </c>
      <c r="B30" s="80" t="s">
        <v>183</v>
      </c>
      <c r="C30" s="819">
        <v>22280</v>
      </c>
      <c r="D30" s="819">
        <v>12150</v>
      </c>
      <c r="E30" s="819">
        <v>11592</v>
      </c>
      <c r="F30" s="819">
        <v>558</v>
      </c>
      <c r="G30" s="819">
        <v>9863</v>
      </c>
      <c r="H30" s="819">
        <v>10432</v>
      </c>
      <c r="I30" s="819">
        <v>6721</v>
      </c>
      <c r="J30" s="819">
        <v>6349</v>
      </c>
      <c r="K30" s="819">
        <v>372</v>
      </c>
      <c r="L30" s="819">
        <v>3583</v>
      </c>
      <c r="M30" s="819">
        <v>11848</v>
      </c>
      <c r="N30" s="819">
        <v>5429</v>
      </c>
      <c r="O30" s="819">
        <v>5243</v>
      </c>
      <c r="P30" s="819">
        <v>186</v>
      </c>
      <c r="Q30" s="819">
        <v>6280</v>
      </c>
      <c r="R30" s="156">
        <v>14</v>
      </c>
    </row>
    <row r="31" spans="1:18" s="168" customFormat="1" ht="20.25" customHeight="1">
      <c r="A31" s="160"/>
      <c r="B31" s="166" t="s">
        <v>184</v>
      </c>
      <c r="C31" s="821">
        <v>5061</v>
      </c>
      <c r="D31" s="821">
        <v>3441</v>
      </c>
      <c r="E31" s="821">
        <v>3334</v>
      </c>
      <c r="F31" s="821">
        <v>107</v>
      </c>
      <c r="G31" s="821">
        <v>1620</v>
      </c>
      <c r="H31" s="821">
        <v>2601</v>
      </c>
      <c r="I31" s="821">
        <v>2015</v>
      </c>
      <c r="J31" s="821">
        <v>1944</v>
      </c>
      <c r="K31" s="821">
        <v>71</v>
      </c>
      <c r="L31" s="821">
        <v>586</v>
      </c>
      <c r="M31" s="821">
        <v>2460</v>
      </c>
      <c r="N31" s="821">
        <v>1426</v>
      </c>
      <c r="O31" s="821">
        <v>1390</v>
      </c>
      <c r="P31" s="821">
        <v>36</v>
      </c>
      <c r="Q31" s="821">
        <v>1034</v>
      </c>
      <c r="R31" s="167" t="s">
        <v>185</v>
      </c>
    </row>
    <row r="32" spans="1:18" s="168" customFormat="1" ht="20.25" customHeight="1">
      <c r="A32" s="168">
        <v>15</v>
      </c>
      <c r="B32" s="80" t="s">
        <v>167</v>
      </c>
      <c r="C32" s="819">
        <v>5061</v>
      </c>
      <c r="D32" s="819">
        <v>3441</v>
      </c>
      <c r="E32" s="819">
        <v>3334</v>
      </c>
      <c r="F32" s="819">
        <v>107</v>
      </c>
      <c r="G32" s="819">
        <v>1620</v>
      </c>
      <c r="H32" s="819">
        <v>2601</v>
      </c>
      <c r="I32" s="819">
        <v>2015</v>
      </c>
      <c r="J32" s="819">
        <v>1944</v>
      </c>
      <c r="K32" s="819">
        <v>71</v>
      </c>
      <c r="L32" s="819">
        <v>586</v>
      </c>
      <c r="M32" s="819">
        <v>2460</v>
      </c>
      <c r="N32" s="819">
        <v>1426</v>
      </c>
      <c r="O32" s="819">
        <v>1390</v>
      </c>
      <c r="P32" s="819">
        <v>36</v>
      </c>
      <c r="Q32" s="819">
        <v>1034</v>
      </c>
      <c r="R32" s="156">
        <v>15</v>
      </c>
    </row>
    <row r="33" spans="1:18" s="160" customFormat="1" ht="20.25" customHeight="1">
      <c r="B33" s="166" t="s">
        <v>168</v>
      </c>
      <c r="C33" s="821">
        <v>17397</v>
      </c>
      <c r="D33" s="821">
        <v>10485</v>
      </c>
      <c r="E33" s="821">
        <v>10097</v>
      </c>
      <c r="F33" s="821">
        <v>388</v>
      </c>
      <c r="G33" s="821">
        <v>6884</v>
      </c>
      <c r="H33" s="821">
        <v>7970</v>
      </c>
      <c r="I33" s="821">
        <v>5523</v>
      </c>
      <c r="J33" s="821">
        <v>5268</v>
      </c>
      <c r="K33" s="821">
        <v>255</v>
      </c>
      <c r="L33" s="821">
        <v>2429</v>
      </c>
      <c r="M33" s="821">
        <v>9427</v>
      </c>
      <c r="N33" s="821">
        <v>4962</v>
      </c>
      <c r="O33" s="821">
        <v>4829</v>
      </c>
      <c r="P33" s="821">
        <v>133</v>
      </c>
      <c r="Q33" s="821">
        <v>4455</v>
      </c>
      <c r="R33" s="167" t="s">
        <v>169</v>
      </c>
    </row>
    <row r="34" spans="1:18" s="168" customFormat="1" ht="20.25" customHeight="1">
      <c r="A34" s="168">
        <v>16</v>
      </c>
      <c r="B34" s="80" t="s">
        <v>170</v>
      </c>
      <c r="C34" s="819">
        <v>17397</v>
      </c>
      <c r="D34" s="819">
        <v>10485</v>
      </c>
      <c r="E34" s="819">
        <v>10097</v>
      </c>
      <c r="F34" s="819">
        <v>388</v>
      </c>
      <c r="G34" s="819">
        <v>6884</v>
      </c>
      <c r="H34" s="819">
        <v>7970</v>
      </c>
      <c r="I34" s="819">
        <v>5523</v>
      </c>
      <c r="J34" s="819">
        <v>5268</v>
      </c>
      <c r="K34" s="819">
        <v>255</v>
      </c>
      <c r="L34" s="819">
        <v>2429</v>
      </c>
      <c r="M34" s="819">
        <v>9427</v>
      </c>
      <c r="N34" s="819">
        <v>4962</v>
      </c>
      <c r="O34" s="819">
        <v>4829</v>
      </c>
      <c r="P34" s="819">
        <v>133</v>
      </c>
      <c r="Q34" s="819">
        <v>4455</v>
      </c>
      <c r="R34" s="156">
        <v>16</v>
      </c>
    </row>
    <row r="35" spans="1:18" s="168" customFormat="1" ht="20.25" customHeight="1">
      <c r="B35" s="166" t="s">
        <v>171</v>
      </c>
      <c r="C35" s="821">
        <v>35234</v>
      </c>
      <c r="D35" s="821">
        <v>21743</v>
      </c>
      <c r="E35" s="821">
        <v>20979</v>
      </c>
      <c r="F35" s="821">
        <v>764</v>
      </c>
      <c r="G35" s="821">
        <v>13189</v>
      </c>
      <c r="H35" s="821">
        <v>16105</v>
      </c>
      <c r="I35" s="821">
        <v>11602</v>
      </c>
      <c r="J35" s="821">
        <v>11093</v>
      </c>
      <c r="K35" s="821">
        <v>509</v>
      </c>
      <c r="L35" s="821">
        <v>4364</v>
      </c>
      <c r="M35" s="821">
        <v>19129</v>
      </c>
      <c r="N35" s="821">
        <v>10141</v>
      </c>
      <c r="O35" s="821">
        <v>9886</v>
      </c>
      <c r="P35" s="821">
        <v>255</v>
      </c>
      <c r="Q35" s="821">
        <v>8825</v>
      </c>
      <c r="R35" s="167" t="s">
        <v>186</v>
      </c>
    </row>
    <row r="36" spans="1:18" s="168" customFormat="1" ht="20.25" customHeight="1">
      <c r="A36" s="168">
        <v>17</v>
      </c>
      <c r="B36" s="80" t="s">
        <v>172</v>
      </c>
      <c r="C36" s="819">
        <v>6041</v>
      </c>
      <c r="D36" s="819">
        <v>3175</v>
      </c>
      <c r="E36" s="819">
        <v>2948</v>
      </c>
      <c r="F36" s="819">
        <v>227</v>
      </c>
      <c r="G36" s="819">
        <v>2832</v>
      </c>
      <c r="H36" s="819">
        <v>2715</v>
      </c>
      <c r="I36" s="819">
        <v>1709</v>
      </c>
      <c r="J36" s="819">
        <v>1545</v>
      </c>
      <c r="K36" s="819">
        <v>164</v>
      </c>
      <c r="L36" s="819">
        <v>993</v>
      </c>
      <c r="M36" s="819">
        <v>3326</v>
      </c>
      <c r="N36" s="819">
        <v>1466</v>
      </c>
      <c r="O36" s="819">
        <v>1403</v>
      </c>
      <c r="P36" s="819">
        <v>63</v>
      </c>
      <c r="Q36" s="819">
        <v>1839</v>
      </c>
      <c r="R36" s="156">
        <v>17</v>
      </c>
    </row>
    <row r="37" spans="1:18" s="160" customFormat="1" ht="20.25" customHeight="1">
      <c r="A37" s="168">
        <v>18</v>
      </c>
      <c r="B37" s="80" t="s">
        <v>173</v>
      </c>
      <c r="C37" s="819">
        <v>8222</v>
      </c>
      <c r="D37" s="819">
        <v>5159</v>
      </c>
      <c r="E37" s="819">
        <v>4965</v>
      </c>
      <c r="F37" s="819">
        <v>194</v>
      </c>
      <c r="G37" s="819">
        <v>3044</v>
      </c>
      <c r="H37" s="819">
        <v>3787</v>
      </c>
      <c r="I37" s="819">
        <v>2770</v>
      </c>
      <c r="J37" s="819">
        <v>2644</v>
      </c>
      <c r="K37" s="819">
        <v>126</v>
      </c>
      <c r="L37" s="819">
        <v>1005</v>
      </c>
      <c r="M37" s="819">
        <v>4435</v>
      </c>
      <c r="N37" s="819">
        <v>2389</v>
      </c>
      <c r="O37" s="819">
        <v>2321</v>
      </c>
      <c r="P37" s="819">
        <v>68</v>
      </c>
      <c r="Q37" s="819">
        <v>2039</v>
      </c>
      <c r="R37" s="156">
        <v>18</v>
      </c>
    </row>
    <row r="38" spans="1:18" s="168" customFormat="1" ht="20.25" customHeight="1">
      <c r="A38" s="168">
        <v>19</v>
      </c>
      <c r="B38" s="80" t="s">
        <v>174</v>
      </c>
      <c r="C38" s="819">
        <v>20971</v>
      </c>
      <c r="D38" s="819">
        <v>13409</v>
      </c>
      <c r="E38" s="819">
        <v>13066</v>
      </c>
      <c r="F38" s="819">
        <v>343</v>
      </c>
      <c r="G38" s="819">
        <v>7313</v>
      </c>
      <c r="H38" s="819">
        <v>9603</v>
      </c>
      <c r="I38" s="819">
        <v>7123</v>
      </c>
      <c r="J38" s="819">
        <v>6904</v>
      </c>
      <c r="K38" s="819">
        <v>219</v>
      </c>
      <c r="L38" s="819">
        <v>2366</v>
      </c>
      <c r="M38" s="819">
        <v>11368</v>
      </c>
      <c r="N38" s="819">
        <v>6286</v>
      </c>
      <c r="O38" s="819">
        <v>6162</v>
      </c>
      <c r="P38" s="819">
        <v>124</v>
      </c>
      <c r="Q38" s="819">
        <v>4947</v>
      </c>
      <c r="R38" s="156">
        <v>19</v>
      </c>
    </row>
    <row r="39" spans="1:18" s="168" customFormat="1" ht="20.25" customHeight="1">
      <c r="A39" s="160"/>
      <c r="B39" s="166" t="s">
        <v>175</v>
      </c>
      <c r="C39" s="821">
        <v>7741</v>
      </c>
      <c r="D39" s="821">
        <v>4997</v>
      </c>
      <c r="E39" s="821">
        <v>4846</v>
      </c>
      <c r="F39" s="821">
        <v>151</v>
      </c>
      <c r="G39" s="821">
        <v>2739</v>
      </c>
      <c r="H39" s="821">
        <v>3604</v>
      </c>
      <c r="I39" s="821">
        <v>2671</v>
      </c>
      <c r="J39" s="821">
        <v>2575</v>
      </c>
      <c r="K39" s="821">
        <v>96</v>
      </c>
      <c r="L39" s="821">
        <v>931</v>
      </c>
      <c r="M39" s="821">
        <v>4137</v>
      </c>
      <c r="N39" s="821">
        <v>2326</v>
      </c>
      <c r="O39" s="821">
        <v>2271</v>
      </c>
      <c r="P39" s="821">
        <v>55</v>
      </c>
      <c r="Q39" s="821">
        <v>1808</v>
      </c>
      <c r="R39" s="167" t="s">
        <v>187</v>
      </c>
    </row>
    <row r="40" spans="1:18" s="168" customFormat="1" ht="20.25" customHeight="1" thickBot="1">
      <c r="A40" s="173">
        <v>20</v>
      </c>
      <c r="B40" s="174" t="s">
        <v>176</v>
      </c>
      <c r="C40" s="822">
        <v>7741</v>
      </c>
      <c r="D40" s="822">
        <v>4997</v>
      </c>
      <c r="E40" s="822">
        <v>4846</v>
      </c>
      <c r="F40" s="822">
        <v>151</v>
      </c>
      <c r="G40" s="822">
        <v>2739</v>
      </c>
      <c r="H40" s="822">
        <v>3604</v>
      </c>
      <c r="I40" s="822">
        <v>2671</v>
      </c>
      <c r="J40" s="822">
        <v>2575</v>
      </c>
      <c r="K40" s="822">
        <v>96</v>
      </c>
      <c r="L40" s="822">
        <v>931</v>
      </c>
      <c r="M40" s="822">
        <v>4137</v>
      </c>
      <c r="N40" s="822">
        <v>2326</v>
      </c>
      <c r="O40" s="822">
        <v>2271</v>
      </c>
      <c r="P40" s="822">
        <v>55</v>
      </c>
      <c r="Q40" s="822">
        <v>1808</v>
      </c>
      <c r="R40" s="176">
        <v>20</v>
      </c>
    </row>
    <row r="41" spans="1:18" s="168" customFormat="1" ht="15" customHeight="1">
      <c r="A41" s="168" t="s">
        <v>177</v>
      </c>
      <c r="D41" s="823"/>
    </row>
    <row r="42" spans="1:18" s="824" customFormat="1" ht="13.5" customHeight="1">
      <c r="A42" s="824" t="s">
        <v>535</v>
      </c>
    </row>
    <row r="43" spans="1:18" s="168" customFormat="1" ht="11.25">
      <c r="A43" s="824"/>
    </row>
    <row r="44" spans="1:18" s="168" customFormat="1" ht="11.25"/>
    <row r="45" spans="1:18" s="168" customFormat="1" ht="11.25"/>
    <row r="46" spans="1:18" s="168" customFormat="1" ht="11.25"/>
    <row r="47" spans="1:18" s="168" customFormat="1" ht="11.25"/>
    <row r="48" spans="1:18" s="168" customFormat="1" ht="11.25"/>
    <row r="49" s="168" customFormat="1" ht="11.25"/>
    <row r="50" s="168" customFormat="1" ht="11.25"/>
    <row r="51" s="168" customFormat="1" ht="11.25"/>
    <row r="52" s="168" customFormat="1" ht="11.25"/>
    <row r="53" s="168" customFormat="1" ht="11.25"/>
    <row r="54" s="168" customFormat="1" ht="11.25"/>
    <row r="55" s="168" customFormat="1" ht="11.25"/>
    <row r="56" s="168" customFormat="1" ht="11.25"/>
    <row r="57" s="168" customFormat="1" ht="11.25"/>
    <row r="58" s="168" customFormat="1" ht="11.25"/>
    <row r="59" s="168" customFormat="1" ht="11.25"/>
    <row r="60" s="168" customFormat="1" ht="11.25"/>
    <row r="61" s="168" customFormat="1" ht="11.25"/>
    <row r="62" s="168" customFormat="1" ht="11.25"/>
    <row r="63" s="168" customFormat="1" ht="11.25"/>
    <row r="64" s="168" customFormat="1" ht="11.25"/>
    <row r="65" s="168" customFormat="1" ht="11.25"/>
    <row r="66" s="168" customFormat="1" ht="11.25"/>
    <row r="67" s="168" customFormat="1" ht="11.25"/>
    <row r="68" s="168" customFormat="1" ht="11.25"/>
    <row r="69" s="168" customFormat="1" ht="11.25"/>
    <row r="70" s="168" customFormat="1" ht="11.25"/>
    <row r="71" s="168" customFormat="1" ht="11.25"/>
    <row r="72" s="168" customFormat="1" ht="11.25"/>
    <row r="73" s="168" customFormat="1" ht="11.25"/>
    <row r="74" s="168" customFormat="1" ht="11.25"/>
    <row r="75" s="168" customFormat="1" ht="11.25"/>
    <row r="76" s="168" customFormat="1" ht="11.25"/>
    <row r="77" s="168" customFormat="1" ht="11.25"/>
    <row r="78" s="168" customFormat="1" ht="11.25"/>
    <row r="79" s="168" customFormat="1" ht="11.25"/>
    <row r="80" s="168" customFormat="1" ht="11.25"/>
    <row r="81" s="168" customFormat="1" ht="11.25"/>
    <row r="82" s="168" customFormat="1" ht="11.25"/>
    <row r="83" s="168" customFormat="1" ht="11.25"/>
    <row r="84" s="168" customFormat="1" ht="11.25"/>
    <row r="85" s="168" customFormat="1" ht="11.25"/>
    <row r="86" s="168" customFormat="1" ht="11.25"/>
    <row r="87" s="168" customFormat="1" ht="11.25"/>
    <row r="88" s="168" customFormat="1" ht="11.25"/>
    <row r="89" s="168" customFormat="1" ht="11.25"/>
    <row r="90" s="168" customFormat="1" ht="11.25"/>
    <row r="91" s="168" customFormat="1" ht="11.25"/>
    <row r="92" s="168" customFormat="1" ht="11.25"/>
    <row r="93" s="168" customFormat="1" ht="11.25"/>
    <row r="94" s="168" customFormat="1" ht="11.25"/>
    <row r="95" s="168" customFormat="1" ht="11.25"/>
    <row r="96" s="168" customFormat="1" ht="11.25"/>
    <row r="97" s="168" customFormat="1" ht="11.25"/>
    <row r="98" s="168" customFormat="1" ht="11.25"/>
    <row r="99" s="168" customFormat="1" ht="11.25"/>
    <row r="100" s="168" customFormat="1" ht="11.25"/>
    <row r="101" s="168" customFormat="1" ht="11.25"/>
    <row r="102" s="168" customFormat="1" ht="11.25"/>
    <row r="103" s="168" customFormat="1" ht="11.25"/>
    <row r="104" s="168" customFormat="1" ht="11.25"/>
    <row r="105" s="168" customFormat="1" ht="11.25"/>
    <row r="106" s="168" customFormat="1" ht="11.25"/>
    <row r="107" s="168" customFormat="1" ht="11.25"/>
    <row r="108" s="168" customFormat="1" ht="11.25"/>
    <row r="109" s="168" customFormat="1" ht="11.25"/>
    <row r="110" s="168" customFormat="1" ht="11.25"/>
    <row r="111" s="168" customFormat="1" ht="11.25"/>
    <row r="112" s="168" customFormat="1" ht="11.25"/>
    <row r="113" s="168" customFormat="1" ht="11.25"/>
    <row r="114" s="168" customFormat="1" ht="11.25"/>
    <row r="115" s="168" customFormat="1" ht="11.25"/>
    <row r="116" s="168" customFormat="1" ht="11.25"/>
    <row r="117" s="168" customFormat="1" ht="11.25"/>
    <row r="118" s="168" customFormat="1" ht="11.25"/>
    <row r="119" s="168" customFormat="1" ht="11.25"/>
    <row r="120" s="168" customFormat="1" ht="11.25"/>
    <row r="121" s="168" customFormat="1" ht="11.25"/>
    <row r="122" s="168" customFormat="1" ht="11.25"/>
    <row r="123" s="168" customFormat="1" ht="11.25"/>
    <row r="124" s="168" customFormat="1" ht="11.25"/>
    <row r="125" s="168" customFormat="1" ht="11.25"/>
    <row r="126" s="168" customFormat="1" ht="11.25"/>
    <row r="127" s="168" customFormat="1" ht="11.25"/>
    <row r="128" s="168" customFormat="1" ht="11.25"/>
    <row r="129" s="168" customFormat="1" ht="11.25"/>
    <row r="130" s="168" customFormat="1" ht="11.25"/>
    <row r="131" s="168" customFormat="1" ht="11.25"/>
    <row r="132" s="168" customFormat="1" ht="11.25"/>
    <row r="133" s="168" customFormat="1" ht="11.25"/>
    <row r="134" s="168" customFormat="1" ht="11.25"/>
    <row r="135" s="168" customFormat="1" ht="11.25"/>
    <row r="136" s="168" customFormat="1" ht="11.25"/>
    <row r="137" s="168" customFormat="1" ht="11.25"/>
    <row r="138" s="168" customFormat="1" ht="11.25"/>
    <row r="139" s="168" customFormat="1" ht="11.25"/>
    <row r="140" s="168" customFormat="1" ht="11.25"/>
    <row r="141" s="168" customFormat="1" ht="11.25"/>
    <row r="142" s="168" customFormat="1" ht="11.25"/>
    <row r="143" s="168" customFormat="1" ht="11.25"/>
    <row r="144" s="168" customFormat="1" ht="11.25"/>
    <row r="145" s="168" customFormat="1" ht="11.25"/>
    <row r="146" s="168" customFormat="1" ht="11.25"/>
    <row r="147" s="168" customFormat="1" ht="11.25"/>
    <row r="148" s="168" customFormat="1" ht="11.25"/>
    <row r="149" s="168" customFormat="1" ht="11.25"/>
    <row r="150" s="168" customFormat="1" ht="11.25"/>
    <row r="151" s="168" customFormat="1" ht="11.25"/>
    <row r="152" s="168" customFormat="1" ht="11.25"/>
    <row r="153" s="168" customFormat="1" ht="11.25"/>
  </sheetData>
  <mergeCells count="15">
    <mergeCell ref="A6:B6"/>
    <mergeCell ref="A7:B7"/>
    <mergeCell ref="A8:B8"/>
    <mergeCell ref="A9:B9"/>
    <mergeCell ref="A10:B10"/>
    <mergeCell ref="H3:I3"/>
    <mergeCell ref="J3:L3"/>
    <mergeCell ref="A3:B5"/>
    <mergeCell ref="R3:R5"/>
    <mergeCell ref="C4:C5"/>
    <mergeCell ref="M4:M5"/>
    <mergeCell ref="H4:H5"/>
    <mergeCell ref="G4:G5"/>
    <mergeCell ref="L4:L5"/>
    <mergeCell ref="Q4:Q5"/>
  </mergeCells>
  <phoneticPr fontId="11"/>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92D050"/>
    <pageSetUpPr fitToPage="1"/>
  </sheetPr>
  <dimension ref="A1:AA44"/>
  <sheetViews>
    <sheetView showGridLines="0" view="pageBreakPreview" zoomScaleNormal="100" zoomScaleSheetLayoutView="100" workbookViewId="0"/>
  </sheetViews>
  <sheetFormatPr defaultColWidth="8" defaultRowHeight="12"/>
  <cols>
    <col min="1" max="1" width="3.125" style="40" customWidth="1"/>
    <col min="2" max="2" width="9.125" style="40" customWidth="1"/>
    <col min="3" max="12" width="8.5" style="40" customWidth="1"/>
    <col min="13" max="16" width="6.625" style="40" customWidth="1"/>
    <col min="17" max="20" width="6" style="40" customWidth="1"/>
    <col min="21" max="24" width="6.625" style="40" customWidth="1"/>
    <col min="25" max="26" width="6" style="40" customWidth="1"/>
    <col min="27" max="27" width="8.125" style="40" customWidth="1"/>
    <col min="28" max="16384" width="8" style="40"/>
  </cols>
  <sheetData>
    <row r="1" spans="1:27" s="828" customFormat="1" ht="18.75" customHeight="1">
      <c r="C1" s="829"/>
      <c r="D1" s="829"/>
      <c r="E1" s="829"/>
      <c r="F1" s="829"/>
      <c r="G1" s="829"/>
      <c r="H1" s="829"/>
      <c r="K1" s="829"/>
      <c r="L1" s="830" t="s">
        <v>451</v>
      </c>
      <c r="M1" s="829" t="s">
        <v>504</v>
      </c>
      <c r="O1" s="829"/>
      <c r="P1" s="829"/>
      <c r="Q1" s="829"/>
      <c r="R1" s="829"/>
      <c r="S1" s="829"/>
      <c r="T1" s="829"/>
      <c r="V1" s="829"/>
      <c r="W1" s="829"/>
      <c r="X1" s="829"/>
      <c r="Y1" s="829"/>
      <c r="AA1" s="831"/>
    </row>
    <row r="2" spans="1:27" s="99" customFormat="1" ht="22.5" customHeight="1" thickBot="1">
      <c r="A2" s="846" t="s">
        <v>285</v>
      </c>
      <c r="C2" s="84"/>
      <c r="D2" s="84"/>
      <c r="E2" s="84"/>
      <c r="F2" s="84"/>
      <c r="G2" s="84"/>
      <c r="H2" s="84"/>
      <c r="I2" s="84"/>
      <c r="J2" s="84"/>
      <c r="K2" s="84"/>
      <c r="L2" s="84"/>
      <c r="M2" s="84"/>
      <c r="N2" s="84"/>
      <c r="O2" s="84"/>
      <c r="P2" s="84"/>
      <c r="Q2" s="84"/>
      <c r="R2" s="84"/>
      <c r="S2" s="84"/>
      <c r="T2" s="84"/>
      <c r="U2" s="84"/>
      <c r="V2" s="84"/>
      <c r="W2" s="84"/>
      <c r="X2" s="84"/>
      <c r="Y2" s="84"/>
      <c r="Z2" s="84"/>
      <c r="AA2" s="85" t="s">
        <v>491</v>
      </c>
    </row>
    <row r="3" spans="1:27" ht="30" customHeight="1">
      <c r="A3" s="1229" t="s">
        <v>860</v>
      </c>
      <c r="B3" s="1230"/>
      <c r="C3" s="1222" t="s">
        <v>861</v>
      </c>
      <c r="D3" s="1223"/>
      <c r="E3" s="1224"/>
      <c r="F3" s="201" t="s">
        <v>545</v>
      </c>
      <c r="G3" s="1225" t="s">
        <v>663</v>
      </c>
      <c r="H3" s="1226"/>
      <c r="I3" s="1225" t="s">
        <v>862</v>
      </c>
      <c r="J3" s="1226"/>
      <c r="K3" s="1227" t="s">
        <v>664</v>
      </c>
      <c r="L3" s="1228"/>
      <c r="M3" s="1225" t="s">
        <v>863</v>
      </c>
      <c r="N3" s="1226"/>
      <c r="O3" s="1225" t="s">
        <v>864</v>
      </c>
      <c r="P3" s="1226"/>
      <c r="Q3" s="1233" t="s">
        <v>450</v>
      </c>
      <c r="R3" s="1234"/>
      <c r="S3" s="1235" t="s">
        <v>126</v>
      </c>
      <c r="T3" s="1236"/>
      <c r="U3" s="1218" t="s">
        <v>666</v>
      </c>
      <c r="V3" s="1219"/>
      <c r="W3" s="1218" t="s">
        <v>668</v>
      </c>
      <c r="X3" s="1219"/>
      <c r="Y3" s="1225" t="s">
        <v>670</v>
      </c>
      <c r="Z3" s="1226"/>
      <c r="AA3" s="1220" t="s">
        <v>671</v>
      </c>
    </row>
    <row r="4" spans="1:27" ht="15" customHeight="1">
      <c r="A4" s="1231"/>
      <c r="B4" s="1232"/>
      <c r="C4" s="86" t="s">
        <v>0</v>
      </c>
      <c r="D4" s="86" t="s">
        <v>1</v>
      </c>
      <c r="E4" s="86" t="s">
        <v>2</v>
      </c>
      <c r="F4" s="87" t="s">
        <v>188</v>
      </c>
      <c r="G4" s="88"/>
      <c r="H4" s="89" t="s">
        <v>189</v>
      </c>
      <c r="I4" s="88"/>
      <c r="J4" s="90" t="s">
        <v>189</v>
      </c>
      <c r="K4" s="88"/>
      <c r="L4" s="90" t="s">
        <v>189</v>
      </c>
      <c r="M4" s="88"/>
      <c r="N4" s="90" t="s">
        <v>189</v>
      </c>
      <c r="O4" s="88"/>
      <c r="P4" s="90" t="s">
        <v>189</v>
      </c>
      <c r="Q4" s="88"/>
      <c r="R4" s="90" t="s">
        <v>189</v>
      </c>
      <c r="S4" s="88"/>
      <c r="T4" s="90" t="s">
        <v>189</v>
      </c>
      <c r="U4" s="88"/>
      <c r="V4" s="90" t="s">
        <v>189</v>
      </c>
      <c r="W4" s="92"/>
      <c r="X4" s="90" t="s">
        <v>189</v>
      </c>
      <c r="Y4" s="88"/>
      <c r="Z4" s="90" t="s">
        <v>189</v>
      </c>
      <c r="AA4" s="1221"/>
    </row>
    <row r="5" spans="1:27" s="158" customFormat="1" ht="20.25" customHeight="1">
      <c r="A5" s="1212" t="s">
        <v>536</v>
      </c>
      <c r="B5" s="1213"/>
      <c r="C5" s="835">
        <v>443037</v>
      </c>
      <c r="D5" s="159">
        <v>248264</v>
      </c>
      <c r="E5" s="159">
        <v>194773</v>
      </c>
      <c r="F5" s="836">
        <v>50.1</v>
      </c>
      <c r="G5" s="97" t="s">
        <v>774</v>
      </c>
      <c r="H5" s="97" t="s">
        <v>774</v>
      </c>
      <c r="I5" s="97" t="s">
        <v>774</v>
      </c>
      <c r="J5" s="97" t="s">
        <v>774</v>
      </c>
      <c r="K5" s="97" t="s">
        <v>774</v>
      </c>
      <c r="L5" s="97" t="s">
        <v>774</v>
      </c>
      <c r="M5" s="97" t="s">
        <v>774</v>
      </c>
      <c r="N5" s="97" t="s">
        <v>774</v>
      </c>
      <c r="O5" s="97" t="s">
        <v>774</v>
      </c>
      <c r="P5" s="97" t="s">
        <v>774</v>
      </c>
      <c r="Q5" s="97" t="s">
        <v>774</v>
      </c>
      <c r="R5" s="97" t="s">
        <v>774</v>
      </c>
      <c r="S5" s="97" t="s">
        <v>774</v>
      </c>
      <c r="T5" s="97" t="s">
        <v>774</v>
      </c>
      <c r="U5" s="97" t="s">
        <v>774</v>
      </c>
      <c r="V5" s="97" t="s">
        <v>774</v>
      </c>
      <c r="W5" s="97" t="s">
        <v>774</v>
      </c>
      <c r="X5" s="97" t="s">
        <v>774</v>
      </c>
      <c r="Y5" s="97" t="s">
        <v>774</v>
      </c>
      <c r="Z5" s="97" t="s">
        <v>774</v>
      </c>
      <c r="AA5" s="157" t="s">
        <v>385</v>
      </c>
    </row>
    <row r="6" spans="1:27" s="158" customFormat="1" ht="20.25" customHeight="1">
      <c r="A6" s="1214" t="s">
        <v>537</v>
      </c>
      <c r="B6" s="1215"/>
      <c r="C6" s="835">
        <v>431457</v>
      </c>
      <c r="D6" s="159">
        <v>239609</v>
      </c>
      <c r="E6" s="159">
        <v>191848</v>
      </c>
      <c r="F6" s="836">
        <v>49.2</v>
      </c>
      <c r="G6" s="97" t="s">
        <v>774</v>
      </c>
      <c r="H6" s="97" t="s">
        <v>774</v>
      </c>
      <c r="I6" s="97" t="s">
        <v>774</v>
      </c>
      <c r="J6" s="97" t="s">
        <v>774</v>
      </c>
      <c r="K6" s="97" t="s">
        <v>774</v>
      </c>
      <c r="L6" s="97" t="s">
        <v>774</v>
      </c>
      <c r="M6" s="97" t="s">
        <v>774</v>
      </c>
      <c r="N6" s="97" t="s">
        <v>774</v>
      </c>
      <c r="O6" s="97" t="s">
        <v>774</v>
      </c>
      <c r="P6" s="97" t="s">
        <v>774</v>
      </c>
      <c r="Q6" s="97" t="s">
        <v>774</v>
      </c>
      <c r="R6" s="97" t="s">
        <v>774</v>
      </c>
      <c r="S6" s="97" t="s">
        <v>774</v>
      </c>
      <c r="T6" s="97" t="s">
        <v>774</v>
      </c>
      <c r="U6" s="97" t="s">
        <v>774</v>
      </c>
      <c r="V6" s="97" t="s">
        <v>774</v>
      </c>
      <c r="W6" s="97" t="s">
        <v>774</v>
      </c>
      <c r="X6" s="97" t="s">
        <v>774</v>
      </c>
      <c r="Y6" s="97" t="s">
        <v>774</v>
      </c>
      <c r="Z6" s="97" t="s">
        <v>774</v>
      </c>
      <c r="AA6" s="157" t="s">
        <v>286</v>
      </c>
    </row>
    <row r="7" spans="1:27" s="158" customFormat="1" ht="20.25" customHeight="1">
      <c r="A7" s="1214" t="s">
        <v>539</v>
      </c>
      <c r="B7" s="1215"/>
      <c r="C7" s="835">
        <v>423379</v>
      </c>
      <c r="D7" s="159">
        <v>232173</v>
      </c>
      <c r="E7" s="159">
        <v>191206</v>
      </c>
      <c r="F7" s="836">
        <v>48.9</v>
      </c>
      <c r="G7" s="97" t="s">
        <v>774</v>
      </c>
      <c r="H7" s="97" t="s">
        <v>774</v>
      </c>
      <c r="I7" s="97" t="s">
        <v>774</v>
      </c>
      <c r="J7" s="97" t="s">
        <v>774</v>
      </c>
      <c r="K7" s="97" t="s">
        <v>774</v>
      </c>
      <c r="L7" s="97" t="s">
        <v>774</v>
      </c>
      <c r="M7" s="97" t="s">
        <v>774</v>
      </c>
      <c r="N7" s="97" t="s">
        <v>774</v>
      </c>
      <c r="O7" s="97" t="s">
        <v>774</v>
      </c>
      <c r="P7" s="97" t="s">
        <v>774</v>
      </c>
      <c r="Q7" s="97" t="s">
        <v>774</v>
      </c>
      <c r="R7" s="97" t="s">
        <v>774</v>
      </c>
      <c r="S7" s="97" t="s">
        <v>774</v>
      </c>
      <c r="T7" s="97" t="s">
        <v>774</v>
      </c>
      <c r="U7" s="97" t="s">
        <v>774</v>
      </c>
      <c r="V7" s="97" t="s">
        <v>774</v>
      </c>
      <c r="W7" s="97" t="s">
        <v>774</v>
      </c>
      <c r="X7" s="97" t="s">
        <v>774</v>
      </c>
      <c r="Y7" s="97" t="s">
        <v>774</v>
      </c>
      <c r="Z7" s="97" t="s">
        <v>774</v>
      </c>
      <c r="AA7" s="157" t="s">
        <v>287</v>
      </c>
    </row>
    <row r="8" spans="1:27" s="158" customFormat="1" ht="20.25" customHeight="1">
      <c r="A8" s="1214" t="s">
        <v>538</v>
      </c>
      <c r="B8" s="1215"/>
      <c r="C8" s="835">
        <v>409277</v>
      </c>
      <c r="D8" s="159">
        <v>222437</v>
      </c>
      <c r="E8" s="159">
        <v>186840</v>
      </c>
      <c r="F8" s="836">
        <v>48.2</v>
      </c>
      <c r="G8" s="159">
        <v>33974</v>
      </c>
      <c r="H8" s="159">
        <v>19516</v>
      </c>
      <c r="I8" s="159">
        <v>3864</v>
      </c>
      <c r="J8" s="159">
        <v>2585</v>
      </c>
      <c r="K8" s="159">
        <v>164</v>
      </c>
      <c r="L8" s="159">
        <v>144</v>
      </c>
      <c r="M8" s="159">
        <v>34221</v>
      </c>
      <c r="N8" s="159">
        <v>29516</v>
      </c>
      <c r="O8" s="159">
        <v>61803</v>
      </c>
      <c r="P8" s="159">
        <v>39244</v>
      </c>
      <c r="Q8" s="159">
        <v>2424</v>
      </c>
      <c r="R8" s="159">
        <v>2140</v>
      </c>
      <c r="S8" s="159">
        <v>3827</v>
      </c>
      <c r="T8" s="159">
        <v>2457</v>
      </c>
      <c r="U8" s="159">
        <v>18899</v>
      </c>
      <c r="V8" s="159">
        <v>15304</v>
      </c>
      <c r="W8" s="159">
        <v>63574</v>
      </c>
      <c r="X8" s="159">
        <v>30248</v>
      </c>
      <c r="Y8" s="159">
        <v>8571</v>
      </c>
      <c r="Z8" s="159">
        <v>3629</v>
      </c>
      <c r="AA8" s="157" t="s">
        <v>288</v>
      </c>
    </row>
    <row r="9" spans="1:27" s="163" customFormat="1" ht="20.25" customHeight="1">
      <c r="A9" s="1216" t="s">
        <v>540</v>
      </c>
      <c r="B9" s="1217"/>
      <c r="C9" s="837">
        <v>410237</v>
      </c>
      <c r="D9" s="161">
        <v>219866</v>
      </c>
      <c r="E9" s="161">
        <v>190371</v>
      </c>
      <c r="F9" s="838">
        <v>49.258073657112114</v>
      </c>
      <c r="G9" s="161">
        <v>31181</v>
      </c>
      <c r="H9" s="161">
        <v>18237</v>
      </c>
      <c r="I9" s="161">
        <v>3453</v>
      </c>
      <c r="J9" s="161">
        <v>2343</v>
      </c>
      <c r="K9" s="161">
        <v>150</v>
      </c>
      <c r="L9" s="161">
        <v>125</v>
      </c>
      <c r="M9" s="161">
        <v>33866</v>
      </c>
      <c r="N9" s="161">
        <v>29056</v>
      </c>
      <c r="O9" s="161">
        <v>62239</v>
      </c>
      <c r="P9" s="161">
        <v>39686</v>
      </c>
      <c r="Q9" s="161">
        <v>2434</v>
      </c>
      <c r="R9" s="161">
        <v>2162</v>
      </c>
      <c r="S9" s="161">
        <v>4055</v>
      </c>
      <c r="T9" s="161">
        <v>2816</v>
      </c>
      <c r="U9" s="161">
        <v>18424</v>
      </c>
      <c r="V9" s="161">
        <v>14701</v>
      </c>
      <c r="W9" s="161">
        <v>59385</v>
      </c>
      <c r="X9" s="161">
        <v>27674</v>
      </c>
      <c r="Y9" s="161">
        <v>8338</v>
      </c>
      <c r="Z9" s="161">
        <v>3424</v>
      </c>
      <c r="AA9" s="162" t="s">
        <v>388</v>
      </c>
    </row>
    <row r="10" spans="1:27" s="163" customFormat="1" ht="11.25" customHeight="1">
      <c r="A10" s="160"/>
      <c r="B10" s="164"/>
      <c r="C10" s="161"/>
      <c r="D10" s="161"/>
      <c r="E10" s="161"/>
      <c r="F10" s="838"/>
      <c r="G10" s="161"/>
      <c r="H10" s="161"/>
      <c r="I10" s="161"/>
      <c r="J10" s="161"/>
      <c r="K10" s="161"/>
      <c r="L10" s="161"/>
      <c r="M10" s="161"/>
      <c r="N10" s="161"/>
      <c r="O10" s="161"/>
      <c r="P10" s="161"/>
      <c r="Q10" s="161"/>
      <c r="R10" s="161"/>
      <c r="S10" s="161"/>
      <c r="T10" s="161"/>
      <c r="U10" s="161"/>
      <c r="V10" s="161"/>
      <c r="W10" s="161"/>
      <c r="X10" s="161"/>
      <c r="Y10" s="161"/>
      <c r="Z10" s="161"/>
      <c r="AA10" s="165"/>
    </row>
    <row r="11" spans="1:27" s="163" customFormat="1" ht="20.25" customHeight="1">
      <c r="A11" s="39"/>
      <c r="B11" s="166" t="s">
        <v>281</v>
      </c>
      <c r="C11" s="161">
        <v>338427</v>
      </c>
      <c r="D11" s="161">
        <v>181053</v>
      </c>
      <c r="E11" s="161">
        <v>157374</v>
      </c>
      <c r="F11" s="838">
        <v>49.102257740170543</v>
      </c>
      <c r="G11" s="161">
        <v>23035</v>
      </c>
      <c r="H11" s="161">
        <v>13522</v>
      </c>
      <c r="I11" s="161">
        <v>2910</v>
      </c>
      <c r="J11" s="161">
        <v>1997</v>
      </c>
      <c r="K11" s="161">
        <v>137</v>
      </c>
      <c r="L11" s="161">
        <v>114</v>
      </c>
      <c r="M11" s="161">
        <v>28243</v>
      </c>
      <c r="N11" s="161">
        <v>24239</v>
      </c>
      <c r="O11" s="161">
        <v>49370</v>
      </c>
      <c r="P11" s="161">
        <v>31736</v>
      </c>
      <c r="Q11" s="161">
        <v>2041</v>
      </c>
      <c r="R11" s="161">
        <v>1794</v>
      </c>
      <c r="S11" s="161">
        <v>3498</v>
      </c>
      <c r="T11" s="161">
        <v>2423</v>
      </c>
      <c r="U11" s="161">
        <v>14960</v>
      </c>
      <c r="V11" s="161">
        <v>12106</v>
      </c>
      <c r="W11" s="161">
        <v>49796</v>
      </c>
      <c r="X11" s="161">
        <v>23296</v>
      </c>
      <c r="Y11" s="161">
        <v>7188</v>
      </c>
      <c r="Z11" s="161">
        <v>2980</v>
      </c>
      <c r="AA11" s="167" t="s">
        <v>155</v>
      </c>
    </row>
    <row r="12" spans="1:27" s="163" customFormat="1" ht="20.25" customHeight="1">
      <c r="A12" s="39"/>
      <c r="B12" s="166" t="s">
        <v>282</v>
      </c>
      <c r="C12" s="161">
        <v>71810</v>
      </c>
      <c r="D12" s="161">
        <v>38813</v>
      </c>
      <c r="E12" s="161">
        <v>32997</v>
      </c>
      <c r="F12" s="838">
        <v>50.005919096397712</v>
      </c>
      <c r="G12" s="161">
        <v>8146</v>
      </c>
      <c r="H12" s="161">
        <v>4715</v>
      </c>
      <c r="I12" s="161">
        <v>543</v>
      </c>
      <c r="J12" s="161">
        <v>346</v>
      </c>
      <c r="K12" s="161">
        <v>13</v>
      </c>
      <c r="L12" s="161">
        <v>11</v>
      </c>
      <c r="M12" s="161">
        <v>5623</v>
      </c>
      <c r="N12" s="161">
        <v>4817</v>
      </c>
      <c r="O12" s="161">
        <v>12869</v>
      </c>
      <c r="P12" s="161">
        <v>7950</v>
      </c>
      <c r="Q12" s="161">
        <v>393</v>
      </c>
      <c r="R12" s="161">
        <v>368</v>
      </c>
      <c r="S12" s="161">
        <v>557</v>
      </c>
      <c r="T12" s="161">
        <v>393</v>
      </c>
      <c r="U12" s="161">
        <v>3464</v>
      </c>
      <c r="V12" s="161">
        <v>2595</v>
      </c>
      <c r="W12" s="161">
        <v>9589</v>
      </c>
      <c r="X12" s="161">
        <v>4378</v>
      </c>
      <c r="Y12" s="161">
        <v>1150</v>
      </c>
      <c r="Z12" s="161">
        <v>444</v>
      </c>
      <c r="AA12" s="167" t="s">
        <v>156</v>
      </c>
    </row>
    <row r="13" spans="1:27" ht="11.25" customHeight="1">
      <c r="A13" s="168"/>
      <c r="B13" s="80"/>
      <c r="C13" s="159"/>
      <c r="D13" s="159"/>
      <c r="E13" s="159"/>
      <c r="F13" s="836"/>
      <c r="G13" s="159"/>
      <c r="H13" s="159"/>
      <c r="I13" s="159"/>
      <c r="J13" s="159"/>
      <c r="K13" s="159"/>
      <c r="L13" s="159"/>
      <c r="M13" s="159"/>
      <c r="N13" s="159"/>
      <c r="O13" s="159"/>
      <c r="P13" s="159"/>
      <c r="Q13" s="159"/>
      <c r="R13" s="159"/>
      <c r="S13" s="159"/>
      <c r="T13" s="159"/>
      <c r="U13" s="159"/>
      <c r="V13" s="159"/>
      <c r="W13" s="159"/>
      <c r="X13" s="159"/>
      <c r="Y13" s="159"/>
      <c r="Z13" s="159"/>
      <c r="AA13" s="169"/>
    </row>
    <row r="14" spans="1:27" ht="20.25" customHeight="1">
      <c r="A14" s="168">
        <v>1</v>
      </c>
      <c r="B14" s="80" t="s">
        <v>157</v>
      </c>
      <c r="C14" s="159">
        <v>115222</v>
      </c>
      <c r="D14" s="170">
        <v>61614</v>
      </c>
      <c r="E14" s="170">
        <v>53608</v>
      </c>
      <c r="F14" s="839">
        <v>48.74604437073765</v>
      </c>
      <c r="G14" s="170">
        <v>5283</v>
      </c>
      <c r="H14" s="170">
        <v>3266</v>
      </c>
      <c r="I14" s="170">
        <v>1385</v>
      </c>
      <c r="J14" s="170">
        <v>888</v>
      </c>
      <c r="K14" s="170">
        <v>20</v>
      </c>
      <c r="L14" s="170">
        <v>13</v>
      </c>
      <c r="M14" s="170">
        <v>8279</v>
      </c>
      <c r="N14" s="170">
        <v>6957</v>
      </c>
      <c r="O14" s="170">
        <v>12857</v>
      </c>
      <c r="P14" s="170">
        <v>8521</v>
      </c>
      <c r="Q14" s="170">
        <v>665</v>
      </c>
      <c r="R14" s="170">
        <v>573</v>
      </c>
      <c r="S14" s="170">
        <v>1833</v>
      </c>
      <c r="T14" s="170">
        <v>1241</v>
      </c>
      <c r="U14" s="170">
        <v>4135</v>
      </c>
      <c r="V14" s="170">
        <v>3444</v>
      </c>
      <c r="W14" s="170">
        <v>17930</v>
      </c>
      <c r="X14" s="170">
        <v>8651</v>
      </c>
      <c r="Y14" s="170">
        <v>3501</v>
      </c>
      <c r="Z14" s="170">
        <v>1602</v>
      </c>
      <c r="AA14" s="156">
        <v>1</v>
      </c>
    </row>
    <row r="15" spans="1:27" ht="20.25" customHeight="1">
      <c r="A15" s="168">
        <v>2</v>
      </c>
      <c r="B15" s="80" t="s">
        <v>158</v>
      </c>
      <c r="C15" s="159">
        <v>58832</v>
      </c>
      <c r="D15" s="170">
        <v>31004</v>
      </c>
      <c r="E15" s="170">
        <v>27828</v>
      </c>
      <c r="F15" s="839">
        <v>47.914647554668733</v>
      </c>
      <c r="G15" s="170">
        <v>6168</v>
      </c>
      <c r="H15" s="170">
        <v>3299</v>
      </c>
      <c r="I15" s="170">
        <v>840</v>
      </c>
      <c r="J15" s="170">
        <v>692</v>
      </c>
      <c r="K15" s="170">
        <v>69</v>
      </c>
      <c r="L15" s="170">
        <v>61</v>
      </c>
      <c r="M15" s="170">
        <v>6069</v>
      </c>
      <c r="N15" s="170">
        <v>5350</v>
      </c>
      <c r="O15" s="170">
        <v>7339</v>
      </c>
      <c r="P15" s="170">
        <v>4120</v>
      </c>
      <c r="Q15" s="170">
        <v>633</v>
      </c>
      <c r="R15" s="170">
        <v>592</v>
      </c>
      <c r="S15" s="170">
        <v>357</v>
      </c>
      <c r="T15" s="170">
        <v>241</v>
      </c>
      <c r="U15" s="170">
        <v>2275</v>
      </c>
      <c r="V15" s="170">
        <v>1956</v>
      </c>
      <c r="W15" s="170">
        <v>8431</v>
      </c>
      <c r="X15" s="170">
        <v>3748</v>
      </c>
      <c r="Y15" s="170">
        <v>834</v>
      </c>
      <c r="Z15" s="170">
        <v>310</v>
      </c>
      <c r="AA15" s="156">
        <v>2</v>
      </c>
    </row>
    <row r="16" spans="1:27" ht="20.25" customHeight="1">
      <c r="A16" s="168">
        <v>3</v>
      </c>
      <c r="B16" s="80" t="s">
        <v>159</v>
      </c>
      <c r="C16" s="159">
        <v>34761</v>
      </c>
      <c r="D16" s="170">
        <v>19104</v>
      </c>
      <c r="E16" s="170">
        <v>15657</v>
      </c>
      <c r="F16" s="839">
        <v>47.681819428822251</v>
      </c>
      <c r="G16" s="170">
        <v>661</v>
      </c>
      <c r="H16" s="170">
        <v>435</v>
      </c>
      <c r="I16" s="170">
        <v>4</v>
      </c>
      <c r="J16" s="170">
        <v>4</v>
      </c>
      <c r="K16" s="170">
        <v>6</v>
      </c>
      <c r="L16" s="170">
        <v>5</v>
      </c>
      <c r="M16" s="170">
        <v>1945</v>
      </c>
      <c r="N16" s="170">
        <v>1614</v>
      </c>
      <c r="O16" s="170">
        <v>6030</v>
      </c>
      <c r="P16" s="170">
        <v>3987</v>
      </c>
      <c r="Q16" s="170">
        <v>229</v>
      </c>
      <c r="R16" s="170">
        <v>196</v>
      </c>
      <c r="S16" s="170">
        <v>440</v>
      </c>
      <c r="T16" s="170">
        <v>341</v>
      </c>
      <c r="U16" s="170">
        <v>3495</v>
      </c>
      <c r="V16" s="170">
        <v>2440</v>
      </c>
      <c r="W16" s="170">
        <v>5241</v>
      </c>
      <c r="X16" s="170">
        <v>2549</v>
      </c>
      <c r="Y16" s="170">
        <v>650</v>
      </c>
      <c r="Z16" s="170">
        <v>238</v>
      </c>
      <c r="AA16" s="156">
        <v>3</v>
      </c>
    </row>
    <row r="17" spans="1:27" ht="20.25" customHeight="1">
      <c r="A17" s="168">
        <v>4</v>
      </c>
      <c r="B17" s="80" t="s">
        <v>160</v>
      </c>
      <c r="C17" s="159">
        <v>9525</v>
      </c>
      <c r="D17" s="170">
        <v>5077</v>
      </c>
      <c r="E17" s="170">
        <v>4448</v>
      </c>
      <c r="F17" s="839">
        <v>48.230290141272974</v>
      </c>
      <c r="G17" s="170">
        <v>817</v>
      </c>
      <c r="H17" s="170">
        <v>480</v>
      </c>
      <c r="I17" s="170">
        <v>6</v>
      </c>
      <c r="J17" s="170">
        <v>3</v>
      </c>
      <c r="K17" s="170">
        <v>14</v>
      </c>
      <c r="L17" s="170">
        <v>13</v>
      </c>
      <c r="M17" s="170">
        <v>943</v>
      </c>
      <c r="N17" s="170">
        <v>817</v>
      </c>
      <c r="O17" s="170">
        <v>1695</v>
      </c>
      <c r="P17" s="170">
        <v>1055</v>
      </c>
      <c r="Q17" s="170">
        <v>30</v>
      </c>
      <c r="R17" s="170">
        <v>26</v>
      </c>
      <c r="S17" s="170">
        <v>78</v>
      </c>
      <c r="T17" s="170">
        <v>52</v>
      </c>
      <c r="U17" s="170">
        <v>476</v>
      </c>
      <c r="V17" s="170">
        <v>397</v>
      </c>
      <c r="W17" s="170">
        <v>1279</v>
      </c>
      <c r="X17" s="170">
        <v>595</v>
      </c>
      <c r="Y17" s="170">
        <v>127</v>
      </c>
      <c r="Z17" s="170">
        <v>41</v>
      </c>
      <c r="AA17" s="156">
        <v>4</v>
      </c>
    </row>
    <row r="18" spans="1:27" ht="20.25" customHeight="1">
      <c r="A18" s="168">
        <v>5</v>
      </c>
      <c r="B18" s="80" t="s">
        <v>161</v>
      </c>
      <c r="C18" s="159">
        <v>27920</v>
      </c>
      <c r="D18" s="170">
        <v>15135</v>
      </c>
      <c r="E18" s="170">
        <v>12785</v>
      </c>
      <c r="F18" s="839">
        <v>50.544914732611609</v>
      </c>
      <c r="G18" s="170">
        <v>2527</v>
      </c>
      <c r="H18" s="170">
        <v>1450</v>
      </c>
      <c r="I18" s="170">
        <v>55</v>
      </c>
      <c r="J18" s="170">
        <v>40</v>
      </c>
      <c r="K18" s="170">
        <v>9</v>
      </c>
      <c r="L18" s="170">
        <v>5</v>
      </c>
      <c r="M18" s="170">
        <v>2518</v>
      </c>
      <c r="N18" s="170">
        <v>2171</v>
      </c>
      <c r="O18" s="170">
        <v>6364</v>
      </c>
      <c r="P18" s="170">
        <v>4361</v>
      </c>
      <c r="Q18" s="170">
        <v>148</v>
      </c>
      <c r="R18" s="170">
        <v>127</v>
      </c>
      <c r="S18" s="170">
        <v>141</v>
      </c>
      <c r="T18" s="170">
        <v>102</v>
      </c>
      <c r="U18" s="170">
        <v>1099</v>
      </c>
      <c r="V18" s="170">
        <v>918</v>
      </c>
      <c r="W18" s="170">
        <v>3582</v>
      </c>
      <c r="X18" s="170">
        <v>1624</v>
      </c>
      <c r="Y18" s="170">
        <v>418</v>
      </c>
      <c r="Z18" s="170">
        <v>164</v>
      </c>
      <c r="AA18" s="156">
        <v>5</v>
      </c>
    </row>
    <row r="19" spans="1:27" ht="20.25" customHeight="1">
      <c r="A19" s="168">
        <v>6</v>
      </c>
      <c r="B19" s="80" t="s">
        <v>162</v>
      </c>
      <c r="C19" s="159">
        <v>24396</v>
      </c>
      <c r="D19" s="170">
        <v>13045</v>
      </c>
      <c r="E19" s="170">
        <v>11351</v>
      </c>
      <c r="F19" s="839">
        <v>49.724837960132078</v>
      </c>
      <c r="G19" s="170">
        <v>1471</v>
      </c>
      <c r="H19" s="170">
        <v>954</v>
      </c>
      <c r="I19" s="170">
        <v>1</v>
      </c>
      <c r="J19" s="170">
        <v>1</v>
      </c>
      <c r="K19" s="170">
        <v>11</v>
      </c>
      <c r="L19" s="170">
        <v>10</v>
      </c>
      <c r="M19" s="170">
        <v>2145</v>
      </c>
      <c r="N19" s="170">
        <v>1844</v>
      </c>
      <c r="O19" s="170">
        <v>4506</v>
      </c>
      <c r="P19" s="170">
        <v>2973</v>
      </c>
      <c r="Q19" s="170">
        <v>104</v>
      </c>
      <c r="R19" s="170">
        <v>84</v>
      </c>
      <c r="S19" s="170">
        <v>152</v>
      </c>
      <c r="T19" s="170">
        <v>106</v>
      </c>
      <c r="U19" s="170">
        <v>841</v>
      </c>
      <c r="V19" s="170">
        <v>728</v>
      </c>
      <c r="W19" s="170">
        <v>3360</v>
      </c>
      <c r="X19" s="170">
        <v>1497</v>
      </c>
      <c r="Y19" s="170">
        <v>449</v>
      </c>
      <c r="Z19" s="170">
        <v>167</v>
      </c>
      <c r="AA19" s="156">
        <v>6</v>
      </c>
    </row>
    <row r="20" spans="1:27" ht="20.25" customHeight="1">
      <c r="A20" s="168">
        <v>7</v>
      </c>
      <c r="B20" s="80" t="s">
        <v>163</v>
      </c>
      <c r="C20" s="159">
        <v>15748</v>
      </c>
      <c r="D20" s="170">
        <v>8238</v>
      </c>
      <c r="E20" s="170">
        <v>7510</v>
      </c>
      <c r="F20" s="839">
        <v>53.052149306023445</v>
      </c>
      <c r="G20" s="170">
        <v>1826</v>
      </c>
      <c r="H20" s="170">
        <v>1020</v>
      </c>
      <c r="I20" s="170">
        <v>394</v>
      </c>
      <c r="J20" s="170">
        <v>234</v>
      </c>
      <c r="K20" s="170">
        <v>2</v>
      </c>
      <c r="L20" s="170">
        <v>2</v>
      </c>
      <c r="M20" s="170">
        <v>1564</v>
      </c>
      <c r="N20" s="170">
        <v>1362</v>
      </c>
      <c r="O20" s="170">
        <v>2441</v>
      </c>
      <c r="P20" s="170">
        <v>1487</v>
      </c>
      <c r="Q20" s="170">
        <v>40</v>
      </c>
      <c r="R20" s="170">
        <v>30</v>
      </c>
      <c r="S20" s="170">
        <v>87</v>
      </c>
      <c r="T20" s="170">
        <v>59</v>
      </c>
      <c r="U20" s="170">
        <v>493</v>
      </c>
      <c r="V20" s="170">
        <v>421</v>
      </c>
      <c r="W20" s="170">
        <v>2299</v>
      </c>
      <c r="X20" s="170">
        <v>1049</v>
      </c>
      <c r="Y20" s="170">
        <v>281</v>
      </c>
      <c r="Z20" s="170">
        <v>115</v>
      </c>
      <c r="AA20" s="156">
        <v>7</v>
      </c>
    </row>
    <row r="21" spans="1:27" ht="20.25" customHeight="1">
      <c r="A21" s="168">
        <v>8</v>
      </c>
      <c r="B21" s="80" t="s">
        <v>164</v>
      </c>
      <c r="C21" s="159">
        <v>22262</v>
      </c>
      <c r="D21" s="159">
        <v>11945</v>
      </c>
      <c r="E21" s="159">
        <v>10317</v>
      </c>
      <c r="F21" s="836">
        <v>50.299374138593279</v>
      </c>
      <c r="G21" s="159">
        <v>1616</v>
      </c>
      <c r="H21" s="159">
        <v>949</v>
      </c>
      <c r="I21" s="159">
        <v>203</v>
      </c>
      <c r="J21" s="159">
        <v>121</v>
      </c>
      <c r="K21" s="159">
        <v>3</v>
      </c>
      <c r="L21" s="159">
        <v>3</v>
      </c>
      <c r="M21" s="159">
        <v>2083</v>
      </c>
      <c r="N21" s="159">
        <v>1796</v>
      </c>
      <c r="O21" s="159">
        <v>3172</v>
      </c>
      <c r="P21" s="159">
        <v>2071</v>
      </c>
      <c r="Q21" s="159">
        <v>117</v>
      </c>
      <c r="R21" s="159">
        <v>104</v>
      </c>
      <c r="S21" s="159">
        <v>209</v>
      </c>
      <c r="T21" s="159">
        <v>134</v>
      </c>
      <c r="U21" s="159">
        <v>983</v>
      </c>
      <c r="V21" s="159">
        <v>843</v>
      </c>
      <c r="W21" s="159">
        <v>3561</v>
      </c>
      <c r="X21" s="159">
        <v>1664</v>
      </c>
      <c r="Y21" s="159">
        <v>441</v>
      </c>
      <c r="Z21" s="159">
        <v>161</v>
      </c>
      <c r="AA21" s="156">
        <v>8</v>
      </c>
    </row>
    <row r="22" spans="1:27" s="163" customFormat="1" ht="20.25" customHeight="1">
      <c r="A22" s="168">
        <v>9</v>
      </c>
      <c r="B22" s="80" t="s">
        <v>178</v>
      </c>
      <c r="C22" s="159">
        <v>13924</v>
      </c>
      <c r="D22" s="170">
        <v>7224</v>
      </c>
      <c r="E22" s="170">
        <v>6700</v>
      </c>
      <c r="F22" s="839">
        <v>50.936494000585306</v>
      </c>
      <c r="G22" s="170">
        <v>1253</v>
      </c>
      <c r="H22" s="170">
        <v>780</v>
      </c>
      <c r="I22" s="170">
        <v>5</v>
      </c>
      <c r="J22" s="170">
        <v>4</v>
      </c>
      <c r="K22" s="170">
        <v>1</v>
      </c>
      <c r="L22" s="170">
        <v>1</v>
      </c>
      <c r="M22" s="170">
        <v>1456</v>
      </c>
      <c r="N22" s="170">
        <v>1301</v>
      </c>
      <c r="O22" s="170">
        <v>1985</v>
      </c>
      <c r="P22" s="170">
        <v>1223</v>
      </c>
      <c r="Q22" s="170">
        <v>26</v>
      </c>
      <c r="R22" s="170">
        <v>19</v>
      </c>
      <c r="S22" s="170">
        <v>54</v>
      </c>
      <c r="T22" s="170">
        <v>42</v>
      </c>
      <c r="U22" s="170">
        <v>399</v>
      </c>
      <c r="V22" s="170">
        <v>339</v>
      </c>
      <c r="W22" s="170">
        <v>1893</v>
      </c>
      <c r="X22" s="170">
        <v>868</v>
      </c>
      <c r="Y22" s="170">
        <v>184</v>
      </c>
      <c r="Z22" s="170">
        <v>72</v>
      </c>
      <c r="AA22" s="156">
        <v>9</v>
      </c>
    </row>
    <row r="23" spans="1:27" ht="20.25" customHeight="1">
      <c r="A23" s="168">
        <v>10</v>
      </c>
      <c r="B23" s="80" t="s">
        <v>179</v>
      </c>
      <c r="C23" s="159">
        <v>15837</v>
      </c>
      <c r="D23" s="170">
        <v>8667</v>
      </c>
      <c r="E23" s="170">
        <v>7170</v>
      </c>
      <c r="F23" s="839">
        <v>49.736197475032974</v>
      </c>
      <c r="G23" s="170">
        <v>1413</v>
      </c>
      <c r="H23" s="170">
        <v>889</v>
      </c>
      <c r="I23" s="170">
        <v>17</v>
      </c>
      <c r="J23" s="170">
        <v>10</v>
      </c>
      <c r="K23" s="170">
        <v>2</v>
      </c>
      <c r="L23" s="170">
        <v>1</v>
      </c>
      <c r="M23" s="170">
        <v>1241</v>
      </c>
      <c r="N23" s="170">
        <v>1027</v>
      </c>
      <c r="O23" s="170">
        <v>2981</v>
      </c>
      <c r="P23" s="170">
        <v>1938</v>
      </c>
      <c r="Q23" s="170">
        <v>49</v>
      </c>
      <c r="R23" s="170">
        <v>43</v>
      </c>
      <c r="S23" s="170">
        <v>147</v>
      </c>
      <c r="T23" s="170">
        <v>105</v>
      </c>
      <c r="U23" s="170">
        <v>764</v>
      </c>
      <c r="V23" s="170">
        <v>620</v>
      </c>
      <c r="W23" s="170">
        <v>2220</v>
      </c>
      <c r="X23" s="170">
        <v>1051</v>
      </c>
      <c r="Y23" s="170">
        <v>303</v>
      </c>
      <c r="Z23" s="170">
        <v>110</v>
      </c>
      <c r="AA23" s="156">
        <v>10</v>
      </c>
    </row>
    <row r="24" spans="1:27" ht="20.25" customHeight="1">
      <c r="A24" s="160"/>
      <c r="B24" s="166" t="s">
        <v>165</v>
      </c>
      <c r="C24" s="161">
        <v>8067</v>
      </c>
      <c r="D24" s="171">
        <v>4585</v>
      </c>
      <c r="E24" s="171">
        <v>3482</v>
      </c>
      <c r="F24" s="840">
        <v>49.156053866309186</v>
      </c>
      <c r="G24" s="171">
        <v>398</v>
      </c>
      <c r="H24" s="171">
        <v>250</v>
      </c>
      <c r="I24" s="171" t="s">
        <v>68</v>
      </c>
      <c r="J24" s="171" t="s">
        <v>68</v>
      </c>
      <c r="K24" s="171">
        <v>2</v>
      </c>
      <c r="L24" s="171">
        <v>2</v>
      </c>
      <c r="M24" s="171">
        <v>544</v>
      </c>
      <c r="N24" s="171">
        <v>475</v>
      </c>
      <c r="O24" s="171">
        <v>1675</v>
      </c>
      <c r="P24" s="171">
        <v>1063</v>
      </c>
      <c r="Q24" s="171">
        <v>12</v>
      </c>
      <c r="R24" s="171">
        <v>11</v>
      </c>
      <c r="S24" s="171">
        <v>57</v>
      </c>
      <c r="T24" s="171">
        <v>41</v>
      </c>
      <c r="U24" s="171">
        <v>433</v>
      </c>
      <c r="V24" s="171">
        <v>332</v>
      </c>
      <c r="W24" s="171">
        <v>956</v>
      </c>
      <c r="X24" s="171">
        <v>403</v>
      </c>
      <c r="Y24" s="171">
        <v>133</v>
      </c>
      <c r="Z24" s="171">
        <v>63</v>
      </c>
      <c r="AA24" s="167" t="s">
        <v>180</v>
      </c>
    </row>
    <row r="25" spans="1:27" ht="20.25" customHeight="1">
      <c r="A25" s="168">
        <v>11</v>
      </c>
      <c r="B25" s="80" t="s">
        <v>181</v>
      </c>
      <c r="C25" s="159">
        <v>8067</v>
      </c>
      <c r="D25" s="170">
        <v>4585</v>
      </c>
      <c r="E25" s="170">
        <v>3482</v>
      </c>
      <c r="F25" s="839">
        <v>49.156053866309186</v>
      </c>
      <c r="G25" s="170">
        <v>398</v>
      </c>
      <c r="H25" s="170">
        <v>250</v>
      </c>
      <c r="I25" s="170" t="s">
        <v>68</v>
      </c>
      <c r="J25" s="170" t="s">
        <v>68</v>
      </c>
      <c r="K25" s="170">
        <v>2</v>
      </c>
      <c r="L25" s="170">
        <v>2</v>
      </c>
      <c r="M25" s="170">
        <v>544</v>
      </c>
      <c r="N25" s="170">
        <v>475</v>
      </c>
      <c r="O25" s="170">
        <v>1675</v>
      </c>
      <c r="P25" s="170">
        <v>1063</v>
      </c>
      <c r="Q25" s="170">
        <v>12</v>
      </c>
      <c r="R25" s="170">
        <v>11</v>
      </c>
      <c r="S25" s="170">
        <v>57</v>
      </c>
      <c r="T25" s="170">
        <v>41</v>
      </c>
      <c r="U25" s="170">
        <v>433</v>
      </c>
      <c r="V25" s="170">
        <v>332</v>
      </c>
      <c r="W25" s="170">
        <v>956</v>
      </c>
      <c r="X25" s="170">
        <v>403</v>
      </c>
      <c r="Y25" s="170">
        <v>133</v>
      </c>
      <c r="Z25" s="170">
        <v>63</v>
      </c>
      <c r="AA25" s="156">
        <v>11</v>
      </c>
    </row>
    <row r="26" spans="1:27" s="163" customFormat="1" ht="20.25" customHeight="1">
      <c r="A26" s="160"/>
      <c r="B26" s="166" t="s">
        <v>182</v>
      </c>
      <c r="C26" s="161">
        <v>24487</v>
      </c>
      <c r="D26" s="171">
        <v>13348</v>
      </c>
      <c r="E26" s="171">
        <v>11139</v>
      </c>
      <c r="F26" s="840">
        <v>47.034305251430986</v>
      </c>
      <c r="G26" s="171">
        <v>1181</v>
      </c>
      <c r="H26" s="171">
        <v>746</v>
      </c>
      <c r="I26" s="171">
        <v>1</v>
      </c>
      <c r="J26" s="171">
        <v>1</v>
      </c>
      <c r="K26" s="841" t="s">
        <v>68</v>
      </c>
      <c r="L26" s="841" t="s">
        <v>68</v>
      </c>
      <c r="M26" s="171">
        <v>1647</v>
      </c>
      <c r="N26" s="171">
        <v>1353</v>
      </c>
      <c r="O26" s="171">
        <v>4710</v>
      </c>
      <c r="P26" s="171">
        <v>3025</v>
      </c>
      <c r="Q26" s="171">
        <v>85</v>
      </c>
      <c r="R26" s="171">
        <v>74</v>
      </c>
      <c r="S26" s="171">
        <v>296</v>
      </c>
      <c r="T26" s="171">
        <v>218</v>
      </c>
      <c r="U26" s="171">
        <v>1904</v>
      </c>
      <c r="V26" s="171">
        <v>1308</v>
      </c>
      <c r="W26" s="171">
        <v>3433</v>
      </c>
      <c r="X26" s="171">
        <v>1583</v>
      </c>
      <c r="Y26" s="171">
        <v>439</v>
      </c>
      <c r="Z26" s="171">
        <v>166</v>
      </c>
      <c r="AA26" s="167" t="s">
        <v>193</v>
      </c>
    </row>
    <row r="27" spans="1:27" ht="20.25" customHeight="1">
      <c r="A27" s="168">
        <v>12</v>
      </c>
      <c r="B27" s="80" t="s">
        <v>389</v>
      </c>
      <c r="C27" s="159">
        <v>8440</v>
      </c>
      <c r="D27" s="170">
        <v>4565</v>
      </c>
      <c r="E27" s="170">
        <v>3875</v>
      </c>
      <c r="F27" s="839">
        <v>48.22581566767613</v>
      </c>
      <c r="G27" s="170">
        <v>274</v>
      </c>
      <c r="H27" s="170">
        <v>165</v>
      </c>
      <c r="I27" s="170" t="s">
        <v>68</v>
      </c>
      <c r="J27" s="170" t="s">
        <v>68</v>
      </c>
      <c r="K27" s="170" t="s">
        <v>68</v>
      </c>
      <c r="L27" s="170" t="s">
        <v>68</v>
      </c>
      <c r="M27" s="170">
        <v>521</v>
      </c>
      <c r="N27" s="170">
        <v>429</v>
      </c>
      <c r="O27" s="170">
        <v>1375</v>
      </c>
      <c r="P27" s="170">
        <v>911</v>
      </c>
      <c r="Q27" s="170">
        <v>35</v>
      </c>
      <c r="R27" s="170">
        <v>34</v>
      </c>
      <c r="S27" s="170">
        <v>167</v>
      </c>
      <c r="T27" s="170">
        <v>131</v>
      </c>
      <c r="U27" s="170">
        <v>807</v>
      </c>
      <c r="V27" s="170">
        <v>495</v>
      </c>
      <c r="W27" s="170">
        <v>1377</v>
      </c>
      <c r="X27" s="170">
        <v>643</v>
      </c>
      <c r="Y27" s="170">
        <v>195</v>
      </c>
      <c r="Z27" s="170">
        <v>76</v>
      </c>
      <c r="AA27" s="156">
        <v>12</v>
      </c>
    </row>
    <row r="28" spans="1:27" ht="20.25" customHeight="1">
      <c r="A28" s="168">
        <v>13</v>
      </c>
      <c r="B28" s="80" t="s">
        <v>387</v>
      </c>
      <c r="C28" s="159">
        <v>4455</v>
      </c>
      <c r="D28" s="159">
        <v>2434</v>
      </c>
      <c r="E28" s="159">
        <v>2021</v>
      </c>
      <c r="F28" s="836">
        <v>47.990951201120332</v>
      </c>
      <c r="G28" s="159">
        <v>222</v>
      </c>
      <c r="H28" s="159">
        <v>140</v>
      </c>
      <c r="I28" s="159" t="s">
        <v>68</v>
      </c>
      <c r="J28" s="159" t="s">
        <v>68</v>
      </c>
      <c r="K28" s="159" t="s">
        <v>68</v>
      </c>
      <c r="L28" s="159" t="s">
        <v>68</v>
      </c>
      <c r="M28" s="159">
        <v>278</v>
      </c>
      <c r="N28" s="159">
        <v>226</v>
      </c>
      <c r="O28" s="159">
        <v>1028</v>
      </c>
      <c r="P28" s="159">
        <v>656</v>
      </c>
      <c r="Q28" s="159">
        <v>10</v>
      </c>
      <c r="R28" s="159">
        <v>7</v>
      </c>
      <c r="S28" s="159">
        <v>25</v>
      </c>
      <c r="T28" s="159">
        <v>17</v>
      </c>
      <c r="U28" s="159">
        <v>291</v>
      </c>
      <c r="V28" s="159">
        <v>210</v>
      </c>
      <c r="W28" s="159">
        <v>583</v>
      </c>
      <c r="X28" s="159">
        <v>256</v>
      </c>
      <c r="Y28" s="159">
        <v>81</v>
      </c>
      <c r="Z28" s="159">
        <v>33</v>
      </c>
      <c r="AA28" s="156">
        <v>13</v>
      </c>
    </row>
    <row r="29" spans="1:27" ht="20.25" customHeight="1">
      <c r="A29" s="168">
        <v>14</v>
      </c>
      <c r="B29" s="80" t="s">
        <v>183</v>
      </c>
      <c r="C29" s="159">
        <v>11592</v>
      </c>
      <c r="D29" s="170">
        <v>6349</v>
      </c>
      <c r="E29" s="170">
        <v>5243</v>
      </c>
      <c r="F29" s="839">
        <v>45.858058390695469</v>
      </c>
      <c r="G29" s="170">
        <v>685</v>
      </c>
      <c r="H29" s="170">
        <v>441</v>
      </c>
      <c r="I29" s="170">
        <v>1</v>
      </c>
      <c r="J29" s="170">
        <v>1</v>
      </c>
      <c r="K29" s="170" t="s">
        <v>68</v>
      </c>
      <c r="L29" s="159" t="s">
        <v>68</v>
      </c>
      <c r="M29" s="170">
        <v>848</v>
      </c>
      <c r="N29" s="170">
        <v>698</v>
      </c>
      <c r="O29" s="170">
        <v>2307</v>
      </c>
      <c r="P29" s="170">
        <v>1458</v>
      </c>
      <c r="Q29" s="170">
        <v>40</v>
      </c>
      <c r="R29" s="170">
        <v>33</v>
      </c>
      <c r="S29" s="170">
        <v>104</v>
      </c>
      <c r="T29" s="170">
        <v>70</v>
      </c>
      <c r="U29" s="170">
        <v>806</v>
      </c>
      <c r="V29" s="170">
        <v>603</v>
      </c>
      <c r="W29" s="170">
        <v>1473</v>
      </c>
      <c r="X29" s="170">
        <v>684</v>
      </c>
      <c r="Y29" s="170">
        <v>163</v>
      </c>
      <c r="Z29" s="170">
        <v>57</v>
      </c>
      <c r="AA29" s="156">
        <v>14</v>
      </c>
    </row>
    <row r="30" spans="1:27" ht="20.25" customHeight="1">
      <c r="A30" s="160"/>
      <c r="B30" s="166" t="s">
        <v>184</v>
      </c>
      <c r="C30" s="161">
        <v>3334</v>
      </c>
      <c r="D30" s="171">
        <v>1944</v>
      </c>
      <c r="E30" s="171">
        <v>1390</v>
      </c>
      <c r="F30" s="840">
        <v>56.489325652321241</v>
      </c>
      <c r="G30" s="171">
        <v>697</v>
      </c>
      <c r="H30" s="171">
        <v>374</v>
      </c>
      <c r="I30" s="171">
        <v>81</v>
      </c>
      <c r="J30" s="171">
        <v>59</v>
      </c>
      <c r="K30" s="171">
        <v>3</v>
      </c>
      <c r="L30" s="171">
        <v>2</v>
      </c>
      <c r="M30" s="171">
        <v>530</v>
      </c>
      <c r="N30" s="171">
        <v>487</v>
      </c>
      <c r="O30" s="171">
        <v>226</v>
      </c>
      <c r="P30" s="171">
        <v>106</v>
      </c>
      <c r="Q30" s="171">
        <v>225</v>
      </c>
      <c r="R30" s="171">
        <v>223</v>
      </c>
      <c r="S30" s="171">
        <v>11</v>
      </c>
      <c r="T30" s="171">
        <v>5</v>
      </c>
      <c r="U30" s="171">
        <v>78</v>
      </c>
      <c r="V30" s="171">
        <v>59</v>
      </c>
      <c r="W30" s="171">
        <v>273</v>
      </c>
      <c r="X30" s="171">
        <v>132</v>
      </c>
      <c r="Y30" s="171">
        <v>20</v>
      </c>
      <c r="Z30" s="171">
        <v>4</v>
      </c>
      <c r="AA30" s="167" t="s">
        <v>185</v>
      </c>
    </row>
    <row r="31" spans="1:27" ht="20.25" customHeight="1">
      <c r="A31" s="168">
        <v>15</v>
      </c>
      <c r="B31" s="80" t="s">
        <v>167</v>
      </c>
      <c r="C31" s="159">
        <v>3334</v>
      </c>
      <c r="D31" s="170">
        <v>1944</v>
      </c>
      <c r="E31" s="170">
        <v>1390</v>
      </c>
      <c r="F31" s="839">
        <v>56.489325652321241</v>
      </c>
      <c r="G31" s="170">
        <v>697</v>
      </c>
      <c r="H31" s="170">
        <v>374</v>
      </c>
      <c r="I31" s="170">
        <v>81</v>
      </c>
      <c r="J31" s="170">
        <v>59</v>
      </c>
      <c r="K31" s="170">
        <v>3</v>
      </c>
      <c r="L31" s="170">
        <v>2</v>
      </c>
      <c r="M31" s="170">
        <v>530</v>
      </c>
      <c r="N31" s="170">
        <v>487</v>
      </c>
      <c r="O31" s="170">
        <v>226</v>
      </c>
      <c r="P31" s="170">
        <v>106</v>
      </c>
      <c r="Q31" s="170">
        <v>225</v>
      </c>
      <c r="R31" s="170">
        <v>223</v>
      </c>
      <c r="S31" s="170">
        <v>11</v>
      </c>
      <c r="T31" s="170">
        <v>5</v>
      </c>
      <c r="U31" s="170">
        <v>78</v>
      </c>
      <c r="V31" s="170">
        <v>59</v>
      </c>
      <c r="W31" s="170">
        <v>273</v>
      </c>
      <c r="X31" s="170">
        <v>132</v>
      </c>
      <c r="Y31" s="170">
        <v>20</v>
      </c>
      <c r="Z31" s="170">
        <v>4</v>
      </c>
      <c r="AA31" s="156">
        <v>15</v>
      </c>
    </row>
    <row r="32" spans="1:27" s="163" customFormat="1" ht="20.25" customHeight="1">
      <c r="A32" s="160"/>
      <c r="B32" s="166" t="s">
        <v>168</v>
      </c>
      <c r="C32" s="161">
        <v>10097</v>
      </c>
      <c r="D32" s="171">
        <v>5268</v>
      </c>
      <c r="E32" s="171">
        <v>4829</v>
      </c>
      <c r="F32" s="840">
        <v>50.114155251141554</v>
      </c>
      <c r="G32" s="171">
        <v>405</v>
      </c>
      <c r="H32" s="171">
        <v>281</v>
      </c>
      <c r="I32" s="171">
        <v>1</v>
      </c>
      <c r="J32" s="171">
        <v>1</v>
      </c>
      <c r="K32" s="171">
        <v>2</v>
      </c>
      <c r="L32" s="171">
        <v>2</v>
      </c>
      <c r="M32" s="171">
        <v>695</v>
      </c>
      <c r="N32" s="171">
        <v>607</v>
      </c>
      <c r="O32" s="171">
        <v>2802</v>
      </c>
      <c r="P32" s="171">
        <v>1664</v>
      </c>
      <c r="Q32" s="171">
        <v>28</v>
      </c>
      <c r="R32" s="171">
        <v>25</v>
      </c>
      <c r="S32" s="171">
        <v>48</v>
      </c>
      <c r="T32" s="171">
        <v>37</v>
      </c>
      <c r="U32" s="171">
        <v>298</v>
      </c>
      <c r="V32" s="171">
        <v>249</v>
      </c>
      <c r="W32" s="171">
        <v>1651</v>
      </c>
      <c r="X32" s="171">
        <v>774</v>
      </c>
      <c r="Y32" s="171">
        <v>157</v>
      </c>
      <c r="Z32" s="171">
        <v>47</v>
      </c>
      <c r="AA32" s="167" t="s">
        <v>194</v>
      </c>
    </row>
    <row r="33" spans="1:27" ht="20.25" customHeight="1">
      <c r="A33" s="168">
        <v>16</v>
      </c>
      <c r="B33" s="80" t="s">
        <v>170</v>
      </c>
      <c r="C33" s="159">
        <v>10097</v>
      </c>
      <c r="D33" s="170">
        <v>5268</v>
      </c>
      <c r="E33" s="170">
        <v>4829</v>
      </c>
      <c r="F33" s="839">
        <v>50.114155251141554</v>
      </c>
      <c r="G33" s="170">
        <v>405</v>
      </c>
      <c r="H33" s="170">
        <v>281</v>
      </c>
      <c r="I33" s="170">
        <v>1</v>
      </c>
      <c r="J33" s="170">
        <v>1</v>
      </c>
      <c r="K33" s="170">
        <v>2</v>
      </c>
      <c r="L33" s="170">
        <v>2</v>
      </c>
      <c r="M33" s="170">
        <v>695</v>
      </c>
      <c r="N33" s="170">
        <v>607</v>
      </c>
      <c r="O33" s="170">
        <v>2802</v>
      </c>
      <c r="P33" s="170">
        <v>1664</v>
      </c>
      <c r="Q33" s="170">
        <v>28</v>
      </c>
      <c r="R33" s="170">
        <v>25</v>
      </c>
      <c r="S33" s="170">
        <v>48</v>
      </c>
      <c r="T33" s="170">
        <v>37</v>
      </c>
      <c r="U33" s="170">
        <v>298</v>
      </c>
      <c r="V33" s="170">
        <v>249</v>
      </c>
      <c r="W33" s="170">
        <v>1651</v>
      </c>
      <c r="X33" s="170">
        <v>774</v>
      </c>
      <c r="Y33" s="170">
        <v>157</v>
      </c>
      <c r="Z33" s="170">
        <v>47</v>
      </c>
      <c r="AA33" s="156">
        <v>16</v>
      </c>
    </row>
    <row r="34" spans="1:27" ht="20.25" customHeight="1">
      <c r="A34" s="160"/>
      <c r="B34" s="166" t="s">
        <v>171</v>
      </c>
      <c r="C34" s="161">
        <v>20979</v>
      </c>
      <c r="D34" s="171">
        <v>11093</v>
      </c>
      <c r="E34" s="171">
        <v>9886</v>
      </c>
      <c r="F34" s="840">
        <v>52.05578025359172</v>
      </c>
      <c r="G34" s="171">
        <v>4242</v>
      </c>
      <c r="H34" s="171">
        <v>2356</v>
      </c>
      <c r="I34" s="171">
        <v>132</v>
      </c>
      <c r="J34" s="171">
        <v>83</v>
      </c>
      <c r="K34" s="171">
        <v>4</v>
      </c>
      <c r="L34" s="171">
        <v>3</v>
      </c>
      <c r="M34" s="171">
        <v>1576</v>
      </c>
      <c r="N34" s="171">
        <v>1351</v>
      </c>
      <c r="O34" s="171">
        <v>3007</v>
      </c>
      <c r="P34" s="171">
        <v>1860</v>
      </c>
      <c r="Q34" s="171">
        <v>41</v>
      </c>
      <c r="R34" s="171">
        <v>34</v>
      </c>
      <c r="S34" s="171">
        <v>135</v>
      </c>
      <c r="T34" s="171">
        <v>88</v>
      </c>
      <c r="U34" s="171">
        <v>661</v>
      </c>
      <c r="V34" s="171">
        <v>562</v>
      </c>
      <c r="W34" s="171">
        <v>2740</v>
      </c>
      <c r="X34" s="171">
        <v>1251</v>
      </c>
      <c r="Y34" s="171">
        <v>356</v>
      </c>
      <c r="Z34" s="171">
        <v>146</v>
      </c>
      <c r="AA34" s="167" t="s">
        <v>186</v>
      </c>
    </row>
    <row r="35" spans="1:27" ht="20.25" customHeight="1">
      <c r="A35" s="168">
        <v>17</v>
      </c>
      <c r="B35" s="80" t="s">
        <v>172</v>
      </c>
      <c r="C35" s="159">
        <v>2948</v>
      </c>
      <c r="D35" s="159">
        <v>1545</v>
      </c>
      <c r="E35" s="159">
        <v>1403</v>
      </c>
      <c r="F35" s="836">
        <v>43.500073778958246</v>
      </c>
      <c r="G35" s="159">
        <v>178</v>
      </c>
      <c r="H35" s="159">
        <v>109</v>
      </c>
      <c r="I35" s="170" t="s">
        <v>68</v>
      </c>
      <c r="J35" s="170" t="s">
        <v>68</v>
      </c>
      <c r="K35" s="159" t="s">
        <v>68</v>
      </c>
      <c r="L35" s="159" t="s">
        <v>68</v>
      </c>
      <c r="M35" s="159">
        <v>232</v>
      </c>
      <c r="N35" s="159">
        <v>203</v>
      </c>
      <c r="O35" s="159">
        <v>597</v>
      </c>
      <c r="P35" s="159">
        <v>389</v>
      </c>
      <c r="Q35" s="159">
        <v>5</v>
      </c>
      <c r="R35" s="159">
        <v>4</v>
      </c>
      <c r="S35" s="159">
        <v>18</v>
      </c>
      <c r="T35" s="159">
        <v>11</v>
      </c>
      <c r="U35" s="159">
        <v>108</v>
      </c>
      <c r="V35" s="159">
        <v>92</v>
      </c>
      <c r="W35" s="159">
        <v>463</v>
      </c>
      <c r="X35" s="159">
        <v>199</v>
      </c>
      <c r="Y35" s="159">
        <v>61</v>
      </c>
      <c r="Z35" s="159">
        <v>18</v>
      </c>
      <c r="AA35" s="156">
        <v>17</v>
      </c>
    </row>
    <row r="36" spans="1:27" s="163" customFormat="1" ht="20.25" customHeight="1">
      <c r="A36" s="168">
        <v>18</v>
      </c>
      <c r="B36" s="80" t="s">
        <v>173</v>
      </c>
      <c r="C36" s="159">
        <v>4965</v>
      </c>
      <c r="D36" s="170">
        <v>2644</v>
      </c>
      <c r="E36" s="170">
        <v>2321</v>
      </c>
      <c r="F36" s="839">
        <v>51.810497756443709</v>
      </c>
      <c r="G36" s="170">
        <v>589</v>
      </c>
      <c r="H36" s="170">
        <v>354</v>
      </c>
      <c r="I36" s="170">
        <v>1</v>
      </c>
      <c r="J36" s="170">
        <v>1</v>
      </c>
      <c r="K36" s="170" t="s">
        <v>68</v>
      </c>
      <c r="L36" s="170" t="s">
        <v>68</v>
      </c>
      <c r="M36" s="170">
        <v>369</v>
      </c>
      <c r="N36" s="170">
        <v>309</v>
      </c>
      <c r="O36" s="170">
        <v>978</v>
      </c>
      <c r="P36" s="170">
        <v>612</v>
      </c>
      <c r="Q36" s="170">
        <v>14</v>
      </c>
      <c r="R36" s="170">
        <v>11</v>
      </c>
      <c r="S36" s="170">
        <v>36</v>
      </c>
      <c r="T36" s="170">
        <v>27</v>
      </c>
      <c r="U36" s="170">
        <v>185</v>
      </c>
      <c r="V36" s="170">
        <v>161</v>
      </c>
      <c r="W36" s="170">
        <v>716</v>
      </c>
      <c r="X36" s="170">
        <v>322</v>
      </c>
      <c r="Y36" s="170">
        <v>89</v>
      </c>
      <c r="Z36" s="170">
        <v>41</v>
      </c>
      <c r="AA36" s="156">
        <v>18</v>
      </c>
    </row>
    <row r="37" spans="1:27" ht="20.25" customHeight="1">
      <c r="A37" s="168">
        <v>19</v>
      </c>
      <c r="B37" s="80" t="s">
        <v>174</v>
      </c>
      <c r="C37" s="159">
        <v>13066</v>
      </c>
      <c r="D37" s="170">
        <v>6904</v>
      </c>
      <c r="E37" s="170">
        <v>6162</v>
      </c>
      <c r="F37" s="839">
        <v>54.575832254291804</v>
      </c>
      <c r="G37" s="170">
        <v>3475</v>
      </c>
      <c r="H37" s="170">
        <v>1893</v>
      </c>
      <c r="I37" s="170">
        <v>131</v>
      </c>
      <c r="J37" s="170">
        <v>82</v>
      </c>
      <c r="K37" s="170">
        <v>4</v>
      </c>
      <c r="L37" s="170">
        <v>3</v>
      </c>
      <c r="M37" s="170">
        <v>975</v>
      </c>
      <c r="N37" s="170">
        <v>839</v>
      </c>
      <c r="O37" s="170">
        <v>1432</v>
      </c>
      <c r="P37" s="170">
        <v>859</v>
      </c>
      <c r="Q37" s="170">
        <v>22</v>
      </c>
      <c r="R37" s="170">
        <v>19</v>
      </c>
      <c r="S37" s="170">
        <v>81</v>
      </c>
      <c r="T37" s="170">
        <v>50</v>
      </c>
      <c r="U37" s="170">
        <v>368</v>
      </c>
      <c r="V37" s="170">
        <v>309</v>
      </c>
      <c r="W37" s="170">
        <v>1561</v>
      </c>
      <c r="X37" s="170">
        <v>730</v>
      </c>
      <c r="Y37" s="170">
        <v>206</v>
      </c>
      <c r="Z37" s="170">
        <v>87</v>
      </c>
      <c r="AA37" s="156">
        <v>19</v>
      </c>
    </row>
    <row r="38" spans="1:27" ht="20.25" customHeight="1">
      <c r="A38" s="160"/>
      <c r="B38" s="166" t="s">
        <v>175</v>
      </c>
      <c r="C38" s="161">
        <v>4846</v>
      </c>
      <c r="D38" s="171">
        <v>2575</v>
      </c>
      <c r="E38" s="171">
        <v>2271</v>
      </c>
      <c r="F38" s="840">
        <v>55.199908873448003</v>
      </c>
      <c r="G38" s="171">
        <v>1223</v>
      </c>
      <c r="H38" s="171">
        <v>708</v>
      </c>
      <c r="I38" s="171">
        <v>328</v>
      </c>
      <c r="J38" s="171">
        <v>202</v>
      </c>
      <c r="K38" s="171">
        <v>2</v>
      </c>
      <c r="L38" s="171">
        <v>2</v>
      </c>
      <c r="M38" s="171">
        <v>631</v>
      </c>
      <c r="N38" s="171">
        <v>544</v>
      </c>
      <c r="O38" s="171">
        <v>449</v>
      </c>
      <c r="P38" s="171">
        <v>232</v>
      </c>
      <c r="Q38" s="171">
        <v>2</v>
      </c>
      <c r="R38" s="171">
        <v>1</v>
      </c>
      <c r="S38" s="171">
        <v>10</v>
      </c>
      <c r="T38" s="171">
        <v>4</v>
      </c>
      <c r="U38" s="171">
        <v>90</v>
      </c>
      <c r="V38" s="171">
        <v>85</v>
      </c>
      <c r="W38" s="171">
        <v>536</v>
      </c>
      <c r="X38" s="171">
        <v>235</v>
      </c>
      <c r="Y38" s="171">
        <v>45</v>
      </c>
      <c r="Z38" s="171">
        <v>18</v>
      </c>
      <c r="AA38" s="167" t="s">
        <v>187</v>
      </c>
    </row>
    <row r="39" spans="1:27" ht="20.25" customHeight="1" thickBot="1">
      <c r="A39" s="173">
        <v>20</v>
      </c>
      <c r="B39" s="174" t="s">
        <v>176</v>
      </c>
      <c r="C39" s="842">
        <v>4846</v>
      </c>
      <c r="D39" s="175">
        <v>2575</v>
      </c>
      <c r="E39" s="175">
        <v>2271</v>
      </c>
      <c r="F39" s="843">
        <v>55.199908873448003</v>
      </c>
      <c r="G39" s="175">
        <v>1223</v>
      </c>
      <c r="H39" s="175">
        <v>708</v>
      </c>
      <c r="I39" s="175">
        <v>328</v>
      </c>
      <c r="J39" s="175">
        <v>202</v>
      </c>
      <c r="K39" s="175">
        <v>2</v>
      </c>
      <c r="L39" s="175">
        <v>2</v>
      </c>
      <c r="M39" s="175">
        <v>631</v>
      </c>
      <c r="N39" s="175">
        <v>544</v>
      </c>
      <c r="O39" s="175">
        <v>449</v>
      </c>
      <c r="P39" s="175">
        <v>232</v>
      </c>
      <c r="Q39" s="175">
        <v>2</v>
      </c>
      <c r="R39" s="175">
        <v>1</v>
      </c>
      <c r="S39" s="175">
        <v>10</v>
      </c>
      <c r="T39" s="175">
        <v>4</v>
      </c>
      <c r="U39" s="175">
        <v>90</v>
      </c>
      <c r="V39" s="175">
        <v>85</v>
      </c>
      <c r="W39" s="175">
        <v>536</v>
      </c>
      <c r="X39" s="175">
        <v>235</v>
      </c>
      <c r="Y39" s="175">
        <v>45</v>
      </c>
      <c r="Z39" s="175">
        <v>18</v>
      </c>
      <c r="AA39" s="176">
        <v>20</v>
      </c>
    </row>
    <row r="40" spans="1:27" ht="15" customHeight="1">
      <c r="A40" s="844" t="s">
        <v>192</v>
      </c>
      <c r="B40" s="844"/>
      <c r="C40" s="844"/>
      <c r="D40" s="844"/>
      <c r="E40" s="844"/>
      <c r="F40" s="844"/>
      <c r="G40" s="844"/>
      <c r="H40" s="844"/>
      <c r="I40" s="844"/>
      <c r="J40" s="844"/>
      <c r="K40" s="844"/>
      <c r="L40" s="844"/>
      <c r="M40" s="844"/>
      <c r="N40" s="844"/>
      <c r="O40" s="844"/>
      <c r="P40" s="844"/>
      <c r="Q40" s="844"/>
      <c r="R40" s="844"/>
      <c r="S40" s="844"/>
      <c r="T40" s="844"/>
      <c r="U40" s="844"/>
      <c r="V40" s="844"/>
      <c r="W40" s="844"/>
      <c r="X40" s="844"/>
      <c r="Y40" s="844"/>
      <c r="Z40" s="844"/>
      <c r="AA40" s="844"/>
    </row>
    <row r="41" spans="1:27" ht="13.5" customHeight="1">
      <c r="A41" s="845" t="s">
        <v>488</v>
      </c>
      <c r="B41" s="844"/>
      <c r="C41" s="844"/>
      <c r="E41" s="844"/>
      <c r="F41" s="844"/>
      <c r="G41" s="845"/>
      <c r="H41" s="844"/>
      <c r="I41" s="844"/>
      <c r="J41" s="844"/>
      <c r="K41" s="844"/>
      <c r="L41" s="844"/>
      <c r="M41" s="845"/>
      <c r="N41" s="844"/>
      <c r="O41" s="844"/>
      <c r="P41" s="844"/>
      <c r="Q41" s="844"/>
      <c r="R41" s="844"/>
      <c r="S41" s="844"/>
      <c r="T41" s="844"/>
      <c r="U41" s="844"/>
      <c r="V41" s="844"/>
      <c r="W41" s="844"/>
      <c r="X41" s="844"/>
      <c r="Y41" s="844"/>
      <c r="Z41" s="844"/>
      <c r="AA41" s="844"/>
    </row>
    <row r="42" spans="1:27">
      <c r="A42" s="824"/>
      <c r="B42" s="844"/>
      <c r="C42" s="844"/>
      <c r="D42" s="844"/>
      <c r="E42" s="844"/>
      <c r="F42" s="844"/>
      <c r="G42" s="844"/>
      <c r="H42" s="844"/>
      <c r="I42" s="844"/>
      <c r="J42" s="844"/>
      <c r="K42" s="844"/>
      <c r="L42" s="844"/>
      <c r="M42" s="844"/>
      <c r="N42" s="844"/>
      <c r="O42" s="844"/>
      <c r="P42" s="844"/>
      <c r="Q42" s="844"/>
      <c r="R42" s="844"/>
      <c r="S42" s="844"/>
      <c r="T42" s="844"/>
      <c r="U42" s="844"/>
      <c r="V42" s="844"/>
      <c r="W42" s="844"/>
      <c r="X42" s="844"/>
      <c r="Y42" s="844"/>
      <c r="Z42" s="844"/>
      <c r="AA42" s="844"/>
    </row>
    <row r="43" spans="1:27">
      <c r="A43" s="844"/>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row>
    <row r="44" spans="1:27">
      <c r="A44" s="844"/>
    </row>
  </sheetData>
  <mergeCells count="18">
    <mergeCell ref="A5:B5"/>
    <mergeCell ref="A6:B6"/>
    <mergeCell ref="A7:B7"/>
    <mergeCell ref="A8:B8"/>
    <mergeCell ref="A9:B9"/>
    <mergeCell ref="A3:B4"/>
    <mergeCell ref="O3:P3"/>
    <mergeCell ref="Q3:R3"/>
    <mergeCell ref="S3:T3"/>
    <mergeCell ref="U3:V3"/>
    <mergeCell ref="W3:X3"/>
    <mergeCell ref="AA3:AA4"/>
    <mergeCell ref="C3:E3"/>
    <mergeCell ref="G3:H3"/>
    <mergeCell ref="I3:J3"/>
    <mergeCell ref="K3:L3"/>
    <mergeCell ref="M3:N3"/>
    <mergeCell ref="Y3:Z3"/>
  </mergeCells>
  <phoneticPr fontId="11"/>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AD59"/>
  <sheetViews>
    <sheetView showGridLines="0" view="pageBreakPreview" zoomScaleNormal="90" zoomScaleSheetLayoutView="100" workbookViewId="0"/>
  </sheetViews>
  <sheetFormatPr defaultColWidth="8" defaultRowHeight="12"/>
  <cols>
    <col min="1" max="1" width="6.875" style="24" customWidth="1"/>
    <col min="2" max="2" width="5" style="24" customWidth="1"/>
    <col min="3" max="14" width="8.75" style="24" customWidth="1"/>
    <col min="15" max="29" width="7.25" style="24" customWidth="1"/>
    <col min="30" max="16384" width="8" style="24"/>
  </cols>
  <sheetData>
    <row r="1" spans="1:30" ht="18.75" customHeight="1">
      <c r="A1" s="252"/>
      <c r="B1" s="253"/>
      <c r="C1" s="253"/>
      <c r="D1" s="253"/>
      <c r="E1" s="253"/>
      <c r="F1" s="253"/>
      <c r="G1" s="289"/>
      <c r="H1" s="252"/>
      <c r="I1" s="252"/>
      <c r="J1" s="253"/>
      <c r="K1" s="253"/>
      <c r="L1" s="253"/>
      <c r="M1" s="253"/>
      <c r="N1" s="290" t="s">
        <v>426</v>
      </c>
      <c r="O1" s="935" t="s">
        <v>704</v>
      </c>
      <c r="P1" s="935"/>
      <c r="Q1" s="935"/>
      <c r="R1" s="935"/>
      <c r="S1" s="935"/>
      <c r="T1" s="935"/>
      <c r="U1" s="935"/>
      <c r="V1" s="935"/>
      <c r="W1" s="935"/>
      <c r="X1" s="935"/>
      <c r="Y1" s="935"/>
      <c r="Z1" s="935"/>
      <c r="AA1" s="291"/>
      <c r="AB1" s="291"/>
      <c r="AC1" s="291"/>
      <c r="AD1" s="252"/>
    </row>
    <row r="2" spans="1:30" s="284" customFormat="1" ht="18.75" customHeight="1" thickBot="1">
      <c r="A2" s="350"/>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5" t="s">
        <v>465</v>
      </c>
    </row>
    <row r="3" spans="1:30" s="294" customFormat="1" ht="18.75" customHeight="1">
      <c r="A3" s="921" t="s">
        <v>215</v>
      </c>
      <c r="B3" s="922"/>
      <c r="C3" s="936" t="s">
        <v>794</v>
      </c>
      <c r="D3" s="899"/>
      <c r="E3" s="900"/>
      <c r="F3" s="911" t="s">
        <v>795</v>
      </c>
      <c r="G3" s="899"/>
      <c r="H3" s="900"/>
      <c r="I3" s="911" t="s">
        <v>796</v>
      </c>
      <c r="J3" s="899"/>
      <c r="K3" s="899"/>
      <c r="L3" s="292"/>
      <c r="M3" s="292"/>
      <c r="N3" s="292"/>
      <c r="O3" s="56"/>
      <c r="P3" s="293"/>
      <c r="Q3" s="293"/>
      <c r="R3" s="293"/>
      <c r="S3" s="293"/>
      <c r="T3" s="56"/>
      <c r="U3" s="56"/>
      <c r="V3" s="56"/>
      <c r="W3" s="56"/>
      <c r="X3" s="293"/>
      <c r="Y3" s="56"/>
      <c r="Z3" s="56"/>
      <c r="AA3" s="293"/>
      <c r="AB3" s="56"/>
      <c r="AC3" s="56"/>
      <c r="AD3" s="911" t="s">
        <v>347</v>
      </c>
    </row>
    <row r="4" spans="1:30" s="294" customFormat="1" ht="18.75" customHeight="1">
      <c r="A4" s="923"/>
      <c r="B4" s="917"/>
      <c r="C4" s="913"/>
      <c r="D4" s="903"/>
      <c r="E4" s="904"/>
      <c r="F4" s="913"/>
      <c r="G4" s="903"/>
      <c r="H4" s="904"/>
      <c r="I4" s="913"/>
      <c r="J4" s="903"/>
      <c r="K4" s="903"/>
      <c r="L4" s="932" t="s">
        <v>413</v>
      </c>
      <c r="M4" s="933"/>
      <c r="N4" s="934"/>
      <c r="O4" s="932" t="s">
        <v>219</v>
      </c>
      <c r="P4" s="933"/>
      <c r="Q4" s="934"/>
      <c r="R4" s="932" t="s">
        <v>414</v>
      </c>
      <c r="S4" s="933"/>
      <c r="T4" s="934"/>
      <c r="U4" s="932" t="s">
        <v>415</v>
      </c>
      <c r="V4" s="933"/>
      <c r="W4" s="934"/>
      <c r="X4" s="932" t="s">
        <v>416</v>
      </c>
      <c r="Y4" s="933"/>
      <c r="Z4" s="934"/>
      <c r="AA4" s="932" t="s">
        <v>417</v>
      </c>
      <c r="AB4" s="933"/>
      <c r="AC4" s="934"/>
      <c r="AD4" s="912"/>
    </row>
    <row r="5" spans="1:30" s="285" customFormat="1" ht="18.75" customHeight="1">
      <c r="A5" s="918"/>
      <c r="B5" s="919"/>
      <c r="C5" s="232" t="s">
        <v>0</v>
      </c>
      <c r="D5" s="232" t="s">
        <v>1</v>
      </c>
      <c r="E5" s="232" t="s">
        <v>2</v>
      </c>
      <c r="F5" s="232" t="s">
        <v>0</v>
      </c>
      <c r="G5" s="232" t="s">
        <v>1</v>
      </c>
      <c r="H5" s="232" t="s">
        <v>2</v>
      </c>
      <c r="I5" s="232" t="s">
        <v>0</v>
      </c>
      <c r="J5" s="232" t="s">
        <v>1</v>
      </c>
      <c r="K5" s="232" t="s">
        <v>2</v>
      </c>
      <c r="L5" s="232" t="s">
        <v>0</v>
      </c>
      <c r="M5" s="232" t="s">
        <v>1</v>
      </c>
      <c r="N5" s="57" t="s">
        <v>2</v>
      </c>
      <c r="O5" s="48" t="s">
        <v>0</v>
      </c>
      <c r="P5" s="48" t="s">
        <v>1</v>
      </c>
      <c r="Q5" s="54" t="s">
        <v>2</v>
      </c>
      <c r="R5" s="232" t="s">
        <v>0</v>
      </c>
      <c r="S5" s="232" t="s">
        <v>1</v>
      </c>
      <c r="T5" s="232" t="s">
        <v>2</v>
      </c>
      <c r="U5" s="232" t="s">
        <v>0</v>
      </c>
      <c r="V5" s="232" t="s">
        <v>1</v>
      </c>
      <c r="W5" s="232" t="s">
        <v>2</v>
      </c>
      <c r="X5" s="48" t="s">
        <v>0</v>
      </c>
      <c r="Y5" s="48" t="s">
        <v>1</v>
      </c>
      <c r="Z5" s="55" t="s">
        <v>2</v>
      </c>
      <c r="AA5" s="56" t="s">
        <v>0</v>
      </c>
      <c r="AB5" s="48" t="s">
        <v>1</v>
      </c>
      <c r="AC5" s="48" t="s">
        <v>2</v>
      </c>
      <c r="AD5" s="913"/>
    </row>
    <row r="6" spans="1:30" s="25" customFormat="1" ht="7.5" customHeight="1">
      <c r="A6" s="49"/>
      <c r="B6" s="49"/>
      <c r="C6" s="50"/>
      <c r="D6" s="51"/>
      <c r="E6" s="51"/>
      <c r="F6" s="51"/>
      <c r="G6" s="51"/>
      <c r="H6" s="51"/>
      <c r="I6" s="51"/>
      <c r="J6" s="51"/>
      <c r="K6" s="51"/>
      <c r="L6" s="51"/>
      <c r="M6" s="51"/>
      <c r="N6" s="51"/>
      <c r="O6" s="52"/>
      <c r="P6" s="52"/>
      <c r="Q6" s="52"/>
      <c r="R6" s="51"/>
      <c r="S6" s="51"/>
      <c r="T6" s="51"/>
      <c r="U6" s="51"/>
      <c r="V6" s="51"/>
      <c r="W6" s="51"/>
      <c r="X6" s="52"/>
      <c r="Y6" s="52"/>
      <c r="Z6" s="52"/>
      <c r="AA6" s="52"/>
      <c r="AB6" s="52"/>
      <c r="AC6" s="52"/>
      <c r="AD6" s="53"/>
    </row>
    <row r="7" spans="1:30" ht="18" customHeight="1">
      <c r="A7" s="924" t="s">
        <v>555</v>
      </c>
      <c r="B7" s="925"/>
      <c r="C7" s="295">
        <v>298027</v>
      </c>
      <c r="D7" s="296">
        <v>363158</v>
      </c>
      <c r="E7" s="296">
        <v>216618</v>
      </c>
      <c r="F7" s="296">
        <v>339746</v>
      </c>
      <c r="G7" s="296">
        <v>358685</v>
      </c>
      <c r="H7" s="296">
        <v>219234</v>
      </c>
      <c r="I7" s="296">
        <v>327211</v>
      </c>
      <c r="J7" s="296">
        <v>383901</v>
      </c>
      <c r="K7" s="296">
        <v>200464</v>
      </c>
      <c r="L7" s="296">
        <v>269170</v>
      </c>
      <c r="M7" s="296">
        <v>367753</v>
      </c>
      <c r="N7" s="296">
        <v>166187</v>
      </c>
      <c r="O7" s="296">
        <v>195178</v>
      </c>
      <c r="P7" s="296">
        <v>317773</v>
      </c>
      <c r="Q7" s="296">
        <v>158909</v>
      </c>
      <c r="R7" s="296">
        <v>301166</v>
      </c>
      <c r="S7" s="296">
        <v>323642</v>
      </c>
      <c r="T7" s="296">
        <v>184315</v>
      </c>
      <c r="U7" s="296">
        <v>236338</v>
      </c>
      <c r="V7" s="296">
        <v>288879</v>
      </c>
      <c r="W7" s="296">
        <v>159573</v>
      </c>
      <c r="X7" s="296">
        <v>352986</v>
      </c>
      <c r="Y7" s="296">
        <v>432229</v>
      </c>
      <c r="Z7" s="296">
        <v>220313</v>
      </c>
      <c r="AA7" s="296">
        <v>274090</v>
      </c>
      <c r="AB7" s="296">
        <v>290014</v>
      </c>
      <c r="AC7" s="296">
        <v>219858</v>
      </c>
      <c r="AD7" s="297" t="s">
        <v>560</v>
      </c>
    </row>
    <row r="8" spans="1:30" ht="18" customHeight="1">
      <c r="A8" s="928" t="s">
        <v>556</v>
      </c>
      <c r="B8" s="929"/>
      <c r="C8" s="295">
        <v>304464</v>
      </c>
      <c r="D8" s="296">
        <v>371947</v>
      </c>
      <c r="E8" s="296">
        <v>221746</v>
      </c>
      <c r="F8" s="296">
        <v>354898</v>
      </c>
      <c r="G8" s="296">
        <v>380418</v>
      </c>
      <c r="H8" s="296">
        <v>226992</v>
      </c>
      <c r="I8" s="296">
        <v>340182</v>
      </c>
      <c r="J8" s="296">
        <v>395541</v>
      </c>
      <c r="K8" s="296">
        <v>207856</v>
      </c>
      <c r="L8" s="296">
        <v>273586</v>
      </c>
      <c r="M8" s="296">
        <v>368408</v>
      </c>
      <c r="N8" s="296">
        <v>169111</v>
      </c>
      <c r="O8" s="296">
        <v>206579</v>
      </c>
      <c r="P8" s="296">
        <v>340090</v>
      </c>
      <c r="Q8" s="296">
        <v>164670</v>
      </c>
      <c r="R8" s="296">
        <v>313648</v>
      </c>
      <c r="S8" s="296">
        <v>336340</v>
      </c>
      <c r="T8" s="296">
        <v>192206</v>
      </c>
      <c r="U8" s="296">
        <v>266189</v>
      </c>
      <c r="V8" s="296">
        <v>298744</v>
      </c>
      <c r="W8" s="296">
        <v>197364</v>
      </c>
      <c r="X8" s="296">
        <v>405790</v>
      </c>
      <c r="Y8" s="296">
        <v>455374</v>
      </c>
      <c r="Z8" s="296">
        <v>234041</v>
      </c>
      <c r="AA8" s="296">
        <v>281799</v>
      </c>
      <c r="AB8" s="296">
        <v>297401</v>
      </c>
      <c r="AC8" s="296">
        <v>229648</v>
      </c>
      <c r="AD8" s="297" t="s">
        <v>466</v>
      </c>
    </row>
    <row r="9" spans="1:30" ht="18" customHeight="1">
      <c r="A9" s="928" t="s">
        <v>520</v>
      </c>
      <c r="B9" s="929"/>
      <c r="C9" s="295">
        <v>308796</v>
      </c>
      <c r="D9" s="296">
        <v>376914</v>
      </c>
      <c r="E9" s="296">
        <v>225134</v>
      </c>
      <c r="F9" s="296">
        <v>373997</v>
      </c>
      <c r="G9" s="296">
        <v>398802</v>
      </c>
      <c r="H9" s="296">
        <v>244071</v>
      </c>
      <c r="I9" s="296">
        <v>345642</v>
      </c>
      <c r="J9" s="296">
        <v>401491</v>
      </c>
      <c r="K9" s="296">
        <v>207982</v>
      </c>
      <c r="L9" s="296">
        <v>278827</v>
      </c>
      <c r="M9" s="296">
        <v>368370</v>
      </c>
      <c r="N9" s="296">
        <v>174831</v>
      </c>
      <c r="O9" s="296">
        <v>206931</v>
      </c>
      <c r="P9" s="296">
        <v>344351</v>
      </c>
      <c r="Q9" s="296">
        <v>161085</v>
      </c>
      <c r="R9" s="296" t="s">
        <v>348</v>
      </c>
      <c r="S9" s="296" t="s">
        <v>348</v>
      </c>
      <c r="T9" s="296" t="s">
        <v>348</v>
      </c>
      <c r="U9" s="296" t="s">
        <v>348</v>
      </c>
      <c r="V9" s="296" t="s">
        <v>348</v>
      </c>
      <c r="W9" s="296" t="s">
        <v>348</v>
      </c>
      <c r="X9" s="296">
        <v>395191</v>
      </c>
      <c r="Y9" s="296">
        <v>438897</v>
      </c>
      <c r="Z9" s="296">
        <v>236547</v>
      </c>
      <c r="AA9" s="296" t="s">
        <v>348</v>
      </c>
      <c r="AB9" s="296" t="s">
        <v>348</v>
      </c>
      <c r="AC9" s="296" t="s">
        <v>348</v>
      </c>
      <c r="AD9" s="297" t="s">
        <v>561</v>
      </c>
    </row>
    <row r="10" spans="1:30" s="25" customFormat="1" ht="18" customHeight="1">
      <c r="A10" s="928" t="s">
        <v>521</v>
      </c>
      <c r="B10" s="929"/>
      <c r="C10" s="295">
        <v>317551</v>
      </c>
      <c r="D10" s="296">
        <v>388813</v>
      </c>
      <c r="E10" s="296">
        <v>230164</v>
      </c>
      <c r="F10" s="296">
        <v>405347</v>
      </c>
      <c r="G10" s="296">
        <v>445024</v>
      </c>
      <c r="H10" s="296">
        <v>214640</v>
      </c>
      <c r="I10" s="296">
        <v>328726</v>
      </c>
      <c r="J10" s="296">
        <v>391035</v>
      </c>
      <c r="K10" s="296">
        <v>197054</v>
      </c>
      <c r="L10" s="296">
        <v>235298</v>
      </c>
      <c r="M10" s="296">
        <v>306540</v>
      </c>
      <c r="N10" s="296">
        <v>162754</v>
      </c>
      <c r="O10" s="296">
        <v>182244</v>
      </c>
      <c r="P10" s="296">
        <v>268156</v>
      </c>
      <c r="Q10" s="296">
        <v>164542</v>
      </c>
      <c r="R10" s="296">
        <v>308007</v>
      </c>
      <c r="S10" s="296">
        <v>348890</v>
      </c>
      <c r="T10" s="296">
        <v>205027</v>
      </c>
      <c r="U10" s="296">
        <v>331893</v>
      </c>
      <c r="V10" s="296">
        <v>388355</v>
      </c>
      <c r="W10" s="296">
        <v>191936</v>
      </c>
      <c r="X10" s="296">
        <v>413337</v>
      </c>
      <c r="Y10" s="296">
        <v>456881</v>
      </c>
      <c r="Z10" s="296">
        <v>239846</v>
      </c>
      <c r="AA10" s="296">
        <v>249029</v>
      </c>
      <c r="AB10" s="296">
        <v>282004</v>
      </c>
      <c r="AC10" s="296">
        <v>132927</v>
      </c>
      <c r="AD10" s="297" t="s">
        <v>562</v>
      </c>
    </row>
    <row r="11" spans="1:30" s="260" customFormat="1" ht="18" customHeight="1">
      <c r="A11" s="926" t="s">
        <v>557</v>
      </c>
      <c r="B11" s="927"/>
      <c r="C11" s="298">
        <v>298835</v>
      </c>
      <c r="D11" s="299">
        <v>368976</v>
      </c>
      <c r="E11" s="299">
        <v>218152</v>
      </c>
      <c r="F11" s="299">
        <v>379691</v>
      </c>
      <c r="G11" s="299">
        <v>396006</v>
      </c>
      <c r="H11" s="299">
        <v>231149</v>
      </c>
      <c r="I11" s="299">
        <v>321383</v>
      </c>
      <c r="J11" s="299">
        <v>388768</v>
      </c>
      <c r="K11" s="299">
        <v>191886</v>
      </c>
      <c r="L11" s="299">
        <v>215530</v>
      </c>
      <c r="M11" s="299">
        <v>285843</v>
      </c>
      <c r="N11" s="299">
        <v>159601</v>
      </c>
      <c r="O11" s="299">
        <v>192990</v>
      </c>
      <c r="P11" s="299">
        <v>254341</v>
      </c>
      <c r="Q11" s="299">
        <v>173660</v>
      </c>
      <c r="R11" s="299" t="s">
        <v>348</v>
      </c>
      <c r="S11" s="299" t="s">
        <v>348</v>
      </c>
      <c r="T11" s="299" t="s">
        <v>348</v>
      </c>
      <c r="U11" s="299">
        <v>322964</v>
      </c>
      <c r="V11" s="299">
        <v>376834</v>
      </c>
      <c r="W11" s="299">
        <v>194627</v>
      </c>
      <c r="X11" s="299" t="s">
        <v>348</v>
      </c>
      <c r="Y11" s="299" t="s">
        <v>348</v>
      </c>
      <c r="Z11" s="299" t="s">
        <v>348</v>
      </c>
      <c r="AA11" s="299" t="s">
        <v>348</v>
      </c>
      <c r="AB11" s="299" t="s">
        <v>348</v>
      </c>
      <c r="AC11" s="299" t="s">
        <v>348</v>
      </c>
      <c r="AD11" s="300" t="s">
        <v>563</v>
      </c>
    </row>
    <row r="12" spans="1:30" ht="7.5" customHeight="1">
      <c r="A12" s="25"/>
      <c r="B12" s="301"/>
      <c r="C12" s="302"/>
      <c r="D12" s="303"/>
      <c r="E12" s="303"/>
      <c r="F12" s="303"/>
      <c r="G12" s="303"/>
      <c r="H12" s="303"/>
      <c r="I12" s="303"/>
      <c r="J12" s="303"/>
      <c r="K12" s="303"/>
      <c r="L12" s="303"/>
      <c r="M12" s="303"/>
      <c r="N12" s="303"/>
      <c r="O12" s="304"/>
      <c r="P12" s="304"/>
      <c r="Q12" s="304"/>
      <c r="R12" s="296"/>
      <c r="S12" s="296"/>
      <c r="T12" s="296"/>
      <c r="U12" s="296"/>
      <c r="V12" s="296"/>
      <c r="W12" s="296"/>
      <c r="X12" s="305"/>
      <c r="Y12" s="305"/>
      <c r="Z12" s="305"/>
      <c r="AA12" s="296"/>
      <c r="AB12" s="296"/>
      <c r="AC12" s="296"/>
      <c r="AD12" s="306"/>
    </row>
    <row r="13" spans="1:30" ht="18" customHeight="1">
      <c r="A13" s="307" t="s">
        <v>558</v>
      </c>
      <c r="B13" s="308" t="s">
        <v>424</v>
      </c>
      <c r="C13" s="309">
        <v>249639</v>
      </c>
      <c r="D13" s="305">
        <v>305011</v>
      </c>
      <c r="E13" s="305">
        <v>183805</v>
      </c>
      <c r="F13" s="305">
        <v>298991</v>
      </c>
      <c r="G13" s="305">
        <v>309564</v>
      </c>
      <c r="H13" s="305">
        <v>198939</v>
      </c>
      <c r="I13" s="305">
        <v>265051</v>
      </c>
      <c r="J13" s="305">
        <v>310998</v>
      </c>
      <c r="K13" s="305">
        <v>163593</v>
      </c>
      <c r="L13" s="305">
        <v>193732</v>
      </c>
      <c r="M13" s="305">
        <v>247205</v>
      </c>
      <c r="N13" s="305">
        <v>144800</v>
      </c>
      <c r="O13" s="296" t="s">
        <v>348</v>
      </c>
      <c r="P13" s="296" t="s">
        <v>348</v>
      </c>
      <c r="Q13" s="296" t="s">
        <v>348</v>
      </c>
      <c r="R13" s="296" t="s">
        <v>68</v>
      </c>
      <c r="S13" s="296" t="s">
        <v>68</v>
      </c>
      <c r="T13" s="296" t="s">
        <v>68</v>
      </c>
      <c r="U13" s="296">
        <v>267518</v>
      </c>
      <c r="V13" s="296">
        <v>314911</v>
      </c>
      <c r="W13" s="296">
        <v>168517</v>
      </c>
      <c r="X13" s="310" t="s">
        <v>348</v>
      </c>
      <c r="Y13" s="310" t="s">
        <v>348</v>
      </c>
      <c r="Z13" s="310" t="s">
        <v>348</v>
      </c>
      <c r="AA13" s="296" t="s">
        <v>348</v>
      </c>
      <c r="AB13" s="296" t="s">
        <v>348</v>
      </c>
      <c r="AC13" s="296" t="s">
        <v>348</v>
      </c>
      <c r="AD13" s="311" t="s">
        <v>564</v>
      </c>
    </row>
    <row r="14" spans="1:30" ht="18" customHeight="1">
      <c r="A14" s="312"/>
      <c r="B14" s="313" t="s">
        <v>425</v>
      </c>
      <c r="C14" s="309">
        <v>247055</v>
      </c>
      <c r="D14" s="305">
        <v>303892</v>
      </c>
      <c r="E14" s="305">
        <v>184014</v>
      </c>
      <c r="F14" s="305">
        <v>287394</v>
      </c>
      <c r="G14" s="305">
        <v>298960</v>
      </c>
      <c r="H14" s="305">
        <v>189439</v>
      </c>
      <c r="I14" s="305">
        <v>262513</v>
      </c>
      <c r="J14" s="305">
        <v>312575</v>
      </c>
      <c r="K14" s="305">
        <v>165103</v>
      </c>
      <c r="L14" s="305">
        <v>190955</v>
      </c>
      <c r="M14" s="305">
        <v>255233</v>
      </c>
      <c r="N14" s="305">
        <v>141850</v>
      </c>
      <c r="O14" s="296" t="s">
        <v>348</v>
      </c>
      <c r="P14" s="296" t="s">
        <v>348</v>
      </c>
      <c r="Q14" s="296" t="s">
        <v>348</v>
      </c>
      <c r="R14" s="296" t="s">
        <v>68</v>
      </c>
      <c r="S14" s="296" t="s">
        <v>68</v>
      </c>
      <c r="T14" s="296" t="s">
        <v>68</v>
      </c>
      <c r="U14" s="296">
        <v>264047</v>
      </c>
      <c r="V14" s="296">
        <v>307802</v>
      </c>
      <c r="W14" s="296">
        <v>171141</v>
      </c>
      <c r="X14" s="310" t="s">
        <v>348</v>
      </c>
      <c r="Y14" s="310" t="s">
        <v>348</v>
      </c>
      <c r="Z14" s="310" t="s">
        <v>348</v>
      </c>
      <c r="AA14" s="296" t="s">
        <v>348</v>
      </c>
      <c r="AB14" s="296" t="s">
        <v>348</v>
      </c>
      <c r="AC14" s="296" t="s">
        <v>348</v>
      </c>
      <c r="AD14" s="314" t="s">
        <v>352</v>
      </c>
    </row>
    <row r="15" spans="1:30" ht="18" customHeight="1">
      <c r="A15" s="315"/>
      <c r="B15" s="313" t="s">
        <v>4</v>
      </c>
      <c r="C15" s="309">
        <v>260720</v>
      </c>
      <c r="D15" s="305">
        <v>322947</v>
      </c>
      <c r="E15" s="305">
        <v>190666</v>
      </c>
      <c r="F15" s="305">
        <v>441787</v>
      </c>
      <c r="G15" s="305">
        <v>466189</v>
      </c>
      <c r="H15" s="305">
        <v>236079</v>
      </c>
      <c r="I15" s="305">
        <v>272863</v>
      </c>
      <c r="J15" s="305">
        <v>321258</v>
      </c>
      <c r="K15" s="305">
        <v>171899</v>
      </c>
      <c r="L15" s="305">
        <v>200449</v>
      </c>
      <c r="M15" s="305">
        <v>257880</v>
      </c>
      <c r="N15" s="305">
        <v>149507</v>
      </c>
      <c r="O15" s="296" t="s">
        <v>348</v>
      </c>
      <c r="P15" s="296" t="s">
        <v>348</v>
      </c>
      <c r="Q15" s="296" t="s">
        <v>348</v>
      </c>
      <c r="R15" s="310" t="s">
        <v>348</v>
      </c>
      <c r="S15" s="310" t="s">
        <v>348</v>
      </c>
      <c r="T15" s="310" t="s">
        <v>348</v>
      </c>
      <c r="U15" s="296">
        <v>268294</v>
      </c>
      <c r="V15" s="296">
        <v>308554</v>
      </c>
      <c r="W15" s="296">
        <v>178825</v>
      </c>
      <c r="X15" s="310" t="s">
        <v>348</v>
      </c>
      <c r="Y15" s="310" t="s">
        <v>348</v>
      </c>
      <c r="Z15" s="310" t="s">
        <v>348</v>
      </c>
      <c r="AA15" s="296" t="s">
        <v>348</v>
      </c>
      <c r="AB15" s="296" t="s">
        <v>348</v>
      </c>
      <c r="AC15" s="296" t="s">
        <v>348</v>
      </c>
      <c r="AD15" s="314" t="s">
        <v>229</v>
      </c>
    </row>
    <row r="16" spans="1:30" ht="18" customHeight="1">
      <c r="A16" s="315"/>
      <c r="B16" s="313" t="s">
        <v>228</v>
      </c>
      <c r="C16" s="309">
        <v>262030</v>
      </c>
      <c r="D16" s="305">
        <v>322445</v>
      </c>
      <c r="E16" s="305">
        <v>190858</v>
      </c>
      <c r="F16" s="305">
        <v>281937</v>
      </c>
      <c r="G16" s="305">
        <v>292447</v>
      </c>
      <c r="H16" s="305">
        <v>193738</v>
      </c>
      <c r="I16" s="305">
        <v>275249</v>
      </c>
      <c r="J16" s="305">
        <v>328263</v>
      </c>
      <c r="K16" s="305">
        <v>168413</v>
      </c>
      <c r="L16" s="305">
        <v>194818</v>
      </c>
      <c r="M16" s="305">
        <v>250083</v>
      </c>
      <c r="N16" s="305">
        <v>147014</v>
      </c>
      <c r="O16" s="296">
        <v>169322</v>
      </c>
      <c r="P16" s="296">
        <v>239831</v>
      </c>
      <c r="Q16" s="296">
        <v>150989</v>
      </c>
      <c r="R16" s="310" t="s">
        <v>348</v>
      </c>
      <c r="S16" s="310" t="s">
        <v>348</v>
      </c>
      <c r="T16" s="310" t="s">
        <v>348</v>
      </c>
      <c r="U16" s="310">
        <v>273679</v>
      </c>
      <c r="V16" s="310">
        <v>316791</v>
      </c>
      <c r="W16" s="310">
        <v>172466</v>
      </c>
      <c r="X16" s="310" t="s">
        <v>348</v>
      </c>
      <c r="Y16" s="310" t="s">
        <v>348</v>
      </c>
      <c r="Z16" s="310" t="s">
        <v>348</v>
      </c>
      <c r="AA16" s="296" t="s">
        <v>348</v>
      </c>
      <c r="AB16" s="296" t="s">
        <v>348</v>
      </c>
      <c r="AC16" s="296" t="s">
        <v>348</v>
      </c>
      <c r="AD16" s="314" t="s">
        <v>227</v>
      </c>
    </row>
    <row r="17" spans="1:30" ht="18" customHeight="1">
      <c r="A17" s="316" t="s">
        <v>559</v>
      </c>
      <c r="B17" s="313" t="s">
        <v>706</v>
      </c>
      <c r="C17" s="309">
        <v>251621</v>
      </c>
      <c r="D17" s="305">
        <v>308594</v>
      </c>
      <c r="E17" s="305">
        <v>185412</v>
      </c>
      <c r="F17" s="305">
        <v>260173</v>
      </c>
      <c r="G17" s="305">
        <v>268556</v>
      </c>
      <c r="H17" s="305">
        <v>190747</v>
      </c>
      <c r="I17" s="305">
        <v>271484</v>
      </c>
      <c r="J17" s="305">
        <v>324236</v>
      </c>
      <c r="K17" s="305">
        <v>168178</v>
      </c>
      <c r="L17" s="305">
        <v>186255</v>
      </c>
      <c r="M17" s="305">
        <v>232571</v>
      </c>
      <c r="N17" s="305">
        <v>149841</v>
      </c>
      <c r="O17" s="296">
        <v>163918</v>
      </c>
      <c r="P17" s="296">
        <v>222118</v>
      </c>
      <c r="Q17" s="296">
        <v>149298</v>
      </c>
      <c r="R17" s="310" t="s">
        <v>348</v>
      </c>
      <c r="S17" s="310" t="s">
        <v>348</v>
      </c>
      <c r="T17" s="310" t="s">
        <v>348</v>
      </c>
      <c r="U17" s="310">
        <v>259348</v>
      </c>
      <c r="V17" s="310">
        <v>300871</v>
      </c>
      <c r="W17" s="310">
        <v>162991</v>
      </c>
      <c r="X17" s="310" t="s">
        <v>348</v>
      </c>
      <c r="Y17" s="310" t="s">
        <v>348</v>
      </c>
      <c r="Z17" s="310" t="s">
        <v>348</v>
      </c>
      <c r="AA17" s="296" t="s">
        <v>348</v>
      </c>
      <c r="AB17" s="296" t="s">
        <v>348</v>
      </c>
      <c r="AC17" s="296" t="s">
        <v>348</v>
      </c>
      <c r="AD17" s="314" t="s">
        <v>565</v>
      </c>
    </row>
    <row r="18" spans="1:30" ht="18" customHeight="1">
      <c r="A18" s="315"/>
      <c r="B18" s="313" t="s">
        <v>5</v>
      </c>
      <c r="C18" s="309">
        <v>410468</v>
      </c>
      <c r="D18" s="305">
        <v>509176</v>
      </c>
      <c r="E18" s="305">
        <v>300611</v>
      </c>
      <c r="F18" s="305">
        <v>335332</v>
      </c>
      <c r="G18" s="305">
        <v>350790</v>
      </c>
      <c r="H18" s="305">
        <v>207752</v>
      </c>
      <c r="I18" s="305">
        <v>402932</v>
      </c>
      <c r="J18" s="305">
        <v>507014</v>
      </c>
      <c r="K18" s="305">
        <v>207467</v>
      </c>
      <c r="L18" s="305">
        <v>246824</v>
      </c>
      <c r="M18" s="305">
        <v>360550</v>
      </c>
      <c r="N18" s="305">
        <v>166327</v>
      </c>
      <c r="O18" s="296">
        <v>170824</v>
      </c>
      <c r="P18" s="296">
        <v>229715</v>
      </c>
      <c r="Q18" s="296">
        <v>155892</v>
      </c>
      <c r="R18" s="310" t="s">
        <v>68</v>
      </c>
      <c r="S18" s="310" t="s">
        <v>68</v>
      </c>
      <c r="T18" s="310" t="s">
        <v>68</v>
      </c>
      <c r="U18" s="310">
        <v>344537</v>
      </c>
      <c r="V18" s="310">
        <v>403843</v>
      </c>
      <c r="W18" s="310">
        <v>199005</v>
      </c>
      <c r="X18" s="310" t="s">
        <v>348</v>
      </c>
      <c r="Y18" s="310" t="s">
        <v>348</v>
      </c>
      <c r="Z18" s="310" t="s">
        <v>348</v>
      </c>
      <c r="AA18" s="296" t="s">
        <v>348</v>
      </c>
      <c r="AB18" s="296" t="s">
        <v>348</v>
      </c>
      <c r="AC18" s="296" t="s">
        <v>348</v>
      </c>
      <c r="AD18" s="314" t="s">
        <v>226</v>
      </c>
    </row>
    <row r="19" spans="1:30" ht="18" customHeight="1">
      <c r="A19" s="315"/>
      <c r="B19" s="313" t="s">
        <v>6</v>
      </c>
      <c r="C19" s="309">
        <v>335450</v>
      </c>
      <c r="D19" s="305">
        <v>440271</v>
      </c>
      <c r="E19" s="305">
        <v>218235</v>
      </c>
      <c r="F19" s="305">
        <v>628500</v>
      </c>
      <c r="G19" s="305">
        <v>664245</v>
      </c>
      <c r="H19" s="305">
        <v>331397</v>
      </c>
      <c r="I19" s="305">
        <v>466844</v>
      </c>
      <c r="J19" s="305">
        <v>585992</v>
      </c>
      <c r="K19" s="305">
        <v>246037</v>
      </c>
      <c r="L19" s="305">
        <v>253065</v>
      </c>
      <c r="M19" s="305">
        <v>349533</v>
      </c>
      <c r="N19" s="305">
        <v>183034</v>
      </c>
      <c r="O19" s="296">
        <v>224642</v>
      </c>
      <c r="P19" s="296">
        <v>327312</v>
      </c>
      <c r="Q19" s="296">
        <v>198293</v>
      </c>
      <c r="R19" s="310" t="s">
        <v>68</v>
      </c>
      <c r="S19" s="310" t="s">
        <v>68</v>
      </c>
      <c r="T19" s="310" t="s">
        <v>68</v>
      </c>
      <c r="U19" s="296">
        <v>478774</v>
      </c>
      <c r="V19" s="296">
        <v>565427</v>
      </c>
      <c r="W19" s="296">
        <v>265018</v>
      </c>
      <c r="X19" s="310" t="s">
        <v>348</v>
      </c>
      <c r="Y19" s="310" t="s">
        <v>348</v>
      </c>
      <c r="Z19" s="310" t="s">
        <v>348</v>
      </c>
      <c r="AA19" s="296" t="s">
        <v>348</v>
      </c>
      <c r="AB19" s="296" t="s">
        <v>348</v>
      </c>
      <c r="AC19" s="296" t="s">
        <v>348</v>
      </c>
      <c r="AD19" s="314" t="s">
        <v>190</v>
      </c>
    </row>
    <row r="20" spans="1:30" ht="18" customHeight="1">
      <c r="A20" s="315"/>
      <c r="B20" s="313" t="s">
        <v>7</v>
      </c>
      <c r="C20" s="309">
        <v>259256</v>
      </c>
      <c r="D20" s="305">
        <v>321394</v>
      </c>
      <c r="E20" s="305">
        <v>187463</v>
      </c>
      <c r="F20" s="305">
        <v>313890</v>
      </c>
      <c r="G20" s="305">
        <v>323780</v>
      </c>
      <c r="H20" s="305">
        <v>231446</v>
      </c>
      <c r="I20" s="305">
        <v>278897</v>
      </c>
      <c r="J20" s="305">
        <v>334730</v>
      </c>
      <c r="K20" s="305">
        <v>175583</v>
      </c>
      <c r="L20" s="305">
        <v>186344</v>
      </c>
      <c r="M20" s="305">
        <v>240384</v>
      </c>
      <c r="N20" s="305">
        <v>142971</v>
      </c>
      <c r="O20" s="296">
        <v>188162</v>
      </c>
      <c r="P20" s="296">
        <v>284927</v>
      </c>
      <c r="Q20" s="296">
        <v>163795</v>
      </c>
      <c r="R20" s="310" t="s">
        <v>348</v>
      </c>
      <c r="S20" s="310" t="s">
        <v>348</v>
      </c>
      <c r="T20" s="310" t="s">
        <v>348</v>
      </c>
      <c r="U20" s="296">
        <v>262951</v>
      </c>
      <c r="V20" s="296">
        <v>299878</v>
      </c>
      <c r="W20" s="296">
        <v>169335</v>
      </c>
      <c r="X20" s="310" t="s">
        <v>348</v>
      </c>
      <c r="Y20" s="310" t="s">
        <v>348</v>
      </c>
      <c r="Z20" s="310" t="s">
        <v>348</v>
      </c>
      <c r="AA20" s="296" t="s">
        <v>348</v>
      </c>
      <c r="AB20" s="296" t="s">
        <v>348</v>
      </c>
      <c r="AC20" s="296" t="s">
        <v>348</v>
      </c>
      <c r="AD20" s="314" t="s">
        <v>225</v>
      </c>
    </row>
    <row r="21" spans="1:30" ht="18" customHeight="1">
      <c r="A21" s="315"/>
      <c r="B21" s="313" t="s">
        <v>8</v>
      </c>
      <c r="C21" s="309">
        <v>250213</v>
      </c>
      <c r="D21" s="305">
        <v>306058</v>
      </c>
      <c r="E21" s="305">
        <v>187322</v>
      </c>
      <c r="F21" s="305">
        <v>267060</v>
      </c>
      <c r="G21" s="305">
        <v>276745</v>
      </c>
      <c r="H21" s="305">
        <v>187895</v>
      </c>
      <c r="I21" s="305">
        <v>260953</v>
      </c>
      <c r="J21" s="305">
        <v>310666</v>
      </c>
      <c r="K21" s="305">
        <v>170607</v>
      </c>
      <c r="L21" s="305">
        <v>192972</v>
      </c>
      <c r="M21" s="305">
        <v>246660</v>
      </c>
      <c r="N21" s="305">
        <v>148367</v>
      </c>
      <c r="O21" s="296">
        <v>175321</v>
      </c>
      <c r="P21" s="296">
        <v>231793</v>
      </c>
      <c r="Q21" s="296">
        <v>161413</v>
      </c>
      <c r="R21" s="310" t="s">
        <v>348</v>
      </c>
      <c r="S21" s="310" t="s">
        <v>348</v>
      </c>
      <c r="T21" s="310" t="s">
        <v>348</v>
      </c>
      <c r="U21" s="296">
        <v>267353</v>
      </c>
      <c r="V21" s="296">
        <v>302987</v>
      </c>
      <c r="W21" s="296">
        <v>176336</v>
      </c>
      <c r="X21" s="310" t="s">
        <v>348</v>
      </c>
      <c r="Y21" s="310" t="s">
        <v>348</v>
      </c>
      <c r="Z21" s="310" t="s">
        <v>348</v>
      </c>
      <c r="AA21" s="296" t="s">
        <v>348</v>
      </c>
      <c r="AB21" s="296" t="s">
        <v>348</v>
      </c>
      <c r="AC21" s="317" t="s">
        <v>348</v>
      </c>
      <c r="AD21" s="314" t="s">
        <v>224</v>
      </c>
    </row>
    <row r="22" spans="1:30" ht="18" customHeight="1">
      <c r="A22" s="315"/>
      <c r="B22" s="313" t="s">
        <v>421</v>
      </c>
      <c r="C22" s="309">
        <v>250914</v>
      </c>
      <c r="D22" s="305">
        <v>302434</v>
      </c>
      <c r="E22" s="305">
        <v>188587</v>
      </c>
      <c r="F22" s="305">
        <v>311998</v>
      </c>
      <c r="G22" s="305">
        <v>322609</v>
      </c>
      <c r="H22" s="305">
        <v>187371</v>
      </c>
      <c r="I22" s="305">
        <v>265340</v>
      </c>
      <c r="J22" s="305">
        <v>309946</v>
      </c>
      <c r="K22" s="305">
        <v>178341</v>
      </c>
      <c r="L22" s="305">
        <v>196568</v>
      </c>
      <c r="M22" s="305">
        <v>245766</v>
      </c>
      <c r="N22" s="305">
        <v>156902</v>
      </c>
      <c r="O22" s="296">
        <v>194862</v>
      </c>
      <c r="P22" s="296">
        <v>236361</v>
      </c>
      <c r="Q22" s="296">
        <v>180109</v>
      </c>
      <c r="R22" s="310" t="s">
        <v>68</v>
      </c>
      <c r="S22" s="310" t="s">
        <v>68</v>
      </c>
      <c r="T22" s="310" t="s">
        <v>68</v>
      </c>
      <c r="U22" s="296">
        <v>262593</v>
      </c>
      <c r="V22" s="296">
        <v>295923</v>
      </c>
      <c r="W22" s="296">
        <v>177933</v>
      </c>
      <c r="X22" s="310" t="s">
        <v>348</v>
      </c>
      <c r="Y22" s="310" t="s">
        <v>348</v>
      </c>
      <c r="Z22" s="310" t="s">
        <v>348</v>
      </c>
      <c r="AA22" s="296" t="s">
        <v>348</v>
      </c>
      <c r="AB22" s="296" t="s">
        <v>348</v>
      </c>
      <c r="AC22" s="317" t="s">
        <v>348</v>
      </c>
      <c r="AD22" s="318" t="s">
        <v>353</v>
      </c>
    </row>
    <row r="23" spans="1:30" ht="18" customHeight="1">
      <c r="A23" s="315"/>
      <c r="B23" s="313" t="s">
        <v>422</v>
      </c>
      <c r="C23" s="309">
        <v>266638</v>
      </c>
      <c r="D23" s="305">
        <v>325003</v>
      </c>
      <c r="E23" s="305">
        <v>197237</v>
      </c>
      <c r="F23" s="305">
        <v>316479</v>
      </c>
      <c r="G23" s="305">
        <v>326840</v>
      </c>
      <c r="H23" s="305">
        <v>194772</v>
      </c>
      <c r="I23" s="305">
        <v>302344</v>
      </c>
      <c r="J23" s="305">
        <v>363566</v>
      </c>
      <c r="K23" s="305">
        <v>192267</v>
      </c>
      <c r="L23" s="305">
        <v>217957</v>
      </c>
      <c r="M23" s="305">
        <v>288766</v>
      </c>
      <c r="N23" s="305">
        <v>167602</v>
      </c>
      <c r="O23" s="296" t="s">
        <v>348</v>
      </c>
      <c r="P23" s="296" t="s">
        <v>348</v>
      </c>
      <c r="Q23" s="296" t="s">
        <v>348</v>
      </c>
      <c r="R23" s="310" t="s">
        <v>68</v>
      </c>
      <c r="S23" s="310" t="s">
        <v>68</v>
      </c>
      <c r="T23" s="310" t="s">
        <v>68</v>
      </c>
      <c r="U23" s="296">
        <v>356257</v>
      </c>
      <c r="V23" s="296">
        <v>418939</v>
      </c>
      <c r="W23" s="296">
        <v>197692</v>
      </c>
      <c r="X23" s="310" t="s">
        <v>348</v>
      </c>
      <c r="Y23" s="310" t="s">
        <v>348</v>
      </c>
      <c r="Z23" s="310" t="s">
        <v>348</v>
      </c>
      <c r="AA23" s="310" t="s">
        <v>348</v>
      </c>
      <c r="AB23" s="310" t="s">
        <v>348</v>
      </c>
      <c r="AC23" s="317" t="s">
        <v>348</v>
      </c>
      <c r="AD23" s="318" t="s">
        <v>223</v>
      </c>
    </row>
    <row r="24" spans="1:30" s="321" customFormat="1" ht="18" customHeight="1">
      <c r="A24" s="319"/>
      <c r="B24" s="313" t="s">
        <v>423</v>
      </c>
      <c r="C24" s="309">
        <v>542833</v>
      </c>
      <c r="D24" s="320">
        <v>668427</v>
      </c>
      <c r="E24" s="320">
        <v>400388</v>
      </c>
      <c r="F24" s="305">
        <v>811634</v>
      </c>
      <c r="G24" s="305">
        <v>841570</v>
      </c>
      <c r="H24" s="305">
        <v>459950</v>
      </c>
      <c r="I24" s="305">
        <v>539654</v>
      </c>
      <c r="J24" s="305">
        <v>683833</v>
      </c>
      <c r="K24" s="305">
        <v>288042</v>
      </c>
      <c r="L24" s="305">
        <v>327168</v>
      </c>
      <c r="M24" s="305">
        <v>474825</v>
      </c>
      <c r="N24" s="305">
        <v>213084</v>
      </c>
      <c r="O24" s="296">
        <v>273097</v>
      </c>
      <c r="P24" s="296">
        <v>420409</v>
      </c>
      <c r="Q24" s="296">
        <v>237770</v>
      </c>
      <c r="R24" s="310" t="s">
        <v>348</v>
      </c>
      <c r="S24" s="310" t="s">
        <v>348</v>
      </c>
      <c r="T24" s="310" t="s">
        <v>348</v>
      </c>
      <c r="U24" s="296">
        <v>575812</v>
      </c>
      <c r="V24" s="296">
        <v>681175</v>
      </c>
      <c r="W24" s="296">
        <v>308995</v>
      </c>
      <c r="X24" s="296" t="s">
        <v>348</v>
      </c>
      <c r="Y24" s="296" t="s">
        <v>348</v>
      </c>
      <c r="Z24" s="296" t="s">
        <v>348</v>
      </c>
      <c r="AA24" s="310">
        <v>282351</v>
      </c>
      <c r="AB24" s="310">
        <v>352406</v>
      </c>
      <c r="AC24" s="317">
        <v>160199</v>
      </c>
      <c r="AD24" s="318" t="s">
        <v>191</v>
      </c>
    </row>
    <row r="25" spans="1:30" ht="7.5" customHeight="1" thickBot="1">
      <c r="A25" s="322"/>
      <c r="B25" s="323"/>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5"/>
      <c r="AD25" s="326"/>
    </row>
    <row r="26" spans="1:30" s="285" customFormat="1" ht="18.75" customHeight="1" thickTop="1">
      <c r="A26" s="914" t="s">
        <v>215</v>
      </c>
      <c r="B26" s="915"/>
      <c r="C26" s="327"/>
      <c r="D26" s="328"/>
      <c r="E26" s="328"/>
      <c r="F26" s="328"/>
      <c r="G26" s="328"/>
      <c r="H26" s="328"/>
      <c r="I26" s="328"/>
      <c r="J26" s="328"/>
      <c r="K26" s="328"/>
      <c r="L26" s="329"/>
      <c r="M26" s="329"/>
      <c r="N26" s="329"/>
      <c r="O26" s="286"/>
      <c r="P26" s="286"/>
      <c r="Q26" s="287"/>
      <c r="R26" s="937" t="s">
        <v>705</v>
      </c>
      <c r="S26" s="930"/>
      <c r="T26" s="931"/>
      <c r="U26" s="920" t="s">
        <v>217</v>
      </c>
      <c r="V26" s="930"/>
      <c r="W26" s="931"/>
      <c r="X26" s="920" t="s">
        <v>566</v>
      </c>
      <c r="Y26" s="930"/>
      <c r="Z26" s="931"/>
      <c r="AA26" s="920" t="s">
        <v>567</v>
      </c>
      <c r="AB26" s="930"/>
      <c r="AC26" s="931"/>
      <c r="AD26" s="920" t="s">
        <v>347</v>
      </c>
    </row>
    <row r="27" spans="1:30" s="285" customFormat="1" ht="18.75" customHeight="1">
      <c r="A27" s="916"/>
      <c r="B27" s="917"/>
      <c r="C27" s="938" t="s">
        <v>554</v>
      </c>
      <c r="D27" s="939"/>
      <c r="E27" s="940"/>
      <c r="F27" s="932" t="s">
        <v>418</v>
      </c>
      <c r="G27" s="933"/>
      <c r="H27" s="934"/>
      <c r="I27" s="932" t="s">
        <v>419</v>
      </c>
      <c r="J27" s="933"/>
      <c r="K27" s="934"/>
      <c r="L27" s="932" t="s">
        <v>420</v>
      </c>
      <c r="M27" s="933"/>
      <c r="N27" s="934"/>
      <c r="O27" s="932" t="s">
        <v>216</v>
      </c>
      <c r="P27" s="933"/>
      <c r="Q27" s="934"/>
      <c r="R27" s="913"/>
      <c r="S27" s="903"/>
      <c r="T27" s="904"/>
      <c r="U27" s="913"/>
      <c r="V27" s="903"/>
      <c r="W27" s="904"/>
      <c r="X27" s="913"/>
      <c r="Y27" s="903"/>
      <c r="Z27" s="904"/>
      <c r="AA27" s="913"/>
      <c r="AB27" s="903"/>
      <c r="AC27" s="904"/>
      <c r="AD27" s="912"/>
    </row>
    <row r="28" spans="1:30" s="285" customFormat="1" ht="18.75" customHeight="1">
      <c r="A28" s="918"/>
      <c r="B28" s="919"/>
      <c r="C28" s="232" t="s">
        <v>0</v>
      </c>
      <c r="D28" s="232" t="s">
        <v>1</v>
      </c>
      <c r="E28" s="232" t="s">
        <v>2</v>
      </c>
      <c r="F28" s="232" t="s">
        <v>0</v>
      </c>
      <c r="G28" s="232" t="s">
        <v>1</v>
      </c>
      <c r="H28" s="57" t="s">
        <v>2</v>
      </c>
      <c r="I28" s="48" t="s">
        <v>0</v>
      </c>
      <c r="J28" s="48" t="s">
        <v>1</v>
      </c>
      <c r="K28" s="48" t="s">
        <v>2</v>
      </c>
      <c r="L28" s="48" t="s">
        <v>0</v>
      </c>
      <c r="M28" s="48" t="s">
        <v>1</v>
      </c>
      <c r="N28" s="54" t="s">
        <v>2</v>
      </c>
      <c r="O28" s="48" t="s">
        <v>0</v>
      </c>
      <c r="P28" s="48" t="s">
        <v>1</v>
      </c>
      <c r="Q28" s="55" t="s">
        <v>2</v>
      </c>
      <c r="R28" s="56" t="s">
        <v>0</v>
      </c>
      <c r="S28" s="48" t="s">
        <v>1</v>
      </c>
      <c r="T28" s="54" t="s">
        <v>2</v>
      </c>
      <c r="U28" s="48" t="s">
        <v>0</v>
      </c>
      <c r="V28" s="48" t="s">
        <v>1</v>
      </c>
      <c r="W28" s="48" t="s">
        <v>2</v>
      </c>
      <c r="X28" s="48" t="s">
        <v>0</v>
      </c>
      <c r="Y28" s="48" t="s">
        <v>1</v>
      </c>
      <c r="Z28" s="48" t="s">
        <v>2</v>
      </c>
      <c r="AA28" s="48" t="s">
        <v>0</v>
      </c>
      <c r="AB28" s="48" t="s">
        <v>1</v>
      </c>
      <c r="AC28" s="48" t="s">
        <v>2</v>
      </c>
      <c r="AD28" s="913"/>
    </row>
    <row r="29" spans="1:30" s="25" customFormat="1" ht="7.5" customHeight="1">
      <c r="A29" s="122"/>
      <c r="B29" s="122"/>
      <c r="C29" s="50"/>
      <c r="D29" s="51"/>
      <c r="E29" s="51"/>
      <c r="F29" s="51"/>
      <c r="G29" s="51"/>
      <c r="H29" s="51"/>
      <c r="I29" s="52"/>
      <c r="J29" s="52"/>
      <c r="K29" s="52"/>
      <c r="L29" s="52"/>
      <c r="M29" s="52"/>
      <c r="N29" s="52"/>
      <c r="O29" s="52"/>
      <c r="P29" s="52"/>
      <c r="Q29" s="52"/>
      <c r="R29" s="52"/>
      <c r="S29" s="52"/>
      <c r="T29" s="52"/>
      <c r="U29" s="52"/>
      <c r="V29" s="52"/>
      <c r="W29" s="52"/>
      <c r="X29" s="52"/>
      <c r="Y29" s="52"/>
      <c r="Z29" s="52"/>
      <c r="AA29" s="52"/>
      <c r="AB29" s="52"/>
      <c r="AC29" s="52"/>
      <c r="AD29" s="53"/>
    </row>
    <row r="30" spans="1:30" ht="18" customHeight="1">
      <c r="A30" s="924" t="s">
        <v>555</v>
      </c>
      <c r="B30" s="925"/>
      <c r="C30" s="295">
        <v>463156</v>
      </c>
      <c r="D30" s="296">
        <v>474572</v>
      </c>
      <c r="E30" s="296">
        <v>371205</v>
      </c>
      <c r="F30" s="330">
        <v>422893</v>
      </c>
      <c r="G30" s="330">
        <v>431067</v>
      </c>
      <c r="H30" s="330">
        <v>399148</v>
      </c>
      <c r="I30" s="296">
        <v>379958</v>
      </c>
      <c r="J30" s="296">
        <v>406160</v>
      </c>
      <c r="K30" s="296">
        <v>272812</v>
      </c>
      <c r="L30" s="310">
        <v>371339</v>
      </c>
      <c r="M30" s="310">
        <v>384881</v>
      </c>
      <c r="N30" s="310">
        <v>262071</v>
      </c>
      <c r="O30" s="310">
        <v>286833</v>
      </c>
      <c r="P30" s="310">
        <v>334387</v>
      </c>
      <c r="Q30" s="310">
        <v>198122</v>
      </c>
      <c r="R30" s="310">
        <v>557759</v>
      </c>
      <c r="S30" s="310">
        <v>568570</v>
      </c>
      <c r="T30" s="310">
        <v>400627</v>
      </c>
      <c r="U30" s="310">
        <v>400298</v>
      </c>
      <c r="V30" s="310">
        <v>418021</v>
      </c>
      <c r="W30" s="310">
        <v>347230</v>
      </c>
      <c r="X30" s="310">
        <v>301926</v>
      </c>
      <c r="Y30" s="310">
        <v>332346</v>
      </c>
      <c r="Z30" s="310">
        <v>146011</v>
      </c>
      <c r="AA30" s="310">
        <v>184576</v>
      </c>
      <c r="AB30" s="310">
        <v>276633</v>
      </c>
      <c r="AC30" s="310">
        <v>120598</v>
      </c>
      <c r="AD30" s="297" t="s">
        <v>560</v>
      </c>
    </row>
    <row r="31" spans="1:30" ht="18" customHeight="1">
      <c r="A31" s="928" t="s">
        <v>556</v>
      </c>
      <c r="B31" s="929"/>
      <c r="C31" s="295">
        <v>486006</v>
      </c>
      <c r="D31" s="296">
        <v>507570</v>
      </c>
      <c r="E31" s="296">
        <v>354501</v>
      </c>
      <c r="F31" s="296">
        <v>453211</v>
      </c>
      <c r="G31" s="296">
        <v>470539</v>
      </c>
      <c r="H31" s="296">
        <v>377841</v>
      </c>
      <c r="I31" s="296">
        <v>401646</v>
      </c>
      <c r="J31" s="296">
        <v>429005</v>
      </c>
      <c r="K31" s="296">
        <v>287652</v>
      </c>
      <c r="L31" s="296">
        <v>390620</v>
      </c>
      <c r="M31" s="296">
        <v>405235</v>
      </c>
      <c r="N31" s="296">
        <v>274341</v>
      </c>
      <c r="O31" s="296">
        <v>301248</v>
      </c>
      <c r="P31" s="296">
        <v>357849</v>
      </c>
      <c r="Q31" s="296">
        <v>202150</v>
      </c>
      <c r="R31" s="296">
        <v>603455</v>
      </c>
      <c r="S31" s="296">
        <v>611214</v>
      </c>
      <c r="T31" s="296">
        <v>469666</v>
      </c>
      <c r="U31" s="296">
        <v>454238</v>
      </c>
      <c r="V31" s="296">
        <v>485345</v>
      </c>
      <c r="W31" s="296">
        <v>379981</v>
      </c>
      <c r="X31" s="296">
        <v>294500</v>
      </c>
      <c r="Y31" s="296">
        <v>329378</v>
      </c>
      <c r="Z31" s="296">
        <v>139268</v>
      </c>
      <c r="AA31" s="296">
        <v>195191</v>
      </c>
      <c r="AB31" s="296">
        <v>287388</v>
      </c>
      <c r="AC31" s="296">
        <v>127724</v>
      </c>
      <c r="AD31" s="297" t="s">
        <v>466</v>
      </c>
    </row>
    <row r="32" spans="1:30" ht="18" customHeight="1">
      <c r="A32" s="928" t="s">
        <v>520</v>
      </c>
      <c r="B32" s="929"/>
      <c r="C32" s="295" t="s">
        <v>348</v>
      </c>
      <c r="D32" s="296" t="s">
        <v>348</v>
      </c>
      <c r="E32" s="296" t="s">
        <v>348</v>
      </c>
      <c r="F32" s="296">
        <v>454896</v>
      </c>
      <c r="G32" s="296">
        <v>472182</v>
      </c>
      <c r="H32" s="296">
        <v>350162</v>
      </c>
      <c r="I32" s="296">
        <v>428762</v>
      </c>
      <c r="J32" s="296">
        <v>458318</v>
      </c>
      <c r="K32" s="296">
        <v>292705</v>
      </c>
      <c r="L32" s="296">
        <v>401319</v>
      </c>
      <c r="M32" s="296">
        <v>414966</v>
      </c>
      <c r="N32" s="296">
        <v>293193</v>
      </c>
      <c r="O32" s="296" t="s">
        <v>348</v>
      </c>
      <c r="P32" s="296" t="s">
        <v>348</v>
      </c>
      <c r="Q32" s="296" t="s">
        <v>348</v>
      </c>
      <c r="R32" s="296" t="s">
        <v>348</v>
      </c>
      <c r="S32" s="296" t="s">
        <v>348</v>
      </c>
      <c r="T32" s="296" t="s">
        <v>348</v>
      </c>
      <c r="U32" s="296">
        <v>432699</v>
      </c>
      <c r="V32" s="296">
        <v>475012</v>
      </c>
      <c r="W32" s="296">
        <v>375597</v>
      </c>
      <c r="X32" s="296">
        <v>302013</v>
      </c>
      <c r="Y32" s="296">
        <v>336342</v>
      </c>
      <c r="Z32" s="296">
        <v>161359</v>
      </c>
      <c r="AA32" s="296">
        <v>191730</v>
      </c>
      <c r="AB32" s="296">
        <v>272156</v>
      </c>
      <c r="AC32" s="296">
        <v>130957</v>
      </c>
      <c r="AD32" s="297" t="s">
        <v>561</v>
      </c>
    </row>
    <row r="33" spans="1:30" ht="18" customHeight="1">
      <c r="A33" s="928" t="s">
        <v>521</v>
      </c>
      <c r="B33" s="929"/>
      <c r="C33" s="295">
        <v>337595</v>
      </c>
      <c r="D33" s="296">
        <v>366341</v>
      </c>
      <c r="E33" s="296">
        <v>256763</v>
      </c>
      <c r="F33" s="296">
        <v>502654</v>
      </c>
      <c r="G33" s="296">
        <v>543534</v>
      </c>
      <c r="H33" s="296">
        <v>359317</v>
      </c>
      <c r="I33" s="296">
        <v>391115</v>
      </c>
      <c r="J33" s="296">
        <v>426902</v>
      </c>
      <c r="K33" s="296">
        <v>244443</v>
      </c>
      <c r="L33" s="296">
        <v>429539</v>
      </c>
      <c r="M33" s="296">
        <v>447915</v>
      </c>
      <c r="N33" s="296">
        <v>295627</v>
      </c>
      <c r="O33" s="296">
        <v>331208</v>
      </c>
      <c r="P33" s="296">
        <v>375337</v>
      </c>
      <c r="Q33" s="296">
        <v>205068</v>
      </c>
      <c r="R33" s="296">
        <v>524801</v>
      </c>
      <c r="S33" s="296">
        <v>534626</v>
      </c>
      <c r="T33" s="296">
        <v>408175</v>
      </c>
      <c r="U33" s="296">
        <v>349569</v>
      </c>
      <c r="V33" s="296">
        <v>429266</v>
      </c>
      <c r="W33" s="296">
        <v>291044</v>
      </c>
      <c r="X33" s="296">
        <v>317159</v>
      </c>
      <c r="Y33" s="296">
        <v>350378</v>
      </c>
      <c r="Z33" s="296">
        <v>186511</v>
      </c>
      <c r="AA33" s="296">
        <v>191674</v>
      </c>
      <c r="AB33" s="296">
        <v>278505</v>
      </c>
      <c r="AC33" s="296">
        <v>132258</v>
      </c>
      <c r="AD33" s="297" t="s">
        <v>562</v>
      </c>
    </row>
    <row r="34" spans="1:30" s="260" customFormat="1" ht="18" customHeight="1">
      <c r="A34" s="926" t="s">
        <v>557</v>
      </c>
      <c r="B34" s="927"/>
      <c r="C34" s="298">
        <v>358047</v>
      </c>
      <c r="D34" s="299">
        <v>384854</v>
      </c>
      <c r="E34" s="299">
        <v>230031</v>
      </c>
      <c r="F34" s="299">
        <v>521673</v>
      </c>
      <c r="G34" s="299">
        <v>535040</v>
      </c>
      <c r="H34" s="299">
        <v>396150</v>
      </c>
      <c r="I34" s="331">
        <v>357061</v>
      </c>
      <c r="J34" s="331">
        <v>394535</v>
      </c>
      <c r="K34" s="331">
        <v>227106</v>
      </c>
      <c r="L34" s="331">
        <v>412188</v>
      </c>
      <c r="M34" s="331">
        <v>433113</v>
      </c>
      <c r="N34" s="331">
        <v>280603</v>
      </c>
      <c r="O34" s="299">
        <v>328119</v>
      </c>
      <c r="P34" s="299">
        <v>393576</v>
      </c>
      <c r="Q34" s="299">
        <v>229941</v>
      </c>
      <c r="R34" s="299">
        <v>540531</v>
      </c>
      <c r="S34" s="299">
        <v>554464</v>
      </c>
      <c r="T34" s="299">
        <v>386622</v>
      </c>
      <c r="U34" s="299">
        <v>358080</v>
      </c>
      <c r="V34" s="299">
        <v>465783</v>
      </c>
      <c r="W34" s="299">
        <v>195174</v>
      </c>
      <c r="X34" s="331">
        <v>267558</v>
      </c>
      <c r="Y34" s="331">
        <v>314645</v>
      </c>
      <c r="Z34" s="331">
        <v>115383</v>
      </c>
      <c r="AA34" s="331">
        <v>179599</v>
      </c>
      <c r="AB34" s="331">
        <v>247679</v>
      </c>
      <c r="AC34" s="331">
        <v>131332</v>
      </c>
      <c r="AD34" s="300" t="s">
        <v>563</v>
      </c>
    </row>
    <row r="35" spans="1:30" ht="7.5" customHeight="1">
      <c r="A35" s="25"/>
      <c r="B35" s="301"/>
      <c r="C35" s="332"/>
      <c r="D35" s="332"/>
      <c r="E35" s="332"/>
      <c r="F35" s="332"/>
      <c r="G35" s="332"/>
      <c r="H35" s="332"/>
      <c r="I35" s="305"/>
      <c r="J35" s="305"/>
      <c r="K35" s="305"/>
      <c r="L35" s="305"/>
      <c r="M35" s="305"/>
      <c r="N35" s="305"/>
      <c r="O35" s="296"/>
      <c r="P35" s="296"/>
      <c r="Q35" s="296"/>
      <c r="R35" s="333"/>
      <c r="S35" s="333"/>
      <c r="T35" s="333"/>
      <c r="U35" s="333"/>
      <c r="V35" s="333"/>
      <c r="W35" s="333"/>
      <c r="X35" s="333"/>
      <c r="Y35" s="333"/>
      <c r="Z35" s="333"/>
      <c r="AA35" s="333"/>
      <c r="AB35" s="333"/>
      <c r="AC35" s="333"/>
      <c r="AD35" s="306"/>
    </row>
    <row r="36" spans="1:30" ht="18" customHeight="1">
      <c r="A36" s="307" t="s">
        <v>558</v>
      </c>
      <c r="B36" s="308" t="s">
        <v>424</v>
      </c>
      <c r="C36" s="295">
        <v>276047</v>
      </c>
      <c r="D36" s="296">
        <v>294150</v>
      </c>
      <c r="E36" s="296">
        <v>190351</v>
      </c>
      <c r="F36" s="330">
        <v>413613</v>
      </c>
      <c r="G36" s="330">
        <v>423274</v>
      </c>
      <c r="H36" s="330">
        <v>305777</v>
      </c>
      <c r="I36" s="296">
        <v>254794</v>
      </c>
      <c r="J36" s="296">
        <v>276687</v>
      </c>
      <c r="K36" s="296">
        <v>160382</v>
      </c>
      <c r="L36" s="305">
        <v>324481</v>
      </c>
      <c r="M36" s="305">
        <v>340083</v>
      </c>
      <c r="N36" s="305">
        <v>226841</v>
      </c>
      <c r="O36" s="296">
        <v>303469</v>
      </c>
      <c r="P36" s="296">
        <v>347154</v>
      </c>
      <c r="Q36" s="296">
        <v>169684</v>
      </c>
      <c r="R36" s="296">
        <v>417810</v>
      </c>
      <c r="S36" s="296">
        <v>428423</v>
      </c>
      <c r="T36" s="296">
        <v>291063</v>
      </c>
      <c r="U36" s="296">
        <v>246910</v>
      </c>
      <c r="V36" s="296">
        <v>309361</v>
      </c>
      <c r="W36" s="296">
        <v>151268</v>
      </c>
      <c r="X36" s="305">
        <v>244365</v>
      </c>
      <c r="Y36" s="305">
        <v>288672</v>
      </c>
      <c r="Z36" s="305">
        <v>99882</v>
      </c>
      <c r="AA36" s="305">
        <v>167689</v>
      </c>
      <c r="AB36" s="305">
        <v>228410</v>
      </c>
      <c r="AC36" s="305">
        <v>126208</v>
      </c>
      <c r="AD36" s="311" t="s">
        <v>564</v>
      </c>
    </row>
    <row r="37" spans="1:30" ht="18" customHeight="1">
      <c r="A37" s="312"/>
      <c r="B37" s="313" t="s">
        <v>425</v>
      </c>
      <c r="C37" s="295">
        <v>280867</v>
      </c>
      <c r="D37" s="296">
        <v>298021</v>
      </c>
      <c r="E37" s="296">
        <v>199938</v>
      </c>
      <c r="F37" s="296" t="s">
        <v>348</v>
      </c>
      <c r="G37" s="296" t="s">
        <v>348</v>
      </c>
      <c r="H37" s="296" t="s">
        <v>348</v>
      </c>
      <c r="I37" s="296">
        <v>264779</v>
      </c>
      <c r="J37" s="296">
        <v>292180</v>
      </c>
      <c r="K37" s="296">
        <v>159801</v>
      </c>
      <c r="L37" s="305">
        <v>327239</v>
      </c>
      <c r="M37" s="305">
        <v>342416</v>
      </c>
      <c r="N37" s="305">
        <v>232306</v>
      </c>
      <c r="O37" s="296">
        <v>259049</v>
      </c>
      <c r="P37" s="296">
        <v>308783</v>
      </c>
      <c r="Q37" s="296">
        <v>198233</v>
      </c>
      <c r="R37" s="296">
        <v>420653</v>
      </c>
      <c r="S37" s="296">
        <v>431093</v>
      </c>
      <c r="T37" s="296">
        <v>296116</v>
      </c>
      <c r="U37" s="296">
        <v>267905</v>
      </c>
      <c r="V37" s="296">
        <v>307361</v>
      </c>
      <c r="W37" s="296">
        <v>208048</v>
      </c>
      <c r="X37" s="305">
        <v>242408</v>
      </c>
      <c r="Y37" s="305">
        <v>284778</v>
      </c>
      <c r="Z37" s="305">
        <v>101656</v>
      </c>
      <c r="AA37" s="305">
        <v>163733</v>
      </c>
      <c r="AB37" s="305">
        <v>228427</v>
      </c>
      <c r="AC37" s="305">
        <v>122359</v>
      </c>
      <c r="AD37" s="314" t="s">
        <v>352</v>
      </c>
    </row>
    <row r="38" spans="1:30" ht="18" customHeight="1">
      <c r="A38" s="315"/>
      <c r="B38" s="313" t="s">
        <v>4</v>
      </c>
      <c r="C38" s="295">
        <v>277240</v>
      </c>
      <c r="D38" s="296">
        <v>292940</v>
      </c>
      <c r="E38" s="296">
        <v>203427</v>
      </c>
      <c r="F38" s="296">
        <v>384099</v>
      </c>
      <c r="G38" s="296">
        <v>391249</v>
      </c>
      <c r="H38" s="296">
        <v>303446</v>
      </c>
      <c r="I38" s="296">
        <v>296512</v>
      </c>
      <c r="J38" s="296">
        <v>328645</v>
      </c>
      <c r="K38" s="296">
        <v>190811</v>
      </c>
      <c r="L38" s="305">
        <v>340795</v>
      </c>
      <c r="M38" s="305">
        <v>357769</v>
      </c>
      <c r="N38" s="305">
        <v>239642</v>
      </c>
      <c r="O38" s="296">
        <v>270745</v>
      </c>
      <c r="P38" s="296">
        <v>318374</v>
      </c>
      <c r="Q38" s="296">
        <v>201296</v>
      </c>
      <c r="R38" s="296">
        <v>416843</v>
      </c>
      <c r="S38" s="296">
        <v>427364</v>
      </c>
      <c r="T38" s="296">
        <v>291580</v>
      </c>
      <c r="U38" s="296">
        <v>250751</v>
      </c>
      <c r="V38" s="296">
        <v>317767</v>
      </c>
      <c r="W38" s="296">
        <v>149182</v>
      </c>
      <c r="X38" s="305">
        <v>244061</v>
      </c>
      <c r="Y38" s="305">
        <v>302361</v>
      </c>
      <c r="Z38" s="305">
        <v>97569</v>
      </c>
      <c r="AA38" s="305">
        <v>160529</v>
      </c>
      <c r="AB38" s="305">
        <v>215505</v>
      </c>
      <c r="AC38" s="305">
        <v>122378</v>
      </c>
      <c r="AD38" s="314" t="s">
        <v>229</v>
      </c>
    </row>
    <row r="39" spans="1:30" ht="18" customHeight="1">
      <c r="A39" s="315"/>
      <c r="B39" s="313" t="s">
        <v>228</v>
      </c>
      <c r="C39" s="295">
        <v>275836</v>
      </c>
      <c r="D39" s="296">
        <v>291328</v>
      </c>
      <c r="E39" s="296">
        <v>203903</v>
      </c>
      <c r="F39" s="296" t="s">
        <v>348</v>
      </c>
      <c r="G39" s="296" t="s">
        <v>348</v>
      </c>
      <c r="H39" s="296" t="s">
        <v>348</v>
      </c>
      <c r="I39" s="296">
        <v>310153</v>
      </c>
      <c r="J39" s="296">
        <v>352187</v>
      </c>
      <c r="K39" s="296">
        <v>185720</v>
      </c>
      <c r="L39" s="305">
        <v>335035</v>
      </c>
      <c r="M39" s="305">
        <v>351093</v>
      </c>
      <c r="N39" s="305">
        <v>233130</v>
      </c>
      <c r="O39" s="296">
        <v>271372</v>
      </c>
      <c r="P39" s="296">
        <v>320661</v>
      </c>
      <c r="Q39" s="296">
        <v>198169</v>
      </c>
      <c r="R39" s="296">
        <v>416422</v>
      </c>
      <c r="S39" s="296">
        <v>426252</v>
      </c>
      <c r="T39" s="296">
        <v>304369</v>
      </c>
      <c r="U39" s="296">
        <v>572365</v>
      </c>
      <c r="V39" s="296">
        <v>799487</v>
      </c>
      <c r="W39" s="296">
        <v>227193</v>
      </c>
      <c r="X39" s="305">
        <v>249421</v>
      </c>
      <c r="Y39" s="305">
        <v>292255</v>
      </c>
      <c r="Z39" s="305">
        <v>106422</v>
      </c>
      <c r="AA39" s="305">
        <v>168832</v>
      </c>
      <c r="AB39" s="305">
        <v>229321</v>
      </c>
      <c r="AC39" s="305">
        <v>123958</v>
      </c>
      <c r="AD39" s="314" t="s">
        <v>227</v>
      </c>
    </row>
    <row r="40" spans="1:30" ht="18" customHeight="1">
      <c r="A40" s="316" t="s">
        <v>559</v>
      </c>
      <c r="B40" s="313" t="s">
        <v>706</v>
      </c>
      <c r="C40" s="295">
        <v>270246</v>
      </c>
      <c r="D40" s="296">
        <v>286471</v>
      </c>
      <c r="E40" s="296">
        <v>192820</v>
      </c>
      <c r="F40" s="296">
        <v>375566</v>
      </c>
      <c r="G40" s="296">
        <v>382816</v>
      </c>
      <c r="H40" s="296">
        <v>298834</v>
      </c>
      <c r="I40" s="296">
        <v>384374</v>
      </c>
      <c r="J40" s="296">
        <v>440665</v>
      </c>
      <c r="K40" s="296">
        <v>208575</v>
      </c>
      <c r="L40" s="305">
        <v>329979</v>
      </c>
      <c r="M40" s="305">
        <v>346340</v>
      </c>
      <c r="N40" s="305">
        <v>225912</v>
      </c>
      <c r="O40" s="296">
        <v>267603</v>
      </c>
      <c r="P40" s="296">
        <v>315043</v>
      </c>
      <c r="Q40" s="296">
        <v>196743</v>
      </c>
      <c r="R40" s="296">
        <v>419018</v>
      </c>
      <c r="S40" s="296">
        <v>430110</v>
      </c>
      <c r="T40" s="296">
        <v>297238</v>
      </c>
      <c r="U40" s="296">
        <v>252786</v>
      </c>
      <c r="V40" s="296">
        <v>317993</v>
      </c>
      <c r="W40" s="296">
        <v>153182</v>
      </c>
      <c r="X40" s="305">
        <v>271870</v>
      </c>
      <c r="Y40" s="305">
        <v>319744</v>
      </c>
      <c r="Z40" s="305">
        <v>110295</v>
      </c>
      <c r="AA40" s="305">
        <v>160464</v>
      </c>
      <c r="AB40" s="305">
        <v>213722</v>
      </c>
      <c r="AC40" s="305">
        <v>119180</v>
      </c>
      <c r="AD40" s="314" t="s">
        <v>565</v>
      </c>
    </row>
    <row r="41" spans="1:30" ht="18" customHeight="1">
      <c r="A41" s="315"/>
      <c r="B41" s="313" t="s">
        <v>5</v>
      </c>
      <c r="C41" s="295">
        <v>279037</v>
      </c>
      <c r="D41" s="296">
        <v>293270</v>
      </c>
      <c r="E41" s="296">
        <v>210600</v>
      </c>
      <c r="F41" s="296">
        <v>1321849</v>
      </c>
      <c r="G41" s="296">
        <v>1348673</v>
      </c>
      <c r="H41" s="296">
        <v>1039911</v>
      </c>
      <c r="I41" s="296">
        <v>302536</v>
      </c>
      <c r="J41" s="296">
        <v>330546</v>
      </c>
      <c r="K41" s="296">
        <v>215838</v>
      </c>
      <c r="L41" s="305">
        <v>317302</v>
      </c>
      <c r="M41" s="305">
        <v>333107</v>
      </c>
      <c r="N41" s="305">
        <v>217191</v>
      </c>
      <c r="O41" s="296">
        <v>278887</v>
      </c>
      <c r="P41" s="296">
        <v>331844</v>
      </c>
      <c r="Q41" s="296">
        <v>200271</v>
      </c>
      <c r="R41" s="334">
        <v>1105697</v>
      </c>
      <c r="S41" s="334">
        <v>1136740</v>
      </c>
      <c r="T41" s="296">
        <v>765967</v>
      </c>
      <c r="U41" s="296">
        <v>246064</v>
      </c>
      <c r="V41" s="296">
        <v>308291</v>
      </c>
      <c r="W41" s="296">
        <v>149172</v>
      </c>
      <c r="X41" s="305">
        <v>235179</v>
      </c>
      <c r="Y41" s="305">
        <v>285957</v>
      </c>
      <c r="Z41" s="305">
        <v>99558</v>
      </c>
      <c r="AA41" s="305">
        <v>214293</v>
      </c>
      <c r="AB41" s="305">
        <v>309250</v>
      </c>
      <c r="AC41" s="305">
        <v>141014</v>
      </c>
      <c r="AD41" s="314" t="s">
        <v>226</v>
      </c>
    </row>
    <row r="42" spans="1:30" ht="18" customHeight="1">
      <c r="A42" s="315"/>
      <c r="B42" s="313" t="s">
        <v>6</v>
      </c>
      <c r="C42" s="295">
        <v>887088</v>
      </c>
      <c r="D42" s="296">
        <v>993880</v>
      </c>
      <c r="E42" s="296">
        <v>390091</v>
      </c>
      <c r="F42" s="330">
        <v>333232</v>
      </c>
      <c r="G42" s="330">
        <v>342236</v>
      </c>
      <c r="H42" s="330">
        <v>283104</v>
      </c>
      <c r="I42" s="296">
        <v>648107</v>
      </c>
      <c r="J42" s="296">
        <v>704917</v>
      </c>
      <c r="K42" s="296">
        <v>416588</v>
      </c>
      <c r="L42" s="305">
        <v>804378</v>
      </c>
      <c r="M42" s="305">
        <v>856722</v>
      </c>
      <c r="N42" s="305">
        <v>474321</v>
      </c>
      <c r="O42" s="296">
        <v>642685</v>
      </c>
      <c r="P42" s="296">
        <v>816682</v>
      </c>
      <c r="Q42" s="296">
        <v>383603</v>
      </c>
      <c r="R42" s="296">
        <v>412636</v>
      </c>
      <c r="S42" s="296">
        <v>423488</v>
      </c>
      <c r="T42" s="296">
        <v>294750</v>
      </c>
      <c r="U42" s="296">
        <v>296245</v>
      </c>
      <c r="V42" s="296">
        <v>328819</v>
      </c>
      <c r="W42" s="296">
        <v>245918</v>
      </c>
      <c r="X42" s="305">
        <v>323251</v>
      </c>
      <c r="Y42" s="305">
        <v>398405</v>
      </c>
      <c r="Z42" s="305">
        <v>130378</v>
      </c>
      <c r="AA42" s="305">
        <v>191141</v>
      </c>
      <c r="AB42" s="305">
        <v>261460</v>
      </c>
      <c r="AC42" s="305">
        <v>141667</v>
      </c>
      <c r="AD42" s="314" t="s">
        <v>190</v>
      </c>
    </row>
    <row r="43" spans="1:30" ht="18" customHeight="1">
      <c r="A43" s="315"/>
      <c r="B43" s="313" t="s">
        <v>7</v>
      </c>
      <c r="C43" s="295">
        <v>282294</v>
      </c>
      <c r="D43" s="296">
        <v>301803</v>
      </c>
      <c r="E43" s="296">
        <v>191504</v>
      </c>
      <c r="F43" s="330">
        <v>335393</v>
      </c>
      <c r="G43" s="330">
        <v>344170</v>
      </c>
      <c r="H43" s="330">
        <v>285394</v>
      </c>
      <c r="I43" s="296">
        <v>414817</v>
      </c>
      <c r="J43" s="296">
        <v>448132</v>
      </c>
      <c r="K43" s="296">
        <v>278907</v>
      </c>
      <c r="L43" s="305">
        <v>341386</v>
      </c>
      <c r="M43" s="305">
        <v>355635</v>
      </c>
      <c r="N43" s="305">
        <v>254073</v>
      </c>
      <c r="O43" s="296">
        <v>280660</v>
      </c>
      <c r="P43" s="296">
        <v>329137</v>
      </c>
      <c r="Q43" s="296">
        <v>206241</v>
      </c>
      <c r="R43" s="296">
        <v>416547</v>
      </c>
      <c r="S43" s="296">
        <v>427281</v>
      </c>
      <c r="T43" s="296">
        <v>302282</v>
      </c>
      <c r="U43" s="296">
        <v>594929</v>
      </c>
      <c r="V43" s="296">
        <v>849259</v>
      </c>
      <c r="W43" s="296">
        <v>208231</v>
      </c>
      <c r="X43" s="305">
        <v>249878</v>
      </c>
      <c r="Y43" s="305">
        <v>295013</v>
      </c>
      <c r="Z43" s="305">
        <v>93957</v>
      </c>
      <c r="AA43" s="305">
        <v>186012</v>
      </c>
      <c r="AB43" s="305">
        <v>260576</v>
      </c>
      <c r="AC43" s="305">
        <v>134760</v>
      </c>
      <c r="AD43" s="314" t="s">
        <v>225</v>
      </c>
    </row>
    <row r="44" spans="1:30" ht="18" customHeight="1">
      <c r="A44" s="315"/>
      <c r="B44" s="313" t="s">
        <v>8</v>
      </c>
      <c r="C44" s="295">
        <v>276982</v>
      </c>
      <c r="D44" s="296">
        <v>291679</v>
      </c>
      <c r="E44" s="296">
        <v>206945</v>
      </c>
      <c r="F44" s="330" t="s">
        <v>348</v>
      </c>
      <c r="G44" s="330" t="s">
        <v>348</v>
      </c>
      <c r="H44" s="330" t="s">
        <v>348</v>
      </c>
      <c r="I44" s="296">
        <v>287219</v>
      </c>
      <c r="J44" s="296">
        <v>319701</v>
      </c>
      <c r="K44" s="296">
        <v>187648</v>
      </c>
      <c r="L44" s="305">
        <v>328426</v>
      </c>
      <c r="M44" s="305">
        <v>342061</v>
      </c>
      <c r="N44" s="305">
        <v>242366</v>
      </c>
      <c r="O44" s="296">
        <v>265337</v>
      </c>
      <c r="P44" s="296">
        <v>318972</v>
      </c>
      <c r="Q44" s="296">
        <v>196030</v>
      </c>
      <c r="R44" s="296">
        <v>462915</v>
      </c>
      <c r="S44" s="296">
        <v>476019</v>
      </c>
      <c r="T44" s="296">
        <v>324952</v>
      </c>
      <c r="U44" s="296">
        <v>263778</v>
      </c>
      <c r="V44" s="296">
        <v>320563</v>
      </c>
      <c r="W44" s="296">
        <v>178143</v>
      </c>
      <c r="X44" s="305">
        <v>251904</v>
      </c>
      <c r="Y44" s="305">
        <v>294790</v>
      </c>
      <c r="Z44" s="305">
        <v>103753</v>
      </c>
      <c r="AA44" s="305">
        <v>163671</v>
      </c>
      <c r="AB44" s="305">
        <v>221455</v>
      </c>
      <c r="AC44" s="305">
        <v>126314</v>
      </c>
      <c r="AD44" s="314" t="s">
        <v>224</v>
      </c>
    </row>
    <row r="45" spans="1:30" ht="18" customHeight="1">
      <c r="A45" s="315"/>
      <c r="B45" s="313" t="s">
        <v>421</v>
      </c>
      <c r="C45" s="295">
        <v>277751</v>
      </c>
      <c r="D45" s="296">
        <v>293935</v>
      </c>
      <c r="E45" s="296">
        <v>199396</v>
      </c>
      <c r="F45" s="330">
        <v>383544</v>
      </c>
      <c r="G45" s="330">
        <v>394287</v>
      </c>
      <c r="H45" s="330">
        <v>306618</v>
      </c>
      <c r="I45" s="296">
        <v>291693</v>
      </c>
      <c r="J45" s="296">
        <v>315080</v>
      </c>
      <c r="K45" s="296">
        <v>198249</v>
      </c>
      <c r="L45" s="305">
        <v>328064</v>
      </c>
      <c r="M45" s="305">
        <v>341275</v>
      </c>
      <c r="N45" s="305">
        <v>244584</v>
      </c>
      <c r="O45" s="296">
        <v>288640</v>
      </c>
      <c r="P45" s="296">
        <v>337424</v>
      </c>
      <c r="Q45" s="296">
        <v>217207</v>
      </c>
      <c r="R45" s="296">
        <v>461571</v>
      </c>
      <c r="S45" s="296">
        <v>475103</v>
      </c>
      <c r="T45" s="296">
        <v>318887</v>
      </c>
      <c r="U45" s="296">
        <v>255847</v>
      </c>
      <c r="V45" s="296">
        <v>323113</v>
      </c>
      <c r="W45" s="296">
        <v>155911</v>
      </c>
      <c r="X45" s="305">
        <v>262506</v>
      </c>
      <c r="Y45" s="305">
        <v>298009</v>
      </c>
      <c r="Z45" s="305">
        <v>130406</v>
      </c>
      <c r="AA45" s="305">
        <v>160452</v>
      </c>
      <c r="AB45" s="305">
        <v>212225</v>
      </c>
      <c r="AC45" s="335">
        <v>121675</v>
      </c>
      <c r="AD45" s="318" t="s">
        <v>353</v>
      </c>
    </row>
    <row r="46" spans="1:30" ht="18" customHeight="1">
      <c r="A46" s="315"/>
      <c r="B46" s="313" t="s">
        <v>422</v>
      </c>
      <c r="C46" s="295">
        <v>284324</v>
      </c>
      <c r="D46" s="296">
        <v>300376</v>
      </c>
      <c r="E46" s="296">
        <v>204497</v>
      </c>
      <c r="F46" s="330" t="s">
        <v>348</v>
      </c>
      <c r="G46" s="330" t="s">
        <v>348</v>
      </c>
      <c r="H46" s="330" t="s">
        <v>348</v>
      </c>
      <c r="I46" s="296">
        <v>289008</v>
      </c>
      <c r="J46" s="296">
        <v>312975</v>
      </c>
      <c r="K46" s="296">
        <v>195678</v>
      </c>
      <c r="L46" s="305">
        <v>359816</v>
      </c>
      <c r="M46" s="305">
        <v>378353</v>
      </c>
      <c r="N46" s="305">
        <v>241915</v>
      </c>
      <c r="O46" s="296">
        <v>279804</v>
      </c>
      <c r="P46" s="296">
        <v>331878</v>
      </c>
      <c r="Q46" s="296">
        <v>217465</v>
      </c>
      <c r="R46" s="296">
        <v>411100</v>
      </c>
      <c r="S46" s="296">
        <v>421440</v>
      </c>
      <c r="T46" s="296">
        <v>301823</v>
      </c>
      <c r="U46" s="296">
        <v>251623</v>
      </c>
      <c r="V46" s="296">
        <v>321283</v>
      </c>
      <c r="W46" s="296">
        <v>149577</v>
      </c>
      <c r="X46" s="305">
        <v>264124</v>
      </c>
      <c r="Y46" s="305">
        <v>297201</v>
      </c>
      <c r="Z46" s="305">
        <v>134305</v>
      </c>
      <c r="AA46" s="305">
        <v>169057</v>
      </c>
      <c r="AB46" s="305">
        <v>224126</v>
      </c>
      <c r="AC46" s="335">
        <v>128262</v>
      </c>
      <c r="AD46" s="318" t="s">
        <v>223</v>
      </c>
    </row>
    <row r="47" spans="1:30" ht="18" customHeight="1">
      <c r="A47" s="319"/>
      <c r="B47" s="313" t="s">
        <v>423</v>
      </c>
      <c r="C47" s="295">
        <v>639724</v>
      </c>
      <c r="D47" s="296">
        <v>690710</v>
      </c>
      <c r="E47" s="296">
        <v>379024</v>
      </c>
      <c r="F47" s="330" t="s">
        <v>348</v>
      </c>
      <c r="G47" s="330" t="s">
        <v>348</v>
      </c>
      <c r="H47" s="330" t="s">
        <v>348</v>
      </c>
      <c r="I47" s="296">
        <v>509039</v>
      </c>
      <c r="J47" s="296">
        <v>583150</v>
      </c>
      <c r="K47" s="296">
        <v>309684</v>
      </c>
      <c r="L47" s="305">
        <v>774732</v>
      </c>
      <c r="M47" s="305">
        <v>813572</v>
      </c>
      <c r="N47" s="305">
        <v>522702</v>
      </c>
      <c r="O47" s="296">
        <v>531327</v>
      </c>
      <c r="P47" s="296">
        <v>645288</v>
      </c>
      <c r="Q47" s="296">
        <v>361304</v>
      </c>
      <c r="R47" s="334">
        <v>1115990</v>
      </c>
      <c r="S47" s="334">
        <v>1144244</v>
      </c>
      <c r="T47" s="296">
        <v>816815</v>
      </c>
      <c r="U47" s="296">
        <v>791306</v>
      </c>
      <c r="V47" s="334">
        <v>1085155</v>
      </c>
      <c r="W47" s="296">
        <v>361521</v>
      </c>
      <c r="X47" s="305">
        <v>373691</v>
      </c>
      <c r="Y47" s="305">
        <v>421622</v>
      </c>
      <c r="Z47" s="305">
        <v>191779</v>
      </c>
      <c r="AA47" s="305">
        <v>248599</v>
      </c>
      <c r="AB47" s="305">
        <v>366754</v>
      </c>
      <c r="AC47" s="335">
        <v>167388</v>
      </c>
      <c r="AD47" s="318" t="s">
        <v>191</v>
      </c>
    </row>
    <row r="48" spans="1:30" ht="7.5" customHeight="1" thickBot="1">
      <c r="A48" s="336"/>
      <c r="B48" s="337"/>
      <c r="C48" s="338"/>
      <c r="D48" s="338"/>
      <c r="E48" s="338"/>
      <c r="F48" s="339"/>
      <c r="G48" s="339"/>
      <c r="H48" s="339"/>
      <c r="I48" s="339"/>
      <c r="J48" s="339"/>
      <c r="K48" s="339"/>
      <c r="L48" s="339"/>
      <c r="M48" s="339"/>
      <c r="N48" s="339"/>
      <c r="O48" s="338"/>
      <c r="P48" s="338"/>
      <c r="Q48" s="338"/>
      <c r="R48" s="339"/>
      <c r="S48" s="339"/>
      <c r="T48" s="339"/>
      <c r="U48" s="339"/>
      <c r="V48" s="339"/>
      <c r="W48" s="339"/>
      <c r="X48" s="339"/>
      <c r="Y48" s="339"/>
      <c r="Z48" s="339"/>
      <c r="AA48" s="339"/>
      <c r="AB48" s="339"/>
      <c r="AC48" s="340"/>
      <c r="AD48" s="341"/>
    </row>
    <row r="49" spans="1:30" ht="14.25" customHeight="1">
      <c r="A49" s="24" t="s">
        <v>707</v>
      </c>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row>
    <row r="50" spans="1:30" ht="14.25" customHeight="1">
      <c r="A50" s="342" t="s">
        <v>568</v>
      </c>
      <c r="B50" s="343"/>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252"/>
    </row>
    <row r="51" spans="1:30" ht="14.25" customHeight="1">
      <c r="A51" s="25" t="s">
        <v>703</v>
      </c>
      <c r="B51" s="343"/>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252"/>
    </row>
    <row r="52" spans="1:30" ht="14.25" customHeight="1">
      <c r="A52" s="345" t="s">
        <v>467</v>
      </c>
      <c r="B52" s="346"/>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252"/>
    </row>
    <row r="53" spans="1:30" ht="14.25" customHeight="1">
      <c r="A53" s="342" t="s">
        <v>569</v>
      </c>
      <c r="B53" s="347"/>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row>
    <row r="54" spans="1:30" ht="14.25" customHeight="1">
      <c r="A54" s="25" t="s">
        <v>469</v>
      </c>
      <c r="B54" s="277"/>
      <c r="C54" s="252"/>
      <c r="D54" s="252"/>
      <c r="E54" s="252"/>
      <c r="F54" s="252"/>
      <c r="G54" s="252"/>
      <c r="H54" s="252"/>
      <c r="I54" s="252"/>
      <c r="J54" s="252"/>
      <c r="K54" s="252"/>
      <c r="L54" s="252"/>
      <c r="M54" s="252"/>
      <c r="N54" s="252"/>
      <c r="O54" s="348"/>
      <c r="P54" s="252"/>
      <c r="Q54" s="252"/>
      <c r="R54" s="252"/>
      <c r="S54" s="252"/>
      <c r="T54" s="252"/>
      <c r="U54" s="252"/>
      <c r="V54" s="252"/>
      <c r="W54" s="252"/>
      <c r="X54" s="252"/>
      <c r="Y54" s="252"/>
      <c r="Z54" s="252"/>
      <c r="AA54" s="252"/>
      <c r="AB54" s="252"/>
      <c r="AC54" s="252"/>
      <c r="AD54" s="252"/>
    </row>
    <row r="55" spans="1:30" ht="14.25" customHeight="1">
      <c r="A55" s="281" t="s">
        <v>468</v>
      </c>
      <c r="B55" s="277"/>
      <c r="C55" s="252"/>
      <c r="D55" s="252"/>
      <c r="E55" s="252"/>
      <c r="F55" s="252"/>
      <c r="G55" s="252"/>
      <c r="H55" s="252"/>
      <c r="I55" s="252"/>
      <c r="J55" s="252"/>
      <c r="K55" s="252"/>
      <c r="L55" s="252"/>
      <c r="M55" s="252"/>
      <c r="N55" s="252"/>
      <c r="O55" s="348"/>
      <c r="P55" s="252"/>
      <c r="Q55" s="252"/>
      <c r="R55" s="252"/>
      <c r="S55" s="252"/>
      <c r="T55" s="252"/>
      <c r="U55" s="252"/>
      <c r="V55" s="252"/>
      <c r="W55" s="252"/>
      <c r="X55" s="252"/>
      <c r="Y55" s="252"/>
      <c r="Z55" s="252"/>
      <c r="AA55" s="252"/>
      <c r="AB55" s="252"/>
      <c r="AC55" s="252"/>
      <c r="AD55" s="252"/>
    </row>
    <row r="56" spans="1:30" ht="11.25" customHeight="1">
      <c r="C56" s="252"/>
      <c r="D56" s="252"/>
      <c r="E56" s="252"/>
      <c r="F56" s="252"/>
      <c r="G56" s="252"/>
      <c r="H56" s="252"/>
      <c r="I56" s="252"/>
      <c r="J56" s="252"/>
      <c r="K56" s="252"/>
      <c r="L56" s="252"/>
      <c r="M56" s="252"/>
      <c r="N56" s="252"/>
      <c r="O56" s="348"/>
      <c r="P56" s="252"/>
      <c r="Q56" s="252"/>
      <c r="R56" s="252"/>
      <c r="S56" s="252"/>
      <c r="T56" s="252"/>
      <c r="U56" s="252"/>
      <c r="V56" s="252"/>
      <c r="W56" s="252"/>
      <c r="X56" s="252"/>
      <c r="Y56" s="252"/>
      <c r="Z56" s="252"/>
      <c r="AA56" s="252"/>
      <c r="AB56" s="252"/>
      <c r="AC56" s="252"/>
      <c r="AD56" s="252"/>
    </row>
    <row r="59" spans="1:30">
      <c r="H59" s="349"/>
    </row>
  </sheetData>
  <mergeCells count="33">
    <mergeCell ref="O1:Z1"/>
    <mergeCell ref="C3:E4"/>
    <mergeCell ref="F3:H4"/>
    <mergeCell ref="I3:K4"/>
    <mergeCell ref="R26:T27"/>
    <mergeCell ref="U26:W27"/>
    <mergeCell ref="X26:Z27"/>
    <mergeCell ref="O4:Q4"/>
    <mergeCell ref="L27:N27"/>
    <mergeCell ref="I27:K27"/>
    <mergeCell ref="F27:H27"/>
    <mergeCell ref="C27:E27"/>
    <mergeCell ref="A30:B30"/>
    <mergeCell ref="A31:B31"/>
    <mergeCell ref="A32:B32"/>
    <mergeCell ref="A33:B33"/>
    <mergeCell ref="A34:B34"/>
    <mergeCell ref="AD3:AD5"/>
    <mergeCell ref="A26:B28"/>
    <mergeCell ref="AD26:AD28"/>
    <mergeCell ref="A3:B5"/>
    <mergeCell ref="A7:B7"/>
    <mergeCell ref="A11:B11"/>
    <mergeCell ref="A10:B10"/>
    <mergeCell ref="A9:B9"/>
    <mergeCell ref="A8:B8"/>
    <mergeCell ref="AA26:AC27"/>
    <mergeCell ref="O27:Q27"/>
    <mergeCell ref="L4:N4"/>
    <mergeCell ref="AA4:AC4"/>
    <mergeCell ref="X4:Z4"/>
    <mergeCell ref="U4:W4"/>
    <mergeCell ref="R4:T4"/>
  </mergeCells>
  <phoneticPr fontId="11"/>
  <pageMargins left="0.39370078740157483" right="0.39370078740157483" top="0.49" bottom="0.19685039370078741" header="0.51181102362204722" footer="0.11811023622047245"/>
  <pageSetup paperSize="8" scale="87" orientation="landscape" r:id="rId1"/>
  <headerFooter alignWithMargins="0"/>
  <colBreaks count="1" manualBreakCount="1">
    <brk id="14" max="5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rgb="FF92D050"/>
  </sheetPr>
  <dimension ref="A1:W45"/>
  <sheetViews>
    <sheetView showGridLines="0" view="pageBreakPreview" zoomScaleNormal="100" zoomScaleSheetLayoutView="100" workbookViewId="0"/>
  </sheetViews>
  <sheetFormatPr defaultColWidth="8" defaultRowHeight="12"/>
  <cols>
    <col min="1" max="1" width="3.125" style="40" customWidth="1"/>
    <col min="2" max="2" width="9.125" style="40" customWidth="1"/>
    <col min="3" max="6" width="8.5" style="40" customWidth="1"/>
    <col min="7" max="8" width="8.375" style="40" customWidth="1"/>
    <col min="9" max="10" width="8.75" style="40" customWidth="1"/>
    <col min="11" max="12" width="8.375" style="40" customWidth="1"/>
    <col min="13" max="22" width="8.875" style="40" customWidth="1"/>
    <col min="23" max="23" width="8.375" style="40" customWidth="1"/>
    <col min="24" max="16384" width="8" style="40"/>
  </cols>
  <sheetData>
    <row r="1" spans="1:23" s="828" customFormat="1" ht="18.75" customHeight="1">
      <c r="C1" s="829"/>
      <c r="D1" s="829"/>
      <c r="G1" s="829"/>
      <c r="K1" s="829"/>
      <c r="L1" s="830" t="s">
        <v>451</v>
      </c>
      <c r="M1" s="829" t="s">
        <v>452</v>
      </c>
      <c r="N1" s="829"/>
      <c r="O1" s="829"/>
      <c r="P1" s="829"/>
      <c r="R1" s="829"/>
      <c r="S1" s="829"/>
      <c r="T1" s="829"/>
      <c r="U1" s="829"/>
      <c r="W1" s="831"/>
    </row>
    <row r="2" spans="1:23" ht="22.5" customHeight="1" thickBot="1">
      <c r="A2" s="833"/>
      <c r="C2" s="832"/>
      <c r="D2" s="832"/>
      <c r="E2" s="832"/>
      <c r="F2" s="832"/>
      <c r="G2" s="832"/>
      <c r="H2" s="832"/>
      <c r="I2" s="832"/>
      <c r="J2" s="832"/>
      <c r="K2" s="832"/>
      <c r="L2" s="832"/>
      <c r="M2" s="832"/>
      <c r="N2" s="832"/>
      <c r="O2" s="832"/>
      <c r="P2" s="832"/>
      <c r="Q2" s="832"/>
      <c r="R2" s="832"/>
      <c r="S2" s="832"/>
      <c r="T2" s="832"/>
      <c r="U2" s="832"/>
      <c r="V2" s="832"/>
      <c r="W2" s="834"/>
    </row>
    <row r="3" spans="1:23" ht="30" customHeight="1">
      <c r="A3" s="1229" t="s">
        <v>860</v>
      </c>
      <c r="B3" s="1230"/>
      <c r="C3" s="1237" t="s">
        <v>672</v>
      </c>
      <c r="D3" s="1226"/>
      <c r="E3" s="1220" t="s">
        <v>673</v>
      </c>
      <c r="F3" s="1226"/>
      <c r="G3" s="1220" t="s">
        <v>674</v>
      </c>
      <c r="H3" s="1226"/>
      <c r="I3" s="1220" t="s">
        <v>675</v>
      </c>
      <c r="J3" s="1226"/>
      <c r="K3" s="1225" t="s">
        <v>677</v>
      </c>
      <c r="L3" s="1226"/>
      <c r="M3" s="1225" t="s">
        <v>679</v>
      </c>
      <c r="N3" s="1226"/>
      <c r="O3" s="1225" t="s">
        <v>242</v>
      </c>
      <c r="P3" s="1226"/>
      <c r="Q3" s="1220" t="s">
        <v>489</v>
      </c>
      <c r="R3" s="1226"/>
      <c r="S3" s="1220" t="s">
        <v>490</v>
      </c>
      <c r="T3" s="1226"/>
      <c r="U3" s="1225" t="s">
        <v>512</v>
      </c>
      <c r="V3" s="1226"/>
      <c r="W3" s="1220" t="s">
        <v>671</v>
      </c>
    </row>
    <row r="4" spans="1:23" ht="15" customHeight="1">
      <c r="A4" s="1231"/>
      <c r="B4" s="1232"/>
      <c r="C4" s="91"/>
      <c r="D4" s="847" t="s">
        <v>189</v>
      </c>
      <c r="E4" s="88"/>
      <c r="F4" s="86" t="s">
        <v>189</v>
      </c>
      <c r="G4" s="88"/>
      <c r="H4" s="86" t="s">
        <v>189</v>
      </c>
      <c r="I4" s="91"/>
      <c r="J4" s="86" t="s">
        <v>189</v>
      </c>
      <c r="K4" s="88"/>
      <c r="L4" s="86" t="s">
        <v>189</v>
      </c>
      <c r="M4" s="88"/>
      <c r="N4" s="86" t="s">
        <v>189</v>
      </c>
      <c r="O4" s="88"/>
      <c r="P4" s="86" t="s">
        <v>189</v>
      </c>
      <c r="Q4" s="88"/>
      <c r="R4" s="86" t="s">
        <v>189</v>
      </c>
      <c r="S4" s="92"/>
      <c r="T4" s="86" t="s">
        <v>189</v>
      </c>
      <c r="U4" s="88"/>
      <c r="V4" s="86" t="s">
        <v>189</v>
      </c>
      <c r="W4" s="1221"/>
    </row>
    <row r="5" spans="1:23" s="158" customFormat="1" ht="3.75" hidden="1" customHeight="1">
      <c r="A5" s="93"/>
      <c r="B5" s="98"/>
      <c r="C5" s="93"/>
      <c r="D5" s="94"/>
      <c r="E5" s="93"/>
      <c r="F5" s="94"/>
      <c r="G5" s="93"/>
      <c r="H5" s="94"/>
      <c r="I5" s="93"/>
      <c r="J5" s="94"/>
      <c r="K5" s="93"/>
      <c r="L5" s="94"/>
      <c r="M5" s="95"/>
      <c r="N5" s="94"/>
      <c r="O5" s="93"/>
      <c r="P5" s="94"/>
      <c r="Q5" s="93"/>
      <c r="R5" s="94"/>
      <c r="S5" s="94"/>
      <c r="T5" s="94"/>
      <c r="U5" s="93"/>
      <c r="V5" s="94"/>
      <c r="W5" s="96"/>
    </row>
    <row r="6" spans="1:23" s="158" customFormat="1" ht="20.25" customHeight="1">
      <c r="A6" s="1212" t="s">
        <v>536</v>
      </c>
      <c r="B6" s="1213"/>
      <c r="C6" s="97" t="s">
        <v>151</v>
      </c>
      <c r="D6" s="97" t="s">
        <v>151</v>
      </c>
      <c r="E6" s="97" t="s">
        <v>151</v>
      </c>
      <c r="F6" s="97" t="s">
        <v>151</v>
      </c>
      <c r="G6" s="97" t="s">
        <v>151</v>
      </c>
      <c r="H6" s="97" t="s">
        <v>151</v>
      </c>
      <c r="I6" s="97" t="s">
        <v>151</v>
      </c>
      <c r="J6" s="97" t="s">
        <v>151</v>
      </c>
      <c r="K6" s="97" t="s">
        <v>151</v>
      </c>
      <c r="L6" s="97" t="s">
        <v>151</v>
      </c>
      <c r="M6" s="97" t="s">
        <v>151</v>
      </c>
      <c r="N6" s="97" t="s">
        <v>151</v>
      </c>
      <c r="O6" s="97" t="s">
        <v>151</v>
      </c>
      <c r="P6" s="97" t="s">
        <v>151</v>
      </c>
      <c r="Q6" s="97" t="s">
        <v>151</v>
      </c>
      <c r="R6" s="97" t="s">
        <v>151</v>
      </c>
      <c r="S6" s="97" t="s">
        <v>151</v>
      </c>
      <c r="T6" s="97" t="s">
        <v>151</v>
      </c>
      <c r="U6" s="97" t="s">
        <v>151</v>
      </c>
      <c r="V6" s="97" t="s">
        <v>151</v>
      </c>
      <c r="W6" s="157" t="s">
        <v>385</v>
      </c>
    </row>
    <row r="7" spans="1:23" s="158" customFormat="1" ht="20.25" customHeight="1">
      <c r="A7" s="1214" t="s">
        <v>537</v>
      </c>
      <c r="B7" s="1215"/>
      <c r="C7" s="97" t="s">
        <v>151</v>
      </c>
      <c r="D7" s="97" t="s">
        <v>151</v>
      </c>
      <c r="E7" s="97" t="s">
        <v>151</v>
      </c>
      <c r="F7" s="97" t="s">
        <v>151</v>
      </c>
      <c r="G7" s="97" t="s">
        <v>151</v>
      </c>
      <c r="H7" s="97" t="s">
        <v>151</v>
      </c>
      <c r="I7" s="97" t="s">
        <v>151</v>
      </c>
      <c r="J7" s="97" t="s">
        <v>151</v>
      </c>
      <c r="K7" s="97" t="s">
        <v>151</v>
      </c>
      <c r="L7" s="97" t="s">
        <v>151</v>
      </c>
      <c r="M7" s="97" t="s">
        <v>151</v>
      </c>
      <c r="N7" s="97" t="s">
        <v>151</v>
      </c>
      <c r="O7" s="97" t="s">
        <v>151</v>
      </c>
      <c r="P7" s="97" t="s">
        <v>151</v>
      </c>
      <c r="Q7" s="97" t="s">
        <v>151</v>
      </c>
      <c r="R7" s="97" t="s">
        <v>151</v>
      </c>
      <c r="S7" s="97" t="s">
        <v>151</v>
      </c>
      <c r="T7" s="97" t="s">
        <v>151</v>
      </c>
      <c r="U7" s="97" t="s">
        <v>151</v>
      </c>
      <c r="V7" s="97" t="s">
        <v>151</v>
      </c>
      <c r="W7" s="157" t="s">
        <v>286</v>
      </c>
    </row>
    <row r="8" spans="1:23" s="158" customFormat="1" ht="20.25" customHeight="1">
      <c r="A8" s="1214" t="s">
        <v>539</v>
      </c>
      <c r="B8" s="1215"/>
      <c r="C8" s="97" t="s">
        <v>151</v>
      </c>
      <c r="D8" s="97" t="s">
        <v>151</v>
      </c>
      <c r="E8" s="97" t="s">
        <v>151</v>
      </c>
      <c r="F8" s="97" t="s">
        <v>151</v>
      </c>
      <c r="G8" s="97" t="s">
        <v>151</v>
      </c>
      <c r="H8" s="97" t="s">
        <v>151</v>
      </c>
      <c r="I8" s="97" t="s">
        <v>151</v>
      </c>
      <c r="J8" s="97" t="s">
        <v>151</v>
      </c>
      <c r="K8" s="97" t="s">
        <v>151</v>
      </c>
      <c r="L8" s="97" t="s">
        <v>151</v>
      </c>
      <c r="M8" s="97" t="s">
        <v>151</v>
      </c>
      <c r="N8" s="97" t="s">
        <v>151</v>
      </c>
      <c r="O8" s="97" t="s">
        <v>151</v>
      </c>
      <c r="P8" s="97" t="s">
        <v>151</v>
      </c>
      <c r="Q8" s="97" t="s">
        <v>151</v>
      </c>
      <c r="R8" s="97" t="s">
        <v>151</v>
      </c>
      <c r="S8" s="97" t="s">
        <v>151</v>
      </c>
      <c r="T8" s="97" t="s">
        <v>151</v>
      </c>
      <c r="U8" s="97" t="s">
        <v>151</v>
      </c>
      <c r="V8" s="97" t="s">
        <v>151</v>
      </c>
      <c r="W8" s="157" t="s">
        <v>287</v>
      </c>
    </row>
    <row r="9" spans="1:23" s="158" customFormat="1" ht="20.25" customHeight="1">
      <c r="A9" s="1214" t="s">
        <v>538</v>
      </c>
      <c r="B9" s="1215"/>
      <c r="C9" s="159">
        <v>3627</v>
      </c>
      <c r="D9" s="159">
        <v>2115</v>
      </c>
      <c r="E9" s="159">
        <v>8257</v>
      </c>
      <c r="F9" s="159">
        <v>5547</v>
      </c>
      <c r="G9" s="159">
        <v>22069</v>
      </c>
      <c r="H9" s="159">
        <v>7398</v>
      </c>
      <c r="I9" s="159">
        <v>15872</v>
      </c>
      <c r="J9" s="159">
        <v>6266</v>
      </c>
      <c r="K9" s="159">
        <v>19221</v>
      </c>
      <c r="L9" s="159">
        <v>8264</v>
      </c>
      <c r="M9" s="159">
        <v>52491</v>
      </c>
      <c r="N9" s="159">
        <v>11534</v>
      </c>
      <c r="O9" s="159">
        <v>5022</v>
      </c>
      <c r="P9" s="159">
        <v>2993</v>
      </c>
      <c r="Q9" s="159">
        <v>21708</v>
      </c>
      <c r="R9" s="159">
        <v>13782</v>
      </c>
      <c r="S9" s="159">
        <v>17258</v>
      </c>
      <c r="T9" s="159">
        <v>12588</v>
      </c>
      <c r="U9" s="159">
        <v>12431</v>
      </c>
      <c r="V9" s="159">
        <v>7167</v>
      </c>
      <c r="W9" s="157" t="s">
        <v>288</v>
      </c>
    </row>
    <row r="10" spans="1:23" s="163" customFormat="1" ht="20.25" customHeight="1">
      <c r="A10" s="1216" t="s">
        <v>540</v>
      </c>
      <c r="B10" s="1217"/>
      <c r="C10" s="161">
        <v>4029</v>
      </c>
      <c r="D10" s="161">
        <v>2384</v>
      </c>
      <c r="E10" s="161">
        <v>8614</v>
      </c>
      <c r="F10" s="161">
        <v>5715</v>
      </c>
      <c r="G10" s="161">
        <v>21105</v>
      </c>
      <c r="H10" s="161">
        <v>7249</v>
      </c>
      <c r="I10" s="161">
        <v>14809</v>
      </c>
      <c r="J10" s="161">
        <v>5813</v>
      </c>
      <c r="K10" s="161">
        <v>19791</v>
      </c>
      <c r="L10" s="161">
        <v>8399</v>
      </c>
      <c r="M10" s="161">
        <v>61381</v>
      </c>
      <c r="N10" s="161">
        <v>14222</v>
      </c>
      <c r="O10" s="161">
        <v>5283</v>
      </c>
      <c r="P10" s="161">
        <v>3233</v>
      </c>
      <c r="Q10" s="161">
        <v>21851</v>
      </c>
      <c r="R10" s="161">
        <v>13338</v>
      </c>
      <c r="S10" s="161">
        <v>17283</v>
      </c>
      <c r="T10" s="161">
        <v>12208</v>
      </c>
      <c r="U10" s="161">
        <v>12566</v>
      </c>
      <c r="V10" s="161">
        <v>7081</v>
      </c>
      <c r="W10" s="162" t="s">
        <v>390</v>
      </c>
    </row>
    <row r="11" spans="1:23" s="163" customFormat="1" ht="11.25" customHeight="1">
      <c r="A11" s="160"/>
      <c r="B11" s="164"/>
      <c r="C11" s="161"/>
      <c r="D11" s="161"/>
      <c r="E11" s="161"/>
      <c r="F11" s="161"/>
      <c r="G11" s="161"/>
      <c r="H11" s="161"/>
      <c r="I11" s="161"/>
      <c r="J11" s="161"/>
      <c r="K11" s="161"/>
      <c r="L11" s="161"/>
      <c r="M11" s="161"/>
      <c r="N11" s="161"/>
      <c r="O11" s="161"/>
      <c r="P11" s="161"/>
      <c r="Q11" s="161"/>
      <c r="R11" s="161"/>
      <c r="S11" s="161"/>
      <c r="T11" s="161"/>
      <c r="U11" s="161"/>
      <c r="V11" s="161"/>
      <c r="W11" s="165"/>
    </row>
    <row r="12" spans="1:23" s="163" customFormat="1" ht="20.25" customHeight="1">
      <c r="A12" s="39"/>
      <c r="B12" s="166" t="s">
        <v>281</v>
      </c>
      <c r="C12" s="161">
        <v>3448</v>
      </c>
      <c r="D12" s="161">
        <v>2026</v>
      </c>
      <c r="E12" s="161">
        <v>7315</v>
      </c>
      <c r="F12" s="161">
        <v>4823</v>
      </c>
      <c r="G12" s="161">
        <v>18256</v>
      </c>
      <c r="H12" s="161">
        <v>6266</v>
      </c>
      <c r="I12" s="161">
        <v>12593</v>
      </c>
      <c r="J12" s="161">
        <v>4965</v>
      </c>
      <c r="K12" s="161">
        <v>17111</v>
      </c>
      <c r="L12" s="161">
        <v>7309</v>
      </c>
      <c r="M12" s="161">
        <v>51224</v>
      </c>
      <c r="N12" s="161">
        <v>12006</v>
      </c>
      <c r="O12" s="161">
        <v>4265</v>
      </c>
      <c r="P12" s="161">
        <v>2608</v>
      </c>
      <c r="Q12" s="161">
        <v>18256</v>
      </c>
      <c r="R12" s="161">
        <v>11037</v>
      </c>
      <c r="S12" s="161">
        <v>13792</v>
      </c>
      <c r="T12" s="161">
        <v>9602</v>
      </c>
      <c r="U12" s="161">
        <v>10989</v>
      </c>
      <c r="V12" s="161">
        <v>6204</v>
      </c>
      <c r="W12" s="167" t="s">
        <v>155</v>
      </c>
    </row>
    <row r="13" spans="1:23" s="163" customFormat="1" ht="20.25" customHeight="1">
      <c r="A13" s="39"/>
      <c r="B13" s="166" t="s">
        <v>282</v>
      </c>
      <c r="C13" s="161">
        <v>581</v>
      </c>
      <c r="D13" s="161">
        <v>358</v>
      </c>
      <c r="E13" s="161">
        <v>1299</v>
      </c>
      <c r="F13" s="161">
        <v>892</v>
      </c>
      <c r="G13" s="161">
        <v>2849</v>
      </c>
      <c r="H13" s="161">
        <v>983</v>
      </c>
      <c r="I13" s="161">
        <v>2216</v>
      </c>
      <c r="J13" s="161">
        <v>848</v>
      </c>
      <c r="K13" s="161">
        <v>2680</v>
      </c>
      <c r="L13" s="161">
        <v>1090</v>
      </c>
      <c r="M13" s="161">
        <v>10157</v>
      </c>
      <c r="N13" s="161">
        <v>2216</v>
      </c>
      <c r="O13" s="161">
        <v>1018</v>
      </c>
      <c r="P13" s="161">
        <v>625</v>
      </c>
      <c r="Q13" s="161">
        <v>3595</v>
      </c>
      <c r="R13" s="161">
        <v>2301</v>
      </c>
      <c r="S13" s="161">
        <v>3491</v>
      </c>
      <c r="T13" s="161">
        <v>2606</v>
      </c>
      <c r="U13" s="161">
        <v>1577</v>
      </c>
      <c r="V13" s="161">
        <v>877</v>
      </c>
      <c r="W13" s="167" t="s">
        <v>156</v>
      </c>
    </row>
    <row r="14" spans="1:23" ht="11.25" customHeight="1">
      <c r="A14" s="168"/>
      <c r="B14" s="80"/>
      <c r="C14" s="159"/>
      <c r="D14" s="159"/>
      <c r="E14" s="159"/>
      <c r="F14" s="159"/>
      <c r="G14" s="159"/>
      <c r="H14" s="159"/>
      <c r="I14" s="159"/>
      <c r="J14" s="159"/>
      <c r="K14" s="159"/>
      <c r="L14" s="159"/>
      <c r="M14" s="159"/>
      <c r="N14" s="159"/>
      <c r="O14" s="159"/>
      <c r="P14" s="159"/>
      <c r="Q14" s="159"/>
      <c r="R14" s="159"/>
      <c r="S14" s="159"/>
      <c r="T14" s="159"/>
      <c r="U14" s="159"/>
      <c r="V14" s="159"/>
      <c r="W14" s="169"/>
    </row>
    <row r="15" spans="1:23" ht="20.25" customHeight="1">
      <c r="A15" s="168">
        <v>1</v>
      </c>
      <c r="B15" s="80" t="s">
        <v>157</v>
      </c>
      <c r="C15" s="170">
        <v>1569</v>
      </c>
      <c r="D15" s="170">
        <v>898</v>
      </c>
      <c r="E15" s="170">
        <v>3029</v>
      </c>
      <c r="F15" s="170">
        <v>2011</v>
      </c>
      <c r="G15" s="170">
        <v>6553</v>
      </c>
      <c r="H15" s="170">
        <v>2474</v>
      </c>
      <c r="I15" s="170">
        <v>4270</v>
      </c>
      <c r="J15" s="170">
        <v>1694</v>
      </c>
      <c r="K15" s="170">
        <v>7248</v>
      </c>
      <c r="L15" s="170">
        <v>3204</v>
      </c>
      <c r="M15" s="170">
        <v>17088</v>
      </c>
      <c r="N15" s="170">
        <v>4410</v>
      </c>
      <c r="O15" s="170">
        <v>1245</v>
      </c>
      <c r="P15" s="170">
        <v>779</v>
      </c>
      <c r="Q15" s="170">
        <v>6799</v>
      </c>
      <c r="R15" s="170">
        <v>3795</v>
      </c>
      <c r="S15" s="170">
        <v>5655</v>
      </c>
      <c r="T15" s="170">
        <v>3929</v>
      </c>
      <c r="U15" s="170">
        <v>5878</v>
      </c>
      <c r="V15" s="170">
        <v>3264</v>
      </c>
      <c r="W15" s="156">
        <v>1</v>
      </c>
    </row>
    <row r="16" spans="1:23" ht="20.25" customHeight="1">
      <c r="A16" s="168">
        <v>2</v>
      </c>
      <c r="B16" s="80" t="s">
        <v>158</v>
      </c>
      <c r="C16" s="170">
        <v>492</v>
      </c>
      <c r="D16" s="170">
        <v>295</v>
      </c>
      <c r="E16" s="170">
        <v>1236</v>
      </c>
      <c r="F16" s="170">
        <v>834</v>
      </c>
      <c r="G16" s="170">
        <v>3403</v>
      </c>
      <c r="H16" s="170">
        <v>1116</v>
      </c>
      <c r="I16" s="170">
        <v>2175</v>
      </c>
      <c r="J16" s="170">
        <v>850</v>
      </c>
      <c r="K16" s="170">
        <v>2621</v>
      </c>
      <c r="L16" s="170">
        <v>1069</v>
      </c>
      <c r="M16" s="170">
        <v>8758</v>
      </c>
      <c r="N16" s="170">
        <v>1895</v>
      </c>
      <c r="O16" s="170">
        <v>844</v>
      </c>
      <c r="P16" s="170">
        <v>513</v>
      </c>
      <c r="Q16" s="170">
        <v>3241</v>
      </c>
      <c r="R16" s="170">
        <v>2087</v>
      </c>
      <c r="S16" s="170">
        <v>1908</v>
      </c>
      <c r="T16" s="170">
        <v>1316</v>
      </c>
      <c r="U16" s="170">
        <v>1139</v>
      </c>
      <c r="V16" s="170">
        <v>660</v>
      </c>
      <c r="W16" s="156">
        <v>2</v>
      </c>
    </row>
    <row r="17" spans="1:23" ht="20.25" customHeight="1">
      <c r="A17" s="168">
        <v>3</v>
      </c>
      <c r="B17" s="80" t="s">
        <v>159</v>
      </c>
      <c r="C17" s="170">
        <v>430</v>
      </c>
      <c r="D17" s="170">
        <v>262</v>
      </c>
      <c r="E17" s="170">
        <v>829</v>
      </c>
      <c r="F17" s="170">
        <v>538</v>
      </c>
      <c r="G17" s="170">
        <v>1512</v>
      </c>
      <c r="H17" s="170">
        <v>503</v>
      </c>
      <c r="I17" s="170">
        <v>1243</v>
      </c>
      <c r="J17" s="170">
        <v>602</v>
      </c>
      <c r="K17" s="170">
        <v>1507</v>
      </c>
      <c r="L17" s="170">
        <v>617</v>
      </c>
      <c r="M17" s="170">
        <v>4801</v>
      </c>
      <c r="N17" s="170">
        <v>1153</v>
      </c>
      <c r="O17" s="170">
        <v>239</v>
      </c>
      <c r="P17" s="170">
        <v>149</v>
      </c>
      <c r="Q17" s="170">
        <v>1926</v>
      </c>
      <c r="R17" s="170">
        <v>1180</v>
      </c>
      <c r="S17" s="170">
        <v>1585</v>
      </c>
      <c r="T17" s="170">
        <v>1140</v>
      </c>
      <c r="U17" s="170">
        <v>1988</v>
      </c>
      <c r="V17" s="170">
        <v>1151</v>
      </c>
      <c r="W17" s="156">
        <v>3</v>
      </c>
    </row>
    <row r="18" spans="1:23" ht="20.25" customHeight="1">
      <c r="A18" s="168">
        <v>4</v>
      </c>
      <c r="B18" s="80" t="s">
        <v>160</v>
      </c>
      <c r="C18" s="170">
        <v>54</v>
      </c>
      <c r="D18" s="170">
        <v>34</v>
      </c>
      <c r="E18" s="170">
        <v>134</v>
      </c>
      <c r="F18" s="170">
        <v>92</v>
      </c>
      <c r="G18" s="170">
        <v>417</v>
      </c>
      <c r="H18" s="170">
        <v>136</v>
      </c>
      <c r="I18" s="170">
        <v>376</v>
      </c>
      <c r="J18" s="170">
        <v>125</v>
      </c>
      <c r="K18" s="170">
        <v>386</v>
      </c>
      <c r="L18" s="170">
        <v>163</v>
      </c>
      <c r="M18" s="170">
        <v>1512</v>
      </c>
      <c r="N18" s="170">
        <v>316</v>
      </c>
      <c r="O18" s="170">
        <v>135</v>
      </c>
      <c r="P18" s="170">
        <v>74</v>
      </c>
      <c r="Q18" s="170">
        <v>562</v>
      </c>
      <c r="R18" s="170">
        <v>356</v>
      </c>
      <c r="S18" s="170">
        <v>383</v>
      </c>
      <c r="T18" s="170">
        <v>247</v>
      </c>
      <c r="U18" s="170">
        <v>101</v>
      </c>
      <c r="V18" s="170">
        <v>55</v>
      </c>
      <c r="W18" s="156">
        <v>4</v>
      </c>
    </row>
    <row r="19" spans="1:23" ht="20.25" customHeight="1">
      <c r="A19" s="168">
        <v>5</v>
      </c>
      <c r="B19" s="80" t="s">
        <v>161</v>
      </c>
      <c r="C19" s="170">
        <v>202</v>
      </c>
      <c r="D19" s="170">
        <v>123</v>
      </c>
      <c r="E19" s="170">
        <v>516</v>
      </c>
      <c r="F19" s="170">
        <v>319</v>
      </c>
      <c r="G19" s="170">
        <v>1334</v>
      </c>
      <c r="H19" s="170">
        <v>389</v>
      </c>
      <c r="I19" s="170">
        <v>1014</v>
      </c>
      <c r="J19" s="170">
        <v>363</v>
      </c>
      <c r="K19" s="170">
        <v>1193</v>
      </c>
      <c r="L19" s="170">
        <v>504</v>
      </c>
      <c r="M19" s="170">
        <v>4309</v>
      </c>
      <c r="N19" s="170">
        <v>862</v>
      </c>
      <c r="O19" s="170">
        <v>424</v>
      </c>
      <c r="P19" s="170">
        <v>245</v>
      </c>
      <c r="Q19" s="170">
        <v>1123</v>
      </c>
      <c r="R19" s="170">
        <v>715</v>
      </c>
      <c r="S19" s="170">
        <v>801</v>
      </c>
      <c r="T19" s="170">
        <v>566</v>
      </c>
      <c r="U19" s="170">
        <v>143</v>
      </c>
      <c r="V19" s="170">
        <v>87</v>
      </c>
      <c r="W19" s="156">
        <v>5</v>
      </c>
    </row>
    <row r="20" spans="1:23" ht="20.25" customHeight="1">
      <c r="A20" s="168">
        <v>6</v>
      </c>
      <c r="B20" s="80" t="s">
        <v>162</v>
      </c>
      <c r="C20" s="170">
        <v>147</v>
      </c>
      <c r="D20" s="170">
        <v>83</v>
      </c>
      <c r="E20" s="170">
        <v>473</v>
      </c>
      <c r="F20" s="170">
        <v>329</v>
      </c>
      <c r="G20" s="170">
        <v>1433</v>
      </c>
      <c r="H20" s="170">
        <v>448</v>
      </c>
      <c r="I20" s="170">
        <v>967</v>
      </c>
      <c r="J20" s="170">
        <v>343</v>
      </c>
      <c r="K20" s="170">
        <v>1102</v>
      </c>
      <c r="L20" s="170">
        <v>467</v>
      </c>
      <c r="M20" s="170">
        <v>3904</v>
      </c>
      <c r="N20" s="170">
        <v>892</v>
      </c>
      <c r="O20" s="170">
        <v>337</v>
      </c>
      <c r="P20" s="170">
        <v>218</v>
      </c>
      <c r="Q20" s="170">
        <v>1219</v>
      </c>
      <c r="R20" s="170">
        <v>784</v>
      </c>
      <c r="S20" s="170">
        <v>894</v>
      </c>
      <c r="T20" s="170">
        <v>599</v>
      </c>
      <c r="U20" s="170">
        <v>880</v>
      </c>
      <c r="V20" s="170">
        <v>518</v>
      </c>
      <c r="W20" s="156">
        <v>6</v>
      </c>
    </row>
    <row r="21" spans="1:23" ht="20.25" customHeight="1">
      <c r="A21" s="168">
        <v>7</v>
      </c>
      <c r="B21" s="80" t="s">
        <v>163</v>
      </c>
      <c r="C21" s="170">
        <v>96</v>
      </c>
      <c r="D21" s="170">
        <v>53</v>
      </c>
      <c r="E21" s="170">
        <v>206</v>
      </c>
      <c r="F21" s="170">
        <v>125</v>
      </c>
      <c r="G21" s="170">
        <v>749</v>
      </c>
      <c r="H21" s="170">
        <v>249</v>
      </c>
      <c r="I21" s="170">
        <v>560</v>
      </c>
      <c r="J21" s="170">
        <v>225</v>
      </c>
      <c r="K21" s="170">
        <v>649</v>
      </c>
      <c r="L21" s="170">
        <v>258</v>
      </c>
      <c r="M21" s="170">
        <v>2448</v>
      </c>
      <c r="N21" s="170">
        <v>507</v>
      </c>
      <c r="O21" s="170">
        <v>282</v>
      </c>
      <c r="P21" s="170">
        <v>174</v>
      </c>
      <c r="Q21" s="170">
        <v>716</v>
      </c>
      <c r="R21" s="170">
        <v>454</v>
      </c>
      <c r="S21" s="170">
        <v>472</v>
      </c>
      <c r="T21" s="170">
        <v>339</v>
      </c>
      <c r="U21" s="170">
        <v>143</v>
      </c>
      <c r="V21" s="170">
        <v>75</v>
      </c>
      <c r="W21" s="156">
        <v>7</v>
      </c>
    </row>
    <row r="22" spans="1:23" ht="20.25" customHeight="1">
      <c r="A22" s="168">
        <v>8</v>
      </c>
      <c r="B22" s="80" t="s">
        <v>164</v>
      </c>
      <c r="C22" s="159">
        <v>242</v>
      </c>
      <c r="D22" s="159">
        <v>139</v>
      </c>
      <c r="E22" s="159">
        <v>415</v>
      </c>
      <c r="F22" s="159">
        <v>269</v>
      </c>
      <c r="G22" s="159">
        <v>858</v>
      </c>
      <c r="H22" s="159">
        <v>278</v>
      </c>
      <c r="I22" s="159">
        <v>970</v>
      </c>
      <c r="J22" s="159">
        <v>376</v>
      </c>
      <c r="K22" s="159">
        <v>1160</v>
      </c>
      <c r="L22" s="159">
        <v>492</v>
      </c>
      <c r="M22" s="159">
        <v>3527</v>
      </c>
      <c r="N22" s="159">
        <v>835</v>
      </c>
      <c r="O22" s="159">
        <v>322</v>
      </c>
      <c r="P22" s="159">
        <v>181</v>
      </c>
      <c r="Q22" s="159">
        <v>1263</v>
      </c>
      <c r="R22" s="159">
        <v>800</v>
      </c>
      <c r="S22" s="159">
        <v>941</v>
      </c>
      <c r="T22" s="159">
        <v>645</v>
      </c>
      <c r="U22" s="159">
        <v>176</v>
      </c>
      <c r="V22" s="159">
        <v>84</v>
      </c>
      <c r="W22" s="156">
        <v>8</v>
      </c>
    </row>
    <row r="23" spans="1:23" s="163" customFormat="1" ht="20.25" customHeight="1">
      <c r="A23" s="168">
        <v>9</v>
      </c>
      <c r="B23" s="80" t="s">
        <v>178</v>
      </c>
      <c r="C23" s="170">
        <v>60</v>
      </c>
      <c r="D23" s="170">
        <v>36</v>
      </c>
      <c r="E23" s="170">
        <v>197</v>
      </c>
      <c r="F23" s="170">
        <v>127</v>
      </c>
      <c r="G23" s="170">
        <v>1294</v>
      </c>
      <c r="H23" s="170">
        <v>444</v>
      </c>
      <c r="I23" s="170">
        <v>504</v>
      </c>
      <c r="J23" s="170">
        <v>202</v>
      </c>
      <c r="K23" s="170">
        <v>533</v>
      </c>
      <c r="L23" s="170">
        <v>210</v>
      </c>
      <c r="M23" s="170">
        <v>2744</v>
      </c>
      <c r="N23" s="170">
        <v>701</v>
      </c>
      <c r="O23" s="170">
        <v>193</v>
      </c>
      <c r="P23" s="170">
        <v>118</v>
      </c>
      <c r="Q23" s="170">
        <v>595</v>
      </c>
      <c r="R23" s="170">
        <v>378</v>
      </c>
      <c r="S23" s="170">
        <v>402</v>
      </c>
      <c r="T23" s="170">
        <v>283</v>
      </c>
      <c r="U23" s="170">
        <v>146</v>
      </c>
      <c r="V23" s="170">
        <v>76</v>
      </c>
      <c r="W23" s="156">
        <v>9</v>
      </c>
    </row>
    <row r="24" spans="1:23" ht="20.25" customHeight="1">
      <c r="A24" s="168">
        <v>10</v>
      </c>
      <c r="B24" s="80" t="s">
        <v>179</v>
      </c>
      <c r="C24" s="170">
        <v>156</v>
      </c>
      <c r="D24" s="170">
        <v>103</v>
      </c>
      <c r="E24" s="170">
        <v>280</v>
      </c>
      <c r="F24" s="170">
        <v>179</v>
      </c>
      <c r="G24" s="170">
        <v>703</v>
      </c>
      <c r="H24" s="170">
        <v>229</v>
      </c>
      <c r="I24" s="170">
        <v>514</v>
      </c>
      <c r="J24" s="170">
        <v>185</v>
      </c>
      <c r="K24" s="170">
        <v>712</v>
      </c>
      <c r="L24" s="170">
        <v>325</v>
      </c>
      <c r="M24" s="170">
        <v>2133</v>
      </c>
      <c r="N24" s="170">
        <v>435</v>
      </c>
      <c r="O24" s="170">
        <v>244</v>
      </c>
      <c r="P24" s="170">
        <v>157</v>
      </c>
      <c r="Q24" s="170">
        <v>812</v>
      </c>
      <c r="R24" s="170">
        <v>488</v>
      </c>
      <c r="S24" s="170">
        <v>751</v>
      </c>
      <c r="T24" s="170">
        <v>538</v>
      </c>
      <c r="U24" s="170">
        <v>395</v>
      </c>
      <c r="V24" s="170">
        <v>234</v>
      </c>
      <c r="W24" s="156">
        <v>10</v>
      </c>
    </row>
    <row r="25" spans="1:23" ht="20.25" customHeight="1">
      <c r="A25" s="160"/>
      <c r="B25" s="166" t="s">
        <v>165</v>
      </c>
      <c r="C25" s="171">
        <v>66</v>
      </c>
      <c r="D25" s="171">
        <v>42</v>
      </c>
      <c r="E25" s="171">
        <v>127</v>
      </c>
      <c r="F25" s="171">
        <v>76</v>
      </c>
      <c r="G25" s="171">
        <v>367</v>
      </c>
      <c r="H25" s="171">
        <v>122</v>
      </c>
      <c r="I25" s="171">
        <v>257</v>
      </c>
      <c r="J25" s="171">
        <v>104</v>
      </c>
      <c r="K25" s="171">
        <v>320</v>
      </c>
      <c r="L25" s="171">
        <v>127</v>
      </c>
      <c r="M25" s="171">
        <v>1105</v>
      </c>
      <c r="N25" s="189">
        <v>292</v>
      </c>
      <c r="O25" s="189">
        <v>96</v>
      </c>
      <c r="P25" s="189">
        <v>61</v>
      </c>
      <c r="Q25" s="189">
        <v>323</v>
      </c>
      <c r="R25" s="171">
        <v>196</v>
      </c>
      <c r="S25" s="171">
        <v>937</v>
      </c>
      <c r="T25" s="171">
        <v>780</v>
      </c>
      <c r="U25" s="171">
        <v>259</v>
      </c>
      <c r="V25" s="171">
        <v>145</v>
      </c>
      <c r="W25" s="167" t="s">
        <v>180</v>
      </c>
    </row>
    <row r="26" spans="1:23" ht="20.25" customHeight="1">
      <c r="A26" s="168">
        <v>11</v>
      </c>
      <c r="B26" s="80" t="s">
        <v>181</v>
      </c>
      <c r="C26" s="170">
        <v>66</v>
      </c>
      <c r="D26" s="170">
        <v>42</v>
      </c>
      <c r="E26" s="170">
        <v>127</v>
      </c>
      <c r="F26" s="170">
        <v>76</v>
      </c>
      <c r="G26" s="170">
        <v>367</v>
      </c>
      <c r="H26" s="170">
        <v>122</v>
      </c>
      <c r="I26" s="170">
        <v>257</v>
      </c>
      <c r="J26" s="170">
        <v>104</v>
      </c>
      <c r="K26" s="170">
        <v>320</v>
      </c>
      <c r="L26" s="170">
        <v>127</v>
      </c>
      <c r="M26" s="170">
        <v>1105</v>
      </c>
      <c r="N26" s="172">
        <v>292</v>
      </c>
      <c r="O26" s="172">
        <v>96</v>
      </c>
      <c r="P26" s="172">
        <v>61</v>
      </c>
      <c r="Q26" s="172">
        <v>323</v>
      </c>
      <c r="R26" s="170">
        <v>196</v>
      </c>
      <c r="S26" s="170">
        <v>937</v>
      </c>
      <c r="T26" s="170">
        <v>780</v>
      </c>
      <c r="U26" s="170">
        <v>259</v>
      </c>
      <c r="V26" s="170">
        <v>145</v>
      </c>
      <c r="W26" s="156">
        <v>11</v>
      </c>
    </row>
    <row r="27" spans="1:23" s="163" customFormat="1" ht="20.25" customHeight="1">
      <c r="A27" s="160"/>
      <c r="B27" s="166" t="s">
        <v>182</v>
      </c>
      <c r="C27" s="171">
        <v>285</v>
      </c>
      <c r="D27" s="171">
        <v>180</v>
      </c>
      <c r="E27" s="171">
        <v>552</v>
      </c>
      <c r="F27" s="171">
        <v>387</v>
      </c>
      <c r="G27" s="171">
        <v>904</v>
      </c>
      <c r="H27" s="171">
        <v>316</v>
      </c>
      <c r="I27" s="171">
        <v>789</v>
      </c>
      <c r="J27" s="171">
        <v>305</v>
      </c>
      <c r="K27" s="171">
        <v>975</v>
      </c>
      <c r="L27" s="171">
        <v>401</v>
      </c>
      <c r="M27" s="171">
        <v>3523</v>
      </c>
      <c r="N27" s="171">
        <v>834</v>
      </c>
      <c r="O27" s="171">
        <v>221</v>
      </c>
      <c r="P27" s="171">
        <v>121</v>
      </c>
      <c r="Q27" s="171">
        <v>1374</v>
      </c>
      <c r="R27" s="171">
        <v>880</v>
      </c>
      <c r="S27" s="171">
        <v>1244</v>
      </c>
      <c r="T27" s="171">
        <v>923</v>
      </c>
      <c r="U27" s="171">
        <v>924</v>
      </c>
      <c r="V27" s="171">
        <v>527</v>
      </c>
      <c r="W27" s="167" t="s">
        <v>193</v>
      </c>
    </row>
    <row r="28" spans="1:23" ht="20.25" customHeight="1">
      <c r="A28" s="168">
        <v>12</v>
      </c>
      <c r="B28" s="80" t="s">
        <v>283</v>
      </c>
      <c r="C28" s="170">
        <v>130</v>
      </c>
      <c r="D28" s="170">
        <v>73</v>
      </c>
      <c r="E28" s="170">
        <v>247</v>
      </c>
      <c r="F28" s="170">
        <v>181</v>
      </c>
      <c r="G28" s="170">
        <v>343</v>
      </c>
      <c r="H28" s="170">
        <v>131</v>
      </c>
      <c r="I28" s="170">
        <v>225</v>
      </c>
      <c r="J28" s="170">
        <v>72</v>
      </c>
      <c r="K28" s="170">
        <v>344</v>
      </c>
      <c r="L28" s="170">
        <v>138</v>
      </c>
      <c r="M28" s="170">
        <v>1073</v>
      </c>
      <c r="N28" s="170">
        <v>239</v>
      </c>
      <c r="O28" s="170">
        <v>59</v>
      </c>
      <c r="P28" s="170">
        <v>28</v>
      </c>
      <c r="Q28" s="170">
        <v>526</v>
      </c>
      <c r="R28" s="170">
        <v>321</v>
      </c>
      <c r="S28" s="170">
        <v>377</v>
      </c>
      <c r="T28" s="170">
        <v>279</v>
      </c>
      <c r="U28" s="170">
        <v>365</v>
      </c>
      <c r="V28" s="170">
        <v>219</v>
      </c>
      <c r="W28" s="156">
        <v>12</v>
      </c>
    </row>
    <row r="29" spans="1:23" ht="20.25" customHeight="1">
      <c r="A29" s="168">
        <v>13</v>
      </c>
      <c r="B29" s="80" t="s">
        <v>284</v>
      </c>
      <c r="C29" s="159">
        <v>33</v>
      </c>
      <c r="D29" s="159">
        <v>24</v>
      </c>
      <c r="E29" s="159">
        <v>66</v>
      </c>
      <c r="F29" s="159">
        <v>42</v>
      </c>
      <c r="G29" s="159">
        <v>159</v>
      </c>
      <c r="H29" s="159">
        <v>45</v>
      </c>
      <c r="I29" s="159">
        <v>147</v>
      </c>
      <c r="J29" s="159">
        <v>64</v>
      </c>
      <c r="K29" s="159">
        <v>192</v>
      </c>
      <c r="L29" s="159">
        <v>83</v>
      </c>
      <c r="M29" s="159">
        <v>687</v>
      </c>
      <c r="N29" s="159">
        <v>165</v>
      </c>
      <c r="O29" s="159">
        <v>50</v>
      </c>
      <c r="P29" s="159">
        <v>32</v>
      </c>
      <c r="Q29" s="159">
        <v>189</v>
      </c>
      <c r="R29" s="159">
        <v>125</v>
      </c>
      <c r="S29" s="159">
        <v>397</v>
      </c>
      <c r="T29" s="159">
        <v>305</v>
      </c>
      <c r="U29" s="159">
        <v>17</v>
      </c>
      <c r="V29" s="159">
        <v>4</v>
      </c>
      <c r="W29" s="156">
        <v>13</v>
      </c>
    </row>
    <row r="30" spans="1:23" ht="20.25" customHeight="1">
      <c r="A30" s="168">
        <v>14</v>
      </c>
      <c r="B30" s="80" t="s">
        <v>183</v>
      </c>
      <c r="C30" s="170">
        <v>122</v>
      </c>
      <c r="D30" s="170">
        <v>83</v>
      </c>
      <c r="E30" s="170">
        <v>239</v>
      </c>
      <c r="F30" s="170">
        <v>164</v>
      </c>
      <c r="G30" s="170">
        <v>402</v>
      </c>
      <c r="H30" s="159">
        <v>140</v>
      </c>
      <c r="I30" s="170">
        <v>417</v>
      </c>
      <c r="J30" s="170">
        <v>169</v>
      </c>
      <c r="K30" s="170">
        <v>439</v>
      </c>
      <c r="L30" s="170">
        <v>180</v>
      </c>
      <c r="M30" s="170">
        <v>1763</v>
      </c>
      <c r="N30" s="170">
        <v>430</v>
      </c>
      <c r="O30" s="170">
        <v>112</v>
      </c>
      <c r="P30" s="170">
        <v>61</v>
      </c>
      <c r="Q30" s="170">
        <v>659</v>
      </c>
      <c r="R30" s="170">
        <v>434</v>
      </c>
      <c r="S30" s="170">
        <v>470</v>
      </c>
      <c r="T30" s="170">
        <v>339</v>
      </c>
      <c r="U30" s="170">
        <v>542</v>
      </c>
      <c r="V30" s="170">
        <v>304</v>
      </c>
      <c r="W30" s="156">
        <v>14</v>
      </c>
    </row>
    <row r="31" spans="1:23" ht="20.25" customHeight="1">
      <c r="A31" s="160"/>
      <c r="B31" s="166" t="s">
        <v>184</v>
      </c>
      <c r="C31" s="171">
        <v>16</v>
      </c>
      <c r="D31" s="171">
        <v>8</v>
      </c>
      <c r="E31" s="171">
        <v>78</v>
      </c>
      <c r="F31" s="171">
        <v>58</v>
      </c>
      <c r="G31" s="171">
        <v>176</v>
      </c>
      <c r="H31" s="171">
        <v>50</v>
      </c>
      <c r="I31" s="171">
        <v>80</v>
      </c>
      <c r="J31" s="171">
        <v>33</v>
      </c>
      <c r="K31" s="171">
        <v>50</v>
      </c>
      <c r="L31" s="171">
        <v>16</v>
      </c>
      <c r="M31" s="171">
        <v>317</v>
      </c>
      <c r="N31" s="171">
        <v>41</v>
      </c>
      <c r="O31" s="171">
        <v>53</v>
      </c>
      <c r="P31" s="171">
        <v>29</v>
      </c>
      <c r="Q31" s="171">
        <v>325</v>
      </c>
      <c r="R31" s="171">
        <v>197</v>
      </c>
      <c r="S31" s="171">
        <v>92</v>
      </c>
      <c r="T31" s="171">
        <v>60</v>
      </c>
      <c r="U31" s="171">
        <v>3</v>
      </c>
      <c r="V31" s="171">
        <v>1</v>
      </c>
      <c r="W31" s="167" t="s">
        <v>185</v>
      </c>
    </row>
    <row r="32" spans="1:23" ht="20.25" customHeight="1">
      <c r="A32" s="168">
        <v>15</v>
      </c>
      <c r="B32" s="80" t="s">
        <v>167</v>
      </c>
      <c r="C32" s="170">
        <v>16</v>
      </c>
      <c r="D32" s="170">
        <v>8</v>
      </c>
      <c r="E32" s="170">
        <v>78</v>
      </c>
      <c r="F32" s="170">
        <v>58</v>
      </c>
      <c r="G32" s="170">
        <v>176</v>
      </c>
      <c r="H32" s="170">
        <v>50</v>
      </c>
      <c r="I32" s="170">
        <v>80</v>
      </c>
      <c r="J32" s="170">
        <v>33</v>
      </c>
      <c r="K32" s="170">
        <v>50</v>
      </c>
      <c r="L32" s="170">
        <v>16</v>
      </c>
      <c r="M32" s="170">
        <v>317</v>
      </c>
      <c r="N32" s="170">
        <v>41</v>
      </c>
      <c r="O32" s="170">
        <v>53</v>
      </c>
      <c r="P32" s="170">
        <v>29</v>
      </c>
      <c r="Q32" s="170">
        <v>325</v>
      </c>
      <c r="R32" s="170">
        <v>197</v>
      </c>
      <c r="S32" s="170">
        <v>92</v>
      </c>
      <c r="T32" s="170">
        <v>60</v>
      </c>
      <c r="U32" s="170">
        <v>3</v>
      </c>
      <c r="V32" s="170">
        <v>1</v>
      </c>
      <c r="W32" s="156">
        <v>15</v>
      </c>
    </row>
    <row r="33" spans="1:23" s="163" customFormat="1" ht="20.25" customHeight="1">
      <c r="A33" s="160"/>
      <c r="B33" s="166" t="s">
        <v>168</v>
      </c>
      <c r="C33" s="171">
        <v>76</v>
      </c>
      <c r="D33" s="171">
        <v>50</v>
      </c>
      <c r="E33" s="171">
        <v>175</v>
      </c>
      <c r="F33" s="171">
        <v>114</v>
      </c>
      <c r="G33" s="171">
        <v>447</v>
      </c>
      <c r="H33" s="171">
        <v>158</v>
      </c>
      <c r="I33" s="171">
        <v>353</v>
      </c>
      <c r="J33" s="171">
        <v>131</v>
      </c>
      <c r="K33" s="171">
        <v>408</v>
      </c>
      <c r="L33" s="171">
        <v>167</v>
      </c>
      <c r="M33" s="171">
        <v>1639</v>
      </c>
      <c r="N33" s="171">
        <v>360</v>
      </c>
      <c r="O33" s="171">
        <v>92</v>
      </c>
      <c r="P33" s="171">
        <v>57</v>
      </c>
      <c r="Q33" s="171">
        <v>491</v>
      </c>
      <c r="R33" s="171">
        <v>327</v>
      </c>
      <c r="S33" s="171">
        <v>301</v>
      </c>
      <c r="T33" s="171">
        <v>201</v>
      </c>
      <c r="U33" s="171">
        <v>28</v>
      </c>
      <c r="V33" s="171">
        <v>16</v>
      </c>
      <c r="W33" s="167" t="s">
        <v>194</v>
      </c>
    </row>
    <row r="34" spans="1:23" ht="20.25" customHeight="1">
      <c r="A34" s="168">
        <v>16</v>
      </c>
      <c r="B34" s="80" t="s">
        <v>170</v>
      </c>
      <c r="C34" s="170">
        <v>76</v>
      </c>
      <c r="D34" s="170">
        <v>50</v>
      </c>
      <c r="E34" s="170">
        <v>175</v>
      </c>
      <c r="F34" s="170">
        <v>114</v>
      </c>
      <c r="G34" s="170">
        <v>447</v>
      </c>
      <c r="H34" s="170">
        <v>158</v>
      </c>
      <c r="I34" s="170">
        <v>353</v>
      </c>
      <c r="J34" s="170">
        <v>131</v>
      </c>
      <c r="K34" s="170">
        <v>408</v>
      </c>
      <c r="L34" s="170">
        <v>167</v>
      </c>
      <c r="M34" s="170">
        <v>1639</v>
      </c>
      <c r="N34" s="170">
        <v>360</v>
      </c>
      <c r="O34" s="170">
        <v>92</v>
      </c>
      <c r="P34" s="170">
        <v>57</v>
      </c>
      <c r="Q34" s="170">
        <v>491</v>
      </c>
      <c r="R34" s="170">
        <v>327</v>
      </c>
      <c r="S34" s="170">
        <v>301</v>
      </c>
      <c r="T34" s="170">
        <v>201</v>
      </c>
      <c r="U34" s="170">
        <v>28</v>
      </c>
      <c r="V34" s="170">
        <v>16</v>
      </c>
      <c r="W34" s="156">
        <v>16</v>
      </c>
    </row>
    <row r="35" spans="1:23" ht="20.25" customHeight="1">
      <c r="A35" s="160"/>
      <c r="B35" s="166" t="s">
        <v>171</v>
      </c>
      <c r="C35" s="171">
        <v>129</v>
      </c>
      <c r="D35" s="171">
        <v>73</v>
      </c>
      <c r="E35" s="171">
        <v>334</v>
      </c>
      <c r="F35" s="171">
        <v>237</v>
      </c>
      <c r="G35" s="171">
        <v>715</v>
      </c>
      <c r="H35" s="171">
        <v>256</v>
      </c>
      <c r="I35" s="171">
        <v>642</v>
      </c>
      <c r="J35" s="171">
        <v>248</v>
      </c>
      <c r="K35" s="171">
        <v>833</v>
      </c>
      <c r="L35" s="171">
        <v>344</v>
      </c>
      <c r="M35" s="171">
        <v>2895</v>
      </c>
      <c r="N35" s="171">
        <v>566</v>
      </c>
      <c r="O35" s="171">
        <v>463</v>
      </c>
      <c r="P35" s="171">
        <v>294</v>
      </c>
      <c r="Q35" s="171">
        <v>931</v>
      </c>
      <c r="R35" s="171">
        <v>605</v>
      </c>
      <c r="S35" s="171">
        <v>785</v>
      </c>
      <c r="T35" s="171">
        <v>551</v>
      </c>
      <c r="U35" s="171">
        <v>358</v>
      </c>
      <c r="V35" s="171">
        <v>185</v>
      </c>
      <c r="W35" s="167" t="s">
        <v>186</v>
      </c>
    </row>
    <row r="36" spans="1:23" ht="20.25" customHeight="1">
      <c r="A36" s="168">
        <v>17</v>
      </c>
      <c r="B36" s="80" t="s">
        <v>172</v>
      </c>
      <c r="C36" s="159">
        <v>29</v>
      </c>
      <c r="D36" s="159">
        <v>18</v>
      </c>
      <c r="E36" s="170">
        <v>30</v>
      </c>
      <c r="F36" s="170">
        <v>19</v>
      </c>
      <c r="G36" s="159">
        <v>164</v>
      </c>
      <c r="H36" s="159">
        <v>55</v>
      </c>
      <c r="I36" s="159">
        <v>134</v>
      </c>
      <c r="J36" s="159">
        <v>54</v>
      </c>
      <c r="K36" s="159">
        <v>94</v>
      </c>
      <c r="L36" s="159">
        <v>41</v>
      </c>
      <c r="M36" s="159">
        <v>481</v>
      </c>
      <c r="N36" s="159">
        <v>114</v>
      </c>
      <c r="O36" s="159">
        <v>29</v>
      </c>
      <c r="P36" s="159">
        <v>15</v>
      </c>
      <c r="Q36" s="159">
        <v>183</v>
      </c>
      <c r="R36" s="159">
        <v>116</v>
      </c>
      <c r="S36" s="159">
        <v>123</v>
      </c>
      <c r="T36" s="159">
        <v>81</v>
      </c>
      <c r="U36" s="159">
        <v>19</v>
      </c>
      <c r="V36" s="159">
        <v>7</v>
      </c>
      <c r="W36" s="156">
        <v>17</v>
      </c>
    </row>
    <row r="37" spans="1:23" s="163" customFormat="1" ht="20.25" customHeight="1">
      <c r="A37" s="168">
        <v>18</v>
      </c>
      <c r="B37" s="80" t="s">
        <v>173</v>
      </c>
      <c r="C37" s="170">
        <v>38</v>
      </c>
      <c r="D37" s="170">
        <v>19</v>
      </c>
      <c r="E37" s="170">
        <v>91</v>
      </c>
      <c r="F37" s="170">
        <v>59</v>
      </c>
      <c r="G37" s="170">
        <v>155</v>
      </c>
      <c r="H37" s="170">
        <v>58</v>
      </c>
      <c r="I37" s="170">
        <v>161</v>
      </c>
      <c r="J37" s="170">
        <v>59</v>
      </c>
      <c r="K37" s="170">
        <v>204</v>
      </c>
      <c r="L37" s="170">
        <v>95</v>
      </c>
      <c r="M37" s="170">
        <v>781</v>
      </c>
      <c r="N37" s="170">
        <v>156</v>
      </c>
      <c r="O37" s="170">
        <v>78</v>
      </c>
      <c r="P37" s="170">
        <v>44</v>
      </c>
      <c r="Q37" s="170">
        <v>254</v>
      </c>
      <c r="R37" s="170">
        <v>165</v>
      </c>
      <c r="S37" s="170">
        <v>201</v>
      </c>
      <c r="T37" s="170">
        <v>138</v>
      </c>
      <c r="U37" s="170">
        <v>25</v>
      </c>
      <c r="V37" s="170">
        <v>13</v>
      </c>
      <c r="W37" s="156">
        <v>18</v>
      </c>
    </row>
    <row r="38" spans="1:23" ht="20.25" customHeight="1">
      <c r="A38" s="168">
        <v>19</v>
      </c>
      <c r="B38" s="80" t="s">
        <v>174</v>
      </c>
      <c r="C38" s="170">
        <v>62</v>
      </c>
      <c r="D38" s="170">
        <v>36</v>
      </c>
      <c r="E38" s="170">
        <v>213</v>
      </c>
      <c r="F38" s="170">
        <v>159</v>
      </c>
      <c r="G38" s="170">
        <v>396</v>
      </c>
      <c r="H38" s="170">
        <v>143</v>
      </c>
      <c r="I38" s="170">
        <v>347</v>
      </c>
      <c r="J38" s="170">
        <v>135</v>
      </c>
      <c r="K38" s="170">
        <v>535</v>
      </c>
      <c r="L38" s="170">
        <v>208</v>
      </c>
      <c r="M38" s="170">
        <v>1633</v>
      </c>
      <c r="N38" s="170">
        <v>296</v>
      </c>
      <c r="O38" s="170">
        <v>356</v>
      </c>
      <c r="P38" s="170">
        <v>235</v>
      </c>
      <c r="Q38" s="170">
        <v>494</v>
      </c>
      <c r="R38" s="170">
        <v>324</v>
      </c>
      <c r="S38" s="170">
        <v>461</v>
      </c>
      <c r="T38" s="170">
        <v>332</v>
      </c>
      <c r="U38" s="170">
        <v>314</v>
      </c>
      <c r="V38" s="170">
        <v>165</v>
      </c>
      <c r="W38" s="156">
        <v>19</v>
      </c>
    </row>
    <row r="39" spans="1:23" ht="20.25" customHeight="1">
      <c r="A39" s="160"/>
      <c r="B39" s="166" t="s">
        <v>175</v>
      </c>
      <c r="C39" s="171">
        <v>9</v>
      </c>
      <c r="D39" s="171">
        <v>5</v>
      </c>
      <c r="E39" s="171">
        <v>33</v>
      </c>
      <c r="F39" s="171">
        <v>20</v>
      </c>
      <c r="G39" s="171">
        <v>240</v>
      </c>
      <c r="H39" s="171">
        <v>81</v>
      </c>
      <c r="I39" s="171">
        <v>95</v>
      </c>
      <c r="J39" s="171">
        <v>27</v>
      </c>
      <c r="K39" s="171">
        <v>94</v>
      </c>
      <c r="L39" s="171">
        <v>35</v>
      </c>
      <c r="M39" s="171">
        <v>678</v>
      </c>
      <c r="N39" s="171">
        <v>123</v>
      </c>
      <c r="O39" s="171">
        <v>93</v>
      </c>
      <c r="P39" s="171">
        <v>63</v>
      </c>
      <c r="Q39" s="171">
        <v>151</v>
      </c>
      <c r="R39" s="171">
        <v>96</v>
      </c>
      <c r="S39" s="171">
        <v>132</v>
      </c>
      <c r="T39" s="171">
        <v>91</v>
      </c>
      <c r="U39" s="171">
        <v>5</v>
      </c>
      <c r="V39" s="171">
        <v>3</v>
      </c>
      <c r="W39" s="167" t="s">
        <v>187</v>
      </c>
    </row>
    <row r="40" spans="1:23" ht="20.25" customHeight="1" thickBot="1">
      <c r="A40" s="173">
        <v>20</v>
      </c>
      <c r="B40" s="174" t="s">
        <v>176</v>
      </c>
      <c r="C40" s="175">
        <v>9</v>
      </c>
      <c r="D40" s="175">
        <v>5</v>
      </c>
      <c r="E40" s="175">
        <v>33</v>
      </c>
      <c r="F40" s="175">
        <v>20</v>
      </c>
      <c r="G40" s="175">
        <v>240</v>
      </c>
      <c r="H40" s="175">
        <v>81</v>
      </c>
      <c r="I40" s="175">
        <v>95</v>
      </c>
      <c r="J40" s="175">
        <v>27</v>
      </c>
      <c r="K40" s="175">
        <v>94</v>
      </c>
      <c r="L40" s="175">
        <v>35</v>
      </c>
      <c r="M40" s="175">
        <v>678</v>
      </c>
      <c r="N40" s="175">
        <v>123</v>
      </c>
      <c r="O40" s="175">
        <v>93</v>
      </c>
      <c r="P40" s="175">
        <v>63</v>
      </c>
      <c r="Q40" s="175">
        <v>151</v>
      </c>
      <c r="R40" s="175">
        <v>96</v>
      </c>
      <c r="S40" s="175">
        <v>132</v>
      </c>
      <c r="T40" s="175">
        <v>91</v>
      </c>
      <c r="U40" s="175">
        <v>5</v>
      </c>
      <c r="V40" s="175">
        <v>3</v>
      </c>
      <c r="W40" s="176">
        <v>20</v>
      </c>
    </row>
    <row r="41" spans="1:23" ht="15" customHeight="1">
      <c r="A41" s="844"/>
      <c r="B41" s="844"/>
      <c r="C41" s="844"/>
      <c r="D41" s="844"/>
      <c r="E41" s="844"/>
      <c r="F41" s="844"/>
      <c r="G41" s="844"/>
      <c r="H41" s="844"/>
      <c r="I41" s="844"/>
      <c r="J41" s="844"/>
      <c r="K41" s="844"/>
      <c r="L41" s="844"/>
      <c r="M41" s="844"/>
      <c r="N41" s="844"/>
      <c r="O41" s="844"/>
      <c r="P41" s="844"/>
      <c r="Q41" s="844"/>
      <c r="R41" s="844"/>
      <c r="S41" s="844"/>
      <c r="T41" s="844"/>
      <c r="U41" s="844"/>
      <c r="V41" s="844"/>
      <c r="W41" s="844"/>
    </row>
    <row r="42" spans="1:23" ht="12" customHeight="1">
      <c r="A42" s="845"/>
      <c r="B42" s="844"/>
      <c r="C42" s="845"/>
      <c r="D42" s="844"/>
      <c r="E42" s="844"/>
      <c r="F42" s="844"/>
      <c r="G42" s="844"/>
      <c r="H42" s="844"/>
      <c r="I42" s="845"/>
      <c r="J42" s="844"/>
      <c r="K42" s="844"/>
      <c r="L42" s="844"/>
      <c r="M42" s="844"/>
      <c r="N42" s="844"/>
      <c r="O42" s="844"/>
      <c r="P42" s="844"/>
      <c r="Q42" s="844"/>
      <c r="R42" s="844"/>
      <c r="S42" s="844"/>
      <c r="T42" s="844"/>
      <c r="U42" s="844"/>
      <c r="V42" s="844"/>
      <c r="W42" s="844"/>
    </row>
    <row r="43" spans="1:23">
      <c r="A43" s="824"/>
      <c r="B43" s="844"/>
      <c r="C43" s="844"/>
      <c r="D43" s="844"/>
      <c r="E43" s="844"/>
      <c r="F43" s="844"/>
      <c r="G43" s="844"/>
      <c r="H43" s="844"/>
      <c r="I43" s="844"/>
      <c r="J43" s="844"/>
      <c r="K43" s="844"/>
      <c r="L43" s="844"/>
      <c r="M43" s="844"/>
      <c r="N43" s="844"/>
      <c r="O43" s="844"/>
      <c r="P43" s="844"/>
      <c r="Q43" s="844"/>
      <c r="R43" s="844"/>
      <c r="S43" s="844"/>
      <c r="T43" s="844"/>
      <c r="U43" s="844"/>
      <c r="V43" s="844"/>
      <c r="W43" s="844"/>
    </row>
    <row r="44" spans="1:23">
      <c r="A44" s="844"/>
      <c r="B44" s="844"/>
      <c r="C44" s="844"/>
      <c r="D44" s="844"/>
      <c r="E44" s="844"/>
      <c r="F44" s="844"/>
      <c r="G44" s="844"/>
      <c r="H44" s="844"/>
      <c r="I44" s="844"/>
      <c r="J44" s="844"/>
      <c r="K44" s="844"/>
      <c r="L44" s="844"/>
      <c r="M44" s="844"/>
      <c r="N44" s="844"/>
      <c r="O44" s="844"/>
      <c r="P44" s="844"/>
      <c r="Q44" s="844"/>
      <c r="R44" s="844"/>
      <c r="S44" s="844"/>
      <c r="T44" s="844"/>
      <c r="U44" s="844"/>
      <c r="V44" s="844"/>
      <c r="W44" s="844"/>
    </row>
    <row r="45" spans="1:23">
      <c r="A45" s="844"/>
    </row>
  </sheetData>
  <mergeCells count="17">
    <mergeCell ref="A6:B6"/>
    <mergeCell ref="A7:B7"/>
    <mergeCell ref="A8:B8"/>
    <mergeCell ref="A9:B9"/>
    <mergeCell ref="A10:B10"/>
    <mergeCell ref="M3:N3"/>
    <mergeCell ref="A3:B4"/>
    <mergeCell ref="W3:W4"/>
    <mergeCell ref="O3:P3"/>
    <mergeCell ref="Q3:R3"/>
    <mergeCell ref="S3:T3"/>
    <mergeCell ref="U3:V3"/>
    <mergeCell ref="C3:D3"/>
    <mergeCell ref="E3:F3"/>
    <mergeCell ref="G3:H3"/>
    <mergeCell ref="I3:J3"/>
    <mergeCell ref="K3:L3"/>
  </mergeCells>
  <phoneticPr fontId="11"/>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rgb="FF92D050"/>
    <pageSetUpPr fitToPage="1"/>
  </sheetPr>
  <dimension ref="A1:X57"/>
  <sheetViews>
    <sheetView showGridLines="0" view="pageBreakPreview" topLeftCell="A4" zoomScaleNormal="90" zoomScaleSheetLayoutView="100" workbookViewId="0"/>
  </sheetViews>
  <sheetFormatPr defaultColWidth="8" defaultRowHeight="12"/>
  <cols>
    <col min="1" max="1" width="2.5" style="40" customWidth="1"/>
    <col min="2" max="2" width="22.625" style="40" customWidth="1"/>
    <col min="3" max="11" width="8" style="40" customWidth="1"/>
    <col min="12" max="24" width="7.375" style="40" customWidth="1"/>
    <col min="25" max="16384" width="8" style="40"/>
  </cols>
  <sheetData>
    <row r="1" spans="1:21" ht="18.75" customHeight="1">
      <c r="B1" s="39"/>
      <c r="K1" s="848" t="s">
        <v>680</v>
      </c>
      <c r="L1" s="828" t="s">
        <v>453</v>
      </c>
    </row>
    <row r="2" spans="1:21" ht="22.5" customHeight="1" thickBot="1">
      <c r="A2" s="844" t="s">
        <v>195</v>
      </c>
      <c r="T2" s="849"/>
      <c r="U2" s="850" t="s">
        <v>10</v>
      </c>
    </row>
    <row r="3" spans="1:21" s="844" customFormat="1" ht="16.5" customHeight="1">
      <c r="A3" s="248"/>
      <c r="B3" s="249"/>
      <c r="C3" s="1248" t="s">
        <v>624</v>
      </c>
      <c r="D3" s="1251"/>
      <c r="E3" s="1252"/>
      <c r="F3" s="1248" t="s">
        <v>248</v>
      </c>
      <c r="G3" s="1249"/>
      <c r="H3" s="1250"/>
      <c r="I3" s="1248" t="s">
        <v>249</v>
      </c>
      <c r="J3" s="1249"/>
      <c r="K3" s="1250"/>
      <c r="L3" s="1248" t="s">
        <v>866</v>
      </c>
      <c r="M3" s="1249"/>
      <c r="N3" s="1250"/>
      <c r="O3" s="1248" t="s">
        <v>867</v>
      </c>
      <c r="P3" s="1249"/>
      <c r="Q3" s="1250"/>
      <c r="R3" s="1248" t="s">
        <v>362</v>
      </c>
      <c r="S3" s="1249"/>
      <c r="T3" s="1250"/>
      <c r="U3" s="1238" t="s">
        <v>492</v>
      </c>
    </row>
    <row r="4" spans="1:21" s="844" customFormat="1" ht="16.5" customHeight="1">
      <c r="A4" s="851"/>
      <c r="B4" s="202" t="s">
        <v>865</v>
      </c>
      <c r="C4" s="1245"/>
      <c r="D4" s="1253"/>
      <c r="E4" s="1254"/>
      <c r="F4" s="1245"/>
      <c r="G4" s="1246"/>
      <c r="H4" s="1247"/>
      <c r="I4" s="1245"/>
      <c r="J4" s="1246"/>
      <c r="K4" s="1247"/>
      <c r="L4" s="1245"/>
      <c r="M4" s="1246"/>
      <c r="N4" s="1247"/>
      <c r="O4" s="1245"/>
      <c r="P4" s="1246"/>
      <c r="Q4" s="1247"/>
      <c r="R4" s="1245"/>
      <c r="S4" s="1246"/>
      <c r="T4" s="1247"/>
      <c r="U4" s="1239"/>
    </row>
    <row r="5" spans="1:21" s="844" customFormat="1" ht="16.5" customHeight="1">
      <c r="A5" s="250"/>
      <c r="B5" s="251"/>
      <c r="C5" s="100" t="s">
        <v>0</v>
      </c>
      <c r="D5" s="100" t="s">
        <v>1</v>
      </c>
      <c r="E5" s="101" t="s">
        <v>2</v>
      </c>
      <c r="F5" s="101" t="s">
        <v>0</v>
      </c>
      <c r="G5" s="101" t="s">
        <v>1</v>
      </c>
      <c r="H5" s="101" t="s">
        <v>2</v>
      </c>
      <c r="I5" s="101" t="s">
        <v>0</v>
      </c>
      <c r="J5" s="101" t="s">
        <v>1</v>
      </c>
      <c r="K5" s="101" t="s">
        <v>2</v>
      </c>
      <c r="L5" s="101" t="s">
        <v>0</v>
      </c>
      <c r="M5" s="101" t="s">
        <v>1</v>
      </c>
      <c r="N5" s="101" t="s">
        <v>2</v>
      </c>
      <c r="O5" s="101" t="s">
        <v>0</v>
      </c>
      <c r="P5" s="101" t="s">
        <v>1</v>
      </c>
      <c r="Q5" s="101" t="s">
        <v>2</v>
      </c>
      <c r="R5" s="101" t="s">
        <v>0</v>
      </c>
      <c r="S5" s="101" t="s">
        <v>1</v>
      </c>
      <c r="T5" s="101" t="s">
        <v>2</v>
      </c>
      <c r="U5" s="1240"/>
    </row>
    <row r="6" spans="1:21" s="844" customFormat="1" ht="15" customHeight="1">
      <c r="A6" s="1255" t="s">
        <v>541</v>
      </c>
      <c r="B6" s="1256"/>
      <c r="C6" s="159">
        <v>409277</v>
      </c>
      <c r="D6" s="159">
        <v>222437</v>
      </c>
      <c r="E6" s="159">
        <v>186840</v>
      </c>
      <c r="F6" s="159">
        <v>8738</v>
      </c>
      <c r="G6" s="159">
        <v>7487</v>
      </c>
      <c r="H6" s="159">
        <v>1251</v>
      </c>
      <c r="I6" s="159">
        <v>57020</v>
      </c>
      <c r="J6" s="159">
        <v>25041</v>
      </c>
      <c r="K6" s="159">
        <v>31979</v>
      </c>
      <c r="L6" s="159">
        <v>65808</v>
      </c>
      <c r="M6" s="159">
        <v>24978</v>
      </c>
      <c r="N6" s="159">
        <v>40830</v>
      </c>
      <c r="O6" s="159">
        <v>50186</v>
      </c>
      <c r="P6" s="159">
        <v>26821</v>
      </c>
      <c r="Q6" s="159">
        <v>23365</v>
      </c>
      <c r="R6" s="159">
        <v>49552</v>
      </c>
      <c r="S6" s="159">
        <v>13611</v>
      </c>
      <c r="T6" s="852">
        <v>35941</v>
      </c>
      <c r="U6" s="853" t="s">
        <v>392</v>
      </c>
    </row>
    <row r="7" spans="1:21" s="856" customFormat="1" ht="15" customHeight="1">
      <c r="A7" s="1257" t="s">
        <v>542</v>
      </c>
      <c r="B7" s="1258"/>
      <c r="C7" s="161">
        <v>410237</v>
      </c>
      <c r="D7" s="161">
        <v>219866</v>
      </c>
      <c r="E7" s="161">
        <v>190371</v>
      </c>
      <c r="F7" s="161">
        <v>8618</v>
      </c>
      <c r="G7" s="161">
        <v>7227</v>
      </c>
      <c r="H7" s="161">
        <v>1391</v>
      </c>
      <c r="I7" s="161">
        <v>61661</v>
      </c>
      <c r="J7" s="161">
        <v>26289</v>
      </c>
      <c r="K7" s="161">
        <v>35372</v>
      </c>
      <c r="L7" s="161">
        <v>68817</v>
      </c>
      <c r="M7" s="161">
        <v>25967</v>
      </c>
      <c r="N7" s="161">
        <v>42850</v>
      </c>
      <c r="O7" s="161">
        <v>45243</v>
      </c>
      <c r="P7" s="161">
        <v>23655</v>
      </c>
      <c r="Q7" s="161">
        <v>21588</v>
      </c>
      <c r="R7" s="161">
        <v>50682</v>
      </c>
      <c r="S7" s="161">
        <v>14013</v>
      </c>
      <c r="T7" s="854">
        <v>36669</v>
      </c>
      <c r="U7" s="855" t="s">
        <v>390</v>
      </c>
    </row>
    <row r="8" spans="1:21" s="856" customFormat="1" ht="7.5" customHeight="1">
      <c r="A8" s="857"/>
      <c r="B8" s="858"/>
      <c r="C8" s="161"/>
      <c r="D8" s="161"/>
      <c r="E8" s="161"/>
      <c r="F8" s="161"/>
      <c r="G8" s="161"/>
      <c r="H8" s="161"/>
      <c r="I8" s="161"/>
      <c r="J8" s="161"/>
      <c r="K8" s="161"/>
      <c r="L8" s="161"/>
      <c r="M8" s="161"/>
      <c r="N8" s="161"/>
      <c r="O8" s="161"/>
      <c r="P8" s="161"/>
      <c r="Q8" s="161"/>
      <c r="R8" s="161"/>
      <c r="S8" s="161"/>
      <c r="T8" s="854"/>
      <c r="U8" s="859"/>
    </row>
    <row r="9" spans="1:21" s="844" customFormat="1" ht="15" customHeight="1">
      <c r="A9" s="860" t="s">
        <v>196</v>
      </c>
      <c r="B9" s="861" t="s">
        <v>662</v>
      </c>
      <c r="C9" s="159">
        <v>31181</v>
      </c>
      <c r="D9" s="159">
        <v>18237</v>
      </c>
      <c r="E9" s="159">
        <v>12944</v>
      </c>
      <c r="F9" s="159">
        <v>102</v>
      </c>
      <c r="G9" s="159">
        <v>86</v>
      </c>
      <c r="H9" s="862">
        <v>16</v>
      </c>
      <c r="I9" s="159">
        <v>35</v>
      </c>
      <c r="J9" s="159">
        <v>32</v>
      </c>
      <c r="K9" s="159">
        <v>3</v>
      </c>
      <c r="L9" s="159">
        <v>435</v>
      </c>
      <c r="M9" s="159">
        <v>158</v>
      </c>
      <c r="N9" s="159">
        <v>277</v>
      </c>
      <c r="O9" s="159">
        <v>106</v>
      </c>
      <c r="P9" s="159">
        <v>51</v>
      </c>
      <c r="Q9" s="159">
        <v>55</v>
      </c>
      <c r="R9" s="159">
        <v>8</v>
      </c>
      <c r="S9" s="159">
        <v>3</v>
      </c>
      <c r="T9" s="852">
        <v>5</v>
      </c>
      <c r="U9" s="863" t="s">
        <v>196</v>
      </c>
    </row>
    <row r="10" spans="1:21" s="844" customFormat="1" ht="15" customHeight="1">
      <c r="A10" s="860" t="s">
        <v>197</v>
      </c>
      <c r="B10" s="861" t="s">
        <v>363</v>
      </c>
      <c r="C10" s="159">
        <v>3453</v>
      </c>
      <c r="D10" s="159">
        <v>2343</v>
      </c>
      <c r="E10" s="159">
        <v>1110</v>
      </c>
      <c r="F10" s="159">
        <v>11</v>
      </c>
      <c r="G10" s="159">
        <v>10</v>
      </c>
      <c r="H10" s="862">
        <v>1</v>
      </c>
      <c r="I10" s="159">
        <v>4</v>
      </c>
      <c r="J10" s="159">
        <v>4</v>
      </c>
      <c r="K10" s="159" t="s">
        <v>68</v>
      </c>
      <c r="L10" s="159">
        <v>22</v>
      </c>
      <c r="M10" s="159">
        <v>4</v>
      </c>
      <c r="N10" s="159">
        <v>18</v>
      </c>
      <c r="O10" s="159">
        <v>9</v>
      </c>
      <c r="P10" s="159">
        <v>6</v>
      </c>
      <c r="Q10" s="159">
        <v>3</v>
      </c>
      <c r="R10" s="159">
        <v>4</v>
      </c>
      <c r="S10" s="159">
        <v>2</v>
      </c>
      <c r="T10" s="852">
        <v>2</v>
      </c>
      <c r="U10" s="863" t="s">
        <v>197</v>
      </c>
    </row>
    <row r="11" spans="1:21" s="844" customFormat="1" ht="15" customHeight="1">
      <c r="A11" s="860" t="s">
        <v>198</v>
      </c>
      <c r="B11" s="861" t="s">
        <v>681</v>
      </c>
      <c r="C11" s="159">
        <v>150</v>
      </c>
      <c r="D11" s="159">
        <v>125</v>
      </c>
      <c r="E11" s="159">
        <v>25</v>
      </c>
      <c r="F11" s="159">
        <v>13</v>
      </c>
      <c r="G11" s="159">
        <v>11</v>
      </c>
      <c r="H11" s="862">
        <v>2</v>
      </c>
      <c r="I11" s="159">
        <v>1</v>
      </c>
      <c r="J11" s="159">
        <v>1</v>
      </c>
      <c r="K11" s="159" t="s">
        <v>68</v>
      </c>
      <c r="L11" s="159">
        <v>26</v>
      </c>
      <c r="M11" s="159">
        <v>9</v>
      </c>
      <c r="N11" s="159">
        <v>17</v>
      </c>
      <c r="O11" s="159">
        <v>8</v>
      </c>
      <c r="P11" s="159">
        <v>6</v>
      </c>
      <c r="Q11" s="159">
        <v>2</v>
      </c>
      <c r="R11" s="159" t="s">
        <v>68</v>
      </c>
      <c r="S11" s="159" t="s">
        <v>68</v>
      </c>
      <c r="T11" s="852" t="s">
        <v>68</v>
      </c>
      <c r="U11" s="863" t="s">
        <v>198</v>
      </c>
    </row>
    <row r="12" spans="1:21" s="844" customFormat="1" ht="15" customHeight="1">
      <c r="A12" s="860" t="s">
        <v>199</v>
      </c>
      <c r="B12" s="861" t="s">
        <v>364</v>
      </c>
      <c r="C12" s="159">
        <v>33866</v>
      </c>
      <c r="D12" s="159">
        <v>29056</v>
      </c>
      <c r="E12" s="159">
        <v>4810</v>
      </c>
      <c r="F12" s="159">
        <v>1522</v>
      </c>
      <c r="G12" s="159">
        <v>1338</v>
      </c>
      <c r="H12" s="862">
        <v>184</v>
      </c>
      <c r="I12" s="159">
        <v>1729</v>
      </c>
      <c r="J12" s="159">
        <v>1642</v>
      </c>
      <c r="K12" s="159">
        <v>87</v>
      </c>
      <c r="L12" s="159">
        <v>4862</v>
      </c>
      <c r="M12" s="159">
        <v>1136</v>
      </c>
      <c r="N12" s="159">
        <v>3726</v>
      </c>
      <c r="O12" s="159">
        <v>1439</v>
      </c>
      <c r="P12" s="159">
        <v>1350</v>
      </c>
      <c r="Q12" s="159">
        <v>89</v>
      </c>
      <c r="R12" s="159">
        <v>30</v>
      </c>
      <c r="S12" s="862">
        <v>12</v>
      </c>
      <c r="T12" s="864">
        <v>18</v>
      </c>
      <c r="U12" s="863" t="s">
        <v>199</v>
      </c>
    </row>
    <row r="13" spans="1:21" s="844" customFormat="1" ht="15" customHeight="1">
      <c r="A13" s="860" t="s">
        <v>200</v>
      </c>
      <c r="B13" s="861" t="s">
        <v>365</v>
      </c>
      <c r="C13" s="159">
        <v>62239</v>
      </c>
      <c r="D13" s="159">
        <v>39686</v>
      </c>
      <c r="E13" s="159">
        <v>22553</v>
      </c>
      <c r="F13" s="159">
        <v>1266</v>
      </c>
      <c r="G13" s="159">
        <v>1113</v>
      </c>
      <c r="H13" s="159">
        <v>153</v>
      </c>
      <c r="I13" s="159">
        <v>2305</v>
      </c>
      <c r="J13" s="159">
        <v>2045</v>
      </c>
      <c r="K13" s="159">
        <v>260</v>
      </c>
      <c r="L13" s="159">
        <v>7725</v>
      </c>
      <c r="M13" s="159">
        <v>3489</v>
      </c>
      <c r="N13" s="159">
        <v>4236</v>
      </c>
      <c r="O13" s="159">
        <v>2388</v>
      </c>
      <c r="P13" s="159">
        <v>2005</v>
      </c>
      <c r="Q13" s="159">
        <v>383</v>
      </c>
      <c r="R13" s="159">
        <v>58</v>
      </c>
      <c r="S13" s="159">
        <v>11</v>
      </c>
      <c r="T13" s="852">
        <v>47</v>
      </c>
      <c r="U13" s="863" t="s">
        <v>200</v>
      </c>
    </row>
    <row r="14" spans="1:21" s="844" customFormat="1" ht="15" customHeight="1">
      <c r="A14" s="860" t="s">
        <v>201</v>
      </c>
      <c r="B14" s="861" t="s">
        <v>366</v>
      </c>
      <c r="C14" s="159">
        <v>2434</v>
      </c>
      <c r="D14" s="159">
        <v>2162</v>
      </c>
      <c r="E14" s="159">
        <v>272</v>
      </c>
      <c r="F14" s="159">
        <v>49</v>
      </c>
      <c r="G14" s="159">
        <v>47</v>
      </c>
      <c r="H14" s="159">
        <v>2</v>
      </c>
      <c r="I14" s="159">
        <v>312</v>
      </c>
      <c r="J14" s="159">
        <v>300</v>
      </c>
      <c r="K14" s="159">
        <v>12</v>
      </c>
      <c r="L14" s="159">
        <v>892</v>
      </c>
      <c r="M14" s="159">
        <v>664</v>
      </c>
      <c r="N14" s="159">
        <v>228</v>
      </c>
      <c r="O14" s="159">
        <v>114</v>
      </c>
      <c r="P14" s="159">
        <v>103</v>
      </c>
      <c r="Q14" s="159">
        <v>11</v>
      </c>
      <c r="R14" s="159">
        <v>2</v>
      </c>
      <c r="S14" s="159">
        <v>2</v>
      </c>
      <c r="T14" s="852" t="s">
        <v>68</v>
      </c>
      <c r="U14" s="863" t="s">
        <v>201</v>
      </c>
    </row>
    <row r="15" spans="1:21" s="844" customFormat="1" ht="15" customHeight="1">
      <c r="A15" s="860" t="s">
        <v>202</v>
      </c>
      <c r="B15" s="861" t="s">
        <v>367</v>
      </c>
      <c r="C15" s="159">
        <v>4055</v>
      </c>
      <c r="D15" s="159">
        <v>2816</v>
      </c>
      <c r="E15" s="159">
        <v>1239</v>
      </c>
      <c r="F15" s="159">
        <v>112</v>
      </c>
      <c r="G15" s="159">
        <v>101</v>
      </c>
      <c r="H15" s="159">
        <v>11</v>
      </c>
      <c r="I15" s="159">
        <v>2002</v>
      </c>
      <c r="J15" s="159">
        <v>1601</v>
      </c>
      <c r="K15" s="862">
        <v>401</v>
      </c>
      <c r="L15" s="159">
        <v>1121</v>
      </c>
      <c r="M15" s="159">
        <v>459</v>
      </c>
      <c r="N15" s="159">
        <v>662</v>
      </c>
      <c r="O15" s="862">
        <v>523</v>
      </c>
      <c r="P15" s="159">
        <v>415</v>
      </c>
      <c r="Q15" s="159">
        <v>108</v>
      </c>
      <c r="R15" s="159">
        <v>10</v>
      </c>
      <c r="S15" s="159">
        <v>1</v>
      </c>
      <c r="T15" s="864">
        <v>9</v>
      </c>
      <c r="U15" s="863" t="s">
        <v>202</v>
      </c>
    </row>
    <row r="16" spans="1:21" s="844" customFormat="1" ht="15" customHeight="1">
      <c r="A16" s="860" t="s">
        <v>203</v>
      </c>
      <c r="B16" s="861" t="s">
        <v>665</v>
      </c>
      <c r="C16" s="159">
        <v>18424</v>
      </c>
      <c r="D16" s="159">
        <v>14701</v>
      </c>
      <c r="E16" s="159">
        <v>3723</v>
      </c>
      <c r="F16" s="159">
        <v>439</v>
      </c>
      <c r="G16" s="159">
        <v>395</v>
      </c>
      <c r="H16" s="159">
        <v>44</v>
      </c>
      <c r="I16" s="159">
        <v>75</v>
      </c>
      <c r="J16" s="159">
        <v>66</v>
      </c>
      <c r="K16" s="159">
        <v>9</v>
      </c>
      <c r="L16" s="159">
        <v>3614</v>
      </c>
      <c r="M16" s="159">
        <v>1871</v>
      </c>
      <c r="N16" s="159">
        <v>1743</v>
      </c>
      <c r="O16" s="159">
        <v>356</v>
      </c>
      <c r="P16" s="159">
        <v>309</v>
      </c>
      <c r="Q16" s="159">
        <v>47</v>
      </c>
      <c r="R16" s="159">
        <v>86</v>
      </c>
      <c r="S16" s="862">
        <v>29</v>
      </c>
      <c r="T16" s="852">
        <v>57</v>
      </c>
      <c r="U16" s="863" t="s">
        <v>203</v>
      </c>
    </row>
    <row r="17" spans="1:24" s="844" customFormat="1" ht="15" customHeight="1">
      <c r="A17" s="860" t="s">
        <v>204</v>
      </c>
      <c r="B17" s="861" t="s">
        <v>667</v>
      </c>
      <c r="C17" s="159">
        <v>59385</v>
      </c>
      <c r="D17" s="159">
        <v>27674</v>
      </c>
      <c r="E17" s="159">
        <v>31711</v>
      </c>
      <c r="F17" s="159">
        <v>1682</v>
      </c>
      <c r="G17" s="159">
        <v>1386</v>
      </c>
      <c r="H17" s="159">
        <v>296</v>
      </c>
      <c r="I17" s="159">
        <v>1403</v>
      </c>
      <c r="J17" s="159">
        <v>664</v>
      </c>
      <c r="K17" s="159">
        <v>739</v>
      </c>
      <c r="L17" s="159">
        <v>9494</v>
      </c>
      <c r="M17" s="159">
        <v>2249</v>
      </c>
      <c r="N17" s="159">
        <v>7245</v>
      </c>
      <c r="O17" s="159">
        <v>32112</v>
      </c>
      <c r="P17" s="159">
        <v>15046</v>
      </c>
      <c r="Q17" s="159">
        <v>17066</v>
      </c>
      <c r="R17" s="159">
        <v>450</v>
      </c>
      <c r="S17" s="862">
        <v>120</v>
      </c>
      <c r="T17" s="852">
        <v>330</v>
      </c>
      <c r="U17" s="863" t="s">
        <v>204</v>
      </c>
    </row>
    <row r="18" spans="1:24" s="844" customFormat="1" ht="15" customHeight="1">
      <c r="A18" s="860" t="s">
        <v>205</v>
      </c>
      <c r="B18" s="861" t="s">
        <v>669</v>
      </c>
      <c r="C18" s="159">
        <v>8338</v>
      </c>
      <c r="D18" s="159">
        <v>3424</v>
      </c>
      <c r="E18" s="159">
        <v>4914</v>
      </c>
      <c r="F18" s="159">
        <v>237</v>
      </c>
      <c r="G18" s="159">
        <v>214</v>
      </c>
      <c r="H18" s="159">
        <v>23</v>
      </c>
      <c r="I18" s="159">
        <v>146</v>
      </c>
      <c r="J18" s="159">
        <v>122</v>
      </c>
      <c r="K18" s="159">
        <v>24</v>
      </c>
      <c r="L18" s="159">
        <v>4525</v>
      </c>
      <c r="M18" s="159">
        <v>1669</v>
      </c>
      <c r="N18" s="159">
        <v>2856</v>
      </c>
      <c r="O18" s="159">
        <v>3387</v>
      </c>
      <c r="P18" s="159">
        <v>1392</v>
      </c>
      <c r="Q18" s="159">
        <v>1995</v>
      </c>
      <c r="R18" s="159">
        <v>12</v>
      </c>
      <c r="S18" s="159">
        <v>3</v>
      </c>
      <c r="T18" s="852">
        <v>9</v>
      </c>
      <c r="U18" s="863" t="s">
        <v>205</v>
      </c>
    </row>
    <row r="19" spans="1:24" s="844" customFormat="1" ht="15" customHeight="1">
      <c r="A19" s="860" t="s">
        <v>206</v>
      </c>
      <c r="B19" s="861" t="s">
        <v>610</v>
      </c>
      <c r="C19" s="159">
        <v>4029</v>
      </c>
      <c r="D19" s="159">
        <v>2384</v>
      </c>
      <c r="E19" s="159">
        <v>1645</v>
      </c>
      <c r="F19" s="159">
        <v>261</v>
      </c>
      <c r="G19" s="159">
        <v>182</v>
      </c>
      <c r="H19" s="159">
        <v>79</v>
      </c>
      <c r="I19" s="159">
        <v>29</v>
      </c>
      <c r="J19" s="159">
        <v>22</v>
      </c>
      <c r="K19" s="159">
        <v>7</v>
      </c>
      <c r="L19" s="159">
        <v>956</v>
      </c>
      <c r="M19" s="159">
        <v>271</v>
      </c>
      <c r="N19" s="159">
        <v>685</v>
      </c>
      <c r="O19" s="159">
        <v>1372</v>
      </c>
      <c r="P19" s="159">
        <v>1013</v>
      </c>
      <c r="Q19" s="159">
        <v>359</v>
      </c>
      <c r="R19" s="159">
        <v>885</v>
      </c>
      <c r="S19" s="862">
        <v>486</v>
      </c>
      <c r="T19" s="864">
        <v>399</v>
      </c>
      <c r="U19" s="863" t="s">
        <v>206</v>
      </c>
    </row>
    <row r="20" spans="1:24" s="844" customFormat="1" ht="15" customHeight="1">
      <c r="A20" s="860" t="s">
        <v>207</v>
      </c>
      <c r="B20" s="865" t="s">
        <v>611</v>
      </c>
      <c r="C20" s="159">
        <v>8614</v>
      </c>
      <c r="D20" s="159">
        <v>5715</v>
      </c>
      <c r="E20" s="159">
        <v>2899</v>
      </c>
      <c r="F20" s="159">
        <v>212</v>
      </c>
      <c r="G20" s="159">
        <v>188</v>
      </c>
      <c r="H20" s="159">
        <v>24</v>
      </c>
      <c r="I20" s="159">
        <v>3410</v>
      </c>
      <c r="J20" s="159">
        <v>2805</v>
      </c>
      <c r="K20" s="159">
        <v>605</v>
      </c>
      <c r="L20" s="159">
        <v>3002</v>
      </c>
      <c r="M20" s="159">
        <v>1178</v>
      </c>
      <c r="N20" s="159">
        <v>1824</v>
      </c>
      <c r="O20" s="159">
        <v>376</v>
      </c>
      <c r="P20" s="159">
        <v>321</v>
      </c>
      <c r="Q20" s="159">
        <v>55</v>
      </c>
      <c r="R20" s="159">
        <v>125</v>
      </c>
      <c r="S20" s="862">
        <v>8</v>
      </c>
      <c r="T20" s="864">
        <v>117</v>
      </c>
      <c r="U20" s="863" t="s">
        <v>207</v>
      </c>
    </row>
    <row r="21" spans="1:24" s="844" customFormat="1" ht="15" customHeight="1">
      <c r="A21" s="860" t="s">
        <v>208</v>
      </c>
      <c r="B21" s="861" t="s">
        <v>682</v>
      </c>
      <c r="C21" s="159">
        <v>21105</v>
      </c>
      <c r="D21" s="159">
        <v>7249</v>
      </c>
      <c r="E21" s="159">
        <v>13856</v>
      </c>
      <c r="F21" s="159">
        <v>343</v>
      </c>
      <c r="G21" s="159">
        <v>241</v>
      </c>
      <c r="H21" s="159">
        <v>102</v>
      </c>
      <c r="I21" s="159">
        <v>192</v>
      </c>
      <c r="J21" s="159">
        <v>12</v>
      </c>
      <c r="K21" s="159">
        <v>180</v>
      </c>
      <c r="L21" s="159">
        <v>608</v>
      </c>
      <c r="M21" s="159">
        <v>165</v>
      </c>
      <c r="N21" s="159">
        <v>443</v>
      </c>
      <c r="O21" s="159">
        <v>666</v>
      </c>
      <c r="P21" s="159">
        <v>241</v>
      </c>
      <c r="Q21" s="159">
        <v>425</v>
      </c>
      <c r="R21" s="159">
        <v>17537</v>
      </c>
      <c r="S21" s="159">
        <v>6071</v>
      </c>
      <c r="T21" s="852">
        <v>11466</v>
      </c>
      <c r="U21" s="863" t="s">
        <v>208</v>
      </c>
    </row>
    <row r="22" spans="1:24" s="844" customFormat="1" ht="15" customHeight="1">
      <c r="A22" s="860" t="s">
        <v>368</v>
      </c>
      <c r="B22" s="861" t="s">
        <v>612</v>
      </c>
      <c r="C22" s="159">
        <v>14809</v>
      </c>
      <c r="D22" s="159">
        <v>5813</v>
      </c>
      <c r="E22" s="159">
        <v>8996</v>
      </c>
      <c r="F22" s="159">
        <v>208</v>
      </c>
      <c r="G22" s="159">
        <v>155</v>
      </c>
      <c r="H22" s="159">
        <v>53</v>
      </c>
      <c r="I22" s="159">
        <v>542</v>
      </c>
      <c r="J22" s="159">
        <v>344</v>
      </c>
      <c r="K22" s="159">
        <v>198</v>
      </c>
      <c r="L22" s="159">
        <v>1355</v>
      </c>
      <c r="M22" s="159">
        <v>373</v>
      </c>
      <c r="N22" s="159">
        <v>982</v>
      </c>
      <c r="O22" s="159">
        <v>1017</v>
      </c>
      <c r="P22" s="862">
        <v>347</v>
      </c>
      <c r="Q22" s="862">
        <v>670</v>
      </c>
      <c r="R22" s="159">
        <v>9557</v>
      </c>
      <c r="S22" s="159">
        <v>3340</v>
      </c>
      <c r="T22" s="852">
        <v>6217</v>
      </c>
      <c r="U22" s="863" t="s">
        <v>209</v>
      </c>
    </row>
    <row r="23" spans="1:24" s="844" customFormat="1" ht="15" customHeight="1">
      <c r="A23" s="860" t="s">
        <v>369</v>
      </c>
      <c r="B23" s="861" t="s">
        <v>676</v>
      </c>
      <c r="C23" s="159">
        <v>19791</v>
      </c>
      <c r="D23" s="159">
        <v>8399</v>
      </c>
      <c r="E23" s="159">
        <v>11392</v>
      </c>
      <c r="F23" s="159">
        <v>219</v>
      </c>
      <c r="G23" s="159">
        <v>175</v>
      </c>
      <c r="H23" s="159">
        <v>44</v>
      </c>
      <c r="I23" s="159">
        <v>14635</v>
      </c>
      <c r="J23" s="159">
        <v>6414</v>
      </c>
      <c r="K23" s="159">
        <v>8221</v>
      </c>
      <c r="L23" s="159">
        <v>3138</v>
      </c>
      <c r="M23" s="159">
        <v>1059</v>
      </c>
      <c r="N23" s="159">
        <v>2079</v>
      </c>
      <c r="O23" s="159">
        <v>36</v>
      </c>
      <c r="P23" s="862">
        <v>11</v>
      </c>
      <c r="Q23" s="862">
        <v>25</v>
      </c>
      <c r="R23" s="159">
        <v>1027</v>
      </c>
      <c r="S23" s="159">
        <v>154</v>
      </c>
      <c r="T23" s="864">
        <v>873</v>
      </c>
      <c r="U23" s="863" t="s">
        <v>210</v>
      </c>
    </row>
    <row r="24" spans="1:24" s="844" customFormat="1" ht="15" customHeight="1">
      <c r="A24" s="860" t="s">
        <v>370</v>
      </c>
      <c r="B24" s="861" t="s">
        <v>678</v>
      </c>
      <c r="C24" s="159">
        <v>61381</v>
      </c>
      <c r="D24" s="159">
        <v>14222</v>
      </c>
      <c r="E24" s="159">
        <v>47159</v>
      </c>
      <c r="F24" s="159">
        <v>533</v>
      </c>
      <c r="G24" s="159">
        <v>324</v>
      </c>
      <c r="H24" s="159">
        <v>209</v>
      </c>
      <c r="I24" s="159">
        <v>31316</v>
      </c>
      <c r="J24" s="159">
        <v>7664</v>
      </c>
      <c r="K24" s="159">
        <v>23652</v>
      </c>
      <c r="L24" s="159">
        <v>7612</v>
      </c>
      <c r="M24" s="159">
        <v>1553</v>
      </c>
      <c r="N24" s="159">
        <v>6059</v>
      </c>
      <c r="O24" s="159">
        <v>88</v>
      </c>
      <c r="P24" s="862">
        <v>53</v>
      </c>
      <c r="Q24" s="862">
        <v>35</v>
      </c>
      <c r="R24" s="159">
        <v>20042</v>
      </c>
      <c r="S24" s="159">
        <v>3598</v>
      </c>
      <c r="T24" s="852">
        <v>16444</v>
      </c>
      <c r="U24" s="863" t="s">
        <v>211</v>
      </c>
    </row>
    <row r="25" spans="1:24" s="844" customFormat="1" ht="15" customHeight="1">
      <c r="A25" s="860" t="s">
        <v>371</v>
      </c>
      <c r="B25" s="866" t="s">
        <v>372</v>
      </c>
      <c r="C25" s="159">
        <v>5283</v>
      </c>
      <c r="D25" s="159">
        <v>3233</v>
      </c>
      <c r="E25" s="159">
        <v>2050</v>
      </c>
      <c r="F25" s="159">
        <v>175</v>
      </c>
      <c r="G25" s="159">
        <v>169</v>
      </c>
      <c r="H25" s="159">
        <v>6</v>
      </c>
      <c r="I25" s="159">
        <v>425</v>
      </c>
      <c r="J25" s="159">
        <v>369</v>
      </c>
      <c r="K25" s="159">
        <v>56</v>
      </c>
      <c r="L25" s="159">
        <v>3235</v>
      </c>
      <c r="M25" s="159">
        <v>1514</v>
      </c>
      <c r="N25" s="159">
        <v>1721</v>
      </c>
      <c r="O25" s="159">
        <v>582</v>
      </c>
      <c r="P25" s="159">
        <v>448</v>
      </c>
      <c r="Q25" s="159">
        <v>134</v>
      </c>
      <c r="R25" s="159">
        <v>10</v>
      </c>
      <c r="S25" s="159">
        <v>7</v>
      </c>
      <c r="T25" s="852">
        <v>3</v>
      </c>
      <c r="U25" s="863" t="s">
        <v>212</v>
      </c>
    </row>
    <row r="26" spans="1:24" s="844" customFormat="1" ht="15" customHeight="1">
      <c r="A26" s="860" t="s">
        <v>373</v>
      </c>
      <c r="B26" s="865" t="s">
        <v>374</v>
      </c>
      <c r="C26" s="159">
        <v>21851</v>
      </c>
      <c r="D26" s="159">
        <v>13338</v>
      </c>
      <c r="E26" s="159">
        <v>8513</v>
      </c>
      <c r="F26" s="159">
        <v>599</v>
      </c>
      <c r="G26" s="159">
        <v>511</v>
      </c>
      <c r="H26" s="159">
        <v>88</v>
      </c>
      <c r="I26" s="159">
        <v>1800</v>
      </c>
      <c r="J26" s="159">
        <v>1483</v>
      </c>
      <c r="K26" s="159">
        <v>317</v>
      </c>
      <c r="L26" s="159">
        <v>5712</v>
      </c>
      <c r="M26" s="159">
        <v>1762</v>
      </c>
      <c r="N26" s="159">
        <v>3950</v>
      </c>
      <c r="O26" s="159">
        <v>618</v>
      </c>
      <c r="P26" s="862">
        <v>507</v>
      </c>
      <c r="Q26" s="862">
        <v>111</v>
      </c>
      <c r="R26" s="159">
        <v>790</v>
      </c>
      <c r="S26" s="159">
        <v>151</v>
      </c>
      <c r="T26" s="864">
        <v>639</v>
      </c>
      <c r="U26" s="863" t="s">
        <v>213</v>
      </c>
    </row>
    <row r="27" spans="1:24" s="844" customFormat="1" ht="15" customHeight="1">
      <c r="A27" s="860" t="s">
        <v>375</v>
      </c>
      <c r="B27" s="865" t="s">
        <v>376</v>
      </c>
      <c r="C27" s="159">
        <v>17283</v>
      </c>
      <c r="D27" s="159">
        <v>12208</v>
      </c>
      <c r="E27" s="159">
        <v>5075</v>
      </c>
      <c r="F27" s="159">
        <v>633</v>
      </c>
      <c r="G27" s="159">
        <v>580</v>
      </c>
      <c r="H27" s="159">
        <v>53</v>
      </c>
      <c r="I27" s="159">
        <v>1276</v>
      </c>
      <c r="J27" s="159">
        <v>685</v>
      </c>
      <c r="K27" s="159">
        <v>591</v>
      </c>
      <c r="L27" s="159">
        <v>10258</v>
      </c>
      <c r="M27" s="159">
        <v>6316</v>
      </c>
      <c r="N27" s="159">
        <v>3942</v>
      </c>
      <c r="O27" s="159" t="s">
        <v>68</v>
      </c>
      <c r="P27" s="862" t="s">
        <v>68</v>
      </c>
      <c r="Q27" s="862" t="s">
        <v>68</v>
      </c>
      <c r="R27" s="159">
        <v>36</v>
      </c>
      <c r="S27" s="159">
        <v>11</v>
      </c>
      <c r="T27" s="864">
        <v>25</v>
      </c>
      <c r="U27" s="863" t="s">
        <v>377</v>
      </c>
    </row>
    <row r="28" spans="1:24" s="844" customFormat="1" ht="15" customHeight="1" thickBot="1">
      <c r="A28" s="860" t="s">
        <v>378</v>
      </c>
      <c r="B28" s="861" t="s">
        <v>379</v>
      </c>
      <c r="C28" s="159">
        <v>12566</v>
      </c>
      <c r="D28" s="159">
        <v>7081</v>
      </c>
      <c r="E28" s="159">
        <v>5485</v>
      </c>
      <c r="F28" s="159">
        <v>2</v>
      </c>
      <c r="G28" s="159">
        <v>1</v>
      </c>
      <c r="H28" s="159">
        <v>1</v>
      </c>
      <c r="I28" s="159">
        <v>24</v>
      </c>
      <c r="J28" s="159">
        <v>14</v>
      </c>
      <c r="K28" s="159">
        <v>10</v>
      </c>
      <c r="L28" s="159">
        <v>225</v>
      </c>
      <c r="M28" s="159">
        <v>68</v>
      </c>
      <c r="N28" s="159">
        <v>157</v>
      </c>
      <c r="O28" s="159">
        <v>46</v>
      </c>
      <c r="P28" s="862">
        <v>31</v>
      </c>
      <c r="Q28" s="862">
        <v>15</v>
      </c>
      <c r="R28" s="159">
        <v>13</v>
      </c>
      <c r="S28" s="159">
        <v>4</v>
      </c>
      <c r="T28" s="864">
        <v>9</v>
      </c>
      <c r="U28" s="863" t="s">
        <v>380</v>
      </c>
    </row>
    <row r="29" spans="1:24" ht="16.5" customHeight="1" thickTop="1">
      <c r="A29" s="867"/>
      <c r="B29" s="868"/>
      <c r="C29" s="1242" t="s">
        <v>250</v>
      </c>
      <c r="D29" s="1243"/>
      <c r="E29" s="1244"/>
      <c r="F29" s="1242" t="s">
        <v>251</v>
      </c>
      <c r="G29" s="1243"/>
      <c r="H29" s="1244"/>
      <c r="I29" s="1242" t="s">
        <v>252</v>
      </c>
      <c r="J29" s="1243"/>
      <c r="K29" s="1244"/>
      <c r="L29" s="1242" t="s">
        <v>253</v>
      </c>
      <c r="M29" s="1243"/>
      <c r="N29" s="1244"/>
      <c r="O29" s="1242" t="s">
        <v>254</v>
      </c>
      <c r="P29" s="1243"/>
      <c r="Q29" s="1244"/>
      <c r="R29" s="1242" t="s">
        <v>255</v>
      </c>
      <c r="S29" s="1243"/>
      <c r="T29" s="1244"/>
      <c r="U29" s="1242" t="s">
        <v>256</v>
      </c>
      <c r="V29" s="1243"/>
      <c r="W29" s="1244"/>
      <c r="X29" s="1241" t="s">
        <v>492</v>
      </c>
    </row>
    <row r="30" spans="1:24" ht="16.5" customHeight="1">
      <c r="A30" s="851"/>
      <c r="B30" s="202" t="s">
        <v>865</v>
      </c>
      <c r="C30" s="1245"/>
      <c r="D30" s="1246"/>
      <c r="E30" s="1247"/>
      <c r="F30" s="1245"/>
      <c r="G30" s="1246"/>
      <c r="H30" s="1247"/>
      <c r="I30" s="1245"/>
      <c r="J30" s="1246"/>
      <c r="K30" s="1247"/>
      <c r="L30" s="1245"/>
      <c r="M30" s="1246"/>
      <c r="N30" s="1247"/>
      <c r="O30" s="1245"/>
      <c r="P30" s="1246"/>
      <c r="Q30" s="1247"/>
      <c r="R30" s="1245"/>
      <c r="S30" s="1246"/>
      <c r="T30" s="1247"/>
      <c r="U30" s="1245"/>
      <c r="V30" s="1246"/>
      <c r="W30" s="1247"/>
      <c r="X30" s="1239"/>
    </row>
    <row r="31" spans="1:24" ht="16.5" customHeight="1">
      <c r="A31" s="250"/>
      <c r="B31" s="251"/>
      <c r="C31" s="100" t="s">
        <v>0</v>
      </c>
      <c r="D31" s="100" t="s">
        <v>1</v>
      </c>
      <c r="E31" s="101" t="s">
        <v>2</v>
      </c>
      <c r="F31" s="101" t="s">
        <v>0</v>
      </c>
      <c r="G31" s="101" t="s">
        <v>1</v>
      </c>
      <c r="H31" s="101" t="s">
        <v>2</v>
      </c>
      <c r="I31" s="101" t="s">
        <v>0</v>
      </c>
      <c r="J31" s="101" t="s">
        <v>1</v>
      </c>
      <c r="K31" s="101" t="s">
        <v>2</v>
      </c>
      <c r="L31" s="101" t="s">
        <v>0</v>
      </c>
      <c r="M31" s="101" t="s">
        <v>1</v>
      </c>
      <c r="N31" s="101" t="s">
        <v>2</v>
      </c>
      <c r="O31" s="101" t="s">
        <v>0</v>
      </c>
      <c r="P31" s="101" t="s">
        <v>1</v>
      </c>
      <c r="Q31" s="101" t="s">
        <v>2</v>
      </c>
      <c r="R31" s="101" t="s">
        <v>0</v>
      </c>
      <c r="S31" s="101" t="s">
        <v>1</v>
      </c>
      <c r="T31" s="101" t="s">
        <v>2</v>
      </c>
      <c r="U31" s="101" t="s">
        <v>0</v>
      </c>
      <c r="V31" s="101" t="s">
        <v>1</v>
      </c>
      <c r="W31" s="101" t="s">
        <v>2</v>
      </c>
      <c r="X31" s="1240"/>
    </row>
    <row r="32" spans="1:24" ht="15" customHeight="1">
      <c r="A32" s="1255" t="s">
        <v>541</v>
      </c>
      <c r="B32" s="1256"/>
      <c r="C32" s="159">
        <v>7582</v>
      </c>
      <c r="D32" s="159">
        <v>7061</v>
      </c>
      <c r="E32" s="159">
        <v>521</v>
      </c>
      <c r="F32" s="159">
        <v>36942</v>
      </c>
      <c r="G32" s="159">
        <v>22096</v>
      </c>
      <c r="H32" s="159">
        <v>14846</v>
      </c>
      <c r="I32" s="159">
        <v>60813</v>
      </c>
      <c r="J32" s="159">
        <v>40977</v>
      </c>
      <c r="K32" s="159">
        <v>19836</v>
      </c>
      <c r="L32" s="159">
        <v>14892</v>
      </c>
      <c r="M32" s="159">
        <v>14467</v>
      </c>
      <c r="N32" s="159">
        <v>425</v>
      </c>
      <c r="O32" s="159">
        <v>21103</v>
      </c>
      <c r="P32" s="159">
        <v>20625</v>
      </c>
      <c r="Q32" s="159">
        <v>478</v>
      </c>
      <c r="R32" s="159">
        <v>24450</v>
      </c>
      <c r="S32" s="159">
        <v>12192</v>
      </c>
      <c r="T32" s="869">
        <v>12258</v>
      </c>
      <c r="U32" s="869">
        <v>12191</v>
      </c>
      <c r="V32" s="159">
        <v>7081</v>
      </c>
      <c r="W32" s="852">
        <v>5110</v>
      </c>
      <c r="X32" s="853" t="s">
        <v>392</v>
      </c>
    </row>
    <row r="33" spans="1:24" ht="15" customHeight="1">
      <c r="A33" s="1257" t="s">
        <v>542</v>
      </c>
      <c r="B33" s="1258"/>
      <c r="C33" s="161">
        <v>7621</v>
      </c>
      <c r="D33" s="161">
        <v>7084</v>
      </c>
      <c r="E33" s="161">
        <v>537</v>
      </c>
      <c r="F33" s="161">
        <v>33480</v>
      </c>
      <c r="G33" s="161">
        <v>20373</v>
      </c>
      <c r="H33" s="161">
        <v>13107</v>
      </c>
      <c r="I33" s="161">
        <v>59822</v>
      </c>
      <c r="J33" s="161">
        <v>40174</v>
      </c>
      <c r="K33" s="161">
        <v>19648</v>
      </c>
      <c r="L33" s="161">
        <v>14592</v>
      </c>
      <c r="M33" s="161">
        <v>14156</v>
      </c>
      <c r="N33" s="161">
        <v>436</v>
      </c>
      <c r="O33" s="161">
        <v>21259</v>
      </c>
      <c r="P33" s="161">
        <v>20736</v>
      </c>
      <c r="Q33" s="161">
        <v>523</v>
      </c>
      <c r="R33" s="161">
        <v>26196</v>
      </c>
      <c r="S33" s="161">
        <v>13221</v>
      </c>
      <c r="T33" s="870">
        <v>12975</v>
      </c>
      <c r="U33" s="870">
        <v>12246</v>
      </c>
      <c r="V33" s="161">
        <v>6971</v>
      </c>
      <c r="W33" s="854">
        <v>5275</v>
      </c>
      <c r="X33" s="855" t="s">
        <v>390</v>
      </c>
    </row>
    <row r="34" spans="1:24" ht="7.5" customHeight="1">
      <c r="A34" s="857"/>
      <c r="B34" s="858"/>
      <c r="C34" s="161"/>
      <c r="D34" s="161"/>
      <c r="E34" s="161"/>
      <c r="F34" s="161"/>
      <c r="G34" s="161"/>
      <c r="H34" s="161"/>
      <c r="I34" s="161"/>
      <c r="J34" s="161"/>
      <c r="K34" s="161"/>
      <c r="L34" s="161"/>
      <c r="M34" s="161"/>
      <c r="N34" s="161"/>
      <c r="O34" s="161"/>
      <c r="P34" s="161"/>
      <c r="Q34" s="161"/>
      <c r="R34" s="161"/>
      <c r="S34" s="161"/>
      <c r="T34" s="870"/>
      <c r="U34" s="870"/>
      <c r="V34" s="161"/>
      <c r="W34" s="854"/>
      <c r="X34" s="859"/>
    </row>
    <row r="35" spans="1:24" ht="15" customHeight="1">
      <c r="A35" s="860" t="s">
        <v>196</v>
      </c>
      <c r="B35" s="861" t="s">
        <v>662</v>
      </c>
      <c r="C35" s="159" t="s">
        <v>68</v>
      </c>
      <c r="D35" s="159" t="s">
        <v>68</v>
      </c>
      <c r="E35" s="159" t="s">
        <v>68</v>
      </c>
      <c r="F35" s="159">
        <v>29354</v>
      </c>
      <c r="G35" s="159">
        <v>17417</v>
      </c>
      <c r="H35" s="159">
        <v>11937</v>
      </c>
      <c r="I35" s="159">
        <v>210</v>
      </c>
      <c r="J35" s="159">
        <v>143</v>
      </c>
      <c r="K35" s="159">
        <v>67</v>
      </c>
      <c r="L35" s="159">
        <v>89</v>
      </c>
      <c r="M35" s="159">
        <v>87</v>
      </c>
      <c r="N35" s="159">
        <v>2</v>
      </c>
      <c r="O35" s="159">
        <v>14</v>
      </c>
      <c r="P35" s="159">
        <v>14</v>
      </c>
      <c r="Q35" s="159" t="s">
        <v>68</v>
      </c>
      <c r="R35" s="159">
        <v>828</v>
      </c>
      <c r="S35" s="159">
        <v>246</v>
      </c>
      <c r="T35" s="869">
        <v>582</v>
      </c>
      <c r="U35" s="869" t="s">
        <v>68</v>
      </c>
      <c r="V35" s="159" t="s">
        <v>68</v>
      </c>
      <c r="W35" s="852" t="s">
        <v>68</v>
      </c>
      <c r="X35" s="863" t="s">
        <v>196</v>
      </c>
    </row>
    <row r="36" spans="1:24" ht="15" customHeight="1">
      <c r="A36" s="860" t="s">
        <v>197</v>
      </c>
      <c r="B36" s="861" t="s">
        <v>363</v>
      </c>
      <c r="C36" s="159" t="s">
        <v>68</v>
      </c>
      <c r="D36" s="159" t="s">
        <v>68</v>
      </c>
      <c r="E36" s="159" t="s">
        <v>68</v>
      </c>
      <c r="F36" s="159">
        <v>3274</v>
      </c>
      <c r="G36" s="159">
        <v>2256</v>
      </c>
      <c r="H36" s="159">
        <v>1018</v>
      </c>
      <c r="I36" s="159">
        <v>103</v>
      </c>
      <c r="J36" s="159">
        <v>48</v>
      </c>
      <c r="K36" s="159">
        <v>55</v>
      </c>
      <c r="L36" s="159">
        <v>1</v>
      </c>
      <c r="M36" s="159">
        <v>1</v>
      </c>
      <c r="N36" s="159" t="s">
        <v>68</v>
      </c>
      <c r="O36" s="159" t="s">
        <v>68</v>
      </c>
      <c r="P36" s="159" t="s">
        <v>68</v>
      </c>
      <c r="Q36" s="159" t="s">
        <v>68</v>
      </c>
      <c r="R36" s="159">
        <v>25</v>
      </c>
      <c r="S36" s="159">
        <v>12</v>
      </c>
      <c r="T36" s="869">
        <v>13</v>
      </c>
      <c r="U36" s="869" t="s">
        <v>68</v>
      </c>
      <c r="V36" s="159" t="s">
        <v>68</v>
      </c>
      <c r="W36" s="852" t="s">
        <v>68</v>
      </c>
      <c r="X36" s="863" t="s">
        <v>197</v>
      </c>
    </row>
    <row r="37" spans="1:24" ht="15" customHeight="1">
      <c r="A37" s="860" t="s">
        <v>198</v>
      </c>
      <c r="B37" s="861" t="s">
        <v>681</v>
      </c>
      <c r="C37" s="159" t="s">
        <v>68</v>
      </c>
      <c r="D37" s="159" t="s">
        <v>68</v>
      </c>
      <c r="E37" s="159" t="s">
        <v>68</v>
      </c>
      <c r="F37" s="159" t="s">
        <v>68</v>
      </c>
      <c r="G37" s="159" t="s">
        <v>68</v>
      </c>
      <c r="H37" s="862" t="s">
        <v>68</v>
      </c>
      <c r="I37" s="159">
        <v>10</v>
      </c>
      <c r="J37" s="159">
        <v>9</v>
      </c>
      <c r="K37" s="159">
        <v>1</v>
      </c>
      <c r="L37" s="159">
        <v>72</v>
      </c>
      <c r="M37" s="159">
        <v>72</v>
      </c>
      <c r="N37" s="159" t="s">
        <v>68</v>
      </c>
      <c r="O37" s="159">
        <v>15</v>
      </c>
      <c r="P37" s="159">
        <v>15</v>
      </c>
      <c r="Q37" s="159" t="s">
        <v>68</v>
      </c>
      <c r="R37" s="159">
        <v>5</v>
      </c>
      <c r="S37" s="159">
        <v>2</v>
      </c>
      <c r="T37" s="869">
        <v>3</v>
      </c>
      <c r="U37" s="869" t="s">
        <v>68</v>
      </c>
      <c r="V37" s="159" t="s">
        <v>68</v>
      </c>
      <c r="W37" s="852" t="s">
        <v>68</v>
      </c>
      <c r="X37" s="863" t="s">
        <v>198</v>
      </c>
    </row>
    <row r="38" spans="1:24" ht="15" customHeight="1">
      <c r="A38" s="860" t="s">
        <v>199</v>
      </c>
      <c r="B38" s="861" t="s">
        <v>364</v>
      </c>
      <c r="C38" s="159">
        <v>12</v>
      </c>
      <c r="D38" s="159">
        <v>11</v>
      </c>
      <c r="E38" s="159">
        <v>1</v>
      </c>
      <c r="F38" s="159">
        <v>207</v>
      </c>
      <c r="G38" s="159">
        <v>183</v>
      </c>
      <c r="H38" s="862">
        <v>24</v>
      </c>
      <c r="I38" s="159">
        <v>3167</v>
      </c>
      <c r="J38" s="159">
        <v>2988</v>
      </c>
      <c r="K38" s="159">
        <v>179</v>
      </c>
      <c r="L38" s="159">
        <v>1570</v>
      </c>
      <c r="M38" s="159">
        <v>1559</v>
      </c>
      <c r="N38" s="159">
        <v>11</v>
      </c>
      <c r="O38" s="159">
        <v>19033</v>
      </c>
      <c r="P38" s="159">
        <v>18636</v>
      </c>
      <c r="Q38" s="159">
        <v>397</v>
      </c>
      <c r="R38" s="159">
        <v>294</v>
      </c>
      <c r="S38" s="862">
        <v>200</v>
      </c>
      <c r="T38" s="871">
        <v>94</v>
      </c>
      <c r="U38" s="869">
        <v>1</v>
      </c>
      <c r="V38" s="862">
        <v>1</v>
      </c>
      <c r="W38" s="864" t="s">
        <v>68</v>
      </c>
      <c r="X38" s="863" t="s">
        <v>199</v>
      </c>
    </row>
    <row r="39" spans="1:24" ht="15" customHeight="1">
      <c r="A39" s="860" t="s">
        <v>200</v>
      </c>
      <c r="B39" s="861" t="s">
        <v>365</v>
      </c>
      <c r="C39" s="159">
        <v>58</v>
      </c>
      <c r="D39" s="159">
        <v>58</v>
      </c>
      <c r="E39" s="159" t="s">
        <v>68</v>
      </c>
      <c r="F39" s="159">
        <v>15</v>
      </c>
      <c r="G39" s="159">
        <v>13</v>
      </c>
      <c r="H39" s="159">
        <v>2</v>
      </c>
      <c r="I39" s="159">
        <v>43887</v>
      </c>
      <c r="J39" s="159">
        <v>28295</v>
      </c>
      <c r="K39" s="159">
        <v>15592</v>
      </c>
      <c r="L39" s="159">
        <v>662</v>
      </c>
      <c r="M39" s="159">
        <v>646</v>
      </c>
      <c r="N39" s="159">
        <v>16</v>
      </c>
      <c r="O39" s="159">
        <v>374</v>
      </c>
      <c r="P39" s="159">
        <v>332</v>
      </c>
      <c r="Q39" s="159">
        <v>42</v>
      </c>
      <c r="R39" s="159">
        <v>3500</v>
      </c>
      <c r="S39" s="159">
        <v>1679</v>
      </c>
      <c r="T39" s="869">
        <v>1821</v>
      </c>
      <c r="U39" s="869">
        <v>1</v>
      </c>
      <c r="V39" s="159" t="s">
        <v>68</v>
      </c>
      <c r="W39" s="852">
        <v>1</v>
      </c>
      <c r="X39" s="863" t="s">
        <v>200</v>
      </c>
    </row>
    <row r="40" spans="1:24" ht="15" customHeight="1">
      <c r="A40" s="860" t="s">
        <v>201</v>
      </c>
      <c r="B40" s="861" t="s">
        <v>366</v>
      </c>
      <c r="C40" s="159">
        <v>11</v>
      </c>
      <c r="D40" s="159">
        <v>11</v>
      </c>
      <c r="E40" s="159" t="s">
        <v>68</v>
      </c>
      <c r="F40" s="159">
        <v>1</v>
      </c>
      <c r="G40" s="159">
        <v>1</v>
      </c>
      <c r="H40" s="159" t="s">
        <v>68</v>
      </c>
      <c r="I40" s="159">
        <v>134</v>
      </c>
      <c r="J40" s="159">
        <v>130</v>
      </c>
      <c r="K40" s="159">
        <v>4</v>
      </c>
      <c r="L40" s="159">
        <v>642</v>
      </c>
      <c r="M40" s="159">
        <v>637</v>
      </c>
      <c r="N40" s="159">
        <v>5</v>
      </c>
      <c r="O40" s="159">
        <v>249</v>
      </c>
      <c r="P40" s="159">
        <v>243</v>
      </c>
      <c r="Q40" s="159">
        <v>6</v>
      </c>
      <c r="R40" s="159">
        <v>26</v>
      </c>
      <c r="S40" s="159">
        <v>23</v>
      </c>
      <c r="T40" s="869">
        <v>3</v>
      </c>
      <c r="U40" s="869">
        <v>2</v>
      </c>
      <c r="V40" s="159">
        <v>1</v>
      </c>
      <c r="W40" s="852">
        <v>1</v>
      </c>
      <c r="X40" s="863" t="s">
        <v>201</v>
      </c>
    </row>
    <row r="41" spans="1:24" ht="15" customHeight="1">
      <c r="A41" s="860" t="s">
        <v>202</v>
      </c>
      <c r="B41" s="861" t="s">
        <v>367</v>
      </c>
      <c r="C41" s="159">
        <v>1</v>
      </c>
      <c r="D41" s="159">
        <v>1</v>
      </c>
      <c r="E41" s="159" t="s">
        <v>68</v>
      </c>
      <c r="F41" s="159" t="s">
        <v>68</v>
      </c>
      <c r="G41" s="159" t="s">
        <v>68</v>
      </c>
      <c r="H41" s="159" t="s">
        <v>68</v>
      </c>
      <c r="I41" s="159">
        <v>109</v>
      </c>
      <c r="J41" s="159">
        <v>80</v>
      </c>
      <c r="K41" s="862">
        <v>29</v>
      </c>
      <c r="L41" s="159">
        <v>12</v>
      </c>
      <c r="M41" s="159">
        <v>12</v>
      </c>
      <c r="N41" s="159" t="s">
        <v>68</v>
      </c>
      <c r="O41" s="862">
        <v>127</v>
      </c>
      <c r="P41" s="159">
        <v>126</v>
      </c>
      <c r="Q41" s="159">
        <v>1</v>
      </c>
      <c r="R41" s="159">
        <v>34</v>
      </c>
      <c r="S41" s="159">
        <v>17</v>
      </c>
      <c r="T41" s="871">
        <v>17</v>
      </c>
      <c r="U41" s="869">
        <v>4</v>
      </c>
      <c r="V41" s="159">
        <v>3</v>
      </c>
      <c r="W41" s="864">
        <v>1</v>
      </c>
      <c r="X41" s="863" t="s">
        <v>202</v>
      </c>
    </row>
    <row r="42" spans="1:24" ht="15" customHeight="1">
      <c r="A42" s="860" t="s">
        <v>203</v>
      </c>
      <c r="B42" s="861" t="s">
        <v>665</v>
      </c>
      <c r="C42" s="159">
        <v>64</v>
      </c>
      <c r="D42" s="159">
        <v>64</v>
      </c>
      <c r="E42" s="159" t="s">
        <v>68</v>
      </c>
      <c r="F42" s="159">
        <v>8</v>
      </c>
      <c r="G42" s="159">
        <v>7</v>
      </c>
      <c r="H42" s="159">
        <v>1</v>
      </c>
      <c r="I42" s="159">
        <v>301</v>
      </c>
      <c r="J42" s="159">
        <v>271</v>
      </c>
      <c r="K42" s="159">
        <v>30</v>
      </c>
      <c r="L42" s="159">
        <v>8734</v>
      </c>
      <c r="M42" s="159">
        <v>8482</v>
      </c>
      <c r="N42" s="159">
        <v>252</v>
      </c>
      <c r="O42" s="159">
        <v>213</v>
      </c>
      <c r="P42" s="159">
        <v>210</v>
      </c>
      <c r="Q42" s="159">
        <v>3</v>
      </c>
      <c r="R42" s="159">
        <v>4533</v>
      </c>
      <c r="S42" s="159">
        <v>2997</v>
      </c>
      <c r="T42" s="869">
        <v>1536</v>
      </c>
      <c r="U42" s="869">
        <v>1</v>
      </c>
      <c r="V42" s="862" t="s">
        <v>68</v>
      </c>
      <c r="W42" s="852">
        <v>1</v>
      </c>
      <c r="X42" s="863" t="s">
        <v>203</v>
      </c>
    </row>
    <row r="43" spans="1:24" ht="15" customHeight="1">
      <c r="A43" s="860" t="s">
        <v>204</v>
      </c>
      <c r="B43" s="861" t="s">
        <v>667</v>
      </c>
      <c r="C43" s="159">
        <v>40</v>
      </c>
      <c r="D43" s="159">
        <v>38</v>
      </c>
      <c r="E43" s="159">
        <v>2</v>
      </c>
      <c r="F43" s="159">
        <v>19</v>
      </c>
      <c r="G43" s="159">
        <v>6</v>
      </c>
      <c r="H43" s="159">
        <v>13</v>
      </c>
      <c r="I43" s="159">
        <v>7191</v>
      </c>
      <c r="J43" s="159">
        <v>4400</v>
      </c>
      <c r="K43" s="159">
        <v>2791</v>
      </c>
      <c r="L43" s="159">
        <v>331</v>
      </c>
      <c r="M43" s="159">
        <v>312</v>
      </c>
      <c r="N43" s="159">
        <v>19</v>
      </c>
      <c r="O43" s="159">
        <v>397</v>
      </c>
      <c r="P43" s="159">
        <v>379</v>
      </c>
      <c r="Q43" s="159">
        <v>18</v>
      </c>
      <c r="R43" s="159">
        <v>6265</v>
      </c>
      <c r="S43" s="159">
        <v>3074</v>
      </c>
      <c r="T43" s="869">
        <v>3191</v>
      </c>
      <c r="U43" s="869">
        <v>1</v>
      </c>
      <c r="V43" s="862" t="s">
        <v>68</v>
      </c>
      <c r="W43" s="852">
        <v>1</v>
      </c>
      <c r="X43" s="863" t="s">
        <v>204</v>
      </c>
    </row>
    <row r="44" spans="1:24" ht="15" customHeight="1">
      <c r="A44" s="860" t="s">
        <v>205</v>
      </c>
      <c r="B44" s="861" t="s">
        <v>669</v>
      </c>
      <c r="C44" s="159">
        <v>5</v>
      </c>
      <c r="D44" s="159">
        <v>5</v>
      </c>
      <c r="E44" s="159" t="s">
        <v>68</v>
      </c>
      <c r="F44" s="159" t="s">
        <v>68</v>
      </c>
      <c r="G44" s="159" t="s">
        <v>68</v>
      </c>
      <c r="H44" s="159" t="s">
        <v>68</v>
      </c>
      <c r="I44" s="159">
        <v>1</v>
      </c>
      <c r="J44" s="159">
        <v>1</v>
      </c>
      <c r="K44" s="159" t="s">
        <v>68</v>
      </c>
      <c r="L44" s="159">
        <v>12</v>
      </c>
      <c r="M44" s="159">
        <v>12</v>
      </c>
      <c r="N44" s="159" t="s">
        <v>68</v>
      </c>
      <c r="O44" s="159">
        <v>1</v>
      </c>
      <c r="P44" s="159">
        <v>1</v>
      </c>
      <c r="Q44" s="159" t="s">
        <v>68</v>
      </c>
      <c r="R44" s="159">
        <v>12</v>
      </c>
      <c r="S44" s="159">
        <v>5</v>
      </c>
      <c r="T44" s="869">
        <v>7</v>
      </c>
      <c r="U44" s="869" t="s">
        <v>68</v>
      </c>
      <c r="V44" s="159" t="s">
        <v>68</v>
      </c>
      <c r="W44" s="852" t="s">
        <v>68</v>
      </c>
      <c r="X44" s="863" t="s">
        <v>205</v>
      </c>
    </row>
    <row r="45" spans="1:24" ht="15" customHeight="1">
      <c r="A45" s="860" t="s">
        <v>206</v>
      </c>
      <c r="B45" s="861" t="s">
        <v>610</v>
      </c>
      <c r="C45" s="159">
        <v>7</v>
      </c>
      <c r="D45" s="159">
        <v>7</v>
      </c>
      <c r="E45" s="159" t="s">
        <v>68</v>
      </c>
      <c r="F45" s="159">
        <v>8</v>
      </c>
      <c r="G45" s="159">
        <v>7</v>
      </c>
      <c r="H45" s="159">
        <v>1</v>
      </c>
      <c r="I45" s="159">
        <v>185</v>
      </c>
      <c r="J45" s="159">
        <v>166</v>
      </c>
      <c r="K45" s="159">
        <v>19</v>
      </c>
      <c r="L45" s="159">
        <v>85</v>
      </c>
      <c r="M45" s="159">
        <v>82</v>
      </c>
      <c r="N45" s="159">
        <v>3</v>
      </c>
      <c r="O45" s="159">
        <v>63</v>
      </c>
      <c r="P45" s="159">
        <v>60</v>
      </c>
      <c r="Q45" s="159">
        <v>3</v>
      </c>
      <c r="R45" s="159">
        <v>177</v>
      </c>
      <c r="S45" s="862">
        <v>88</v>
      </c>
      <c r="T45" s="871">
        <v>89</v>
      </c>
      <c r="U45" s="869">
        <v>1</v>
      </c>
      <c r="V45" s="862" t="s">
        <v>68</v>
      </c>
      <c r="W45" s="864">
        <v>1</v>
      </c>
      <c r="X45" s="863" t="s">
        <v>206</v>
      </c>
    </row>
    <row r="46" spans="1:24" ht="15" customHeight="1">
      <c r="A46" s="860" t="s">
        <v>207</v>
      </c>
      <c r="B46" s="865" t="s">
        <v>611</v>
      </c>
      <c r="C46" s="159">
        <v>20</v>
      </c>
      <c r="D46" s="159">
        <v>19</v>
      </c>
      <c r="E46" s="159">
        <v>1</v>
      </c>
      <c r="F46" s="159">
        <v>139</v>
      </c>
      <c r="G46" s="159">
        <v>91</v>
      </c>
      <c r="H46" s="159">
        <v>48</v>
      </c>
      <c r="I46" s="159">
        <v>523</v>
      </c>
      <c r="J46" s="159">
        <v>388</v>
      </c>
      <c r="K46" s="159">
        <v>135</v>
      </c>
      <c r="L46" s="159">
        <v>139</v>
      </c>
      <c r="M46" s="159">
        <v>139</v>
      </c>
      <c r="N46" s="159" t="s">
        <v>68</v>
      </c>
      <c r="O46" s="159">
        <v>523</v>
      </c>
      <c r="P46" s="159">
        <v>477</v>
      </c>
      <c r="Q46" s="159">
        <v>46</v>
      </c>
      <c r="R46" s="159">
        <v>142</v>
      </c>
      <c r="S46" s="862">
        <v>98</v>
      </c>
      <c r="T46" s="871">
        <v>44</v>
      </c>
      <c r="U46" s="869">
        <v>3</v>
      </c>
      <c r="V46" s="862">
        <v>3</v>
      </c>
      <c r="W46" s="864" t="s">
        <v>68</v>
      </c>
      <c r="X46" s="863" t="s">
        <v>207</v>
      </c>
    </row>
    <row r="47" spans="1:24" ht="15" customHeight="1">
      <c r="A47" s="860" t="s">
        <v>208</v>
      </c>
      <c r="B47" s="861" t="s">
        <v>682</v>
      </c>
      <c r="C47" s="159">
        <v>25</v>
      </c>
      <c r="D47" s="159">
        <v>25</v>
      </c>
      <c r="E47" s="159" t="s">
        <v>68</v>
      </c>
      <c r="F47" s="159">
        <v>7</v>
      </c>
      <c r="G47" s="159">
        <v>5</v>
      </c>
      <c r="H47" s="159">
        <v>2</v>
      </c>
      <c r="I47" s="159">
        <v>248</v>
      </c>
      <c r="J47" s="159">
        <v>71</v>
      </c>
      <c r="K47" s="159">
        <v>177</v>
      </c>
      <c r="L47" s="159">
        <v>97</v>
      </c>
      <c r="M47" s="159">
        <v>90</v>
      </c>
      <c r="N47" s="159">
        <v>7</v>
      </c>
      <c r="O47" s="159">
        <v>4</v>
      </c>
      <c r="P47" s="159">
        <v>4</v>
      </c>
      <c r="Q47" s="159" t="s">
        <v>68</v>
      </c>
      <c r="R47" s="159">
        <v>1378</v>
      </c>
      <c r="S47" s="159">
        <v>324</v>
      </c>
      <c r="T47" s="869">
        <v>1054</v>
      </c>
      <c r="U47" s="869" t="s">
        <v>68</v>
      </c>
      <c r="V47" s="159" t="s">
        <v>68</v>
      </c>
      <c r="W47" s="852" t="s">
        <v>68</v>
      </c>
      <c r="X47" s="863" t="s">
        <v>208</v>
      </c>
    </row>
    <row r="48" spans="1:24" ht="15" customHeight="1">
      <c r="A48" s="860" t="s">
        <v>368</v>
      </c>
      <c r="B48" s="861" t="s">
        <v>612</v>
      </c>
      <c r="C48" s="159">
        <v>82</v>
      </c>
      <c r="D48" s="159">
        <v>72</v>
      </c>
      <c r="E48" s="159">
        <v>10</v>
      </c>
      <c r="F48" s="159">
        <v>281</v>
      </c>
      <c r="G48" s="159">
        <v>258</v>
      </c>
      <c r="H48" s="159">
        <v>23</v>
      </c>
      <c r="I48" s="159">
        <v>254</v>
      </c>
      <c r="J48" s="159">
        <v>119</v>
      </c>
      <c r="K48" s="159">
        <v>135</v>
      </c>
      <c r="L48" s="159">
        <v>463</v>
      </c>
      <c r="M48" s="159">
        <v>403</v>
      </c>
      <c r="N48" s="159">
        <v>60</v>
      </c>
      <c r="O48" s="159">
        <v>7</v>
      </c>
      <c r="P48" s="862">
        <v>6</v>
      </c>
      <c r="Q48" s="862">
        <v>1</v>
      </c>
      <c r="R48" s="159">
        <v>1042</v>
      </c>
      <c r="S48" s="159">
        <v>396</v>
      </c>
      <c r="T48" s="869">
        <v>646</v>
      </c>
      <c r="U48" s="869">
        <v>1</v>
      </c>
      <c r="V48" s="159" t="s">
        <v>68</v>
      </c>
      <c r="W48" s="852">
        <v>1</v>
      </c>
      <c r="X48" s="863" t="s">
        <v>209</v>
      </c>
    </row>
    <row r="49" spans="1:24" ht="15" customHeight="1">
      <c r="A49" s="860" t="s">
        <v>369</v>
      </c>
      <c r="B49" s="861" t="s">
        <v>676</v>
      </c>
      <c r="C49" s="159">
        <v>66</v>
      </c>
      <c r="D49" s="159">
        <v>64</v>
      </c>
      <c r="E49" s="159">
        <v>2</v>
      </c>
      <c r="F49" s="159">
        <v>31</v>
      </c>
      <c r="G49" s="159">
        <v>20</v>
      </c>
      <c r="H49" s="159">
        <v>11</v>
      </c>
      <c r="I49" s="159">
        <v>44</v>
      </c>
      <c r="J49" s="159">
        <v>26</v>
      </c>
      <c r="K49" s="159">
        <v>18</v>
      </c>
      <c r="L49" s="159">
        <v>222</v>
      </c>
      <c r="M49" s="159">
        <v>214</v>
      </c>
      <c r="N49" s="159">
        <v>8</v>
      </c>
      <c r="O49" s="159">
        <v>9</v>
      </c>
      <c r="P49" s="862">
        <v>8</v>
      </c>
      <c r="Q49" s="862">
        <v>1</v>
      </c>
      <c r="R49" s="159">
        <v>361</v>
      </c>
      <c r="S49" s="159">
        <v>251</v>
      </c>
      <c r="T49" s="871">
        <v>110</v>
      </c>
      <c r="U49" s="869">
        <v>3</v>
      </c>
      <c r="V49" s="159">
        <v>3</v>
      </c>
      <c r="W49" s="864" t="s">
        <v>68</v>
      </c>
      <c r="X49" s="863" t="s">
        <v>210</v>
      </c>
    </row>
    <row r="50" spans="1:24" ht="15" customHeight="1">
      <c r="A50" s="860" t="s">
        <v>370</v>
      </c>
      <c r="B50" s="861" t="s">
        <v>678</v>
      </c>
      <c r="C50" s="159">
        <v>121</v>
      </c>
      <c r="D50" s="159">
        <v>113</v>
      </c>
      <c r="E50" s="159">
        <v>8</v>
      </c>
      <c r="F50" s="159">
        <v>25</v>
      </c>
      <c r="G50" s="159">
        <v>18</v>
      </c>
      <c r="H50" s="159">
        <v>7</v>
      </c>
      <c r="I50" s="159">
        <v>304</v>
      </c>
      <c r="J50" s="159">
        <v>120</v>
      </c>
      <c r="K50" s="159">
        <v>184</v>
      </c>
      <c r="L50" s="159">
        <v>587</v>
      </c>
      <c r="M50" s="159">
        <v>554</v>
      </c>
      <c r="N50" s="159">
        <v>33</v>
      </c>
      <c r="O50" s="159">
        <v>18</v>
      </c>
      <c r="P50" s="862">
        <v>17</v>
      </c>
      <c r="Q50" s="862">
        <v>1</v>
      </c>
      <c r="R50" s="159">
        <v>724</v>
      </c>
      <c r="S50" s="159">
        <v>203</v>
      </c>
      <c r="T50" s="871">
        <v>521</v>
      </c>
      <c r="U50" s="869">
        <v>11</v>
      </c>
      <c r="V50" s="159">
        <v>5</v>
      </c>
      <c r="W50" s="864">
        <v>6</v>
      </c>
      <c r="X50" s="863" t="s">
        <v>211</v>
      </c>
    </row>
    <row r="51" spans="1:24" ht="15" customHeight="1">
      <c r="A51" s="860" t="s">
        <v>371</v>
      </c>
      <c r="B51" s="866" t="s">
        <v>372</v>
      </c>
      <c r="C51" s="159" t="s">
        <v>68</v>
      </c>
      <c r="D51" s="159" t="s">
        <v>68</v>
      </c>
      <c r="E51" s="159" t="s">
        <v>68</v>
      </c>
      <c r="F51" s="159">
        <v>46</v>
      </c>
      <c r="G51" s="159">
        <v>37</v>
      </c>
      <c r="H51" s="159">
        <v>9</v>
      </c>
      <c r="I51" s="159">
        <v>101</v>
      </c>
      <c r="J51" s="159">
        <v>95</v>
      </c>
      <c r="K51" s="159">
        <v>6</v>
      </c>
      <c r="L51" s="159">
        <v>28</v>
      </c>
      <c r="M51" s="159">
        <v>27</v>
      </c>
      <c r="N51" s="159">
        <v>1</v>
      </c>
      <c r="O51" s="159">
        <v>2</v>
      </c>
      <c r="P51" s="159">
        <v>2</v>
      </c>
      <c r="Q51" s="159" t="s">
        <v>68</v>
      </c>
      <c r="R51" s="159">
        <v>667</v>
      </c>
      <c r="S51" s="159">
        <v>555</v>
      </c>
      <c r="T51" s="869">
        <v>112</v>
      </c>
      <c r="U51" s="869">
        <v>12</v>
      </c>
      <c r="V51" s="159">
        <v>10</v>
      </c>
      <c r="W51" s="852">
        <v>2</v>
      </c>
      <c r="X51" s="863" t="s">
        <v>212</v>
      </c>
    </row>
    <row r="52" spans="1:24" ht="15" customHeight="1">
      <c r="A52" s="860" t="s">
        <v>373</v>
      </c>
      <c r="B52" s="865" t="s">
        <v>374</v>
      </c>
      <c r="C52" s="159">
        <v>2416</v>
      </c>
      <c r="D52" s="159">
        <v>2317</v>
      </c>
      <c r="E52" s="159">
        <v>99</v>
      </c>
      <c r="F52" s="159">
        <v>33</v>
      </c>
      <c r="G52" s="159">
        <v>25</v>
      </c>
      <c r="H52" s="159">
        <v>8</v>
      </c>
      <c r="I52" s="159">
        <v>2950</v>
      </c>
      <c r="J52" s="159">
        <v>2741</v>
      </c>
      <c r="K52" s="159">
        <v>209</v>
      </c>
      <c r="L52" s="159">
        <v>755</v>
      </c>
      <c r="M52" s="159">
        <v>739</v>
      </c>
      <c r="N52" s="159">
        <v>16</v>
      </c>
      <c r="O52" s="159">
        <v>148</v>
      </c>
      <c r="P52" s="862">
        <v>147</v>
      </c>
      <c r="Q52" s="862">
        <v>1</v>
      </c>
      <c r="R52" s="159">
        <v>5964</v>
      </c>
      <c r="S52" s="159">
        <v>2908</v>
      </c>
      <c r="T52" s="869">
        <v>3056</v>
      </c>
      <c r="U52" s="869">
        <v>66</v>
      </c>
      <c r="V52" s="159">
        <v>47</v>
      </c>
      <c r="W52" s="864">
        <v>19</v>
      </c>
      <c r="X52" s="863" t="s">
        <v>213</v>
      </c>
    </row>
    <row r="53" spans="1:24" ht="15" customHeight="1">
      <c r="A53" s="860" t="s">
        <v>375</v>
      </c>
      <c r="B53" s="865" t="s">
        <v>376</v>
      </c>
      <c r="C53" s="159">
        <v>4693</v>
      </c>
      <c r="D53" s="159">
        <v>4279</v>
      </c>
      <c r="E53" s="159">
        <v>414</v>
      </c>
      <c r="F53" s="159">
        <v>31</v>
      </c>
      <c r="G53" s="159">
        <v>28</v>
      </c>
      <c r="H53" s="159">
        <v>3</v>
      </c>
      <c r="I53" s="159">
        <v>75</v>
      </c>
      <c r="J53" s="159">
        <v>67</v>
      </c>
      <c r="K53" s="159">
        <v>8</v>
      </c>
      <c r="L53" s="159">
        <v>75</v>
      </c>
      <c r="M53" s="159">
        <v>72</v>
      </c>
      <c r="N53" s="159">
        <v>3</v>
      </c>
      <c r="O53" s="159">
        <v>60</v>
      </c>
      <c r="P53" s="862">
        <v>57</v>
      </c>
      <c r="Q53" s="862">
        <v>3</v>
      </c>
      <c r="R53" s="159">
        <v>146</v>
      </c>
      <c r="S53" s="159">
        <v>113</v>
      </c>
      <c r="T53" s="871">
        <v>33</v>
      </c>
      <c r="U53" s="869" t="s">
        <v>68</v>
      </c>
      <c r="V53" s="159" t="s">
        <v>68</v>
      </c>
      <c r="W53" s="864" t="s">
        <v>68</v>
      </c>
      <c r="X53" s="863" t="s">
        <v>214</v>
      </c>
    </row>
    <row r="54" spans="1:24" ht="15" customHeight="1" thickBot="1">
      <c r="A54" s="872" t="s">
        <v>378</v>
      </c>
      <c r="B54" s="873" t="s">
        <v>379</v>
      </c>
      <c r="C54" s="874" t="s">
        <v>68</v>
      </c>
      <c r="D54" s="842" t="s">
        <v>68</v>
      </c>
      <c r="E54" s="842" t="s">
        <v>68</v>
      </c>
      <c r="F54" s="842">
        <v>1</v>
      </c>
      <c r="G54" s="842">
        <v>1</v>
      </c>
      <c r="H54" s="842" t="s">
        <v>68</v>
      </c>
      <c r="I54" s="842">
        <v>25</v>
      </c>
      <c r="J54" s="842">
        <v>16</v>
      </c>
      <c r="K54" s="842">
        <v>9</v>
      </c>
      <c r="L54" s="842">
        <v>16</v>
      </c>
      <c r="M54" s="842">
        <v>16</v>
      </c>
      <c r="N54" s="842" t="s">
        <v>68</v>
      </c>
      <c r="O54" s="842">
        <v>2</v>
      </c>
      <c r="P54" s="842">
        <v>2</v>
      </c>
      <c r="Q54" s="842" t="s">
        <v>68</v>
      </c>
      <c r="R54" s="842">
        <v>73</v>
      </c>
      <c r="S54" s="842">
        <v>30</v>
      </c>
      <c r="T54" s="842">
        <v>43</v>
      </c>
      <c r="U54" s="842">
        <v>12139</v>
      </c>
      <c r="V54" s="842">
        <v>6898</v>
      </c>
      <c r="W54" s="875">
        <v>5241</v>
      </c>
      <c r="X54" s="872" t="s">
        <v>380</v>
      </c>
    </row>
    <row r="55" spans="1:24" ht="15" customHeight="1">
      <c r="A55" s="844" t="s">
        <v>257</v>
      </c>
      <c r="B55" s="844"/>
    </row>
    <row r="56" spans="1:24" ht="13.5" customHeight="1"/>
    <row r="57" spans="1:24">
      <c r="A57" s="40" t="s">
        <v>391</v>
      </c>
    </row>
  </sheetData>
  <mergeCells count="19">
    <mergeCell ref="A6:B6"/>
    <mergeCell ref="A7:B7"/>
    <mergeCell ref="A32:B32"/>
    <mergeCell ref="A33:B33"/>
    <mergeCell ref="C29:E30"/>
    <mergeCell ref="F29:H30"/>
    <mergeCell ref="I29:K30"/>
    <mergeCell ref="C3:E4"/>
    <mergeCell ref="F3:H4"/>
    <mergeCell ref="I3:K4"/>
    <mergeCell ref="U3:U5"/>
    <mergeCell ref="X29:X31"/>
    <mergeCell ref="L29:N30"/>
    <mergeCell ref="O29:Q30"/>
    <mergeCell ref="R29:T30"/>
    <mergeCell ref="U29:W30"/>
    <mergeCell ref="L3:N4"/>
    <mergeCell ref="O3:Q4"/>
    <mergeCell ref="R3:T4"/>
  </mergeCells>
  <phoneticPr fontId="11"/>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dimension ref="A1"/>
  <sheetViews>
    <sheetView view="pageBreakPreview" zoomScale="60" zoomScaleNormal="100" workbookViewId="0">
      <selection activeCell="L65" sqref="K65:L65"/>
    </sheetView>
  </sheetViews>
  <sheetFormatPr defaultRowHeight="13.5"/>
  <sheetData/>
  <phoneticPr fontId="1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
  <sheetViews>
    <sheetView view="pageBreakPreview" zoomScale="60" zoomScaleNormal="100" workbookViewId="0">
      <selection activeCell="L65" sqref="K65:L65"/>
    </sheetView>
  </sheetViews>
  <sheetFormatPr defaultRowHeight="13.5"/>
  <sheetData/>
  <phoneticPr fontId="1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
  <sheetViews>
    <sheetView view="pageBreakPreview" zoomScale="60" zoomScaleNormal="100" workbookViewId="0">
      <selection activeCell="L65" sqref="K65:L65"/>
    </sheetView>
  </sheetViews>
  <sheetFormatPr defaultRowHeight="13.5"/>
  <sheetData/>
  <phoneticPr fontId="1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dimension ref="A1"/>
  <sheetViews>
    <sheetView view="pageBreakPreview" zoomScale="60" zoomScaleNormal="100" workbookViewId="0">
      <selection activeCell="L65" sqref="K65:L65"/>
    </sheetView>
  </sheetViews>
  <sheetFormatPr defaultRowHeight="13.5"/>
  <sheetData/>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AH35"/>
  <sheetViews>
    <sheetView showGridLines="0" view="pageBreakPreview" zoomScaleNormal="90" zoomScaleSheetLayoutView="100" workbookViewId="0"/>
  </sheetViews>
  <sheetFormatPr defaultColWidth="8" defaultRowHeight="12"/>
  <cols>
    <col min="1" max="1" width="6.875" style="351" customWidth="1"/>
    <col min="2" max="2" width="5" style="351" customWidth="1"/>
    <col min="3" max="14" width="9.375" style="351" customWidth="1"/>
    <col min="15" max="30" width="7.75" style="351" customWidth="1"/>
    <col min="31" max="16384" width="8" style="351"/>
  </cols>
  <sheetData>
    <row r="1" spans="1:30" ht="18.75" customHeight="1">
      <c r="A1" s="252"/>
      <c r="B1" s="253"/>
      <c r="C1" s="253"/>
      <c r="D1" s="252"/>
      <c r="E1" s="253"/>
      <c r="F1" s="253"/>
      <c r="G1" s="289"/>
      <c r="H1" s="252"/>
      <c r="I1" s="253"/>
      <c r="J1" s="289"/>
      <c r="K1" s="252"/>
      <c r="L1" s="253"/>
      <c r="M1" s="289"/>
      <c r="N1" s="290" t="s">
        <v>426</v>
      </c>
      <c r="O1" s="935" t="s">
        <v>708</v>
      </c>
      <c r="P1" s="935"/>
      <c r="Q1" s="935"/>
      <c r="R1" s="935"/>
      <c r="S1" s="935"/>
      <c r="T1" s="935"/>
      <c r="U1" s="935"/>
      <c r="V1" s="935"/>
      <c r="W1" s="935"/>
      <c r="X1" s="935"/>
      <c r="Y1" s="935"/>
      <c r="Z1" s="935"/>
      <c r="AA1" s="253"/>
      <c r="AB1" s="253"/>
      <c r="AC1" s="253"/>
      <c r="AD1" s="252"/>
    </row>
    <row r="2" spans="1:30" s="376" customFormat="1" ht="18.75" customHeight="1" thickBot="1">
      <c r="A2" s="350"/>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5" t="s">
        <v>470</v>
      </c>
    </row>
    <row r="3" spans="1:30" s="352" customFormat="1" ht="18.75" customHeight="1">
      <c r="A3" s="921" t="s">
        <v>215</v>
      </c>
      <c r="B3" s="922"/>
      <c r="C3" s="911" t="s">
        <v>596</v>
      </c>
      <c r="D3" s="899"/>
      <c r="E3" s="900"/>
      <c r="F3" s="911" t="s">
        <v>56</v>
      </c>
      <c r="G3" s="899"/>
      <c r="H3" s="900"/>
      <c r="I3" s="941" t="s">
        <v>710</v>
      </c>
      <c r="J3" s="942"/>
      <c r="K3" s="943"/>
      <c r="L3" s="911" t="s">
        <v>711</v>
      </c>
      <c r="M3" s="899"/>
      <c r="N3" s="900"/>
      <c r="O3" s="911" t="s">
        <v>60</v>
      </c>
      <c r="P3" s="899"/>
      <c r="Q3" s="900"/>
      <c r="R3" s="911" t="s">
        <v>9</v>
      </c>
      <c r="S3" s="899"/>
      <c r="T3" s="899"/>
      <c r="U3" s="911" t="s">
        <v>61</v>
      </c>
      <c r="V3" s="899"/>
      <c r="W3" s="900"/>
      <c r="X3" s="911" t="s">
        <v>221</v>
      </c>
      <c r="Y3" s="899"/>
      <c r="Z3" s="900"/>
      <c r="AA3" s="941" t="s">
        <v>220</v>
      </c>
      <c r="AB3" s="899"/>
      <c r="AC3" s="899"/>
      <c r="AD3" s="911" t="s">
        <v>347</v>
      </c>
    </row>
    <row r="4" spans="1:30" s="352" customFormat="1" ht="18.75" customHeight="1">
      <c r="A4" s="923"/>
      <c r="B4" s="917"/>
      <c r="C4" s="913"/>
      <c r="D4" s="903"/>
      <c r="E4" s="904"/>
      <c r="F4" s="913"/>
      <c r="G4" s="903"/>
      <c r="H4" s="904"/>
      <c r="I4" s="944"/>
      <c r="J4" s="945"/>
      <c r="K4" s="946"/>
      <c r="L4" s="913"/>
      <c r="M4" s="903"/>
      <c r="N4" s="904"/>
      <c r="O4" s="913"/>
      <c r="P4" s="903"/>
      <c r="Q4" s="904"/>
      <c r="R4" s="913"/>
      <c r="S4" s="903"/>
      <c r="T4" s="903"/>
      <c r="U4" s="913"/>
      <c r="V4" s="903"/>
      <c r="W4" s="904"/>
      <c r="X4" s="913"/>
      <c r="Y4" s="903"/>
      <c r="Z4" s="904"/>
      <c r="AA4" s="913"/>
      <c r="AB4" s="903"/>
      <c r="AC4" s="903"/>
      <c r="AD4" s="912"/>
    </row>
    <row r="5" spans="1:30" s="288" customFormat="1" ht="18.75" customHeight="1">
      <c r="A5" s="918"/>
      <c r="B5" s="919"/>
      <c r="C5" s="232" t="s">
        <v>0</v>
      </c>
      <c r="D5" s="232" t="s">
        <v>1</v>
      </c>
      <c r="E5" s="232" t="s">
        <v>2</v>
      </c>
      <c r="F5" s="232" t="s">
        <v>0</v>
      </c>
      <c r="G5" s="232" t="s">
        <v>1</v>
      </c>
      <c r="H5" s="232" t="s">
        <v>2</v>
      </c>
      <c r="I5" s="232" t="s">
        <v>0</v>
      </c>
      <c r="J5" s="232" t="s">
        <v>1</v>
      </c>
      <c r="K5" s="232" t="s">
        <v>2</v>
      </c>
      <c r="L5" s="232" t="s">
        <v>0</v>
      </c>
      <c r="M5" s="232" t="s">
        <v>1</v>
      </c>
      <c r="N5" s="232" t="s">
        <v>2</v>
      </c>
      <c r="O5" s="232" t="s">
        <v>0</v>
      </c>
      <c r="P5" s="232" t="s">
        <v>1</v>
      </c>
      <c r="Q5" s="232" t="s">
        <v>2</v>
      </c>
      <c r="R5" s="232" t="s">
        <v>0</v>
      </c>
      <c r="S5" s="232" t="s">
        <v>1</v>
      </c>
      <c r="T5" s="232" t="s">
        <v>2</v>
      </c>
      <c r="U5" s="46" t="s">
        <v>0</v>
      </c>
      <c r="V5" s="46" t="s">
        <v>1</v>
      </c>
      <c r="W5" s="47" t="s">
        <v>2</v>
      </c>
      <c r="X5" s="48" t="s">
        <v>0</v>
      </c>
      <c r="Y5" s="48" t="s">
        <v>1</v>
      </c>
      <c r="Z5" s="48" t="s">
        <v>2</v>
      </c>
      <c r="AA5" s="48" t="s">
        <v>0</v>
      </c>
      <c r="AB5" s="48" t="s">
        <v>1</v>
      </c>
      <c r="AC5" s="48" t="s">
        <v>2</v>
      </c>
      <c r="AD5" s="913"/>
    </row>
    <row r="6" spans="1:30" s="23" customFormat="1" ht="7.5" customHeight="1">
      <c r="A6" s="49"/>
      <c r="B6" s="49"/>
      <c r="C6" s="50"/>
      <c r="D6" s="51"/>
      <c r="E6" s="51"/>
      <c r="F6" s="51"/>
      <c r="G6" s="51"/>
      <c r="H6" s="51"/>
      <c r="I6" s="51"/>
      <c r="J6" s="51"/>
      <c r="K6" s="51"/>
      <c r="L6" s="51"/>
      <c r="M6" s="51"/>
      <c r="N6" s="51"/>
      <c r="O6" s="51"/>
      <c r="P6" s="51"/>
      <c r="Q6" s="51"/>
      <c r="R6" s="51"/>
      <c r="S6" s="51"/>
      <c r="T6" s="51"/>
      <c r="U6" s="51"/>
      <c r="V6" s="51"/>
      <c r="W6" s="52"/>
      <c r="X6" s="52"/>
      <c r="Y6" s="52"/>
      <c r="Z6" s="52"/>
      <c r="AA6" s="52"/>
      <c r="AB6" s="52"/>
      <c r="AC6" s="52"/>
      <c r="AD6" s="53"/>
    </row>
    <row r="7" spans="1:30" ht="18" customHeight="1">
      <c r="A7" s="924" t="s">
        <v>555</v>
      </c>
      <c r="B7" s="925"/>
      <c r="C7" s="353">
        <v>419702</v>
      </c>
      <c r="D7" s="354">
        <v>505069</v>
      </c>
      <c r="E7" s="354">
        <v>303153</v>
      </c>
      <c r="F7" s="354" t="s">
        <v>348</v>
      </c>
      <c r="G7" s="354" t="s">
        <v>348</v>
      </c>
      <c r="H7" s="354" t="s">
        <v>348</v>
      </c>
      <c r="I7" s="354">
        <v>397620</v>
      </c>
      <c r="J7" s="354">
        <v>451548</v>
      </c>
      <c r="K7" s="354">
        <v>235723</v>
      </c>
      <c r="L7" s="354">
        <v>143787</v>
      </c>
      <c r="M7" s="354">
        <v>187447</v>
      </c>
      <c r="N7" s="354">
        <v>119136</v>
      </c>
      <c r="O7" s="354">
        <v>211703</v>
      </c>
      <c r="P7" s="354">
        <v>273446</v>
      </c>
      <c r="Q7" s="354">
        <v>158685</v>
      </c>
      <c r="R7" s="354">
        <v>464749</v>
      </c>
      <c r="S7" s="354">
        <v>498976</v>
      </c>
      <c r="T7" s="354">
        <v>434945</v>
      </c>
      <c r="U7" s="354">
        <v>279605</v>
      </c>
      <c r="V7" s="354">
        <v>369383</v>
      </c>
      <c r="W7" s="354">
        <v>240515</v>
      </c>
      <c r="X7" s="354">
        <v>328894</v>
      </c>
      <c r="Y7" s="354">
        <v>377124</v>
      </c>
      <c r="Z7" s="354">
        <v>234481</v>
      </c>
      <c r="AA7" s="354">
        <v>220023</v>
      </c>
      <c r="AB7" s="354">
        <v>264130</v>
      </c>
      <c r="AC7" s="354">
        <v>130144</v>
      </c>
      <c r="AD7" s="297" t="s">
        <v>560</v>
      </c>
    </row>
    <row r="8" spans="1:30" ht="18" customHeight="1">
      <c r="A8" s="928" t="s">
        <v>556</v>
      </c>
      <c r="B8" s="929"/>
      <c r="C8" s="353">
        <v>415060</v>
      </c>
      <c r="D8" s="330">
        <v>523450</v>
      </c>
      <c r="E8" s="330">
        <v>290908</v>
      </c>
      <c r="F8" s="354">
        <v>179767</v>
      </c>
      <c r="G8" s="354">
        <v>226053</v>
      </c>
      <c r="H8" s="354">
        <v>110063</v>
      </c>
      <c r="I8" s="355">
        <v>430757</v>
      </c>
      <c r="J8" s="355">
        <v>495160</v>
      </c>
      <c r="K8" s="355">
        <v>255182</v>
      </c>
      <c r="L8" s="355">
        <v>151308</v>
      </c>
      <c r="M8" s="355">
        <v>199423</v>
      </c>
      <c r="N8" s="355">
        <v>125263</v>
      </c>
      <c r="O8" s="355">
        <v>209305</v>
      </c>
      <c r="P8" s="355">
        <v>276431</v>
      </c>
      <c r="Q8" s="355">
        <v>165217</v>
      </c>
      <c r="R8" s="355">
        <v>456696</v>
      </c>
      <c r="S8" s="355">
        <v>499668</v>
      </c>
      <c r="T8" s="355">
        <v>420069</v>
      </c>
      <c r="U8" s="355">
        <v>284014</v>
      </c>
      <c r="V8" s="355">
        <v>383288</v>
      </c>
      <c r="W8" s="355">
        <v>244688</v>
      </c>
      <c r="X8" s="330" t="s">
        <v>348</v>
      </c>
      <c r="Y8" s="330" t="s">
        <v>348</v>
      </c>
      <c r="Z8" s="330" t="s">
        <v>348</v>
      </c>
      <c r="AA8" s="355">
        <v>199172</v>
      </c>
      <c r="AB8" s="355">
        <v>228755</v>
      </c>
      <c r="AC8" s="355">
        <v>137214</v>
      </c>
      <c r="AD8" s="297" t="s">
        <v>466</v>
      </c>
    </row>
    <row r="9" spans="1:30" s="23" customFormat="1" ht="18" customHeight="1">
      <c r="A9" s="928" t="s">
        <v>520</v>
      </c>
      <c r="B9" s="929"/>
      <c r="C9" s="356">
        <v>383348</v>
      </c>
      <c r="D9" s="357">
        <v>510788</v>
      </c>
      <c r="E9" s="357">
        <v>281412</v>
      </c>
      <c r="F9" s="330">
        <v>163251</v>
      </c>
      <c r="G9" s="330">
        <v>200658</v>
      </c>
      <c r="H9" s="330">
        <v>108223</v>
      </c>
      <c r="I9" s="357">
        <v>427124</v>
      </c>
      <c r="J9" s="357">
        <v>491066</v>
      </c>
      <c r="K9" s="357">
        <v>254619</v>
      </c>
      <c r="L9" s="357">
        <v>144993</v>
      </c>
      <c r="M9" s="357">
        <v>191300</v>
      </c>
      <c r="N9" s="357">
        <v>118733</v>
      </c>
      <c r="O9" s="354" t="s">
        <v>348</v>
      </c>
      <c r="P9" s="354" t="s">
        <v>348</v>
      </c>
      <c r="Q9" s="354" t="s">
        <v>348</v>
      </c>
      <c r="R9" s="357">
        <v>443159</v>
      </c>
      <c r="S9" s="357">
        <v>474844</v>
      </c>
      <c r="T9" s="357">
        <v>416833</v>
      </c>
      <c r="U9" s="357">
        <v>291790</v>
      </c>
      <c r="V9" s="357">
        <v>402203</v>
      </c>
      <c r="W9" s="357">
        <v>247486</v>
      </c>
      <c r="X9" s="354" t="s">
        <v>348</v>
      </c>
      <c r="Y9" s="354" t="s">
        <v>348</v>
      </c>
      <c r="Z9" s="354" t="s">
        <v>348</v>
      </c>
      <c r="AA9" s="357">
        <v>231756</v>
      </c>
      <c r="AB9" s="357">
        <v>265880</v>
      </c>
      <c r="AC9" s="357">
        <v>153137</v>
      </c>
      <c r="AD9" s="297" t="s">
        <v>561</v>
      </c>
    </row>
    <row r="10" spans="1:30" ht="18" customHeight="1">
      <c r="A10" s="928" t="s">
        <v>521</v>
      </c>
      <c r="B10" s="929"/>
      <c r="C10" s="356">
        <v>346655</v>
      </c>
      <c r="D10" s="357">
        <v>478190</v>
      </c>
      <c r="E10" s="357">
        <v>279771</v>
      </c>
      <c r="F10" s="330">
        <v>114952</v>
      </c>
      <c r="G10" s="330">
        <v>145630</v>
      </c>
      <c r="H10" s="330">
        <v>97643</v>
      </c>
      <c r="I10" s="354">
        <v>366448</v>
      </c>
      <c r="J10" s="354">
        <v>417429</v>
      </c>
      <c r="K10" s="354">
        <v>231382</v>
      </c>
      <c r="L10" s="357">
        <v>134103</v>
      </c>
      <c r="M10" s="357">
        <v>186186</v>
      </c>
      <c r="N10" s="357">
        <v>106219</v>
      </c>
      <c r="O10" s="354">
        <v>215462</v>
      </c>
      <c r="P10" s="354">
        <v>291957</v>
      </c>
      <c r="Q10" s="354">
        <v>163837</v>
      </c>
      <c r="R10" s="357">
        <v>482007</v>
      </c>
      <c r="S10" s="357">
        <v>546880</v>
      </c>
      <c r="T10" s="357">
        <v>417963</v>
      </c>
      <c r="U10" s="357">
        <v>335495</v>
      </c>
      <c r="V10" s="357">
        <v>439125</v>
      </c>
      <c r="W10" s="357">
        <v>274883</v>
      </c>
      <c r="X10" s="354">
        <v>489014</v>
      </c>
      <c r="Y10" s="354">
        <v>550836</v>
      </c>
      <c r="Z10" s="354">
        <v>312505</v>
      </c>
      <c r="AA10" s="357">
        <v>222193</v>
      </c>
      <c r="AB10" s="357">
        <v>265089</v>
      </c>
      <c r="AC10" s="357">
        <v>147640</v>
      </c>
      <c r="AD10" s="297" t="s">
        <v>562</v>
      </c>
    </row>
    <row r="11" spans="1:30" s="362" customFormat="1" ht="18" customHeight="1">
      <c r="A11" s="926" t="s">
        <v>557</v>
      </c>
      <c r="B11" s="927"/>
      <c r="C11" s="358">
        <v>430160</v>
      </c>
      <c r="D11" s="359">
        <v>615092</v>
      </c>
      <c r="E11" s="359">
        <v>319456</v>
      </c>
      <c r="F11" s="360" t="s">
        <v>348</v>
      </c>
      <c r="G11" s="360" t="s">
        <v>348</v>
      </c>
      <c r="H11" s="360" t="s">
        <v>348</v>
      </c>
      <c r="I11" s="360">
        <v>442999</v>
      </c>
      <c r="J11" s="360">
        <v>479790</v>
      </c>
      <c r="K11" s="360">
        <v>311526</v>
      </c>
      <c r="L11" s="359">
        <v>91537</v>
      </c>
      <c r="M11" s="359">
        <v>109948</v>
      </c>
      <c r="N11" s="359">
        <v>83848</v>
      </c>
      <c r="O11" s="360">
        <v>205693</v>
      </c>
      <c r="P11" s="360">
        <v>294591</v>
      </c>
      <c r="Q11" s="360">
        <v>152196</v>
      </c>
      <c r="R11" s="359">
        <v>516481</v>
      </c>
      <c r="S11" s="359">
        <v>577503</v>
      </c>
      <c r="T11" s="359">
        <v>446998</v>
      </c>
      <c r="U11" s="359">
        <v>294389</v>
      </c>
      <c r="V11" s="359">
        <v>348769</v>
      </c>
      <c r="W11" s="359">
        <v>264252</v>
      </c>
      <c r="X11" s="361">
        <v>369203</v>
      </c>
      <c r="Y11" s="361">
        <v>424673</v>
      </c>
      <c r="Z11" s="361">
        <v>238932</v>
      </c>
      <c r="AA11" s="359">
        <v>159036</v>
      </c>
      <c r="AB11" s="359">
        <v>200337</v>
      </c>
      <c r="AC11" s="359">
        <v>125645</v>
      </c>
      <c r="AD11" s="300" t="s">
        <v>563</v>
      </c>
    </row>
    <row r="12" spans="1:30" ht="7.5" customHeight="1">
      <c r="A12" s="25"/>
      <c r="B12" s="301"/>
      <c r="C12" s="363"/>
      <c r="D12" s="364"/>
      <c r="E12" s="364"/>
      <c r="F12" s="365"/>
      <c r="G12" s="365"/>
      <c r="H12" s="365"/>
      <c r="I12" s="365"/>
      <c r="J12" s="365"/>
      <c r="K12" s="365"/>
      <c r="L12" s="364"/>
      <c r="M12" s="364"/>
      <c r="N12" s="364"/>
      <c r="O12" s="365"/>
      <c r="P12" s="365"/>
      <c r="Q12" s="365"/>
      <c r="R12" s="364"/>
      <c r="S12" s="364"/>
      <c r="T12" s="364"/>
      <c r="U12" s="355"/>
      <c r="V12" s="355"/>
      <c r="W12" s="355"/>
      <c r="X12" s="355"/>
      <c r="Y12" s="355"/>
      <c r="Z12" s="355"/>
      <c r="AA12" s="355"/>
      <c r="AB12" s="355"/>
      <c r="AC12" s="355"/>
      <c r="AD12" s="306"/>
    </row>
    <row r="13" spans="1:30" ht="18" customHeight="1">
      <c r="A13" s="307" t="s">
        <v>558</v>
      </c>
      <c r="B13" s="308" t="s">
        <v>424</v>
      </c>
      <c r="C13" s="353">
        <v>310269</v>
      </c>
      <c r="D13" s="330">
        <v>461074</v>
      </c>
      <c r="E13" s="330">
        <v>231383</v>
      </c>
      <c r="F13" s="330" t="s">
        <v>348</v>
      </c>
      <c r="G13" s="330" t="s">
        <v>348</v>
      </c>
      <c r="H13" s="330" t="s">
        <v>348</v>
      </c>
      <c r="I13" s="330">
        <v>498020</v>
      </c>
      <c r="J13" s="330">
        <v>531826</v>
      </c>
      <c r="K13" s="330">
        <v>373396</v>
      </c>
      <c r="L13" s="355">
        <v>75596</v>
      </c>
      <c r="M13" s="355">
        <v>75003</v>
      </c>
      <c r="N13" s="355">
        <v>75848</v>
      </c>
      <c r="O13" s="330">
        <v>185586</v>
      </c>
      <c r="P13" s="330">
        <v>253531</v>
      </c>
      <c r="Q13" s="330">
        <v>133633</v>
      </c>
      <c r="R13" s="355">
        <v>376048</v>
      </c>
      <c r="S13" s="355">
        <v>418614</v>
      </c>
      <c r="T13" s="355">
        <v>325554</v>
      </c>
      <c r="U13" s="355">
        <v>249432</v>
      </c>
      <c r="V13" s="355">
        <v>295876</v>
      </c>
      <c r="W13" s="355">
        <v>224002</v>
      </c>
      <c r="X13" s="330">
        <v>377743</v>
      </c>
      <c r="Y13" s="330">
        <v>422002</v>
      </c>
      <c r="Z13" s="330">
        <v>234079</v>
      </c>
      <c r="AA13" s="355">
        <v>137137</v>
      </c>
      <c r="AB13" s="355">
        <v>176417</v>
      </c>
      <c r="AC13" s="355">
        <v>109086</v>
      </c>
      <c r="AD13" s="311" t="s">
        <v>564</v>
      </c>
    </row>
    <row r="14" spans="1:30" ht="18" customHeight="1">
      <c r="A14" s="312"/>
      <c r="B14" s="313" t="s">
        <v>425</v>
      </c>
      <c r="C14" s="353">
        <v>320237</v>
      </c>
      <c r="D14" s="330">
        <v>469967</v>
      </c>
      <c r="E14" s="330">
        <v>242463</v>
      </c>
      <c r="F14" s="330" t="s">
        <v>348</v>
      </c>
      <c r="G14" s="330" t="s">
        <v>348</v>
      </c>
      <c r="H14" s="330" t="s">
        <v>348</v>
      </c>
      <c r="I14" s="330">
        <v>350731</v>
      </c>
      <c r="J14" s="330">
        <v>382394</v>
      </c>
      <c r="K14" s="330">
        <v>236172</v>
      </c>
      <c r="L14" s="355">
        <v>68162</v>
      </c>
      <c r="M14" s="355">
        <v>67058</v>
      </c>
      <c r="N14" s="355">
        <v>68645</v>
      </c>
      <c r="O14" s="330">
        <v>186466</v>
      </c>
      <c r="P14" s="330">
        <v>251863</v>
      </c>
      <c r="Q14" s="330">
        <v>139480</v>
      </c>
      <c r="R14" s="355">
        <v>369850</v>
      </c>
      <c r="S14" s="355">
        <v>418314</v>
      </c>
      <c r="T14" s="355">
        <v>320872</v>
      </c>
      <c r="U14" s="355">
        <v>256129</v>
      </c>
      <c r="V14" s="355">
        <v>318504</v>
      </c>
      <c r="W14" s="355">
        <v>224373</v>
      </c>
      <c r="X14" s="330">
        <v>291310</v>
      </c>
      <c r="Y14" s="330">
        <v>340347</v>
      </c>
      <c r="Z14" s="330">
        <v>186390</v>
      </c>
      <c r="AA14" s="355">
        <v>140228</v>
      </c>
      <c r="AB14" s="355">
        <v>181638</v>
      </c>
      <c r="AC14" s="355">
        <v>109538</v>
      </c>
      <c r="AD14" s="314" t="s">
        <v>352</v>
      </c>
    </row>
    <row r="15" spans="1:30" ht="18" customHeight="1">
      <c r="A15" s="315"/>
      <c r="B15" s="313" t="s">
        <v>4</v>
      </c>
      <c r="C15" s="353">
        <v>350051</v>
      </c>
      <c r="D15" s="330">
        <v>472174</v>
      </c>
      <c r="E15" s="330">
        <v>285935</v>
      </c>
      <c r="F15" s="330" t="s">
        <v>348</v>
      </c>
      <c r="G15" s="330" t="s">
        <v>348</v>
      </c>
      <c r="H15" s="330" t="s">
        <v>348</v>
      </c>
      <c r="I15" s="330">
        <v>359085</v>
      </c>
      <c r="J15" s="330">
        <v>392041</v>
      </c>
      <c r="K15" s="330">
        <v>239609</v>
      </c>
      <c r="L15" s="355">
        <v>85591</v>
      </c>
      <c r="M15" s="355">
        <v>89425</v>
      </c>
      <c r="N15" s="355">
        <v>83977</v>
      </c>
      <c r="O15" s="330">
        <v>183269</v>
      </c>
      <c r="P15" s="330">
        <v>259162</v>
      </c>
      <c r="Q15" s="330">
        <v>137360</v>
      </c>
      <c r="R15" s="355">
        <v>412213</v>
      </c>
      <c r="S15" s="355">
        <v>456128</v>
      </c>
      <c r="T15" s="355">
        <v>363006</v>
      </c>
      <c r="U15" s="355">
        <v>259283</v>
      </c>
      <c r="V15" s="355">
        <v>320935</v>
      </c>
      <c r="W15" s="355">
        <v>228238</v>
      </c>
      <c r="X15" s="330">
        <v>289191</v>
      </c>
      <c r="Y15" s="330">
        <v>329414</v>
      </c>
      <c r="Z15" s="330">
        <v>192955</v>
      </c>
      <c r="AA15" s="355">
        <v>162315</v>
      </c>
      <c r="AB15" s="355">
        <v>209847</v>
      </c>
      <c r="AC15" s="355">
        <v>127171</v>
      </c>
      <c r="AD15" s="314" t="s">
        <v>229</v>
      </c>
    </row>
    <row r="16" spans="1:30" ht="18" customHeight="1">
      <c r="A16" s="315"/>
      <c r="B16" s="313" t="s">
        <v>228</v>
      </c>
      <c r="C16" s="353">
        <v>313213</v>
      </c>
      <c r="D16" s="330">
        <v>424662</v>
      </c>
      <c r="E16" s="330">
        <v>241640</v>
      </c>
      <c r="F16" s="330" t="s">
        <v>348</v>
      </c>
      <c r="G16" s="330" t="s">
        <v>348</v>
      </c>
      <c r="H16" s="330" t="s">
        <v>348</v>
      </c>
      <c r="I16" s="355">
        <v>479937</v>
      </c>
      <c r="J16" s="355">
        <v>514202</v>
      </c>
      <c r="K16" s="355">
        <v>358032</v>
      </c>
      <c r="L16" s="355">
        <v>88086</v>
      </c>
      <c r="M16" s="355">
        <v>101347</v>
      </c>
      <c r="N16" s="355">
        <v>82545</v>
      </c>
      <c r="O16" s="330">
        <v>218921</v>
      </c>
      <c r="P16" s="330">
        <v>333958</v>
      </c>
      <c r="Q16" s="330">
        <v>149076</v>
      </c>
      <c r="R16" s="355">
        <v>414626</v>
      </c>
      <c r="S16" s="355">
        <v>465864</v>
      </c>
      <c r="T16" s="355">
        <v>353055</v>
      </c>
      <c r="U16" s="355">
        <v>258790</v>
      </c>
      <c r="V16" s="355">
        <v>311006</v>
      </c>
      <c r="W16" s="355">
        <v>230672</v>
      </c>
      <c r="X16" s="330">
        <v>303224</v>
      </c>
      <c r="Y16" s="330">
        <v>348073</v>
      </c>
      <c r="Z16" s="330">
        <v>205634</v>
      </c>
      <c r="AA16" s="355">
        <v>149137</v>
      </c>
      <c r="AB16" s="355">
        <v>184291</v>
      </c>
      <c r="AC16" s="355">
        <v>120815</v>
      </c>
      <c r="AD16" s="314" t="s">
        <v>227</v>
      </c>
    </row>
    <row r="17" spans="1:34" ht="18" customHeight="1">
      <c r="A17" s="316" t="s">
        <v>559</v>
      </c>
      <c r="B17" s="313" t="s">
        <v>709</v>
      </c>
      <c r="C17" s="353">
        <v>367465</v>
      </c>
      <c r="D17" s="330">
        <v>511684</v>
      </c>
      <c r="E17" s="330">
        <v>278024</v>
      </c>
      <c r="F17" s="355">
        <v>120974</v>
      </c>
      <c r="G17" s="355">
        <v>150566</v>
      </c>
      <c r="H17" s="355">
        <v>107713</v>
      </c>
      <c r="I17" s="355">
        <v>335539</v>
      </c>
      <c r="J17" s="355">
        <v>366762</v>
      </c>
      <c r="K17" s="355">
        <v>225225</v>
      </c>
      <c r="L17" s="355">
        <v>90192</v>
      </c>
      <c r="M17" s="355">
        <v>101130</v>
      </c>
      <c r="N17" s="355">
        <v>85760</v>
      </c>
      <c r="O17" s="330">
        <v>181772</v>
      </c>
      <c r="P17" s="330">
        <v>252552</v>
      </c>
      <c r="Q17" s="330">
        <v>139166</v>
      </c>
      <c r="R17" s="355">
        <v>380851</v>
      </c>
      <c r="S17" s="355">
        <v>416941</v>
      </c>
      <c r="T17" s="355">
        <v>338481</v>
      </c>
      <c r="U17" s="355">
        <v>250972</v>
      </c>
      <c r="V17" s="355">
        <v>311736</v>
      </c>
      <c r="W17" s="355">
        <v>220049</v>
      </c>
      <c r="X17" s="330">
        <v>285038</v>
      </c>
      <c r="Y17" s="330">
        <v>327639</v>
      </c>
      <c r="Z17" s="330">
        <v>189558</v>
      </c>
      <c r="AA17" s="355">
        <v>145295</v>
      </c>
      <c r="AB17" s="355">
        <v>178181</v>
      </c>
      <c r="AC17" s="355">
        <v>116148</v>
      </c>
      <c r="AD17" s="314" t="s">
        <v>565</v>
      </c>
    </row>
    <row r="18" spans="1:34" ht="18" customHeight="1">
      <c r="A18" s="315"/>
      <c r="B18" s="313" t="s">
        <v>5</v>
      </c>
      <c r="C18" s="353">
        <v>837736</v>
      </c>
      <c r="D18" s="330">
        <v>1265508</v>
      </c>
      <c r="E18" s="330">
        <v>568245</v>
      </c>
      <c r="F18" s="330" t="s">
        <v>348</v>
      </c>
      <c r="G18" s="330" t="s">
        <v>348</v>
      </c>
      <c r="H18" s="330" t="s">
        <v>348</v>
      </c>
      <c r="I18" s="355">
        <v>780921</v>
      </c>
      <c r="J18" s="355">
        <v>854111</v>
      </c>
      <c r="K18" s="355">
        <v>521109</v>
      </c>
      <c r="L18" s="355">
        <v>91793</v>
      </c>
      <c r="M18" s="355">
        <v>124797</v>
      </c>
      <c r="N18" s="355">
        <v>78881</v>
      </c>
      <c r="O18" s="330">
        <v>171547</v>
      </c>
      <c r="P18" s="330">
        <v>240046</v>
      </c>
      <c r="Q18" s="330">
        <v>133866</v>
      </c>
      <c r="R18" s="355">
        <v>1135922</v>
      </c>
      <c r="S18" s="355">
        <v>1282431</v>
      </c>
      <c r="T18" s="355">
        <v>968930</v>
      </c>
      <c r="U18" s="355">
        <v>397293</v>
      </c>
      <c r="V18" s="355">
        <v>453038</v>
      </c>
      <c r="W18" s="355">
        <v>367127</v>
      </c>
      <c r="X18" s="330">
        <v>568606</v>
      </c>
      <c r="Y18" s="330">
        <v>691975</v>
      </c>
      <c r="Z18" s="330">
        <v>288928</v>
      </c>
      <c r="AA18" s="355">
        <v>150617</v>
      </c>
      <c r="AB18" s="355">
        <v>194934</v>
      </c>
      <c r="AC18" s="355">
        <v>124072</v>
      </c>
      <c r="AD18" s="314" t="s">
        <v>226</v>
      </c>
    </row>
    <row r="19" spans="1:34" ht="18" customHeight="1">
      <c r="A19" s="315"/>
      <c r="B19" s="313" t="s">
        <v>6</v>
      </c>
      <c r="C19" s="353">
        <v>333877</v>
      </c>
      <c r="D19" s="330">
        <v>446428</v>
      </c>
      <c r="E19" s="330">
        <v>262332</v>
      </c>
      <c r="F19" s="355">
        <v>156219</v>
      </c>
      <c r="G19" s="355">
        <v>257720</v>
      </c>
      <c r="H19" s="355">
        <v>113591</v>
      </c>
      <c r="I19" s="355">
        <v>320404</v>
      </c>
      <c r="J19" s="355">
        <v>344297</v>
      </c>
      <c r="K19" s="355">
        <v>233456</v>
      </c>
      <c r="L19" s="355">
        <v>115900</v>
      </c>
      <c r="M19" s="355">
        <v>153977</v>
      </c>
      <c r="N19" s="355">
        <v>98812</v>
      </c>
      <c r="O19" s="330">
        <v>278809</v>
      </c>
      <c r="P19" s="330">
        <v>405824</v>
      </c>
      <c r="Q19" s="330">
        <v>208989</v>
      </c>
      <c r="R19" s="355">
        <v>381095</v>
      </c>
      <c r="S19" s="355">
        <v>425193</v>
      </c>
      <c r="T19" s="355">
        <v>330743</v>
      </c>
      <c r="U19" s="355">
        <v>273402</v>
      </c>
      <c r="V19" s="355">
        <v>323210</v>
      </c>
      <c r="W19" s="355">
        <v>245411</v>
      </c>
      <c r="X19" s="330">
        <v>426578</v>
      </c>
      <c r="Y19" s="330">
        <v>468268</v>
      </c>
      <c r="Z19" s="330">
        <v>332154</v>
      </c>
      <c r="AA19" s="355">
        <v>183545</v>
      </c>
      <c r="AB19" s="355">
        <v>222338</v>
      </c>
      <c r="AC19" s="355">
        <v>150134</v>
      </c>
      <c r="AD19" s="314" t="s">
        <v>190</v>
      </c>
    </row>
    <row r="20" spans="1:34" ht="18" customHeight="1">
      <c r="A20" s="315"/>
      <c r="B20" s="313" t="s">
        <v>7</v>
      </c>
      <c r="C20" s="356">
        <v>334260</v>
      </c>
      <c r="D20" s="355">
        <v>462522</v>
      </c>
      <c r="E20" s="355">
        <v>270519</v>
      </c>
      <c r="F20" s="355">
        <v>117607</v>
      </c>
      <c r="G20" s="355">
        <v>147383</v>
      </c>
      <c r="H20" s="355">
        <v>105327</v>
      </c>
      <c r="I20" s="355">
        <v>394920</v>
      </c>
      <c r="J20" s="355">
        <v>422434</v>
      </c>
      <c r="K20" s="355">
        <v>297383</v>
      </c>
      <c r="L20" s="355">
        <v>92058</v>
      </c>
      <c r="M20" s="355">
        <v>109402</v>
      </c>
      <c r="N20" s="355">
        <v>85200</v>
      </c>
      <c r="O20" s="330">
        <v>203261</v>
      </c>
      <c r="P20" s="330">
        <v>292451</v>
      </c>
      <c r="Q20" s="330">
        <v>144950</v>
      </c>
      <c r="R20" s="355">
        <v>374227</v>
      </c>
      <c r="S20" s="355">
        <v>417302</v>
      </c>
      <c r="T20" s="355">
        <v>324616</v>
      </c>
      <c r="U20" s="355">
        <v>245979</v>
      </c>
      <c r="V20" s="355">
        <v>289868</v>
      </c>
      <c r="W20" s="355">
        <v>220245</v>
      </c>
      <c r="X20" s="330">
        <v>283279</v>
      </c>
      <c r="Y20" s="330">
        <v>324591</v>
      </c>
      <c r="Z20" s="330">
        <v>190474</v>
      </c>
      <c r="AA20" s="355">
        <v>158161</v>
      </c>
      <c r="AB20" s="355">
        <v>204096</v>
      </c>
      <c r="AC20" s="355">
        <v>118413</v>
      </c>
      <c r="AD20" s="314" t="s">
        <v>225</v>
      </c>
    </row>
    <row r="21" spans="1:34" ht="18" customHeight="1">
      <c r="A21" s="315"/>
      <c r="B21" s="313" t="s">
        <v>8</v>
      </c>
      <c r="C21" s="356">
        <v>329718</v>
      </c>
      <c r="D21" s="355">
        <v>438966</v>
      </c>
      <c r="E21" s="355">
        <v>260217</v>
      </c>
      <c r="F21" s="330" t="s">
        <v>348</v>
      </c>
      <c r="G21" s="330" t="s">
        <v>348</v>
      </c>
      <c r="H21" s="330" t="s">
        <v>348</v>
      </c>
      <c r="I21" s="355">
        <v>330870</v>
      </c>
      <c r="J21" s="355">
        <v>358291</v>
      </c>
      <c r="K21" s="355">
        <v>234761</v>
      </c>
      <c r="L21" s="355">
        <v>80924</v>
      </c>
      <c r="M21" s="355">
        <v>91213</v>
      </c>
      <c r="N21" s="355">
        <v>76621</v>
      </c>
      <c r="O21" s="330">
        <v>187661</v>
      </c>
      <c r="P21" s="330">
        <v>266316</v>
      </c>
      <c r="Q21" s="330">
        <v>141013</v>
      </c>
      <c r="R21" s="355">
        <v>418930</v>
      </c>
      <c r="S21" s="355">
        <v>469864</v>
      </c>
      <c r="T21" s="355">
        <v>360635</v>
      </c>
      <c r="U21" s="355">
        <v>250851</v>
      </c>
      <c r="V21" s="355">
        <v>309206</v>
      </c>
      <c r="W21" s="355">
        <v>218817</v>
      </c>
      <c r="X21" s="330">
        <v>283141</v>
      </c>
      <c r="Y21" s="330">
        <v>326606</v>
      </c>
      <c r="Z21" s="330">
        <v>187214</v>
      </c>
      <c r="AA21" s="355">
        <v>154962</v>
      </c>
      <c r="AB21" s="355">
        <v>186335</v>
      </c>
      <c r="AC21" s="355">
        <v>127279</v>
      </c>
      <c r="AD21" s="314" t="s">
        <v>224</v>
      </c>
    </row>
    <row r="22" spans="1:34" ht="18" customHeight="1">
      <c r="A22" s="315"/>
      <c r="B22" s="313" t="s">
        <v>421</v>
      </c>
      <c r="C22" s="356">
        <v>326591</v>
      </c>
      <c r="D22" s="355">
        <v>451999</v>
      </c>
      <c r="E22" s="355">
        <v>246549</v>
      </c>
      <c r="F22" s="330" t="s">
        <v>348</v>
      </c>
      <c r="G22" s="330" t="s">
        <v>348</v>
      </c>
      <c r="H22" s="330" t="s">
        <v>348</v>
      </c>
      <c r="I22" s="355">
        <v>341576</v>
      </c>
      <c r="J22" s="355">
        <v>371775</v>
      </c>
      <c r="K22" s="355">
        <v>235189</v>
      </c>
      <c r="L22" s="355">
        <v>84804</v>
      </c>
      <c r="M22" s="355">
        <v>94916</v>
      </c>
      <c r="N22" s="355">
        <v>80515</v>
      </c>
      <c r="O22" s="330">
        <v>159888</v>
      </c>
      <c r="P22" s="330">
        <v>233312</v>
      </c>
      <c r="Q22" s="330">
        <v>120990</v>
      </c>
      <c r="R22" s="355">
        <v>388619</v>
      </c>
      <c r="S22" s="355">
        <v>432353</v>
      </c>
      <c r="T22" s="355">
        <v>338903</v>
      </c>
      <c r="U22" s="355">
        <v>248463</v>
      </c>
      <c r="V22" s="355">
        <v>291925</v>
      </c>
      <c r="W22" s="355">
        <v>221920</v>
      </c>
      <c r="X22" s="330">
        <v>357452</v>
      </c>
      <c r="Y22" s="330">
        <v>395406</v>
      </c>
      <c r="Z22" s="330">
        <v>242558</v>
      </c>
      <c r="AA22" s="355">
        <v>152370</v>
      </c>
      <c r="AB22" s="355">
        <v>180359</v>
      </c>
      <c r="AC22" s="355">
        <v>126755</v>
      </c>
      <c r="AD22" s="314" t="s">
        <v>353</v>
      </c>
    </row>
    <row r="23" spans="1:34" ht="18" customHeight="1">
      <c r="A23" s="315"/>
      <c r="B23" s="313" t="s">
        <v>422</v>
      </c>
      <c r="C23" s="356">
        <v>330428</v>
      </c>
      <c r="D23" s="355">
        <v>450431</v>
      </c>
      <c r="E23" s="355">
        <v>253888</v>
      </c>
      <c r="F23" s="330" t="s">
        <v>348</v>
      </c>
      <c r="G23" s="330" t="s">
        <v>348</v>
      </c>
      <c r="H23" s="330" t="s">
        <v>348</v>
      </c>
      <c r="I23" s="355">
        <v>325401</v>
      </c>
      <c r="J23" s="355">
        <v>350685</v>
      </c>
      <c r="K23" s="355">
        <v>235564</v>
      </c>
      <c r="L23" s="355">
        <v>86913</v>
      </c>
      <c r="M23" s="355">
        <v>99060</v>
      </c>
      <c r="N23" s="355">
        <v>81975</v>
      </c>
      <c r="O23" s="330">
        <v>288907</v>
      </c>
      <c r="P23" s="330">
        <v>391866</v>
      </c>
      <c r="Q23" s="330">
        <v>232846</v>
      </c>
      <c r="R23" s="355">
        <v>386019</v>
      </c>
      <c r="S23" s="355">
        <v>431343</v>
      </c>
      <c r="T23" s="355">
        <v>334476</v>
      </c>
      <c r="U23" s="355">
        <v>262918</v>
      </c>
      <c r="V23" s="355">
        <v>315653</v>
      </c>
      <c r="W23" s="355">
        <v>229391</v>
      </c>
      <c r="X23" s="330">
        <v>280911</v>
      </c>
      <c r="Y23" s="330">
        <v>322748</v>
      </c>
      <c r="Z23" s="330">
        <v>190856</v>
      </c>
      <c r="AA23" s="355">
        <v>152562</v>
      </c>
      <c r="AB23" s="355">
        <v>185715</v>
      </c>
      <c r="AC23" s="355">
        <v>122222</v>
      </c>
      <c r="AD23" s="314" t="s">
        <v>223</v>
      </c>
    </row>
    <row r="24" spans="1:34" ht="18" customHeight="1">
      <c r="A24" s="319"/>
      <c r="B24" s="313" t="s">
        <v>423</v>
      </c>
      <c r="C24" s="356">
        <v>935306</v>
      </c>
      <c r="D24" s="355">
        <v>1360208</v>
      </c>
      <c r="E24" s="355">
        <v>663974</v>
      </c>
      <c r="F24" s="330" t="s">
        <v>348</v>
      </c>
      <c r="G24" s="330" t="s">
        <v>348</v>
      </c>
      <c r="H24" s="330" t="s">
        <v>348</v>
      </c>
      <c r="I24" s="355">
        <v>796524</v>
      </c>
      <c r="J24" s="355">
        <v>866767</v>
      </c>
      <c r="K24" s="355">
        <v>546945</v>
      </c>
      <c r="L24" s="355">
        <v>128521</v>
      </c>
      <c r="M24" s="355">
        <v>192706</v>
      </c>
      <c r="N24" s="355">
        <v>101953</v>
      </c>
      <c r="O24" s="330">
        <v>225895</v>
      </c>
      <c r="P24" s="330">
        <v>383955</v>
      </c>
      <c r="Q24" s="330">
        <v>142296</v>
      </c>
      <c r="R24" s="355">
        <v>1168355</v>
      </c>
      <c r="S24" s="355">
        <v>1305054</v>
      </c>
      <c r="T24" s="355">
        <v>1013010</v>
      </c>
      <c r="U24" s="355">
        <v>578199</v>
      </c>
      <c r="V24" s="355">
        <v>642117</v>
      </c>
      <c r="W24" s="355">
        <v>541819</v>
      </c>
      <c r="X24" s="330">
        <v>690704</v>
      </c>
      <c r="Y24" s="330">
        <v>811085</v>
      </c>
      <c r="Z24" s="330">
        <v>429420</v>
      </c>
      <c r="AA24" s="355">
        <v>224104</v>
      </c>
      <c r="AB24" s="355">
        <v>299791</v>
      </c>
      <c r="AC24" s="355">
        <v>159990</v>
      </c>
      <c r="AD24" s="314" t="s">
        <v>191</v>
      </c>
    </row>
    <row r="25" spans="1:34" ht="7.5" customHeight="1" thickBot="1">
      <c r="A25" s="272"/>
      <c r="B25" s="273"/>
      <c r="C25" s="366"/>
      <c r="D25" s="366"/>
      <c r="E25" s="366"/>
      <c r="F25" s="367"/>
      <c r="G25" s="367"/>
      <c r="H25" s="367"/>
      <c r="I25" s="366"/>
      <c r="J25" s="366"/>
      <c r="K25" s="366"/>
      <c r="L25" s="366"/>
      <c r="M25" s="366"/>
      <c r="N25" s="366"/>
      <c r="O25" s="366"/>
      <c r="P25" s="366"/>
      <c r="Q25" s="366"/>
      <c r="R25" s="366"/>
      <c r="S25" s="366"/>
      <c r="T25" s="366"/>
      <c r="U25" s="366"/>
      <c r="V25" s="366"/>
      <c r="W25" s="366"/>
      <c r="X25" s="366"/>
      <c r="Y25" s="366"/>
      <c r="Z25" s="366"/>
      <c r="AA25" s="366"/>
      <c r="AB25" s="366"/>
      <c r="AC25" s="366"/>
      <c r="AD25" s="368"/>
    </row>
    <row r="26" spans="1:34" ht="15" customHeight="1">
      <c r="A26" s="369"/>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76"/>
    </row>
    <row r="27" spans="1:34" ht="13.5" customHeight="1">
      <c r="A27" s="370"/>
      <c r="B27" s="326"/>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71"/>
      <c r="AF27" s="371"/>
      <c r="AG27" s="371"/>
      <c r="AH27" s="371"/>
    </row>
    <row r="28" spans="1:34" ht="10.5" customHeight="1">
      <c r="A28" s="256"/>
      <c r="B28" s="326"/>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71"/>
      <c r="AF28" s="371"/>
      <c r="AG28" s="371"/>
      <c r="AH28" s="371"/>
    </row>
    <row r="29" spans="1:34" ht="10.5" customHeight="1">
      <c r="A29" s="37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372"/>
    </row>
    <row r="30" spans="1:34">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34" ht="12" customHeight="1">
      <c r="A31" s="373"/>
      <c r="B31" s="374"/>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3"/>
    </row>
    <row r="35" spans="8:17">
      <c r="H35" s="375"/>
      <c r="K35" s="375"/>
      <c r="N35" s="375"/>
      <c r="Q35" s="375"/>
    </row>
  </sheetData>
  <mergeCells count="17">
    <mergeCell ref="A9:B9"/>
    <mergeCell ref="A10:B10"/>
    <mergeCell ref="A11:B11"/>
    <mergeCell ref="O1:Z1"/>
    <mergeCell ref="X3:Z4"/>
    <mergeCell ref="C3:E4"/>
    <mergeCell ref="F3:H4"/>
    <mergeCell ref="I3:K4"/>
    <mergeCell ref="L3:N4"/>
    <mergeCell ref="O3:Q4"/>
    <mergeCell ref="R3:T4"/>
    <mergeCell ref="U3:W4"/>
    <mergeCell ref="AD3:AD5"/>
    <mergeCell ref="A3:B5"/>
    <mergeCell ref="AA3:AC4"/>
    <mergeCell ref="A7:B7"/>
    <mergeCell ref="A8:B8"/>
  </mergeCells>
  <phoneticPr fontId="11"/>
  <pageMargins left="0.39370078740157483" right="0.39370078740157483" top="0.59055118110236227" bottom="0.39370078740157483" header="0.51181102362204722" footer="0.31496062992125984"/>
  <pageSetup paperSize="8" scale="82" orientation="landscape" r:id="rId1"/>
  <headerFooter alignWithMargins="0"/>
  <colBreaks count="1" manualBreakCount="1">
    <brk id="14"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IV74"/>
  <sheetViews>
    <sheetView showGridLines="0" view="pageBreakPreview" zoomScaleNormal="106" zoomScaleSheetLayoutView="100" workbookViewId="0"/>
  </sheetViews>
  <sheetFormatPr defaultColWidth="8" defaultRowHeight="12"/>
  <cols>
    <col min="1" max="1" width="14" style="377" customWidth="1"/>
    <col min="2" max="2" width="4.5" style="377" customWidth="1"/>
    <col min="3" max="3" width="4.625" style="377" bestFit="1" customWidth="1"/>
    <col min="4" max="4" width="4.875" style="377" customWidth="1"/>
    <col min="5" max="5" width="5.625" style="377" customWidth="1"/>
    <col min="6" max="7" width="5.875" style="377" customWidth="1"/>
    <col min="8" max="8" width="6.875" style="377" customWidth="1"/>
    <col min="9" max="9" width="5.625" style="377" customWidth="1"/>
    <col min="10" max="11" width="4.375" style="377" customWidth="1"/>
    <col min="12" max="12" width="5.625" style="377" customWidth="1"/>
    <col min="13" max="13" width="5.125" style="377" customWidth="1"/>
    <col min="14" max="15" width="5.875" style="377" customWidth="1"/>
    <col min="16" max="16" width="6.75" style="377" customWidth="1"/>
    <col min="17" max="17" width="5.75" style="377" customWidth="1"/>
    <col min="18" max="19" width="5" style="377" customWidth="1"/>
    <col min="20" max="21" width="5.625" style="377" customWidth="1"/>
    <col min="22" max="23" width="6.125" style="377" customWidth="1"/>
    <col min="24" max="24" width="7.125" style="377" customWidth="1"/>
    <col min="25" max="25" width="6.375" style="377" customWidth="1"/>
    <col min="26" max="27" width="5" style="377" customWidth="1"/>
    <col min="28" max="31" width="6.125" style="377" customWidth="1"/>
    <col min="32" max="32" width="8.625" style="377" customWidth="1"/>
    <col min="33" max="33" width="6.25" style="377" customWidth="1"/>
    <col min="34" max="34" width="5.125" style="377" customWidth="1"/>
    <col min="35" max="16384" width="8" style="377"/>
  </cols>
  <sheetData>
    <row r="1" spans="1:256" ht="18.75" customHeight="1">
      <c r="B1" s="378"/>
      <c r="C1" s="378"/>
      <c r="D1" s="378"/>
      <c r="E1" s="378"/>
      <c r="F1" s="378"/>
      <c r="G1" s="378"/>
      <c r="H1" s="378"/>
      <c r="I1" s="378"/>
      <c r="J1" s="379"/>
      <c r="K1" s="379"/>
      <c r="L1" s="379"/>
      <c r="M1" s="379"/>
      <c r="N1" s="379"/>
      <c r="O1" s="379"/>
      <c r="P1" s="379"/>
      <c r="Q1" s="380" t="s">
        <v>617</v>
      </c>
      <c r="R1" s="381" t="s">
        <v>623</v>
      </c>
      <c r="Z1" s="378"/>
      <c r="AA1" s="378"/>
      <c r="AB1" s="378"/>
      <c r="AC1" s="378"/>
      <c r="AD1" s="378"/>
      <c r="AE1" s="378"/>
      <c r="AF1" s="378"/>
      <c r="AG1" s="378"/>
      <c r="AH1" s="378"/>
    </row>
    <row r="2" spans="1:256" ht="7.5" customHeight="1"/>
    <row r="3" spans="1:256" s="103" customFormat="1" ht="11.25" customHeight="1" thickBot="1"/>
    <row r="4" spans="1:256" s="19" customFormat="1" ht="15" customHeight="1">
      <c r="A4" s="104"/>
      <c r="B4" s="105" t="s">
        <v>798</v>
      </c>
      <c r="C4" s="106"/>
      <c r="D4" s="106"/>
      <c r="E4" s="106"/>
      <c r="F4" s="106"/>
      <c r="G4" s="106"/>
      <c r="H4" s="106"/>
      <c r="I4" s="106"/>
      <c r="J4" s="105" t="s">
        <v>800</v>
      </c>
      <c r="K4" s="106"/>
      <c r="L4" s="106"/>
      <c r="M4" s="106"/>
      <c r="N4" s="106"/>
      <c r="O4" s="106"/>
      <c r="P4" s="106"/>
      <c r="Q4" s="191"/>
      <c r="R4" s="105" t="s">
        <v>801</v>
      </c>
      <c r="S4" s="106"/>
      <c r="T4" s="106"/>
      <c r="U4" s="106"/>
      <c r="V4" s="106"/>
      <c r="W4" s="106"/>
      <c r="X4" s="106"/>
      <c r="Y4" s="106"/>
      <c r="Z4" s="105" t="s">
        <v>802</v>
      </c>
      <c r="AA4" s="106"/>
      <c r="AB4" s="106"/>
      <c r="AC4" s="106"/>
      <c r="AD4" s="106"/>
      <c r="AE4" s="106"/>
      <c r="AF4" s="106"/>
      <c r="AG4" s="106"/>
      <c r="AH4" s="107"/>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row>
    <row r="5" spans="1:256" s="494" customFormat="1" ht="22.5" customHeight="1">
      <c r="A5" s="495" t="s">
        <v>797</v>
      </c>
      <c r="B5" s="949" t="s">
        <v>69</v>
      </c>
      <c r="C5" s="947" t="s">
        <v>70</v>
      </c>
      <c r="D5" s="951" t="s">
        <v>71</v>
      </c>
      <c r="E5" s="947" t="s">
        <v>456</v>
      </c>
      <c r="F5" s="953" t="s">
        <v>73</v>
      </c>
      <c r="G5" s="954"/>
      <c r="H5" s="496" t="s">
        <v>74</v>
      </c>
      <c r="I5" s="947" t="s">
        <v>75</v>
      </c>
      <c r="J5" s="949" t="s">
        <v>69</v>
      </c>
      <c r="K5" s="947" t="s">
        <v>76</v>
      </c>
      <c r="L5" s="947" t="s">
        <v>77</v>
      </c>
      <c r="M5" s="947" t="s">
        <v>456</v>
      </c>
      <c r="N5" s="953" t="s">
        <v>73</v>
      </c>
      <c r="O5" s="954"/>
      <c r="P5" s="496" t="s">
        <v>74</v>
      </c>
      <c r="Q5" s="947" t="s">
        <v>799</v>
      </c>
      <c r="R5" s="949" t="s">
        <v>69</v>
      </c>
      <c r="S5" s="947" t="s">
        <v>76</v>
      </c>
      <c r="T5" s="947" t="s">
        <v>77</v>
      </c>
      <c r="U5" s="947" t="s">
        <v>79</v>
      </c>
      <c r="V5" s="953" t="s">
        <v>73</v>
      </c>
      <c r="W5" s="954"/>
      <c r="X5" s="496" t="s">
        <v>74</v>
      </c>
      <c r="Y5" s="947" t="s">
        <v>78</v>
      </c>
      <c r="Z5" s="949" t="s">
        <v>69</v>
      </c>
      <c r="AA5" s="947" t="s">
        <v>76</v>
      </c>
      <c r="AB5" s="947" t="s">
        <v>77</v>
      </c>
      <c r="AC5" s="947" t="s">
        <v>72</v>
      </c>
      <c r="AD5" s="953" t="s">
        <v>73</v>
      </c>
      <c r="AE5" s="954"/>
      <c r="AF5" s="496" t="s">
        <v>74</v>
      </c>
      <c r="AG5" s="947" t="s">
        <v>78</v>
      </c>
      <c r="AH5" s="109" t="s">
        <v>803</v>
      </c>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420"/>
      <c r="EF5" s="420"/>
      <c r="EG5" s="420"/>
      <c r="EH5" s="420"/>
      <c r="EI5" s="420"/>
      <c r="EJ5" s="420"/>
      <c r="EK5" s="420"/>
      <c r="EL5" s="420"/>
      <c r="EM5" s="420"/>
      <c r="EN5" s="420"/>
      <c r="EO5" s="420"/>
      <c r="EP5" s="420"/>
      <c r="EQ5" s="420"/>
      <c r="ER5" s="420"/>
      <c r="ES5" s="420"/>
      <c r="ET5" s="420"/>
      <c r="EU5" s="420"/>
      <c r="EV5" s="420"/>
      <c r="EW5" s="420"/>
      <c r="EX5" s="420"/>
      <c r="EY5" s="420"/>
      <c r="EZ5" s="420"/>
      <c r="FA5" s="420"/>
      <c r="FB5" s="420"/>
      <c r="FC5" s="420"/>
      <c r="FD5" s="420"/>
      <c r="FE5" s="420"/>
      <c r="FF5" s="420"/>
      <c r="FG5" s="420"/>
      <c r="FH5" s="420"/>
      <c r="FI5" s="420"/>
      <c r="FJ5" s="420"/>
      <c r="FK5" s="420"/>
      <c r="FL5" s="420"/>
      <c r="FM5" s="420"/>
      <c r="FN5" s="420"/>
      <c r="FO5" s="420"/>
      <c r="FP5" s="420"/>
      <c r="FQ5" s="420"/>
      <c r="FR5" s="420"/>
      <c r="FS5" s="420"/>
      <c r="FT5" s="420"/>
      <c r="FU5" s="420"/>
      <c r="FV5" s="420"/>
      <c r="FW5" s="420"/>
      <c r="FX5" s="420"/>
      <c r="FY5" s="420"/>
      <c r="FZ5" s="420"/>
      <c r="GA5" s="420"/>
      <c r="GB5" s="420"/>
      <c r="GC5" s="420"/>
      <c r="GD5" s="420"/>
      <c r="GE5" s="420"/>
      <c r="GF5" s="420"/>
      <c r="GG5" s="420"/>
      <c r="GH5" s="420"/>
      <c r="GI5" s="420"/>
      <c r="GJ5" s="420"/>
      <c r="GK5" s="420"/>
      <c r="GL5" s="420"/>
      <c r="GM5" s="420"/>
      <c r="GN5" s="420"/>
      <c r="GO5" s="420"/>
      <c r="GP5" s="420"/>
      <c r="GQ5" s="420"/>
      <c r="GR5" s="420"/>
      <c r="GS5" s="420"/>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c r="IS5" s="420"/>
      <c r="IT5" s="420"/>
      <c r="IU5" s="420"/>
      <c r="IV5" s="420"/>
    </row>
    <row r="6" spans="1:256" s="494" customFormat="1" ht="22.5" customHeight="1">
      <c r="A6" s="497"/>
      <c r="B6" s="948"/>
      <c r="C6" s="950"/>
      <c r="D6" s="952"/>
      <c r="E6" s="950"/>
      <c r="F6" s="498" t="s">
        <v>80</v>
      </c>
      <c r="G6" s="383" t="s">
        <v>81</v>
      </c>
      <c r="H6" s="499" t="s">
        <v>82</v>
      </c>
      <c r="I6" s="950"/>
      <c r="J6" s="948"/>
      <c r="K6" s="950"/>
      <c r="L6" s="950"/>
      <c r="M6" s="950"/>
      <c r="N6" s="498" t="s">
        <v>80</v>
      </c>
      <c r="O6" s="383" t="s">
        <v>81</v>
      </c>
      <c r="P6" s="499" t="s">
        <v>82</v>
      </c>
      <c r="Q6" s="948"/>
      <c r="R6" s="948"/>
      <c r="S6" s="950"/>
      <c r="T6" s="950"/>
      <c r="U6" s="950"/>
      <c r="V6" s="498" t="s">
        <v>80</v>
      </c>
      <c r="W6" s="383" t="s">
        <v>81</v>
      </c>
      <c r="X6" s="499" t="s">
        <v>82</v>
      </c>
      <c r="Y6" s="950"/>
      <c r="Z6" s="948"/>
      <c r="AA6" s="950"/>
      <c r="AB6" s="950"/>
      <c r="AC6" s="950"/>
      <c r="AD6" s="498" t="s">
        <v>80</v>
      </c>
      <c r="AE6" s="383" t="s">
        <v>81</v>
      </c>
      <c r="AF6" s="499" t="s">
        <v>82</v>
      </c>
      <c r="AG6" s="950"/>
      <c r="AH6" s="384"/>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c r="FF6" s="420"/>
      <c r="FG6" s="420"/>
      <c r="FH6" s="420"/>
      <c r="FI6" s="420"/>
      <c r="FJ6" s="420"/>
      <c r="FK6" s="420"/>
      <c r="FL6" s="420"/>
      <c r="FM6" s="420"/>
      <c r="FN6" s="420"/>
      <c r="FO6" s="420"/>
      <c r="FP6" s="420"/>
      <c r="FQ6" s="420"/>
      <c r="FR6" s="420"/>
      <c r="FS6" s="420"/>
      <c r="FT6" s="420"/>
      <c r="FU6" s="420"/>
      <c r="FV6" s="420"/>
      <c r="FW6" s="420"/>
      <c r="FX6" s="420"/>
      <c r="FY6" s="420"/>
      <c r="FZ6" s="420"/>
      <c r="GA6" s="420"/>
      <c r="GB6" s="420"/>
      <c r="GC6" s="420"/>
      <c r="GD6" s="420"/>
      <c r="GE6" s="420"/>
      <c r="GF6" s="420"/>
      <c r="GG6" s="420"/>
      <c r="GH6" s="420"/>
      <c r="GI6" s="420"/>
      <c r="GJ6" s="420"/>
      <c r="GK6" s="420"/>
      <c r="GL6" s="420"/>
      <c r="GM6" s="420"/>
      <c r="GN6" s="420"/>
      <c r="GO6" s="420"/>
      <c r="GP6" s="420"/>
      <c r="GQ6" s="420"/>
      <c r="GR6" s="420"/>
      <c r="GS6" s="420"/>
      <c r="GT6" s="420"/>
      <c r="GU6" s="420"/>
      <c r="GV6" s="420"/>
      <c r="GW6" s="420"/>
      <c r="GX6" s="420"/>
      <c r="GY6" s="420"/>
      <c r="GZ6" s="420"/>
      <c r="HA6" s="420"/>
      <c r="HB6" s="420"/>
      <c r="HC6" s="420"/>
      <c r="HD6" s="420"/>
      <c r="HE6" s="420"/>
      <c r="HF6" s="420"/>
      <c r="HG6" s="420"/>
      <c r="HH6" s="420"/>
      <c r="HI6" s="420"/>
      <c r="HJ6" s="420"/>
      <c r="HK6" s="420"/>
      <c r="HL6" s="420"/>
      <c r="HM6" s="420"/>
      <c r="HN6" s="420"/>
      <c r="HO6" s="420"/>
      <c r="HP6" s="420"/>
      <c r="HQ6" s="420"/>
      <c r="HR6" s="420"/>
      <c r="HS6" s="420"/>
      <c r="HT6" s="420"/>
      <c r="HU6" s="420"/>
      <c r="HV6" s="420"/>
      <c r="HW6" s="420"/>
      <c r="HX6" s="420"/>
      <c r="HY6" s="420"/>
      <c r="HZ6" s="420"/>
      <c r="IA6" s="420"/>
      <c r="IB6" s="420"/>
      <c r="IC6" s="420"/>
      <c r="ID6" s="420"/>
      <c r="IE6" s="420"/>
      <c r="IF6" s="420"/>
      <c r="IG6" s="420"/>
      <c r="IH6" s="420"/>
      <c r="II6" s="420"/>
      <c r="IJ6" s="420"/>
      <c r="IK6" s="420"/>
      <c r="IL6" s="420"/>
      <c r="IM6" s="420"/>
      <c r="IN6" s="420"/>
      <c r="IO6" s="420"/>
      <c r="IP6" s="420"/>
      <c r="IQ6" s="420"/>
      <c r="IR6" s="420"/>
      <c r="IS6" s="420"/>
      <c r="IT6" s="420"/>
      <c r="IU6" s="420"/>
      <c r="IV6" s="420"/>
    </row>
    <row r="7" spans="1:256" s="388" customFormat="1" ht="11.1" customHeight="1">
      <c r="A7" s="177"/>
      <c r="B7" s="385" t="s">
        <v>83</v>
      </c>
      <c r="C7" s="386" t="s">
        <v>84</v>
      </c>
      <c r="D7" s="386" t="s">
        <v>712</v>
      </c>
      <c r="E7" s="386" t="s">
        <v>712</v>
      </c>
      <c r="F7" s="386" t="s">
        <v>85</v>
      </c>
      <c r="G7" s="386" t="s">
        <v>85</v>
      </c>
      <c r="H7" s="386" t="s">
        <v>85</v>
      </c>
      <c r="I7" s="386" t="s">
        <v>86</v>
      </c>
      <c r="J7" s="386" t="s">
        <v>83</v>
      </c>
      <c r="K7" s="386" t="s">
        <v>84</v>
      </c>
      <c r="L7" s="386" t="s">
        <v>712</v>
      </c>
      <c r="M7" s="386" t="s">
        <v>712</v>
      </c>
      <c r="N7" s="386" t="s">
        <v>85</v>
      </c>
      <c r="O7" s="386" t="s">
        <v>85</v>
      </c>
      <c r="P7" s="386" t="s">
        <v>85</v>
      </c>
      <c r="Q7" s="386" t="s">
        <v>86</v>
      </c>
      <c r="R7" s="386" t="s">
        <v>83</v>
      </c>
      <c r="S7" s="386" t="s">
        <v>84</v>
      </c>
      <c r="T7" s="386" t="s">
        <v>712</v>
      </c>
      <c r="U7" s="386" t="s">
        <v>712</v>
      </c>
      <c r="V7" s="386" t="s">
        <v>85</v>
      </c>
      <c r="W7" s="386" t="s">
        <v>85</v>
      </c>
      <c r="X7" s="386" t="s">
        <v>85</v>
      </c>
      <c r="Y7" s="386" t="s">
        <v>86</v>
      </c>
      <c r="Z7" s="386" t="s">
        <v>83</v>
      </c>
      <c r="AA7" s="386" t="s">
        <v>84</v>
      </c>
      <c r="AB7" s="386" t="s">
        <v>712</v>
      </c>
      <c r="AC7" s="386" t="s">
        <v>712</v>
      </c>
      <c r="AD7" s="386" t="s">
        <v>85</v>
      </c>
      <c r="AE7" s="386" t="s">
        <v>85</v>
      </c>
      <c r="AF7" s="386" t="s">
        <v>85</v>
      </c>
      <c r="AG7" s="386" t="s">
        <v>86</v>
      </c>
      <c r="AH7" s="38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s="19" customFormat="1" ht="12.75" customHeight="1">
      <c r="A8" s="108" t="s">
        <v>614</v>
      </c>
      <c r="B8" s="389"/>
      <c r="C8" s="108"/>
      <c r="D8" s="108"/>
      <c r="E8" s="108"/>
      <c r="F8" s="390"/>
      <c r="G8" s="390"/>
      <c r="H8" s="390"/>
      <c r="I8" s="108"/>
      <c r="J8" s="108"/>
      <c r="K8" s="108"/>
      <c r="L8" s="108"/>
      <c r="M8" s="108"/>
      <c r="N8" s="108"/>
      <c r="O8" s="108"/>
      <c r="P8" s="390"/>
      <c r="Q8" s="108"/>
      <c r="R8" s="108"/>
      <c r="S8" s="108"/>
      <c r="T8" s="108"/>
      <c r="U8" s="108"/>
      <c r="V8" s="108"/>
      <c r="W8" s="108"/>
      <c r="X8" s="390"/>
      <c r="Y8" s="108"/>
      <c r="Z8" s="108"/>
      <c r="AA8" s="108"/>
      <c r="AB8" s="108"/>
      <c r="AC8" s="108"/>
      <c r="AD8" s="390"/>
      <c r="AE8" s="390"/>
      <c r="AF8" s="390"/>
      <c r="AG8" s="108"/>
      <c r="AH8" s="382" t="s">
        <v>395</v>
      </c>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s="19" customFormat="1" ht="12.75" customHeight="1">
      <c r="A9" s="391" t="s">
        <v>505</v>
      </c>
      <c r="B9" s="392">
        <v>43.2</v>
      </c>
      <c r="C9" s="393">
        <v>12.4</v>
      </c>
      <c r="D9" s="394">
        <v>172</v>
      </c>
      <c r="E9" s="394">
        <v>16</v>
      </c>
      <c r="F9" s="395">
        <v>309.10000000000002</v>
      </c>
      <c r="G9" s="395">
        <v>277.60000000000002</v>
      </c>
      <c r="H9" s="396">
        <v>790.4</v>
      </c>
      <c r="I9" s="397">
        <v>9040</v>
      </c>
      <c r="J9" s="393">
        <v>45.6</v>
      </c>
      <c r="K9" s="393">
        <v>10.4</v>
      </c>
      <c r="L9" s="394">
        <v>177</v>
      </c>
      <c r="M9" s="394">
        <v>15</v>
      </c>
      <c r="N9" s="395">
        <v>274</v>
      </c>
      <c r="O9" s="395">
        <v>250.2</v>
      </c>
      <c r="P9" s="396">
        <v>433</v>
      </c>
      <c r="Q9" s="397">
        <v>2893</v>
      </c>
      <c r="R9" s="393">
        <v>41.9</v>
      </c>
      <c r="S9" s="393">
        <v>12.6</v>
      </c>
      <c r="T9" s="394">
        <v>171</v>
      </c>
      <c r="U9" s="394">
        <v>16</v>
      </c>
      <c r="V9" s="395">
        <v>307.60000000000002</v>
      </c>
      <c r="W9" s="395">
        <v>275.8</v>
      </c>
      <c r="X9" s="398">
        <v>834.1</v>
      </c>
      <c r="Y9" s="397">
        <v>4154</v>
      </c>
      <c r="Z9" s="393">
        <v>42.3</v>
      </c>
      <c r="AA9" s="393">
        <v>14.8</v>
      </c>
      <c r="AB9" s="394">
        <v>165</v>
      </c>
      <c r="AC9" s="394">
        <v>19</v>
      </c>
      <c r="AD9" s="395">
        <v>363.5</v>
      </c>
      <c r="AE9" s="395">
        <v>321.10000000000002</v>
      </c>
      <c r="AF9" s="399">
        <v>1218.0999999999999</v>
      </c>
      <c r="AG9" s="397">
        <v>1993</v>
      </c>
      <c r="AH9" s="382" t="s">
        <v>1</v>
      </c>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1:256" s="19" customFormat="1" ht="12.75" customHeight="1">
      <c r="A10" s="391" t="s">
        <v>506</v>
      </c>
      <c r="B10" s="392">
        <v>42.4</v>
      </c>
      <c r="C10" s="393">
        <v>10.5</v>
      </c>
      <c r="D10" s="394">
        <v>168</v>
      </c>
      <c r="E10" s="394">
        <v>7</v>
      </c>
      <c r="F10" s="395">
        <v>216.7</v>
      </c>
      <c r="G10" s="395">
        <v>201.4</v>
      </c>
      <c r="H10" s="396">
        <v>464.2</v>
      </c>
      <c r="I10" s="397">
        <v>6205</v>
      </c>
      <c r="J10" s="393">
        <v>42</v>
      </c>
      <c r="K10" s="393">
        <v>9.1999999999999993</v>
      </c>
      <c r="L10" s="394">
        <v>172</v>
      </c>
      <c r="M10" s="394">
        <v>8</v>
      </c>
      <c r="N10" s="395">
        <v>202</v>
      </c>
      <c r="O10" s="395">
        <v>189.4</v>
      </c>
      <c r="P10" s="398">
        <v>334.5</v>
      </c>
      <c r="Q10" s="397">
        <v>1870</v>
      </c>
      <c r="R10" s="393">
        <v>42.2</v>
      </c>
      <c r="S10" s="393">
        <v>10.9</v>
      </c>
      <c r="T10" s="394">
        <v>169</v>
      </c>
      <c r="U10" s="394">
        <v>4</v>
      </c>
      <c r="V10" s="395">
        <v>216.6</v>
      </c>
      <c r="W10" s="395">
        <v>202.3</v>
      </c>
      <c r="X10" s="398">
        <v>498.4</v>
      </c>
      <c r="Y10" s="397">
        <v>3232</v>
      </c>
      <c r="Z10" s="393">
        <v>43.5</v>
      </c>
      <c r="AA10" s="393">
        <v>11.5</v>
      </c>
      <c r="AB10" s="394">
        <v>159</v>
      </c>
      <c r="AC10" s="394">
        <v>12</v>
      </c>
      <c r="AD10" s="395">
        <v>241.8</v>
      </c>
      <c r="AE10" s="395">
        <v>218.8</v>
      </c>
      <c r="AF10" s="399">
        <v>584</v>
      </c>
      <c r="AG10" s="397">
        <v>1103</v>
      </c>
      <c r="AH10" s="382" t="s">
        <v>2</v>
      </c>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s="19" customFormat="1" ht="12.75" customHeight="1">
      <c r="A11" s="108" t="s">
        <v>454</v>
      </c>
      <c r="B11" s="400"/>
      <c r="C11" s="401"/>
      <c r="D11" s="108"/>
      <c r="E11" s="108"/>
      <c r="F11" s="390"/>
      <c r="G11" s="390"/>
      <c r="H11" s="390"/>
      <c r="I11" s="402"/>
      <c r="J11" s="401"/>
      <c r="K11" s="401"/>
      <c r="L11" s="108"/>
      <c r="M11" s="108"/>
      <c r="N11" s="390"/>
      <c r="O11" s="390"/>
      <c r="P11" s="390"/>
      <c r="Q11" s="402"/>
      <c r="R11" s="401"/>
      <c r="S11" s="401"/>
      <c r="T11" s="108"/>
      <c r="U11" s="108"/>
      <c r="V11" s="401"/>
      <c r="W11" s="401"/>
      <c r="X11" s="390"/>
      <c r="Y11" s="402"/>
      <c r="Z11" s="401"/>
      <c r="AA11" s="401"/>
      <c r="AB11" s="108"/>
      <c r="AC11" s="108"/>
      <c r="AD11" s="401"/>
      <c r="AE11" s="401"/>
      <c r="AF11" s="403"/>
      <c r="AG11" s="402"/>
      <c r="AH11" s="382" t="s">
        <v>455</v>
      </c>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s="19" customFormat="1" ht="12.75" customHeight="1">
      <c r="A12" s="391" t="s">
        <v>87</v>
      </c>
      <c r="B12" s="392">
        <v>43.6</v>
      </c>
      <c r="C12" s="393">
        <v>12.7</v>
      </c>
      <c r="D12" s="394">
        <v>170</v>
      </c>
      <c r="E12" s="394">
        <v>17</v>
      </c>
      <c r="F12" s="395">
        <v>314</v>
      </c>
      <c r="G12" s="395">
        <v>281.60000000000002</v>
      </c>
      <c r="H12" s="396">
        <v>834</v>
      </c>
      <c r="I12" s="397">
        <v>8728</v>
      </c>
      <c r="J12" s="393">
        <v>46.1</v>
      </c>
      <c r="K12" s="393">
        <v>11.5</v>
      </c>
      <c r="L12" s="394">
        <v>174</v>
      </c>
      <c r="M12" s="394">
        <v>14</v>
      </c>
      <c r="N12" s="395">
        <v>275.89999999999998</v>
      </c>
      <c r="O12" s="395">
        <v>253.1</v>
      </c>
      <c r="P12" s="396">
        <v>518.70000000000005</v>
      </c>
      <c r="Q12" s="397">
        <v>2801</v>
      </c>
      <c r="R12" s="393">
        <v>42.4</v>
      </c>
      <c r="S12" s="393">
        <v>12.4</v>
      </c>
      <c r="T12" s="394">
        <v>170</v>
      </c>
      <c r="U12" s="394">
        <v>17</v>
      </c>
      <c r="V12" s="395">
        <v>314.8</v>
      </c>
      <c r="W12" s="395">
        <v>282</v>
      </c>
      <c r="X12" s="398">
        <v>862.4</v>
      </c>
      <c r="Y12" s="397">
        <v>3452</v>
      </c>
      <c r="Z12" s="393">
        <v>42.5</v>
      </c>
      <c r="AA12" s="393">
        <v>14.5</v>
      </c>
      <c r="AB12" s="394">
        <v>163</v>
      </c>
      <c r="AC12" s="394">
        <v>21</v>
      </c>
      <c r="AD12" s="395">
        <v>356.1</v>
      </c>
      <c r="AE12" s="395">
        <v>313.39999999999998</v>
      </c>
      <c r="AF12" s="399">
        <v>1151.0999999999999</v>
      </c>
      <c r="AG12" s="397">
        <v>2475</v>
      </c>
      <c r="AH12" s="382" t="s">
        <v>1</v>
      </c>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9" customFormat="1" ht="12.75" customHeight="1">
      <c r="A13" s="391" t="s">
        <v>100</v>
      </c>
      <c r="B13" s="392">
        <v>42.4</v>
      </c>
      <c r="C13" s="393">
        <v>9.5</v>
      </c>
      <c r="D13" s="394">
        <v>165</v>
      </c>
      <c r="E13" s="394">
        <v>6</v>
      </c>
      <c r="F13" s="395">
        <v>224.2</v>
      </c>
      <c r="G13" s="395">
        <v>211.1</v>
      </c>
      <c r="H13" s="396">
        <v>466.2</v>
      </c>
      <c r="I13" s="397">
        <v>6016</v>
      </c>
      <c r="J13" s="393">
        <v>43.5</v>
      </c>
      <c r="K13" s="393">
        <v>9.3000000000000007</v>
      </c>
      <c r="L13" s="394">
        <v>167</v>
      </c>
      <c r="M13" s="394">
        <v>5</v>
      </c>
      <c r="N13" s="395">
        <v>214</v>
      </c>
      <c r="O13" s="395">
        <v>204.6</v>
      </c>
      <c r="P13" s="398">
        <v>435.3</v>
      </c>
      <c r="Q13" s="397">
        <v>2271</v>
      </c>
      <c r="R13" s="393">
        <v>42</v>
      </c>
      <c r="S13" s="393">
        <v>9.6999999999999993</v>
      </c>
      <c r="T13" s="394">
        <v>167</v>
      </c>
      <c r="U13" s="394">
        <v>7</v>
      </c>
      <c r="V13" s="395">
        <v>228.1</v>
      </c>
      <c r="W13" s="395">
        <v>211.5</v>
      </c>
      <c r="X13" s="398">
        <v>509.9</v>
      </c>
      <c r="Y13" s="397">
        <v>2306</v>
      </c>
      <c r="Z13" s="393">
        <v>41.3</v>
      </c>
      <c r="AA13" s="393">
        <v>9.6999999999999993</v>
      </c>
      <c r="AB13" s="394">
        <v>160</v>
      </c>
      <c r="AC13" s="394">
        <v>7</v>
      </c>
      <c r="AD13" s="395">
        <v>233.9</v>
      </c>
      <c r="AE13" s="395">
        <v>220.4</v>
      </c>
      <c r="AF13" s="399">
        <v>444.9</v>
      </c>
      <c r="AG13" s="397">
        <v>1440</v>
      </c>
      <c r="AH13" s="382" t="s">
        <v>2</v>
      </c>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row>
    <row r="14" spans="1:256" s="19" customFormat="1" ht="7.5" customHeight="1">
      <c r="A14" s="108"/>
      <c r="B14" s="400"/>
      <c r="C14" s="401"/>
      <c r="D14" s="108"/>
      <c r="E14" s="108"/>
      <c r="F14" s="390"/>
      <c r="G14" s="390"/>
      <c r="H14" s="390"/>
      <c r="I14" s="402"/>
      <c r="J14" s="401"/>
      <c r="K14" s="401"/>
      <c r="L14" s="108"/>
      <c r="M14" s="108"/>
      <c r="N14" s="390"/>
      <c r="O14" s="390"/>
      <c r="P14" s="390"/>
      <c r="Q14" s="402"/>
      <c r="R14" s="401"/>
      <c r="S14" s="401"/>
      <c r="T14" s="108"/>
      <c r="U14" s="108"/>
      <c r="V14" s="401"/>
      <c r="W14" s="401"/>
      <c r="X14" s="390"/>
      <c r="Y14" s="402"/>
      <c r="Z14" s="401"/>
      <c r="AA14" s="401"/>
      <c r="AB14" s="108"/>
      <c r="AC14" s="108"/>
      <c r="AD14" s="401"/>
      <c r="AE14" s="401"/>
      <c r="AF14" s="403"/>
      <c r="AG14" s="402"/>
      <c r="AH14" s="382"/>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row>
    <row r="15" spans="1:256" s="409" customFormat="1" ht="12.75" customHeight="1">
      <c r="A15" s="404" t="s">
        <v>615</v>
      </c>
      <c r="B15" s="405"/>
      <c r="C15" s="406"/>
      <c r="D15" s="404"/>
      <c r="E15" s="404"/>
      <c r="F15" s="407"/>
      <c r="G15" s="407"/>
      <c r="H15" s="407"/>
      <c r="I15" s="408"/>
      <c r="J15" s="406"/>
      <c r="L15" s="404"/>
      <c r="M15" s="404"/>
      <c r="N15" s="407"/>
      <c r="O15" s="407"/>
      <c r="P15" s="407"/>
      <c r="Q15" s="408"/>
      <c r="R15" s="406"/>
      <c r="S15" s="406"/>
      <c r="T15" s="404"/>
      <c r="U15" s="404"/>
      <c r="V15" s="406"/>
      <c r="W15" s="406"/>
      <c r="X15" s="407"/>
      <c r="Y15" s="408"/>
      <c r="Z15" s="406"/>
      <c r="AA15" s="406"/>
      <c r="AB15" s="404"/>
      <c r="AC15" s="404"/>
      <c r="AD15" s="406"/>
      <c r="AE15" s="406"/>
      <c r="AF15" s="410"/>
      <c r="AG15" s="408"/>
      <c r="AH15" s="411" t="s">
        <v>616</v>
      </c>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4"/>
      <c r="EG15" s="404"/>
      <c r="EH15" s="404"/>
      <c r="EI15" s="404"/>
      <c r="EJ15" s="404"/>
      <c r="EK15" s="404"/>
      <c r="EL15" s="404"/>
      <c r="EM15" s="404"/>
      <c r="EN15" s="404"/>
      <c r="EO15" s="404"/>
      <c r="EP15" s="404"/>
      <c r="EQ15" s="404"/>
      <c r="ER15" s="404"/>
      <c r="ES15" s="404"/>
      <c r="ET15" s="404"/>
      <c r="EU15" s="404"/>
      <c r="EV15" s="404"/>
      <c r="EW15" s="404"/>
      <c r="EX15" s="404"/>
      <c r="EY15" s="404"/>
      <c r="EZ15" s="404"/>
      <c r="FA15" s="404"/>
      <c r="FB15" s="404"/>
      <c r="FC15" s="404"/>
      <c r="FD15" s="404"/>
      <c r="FE15" s="404"/>
      <c r="FF15" s="404"/>
      <c r="FG15" s="404"/>
      <c r="FH15" s="404"/>
      <c r="FI15" s="404"/>
      <c r="FJ15" s="404"/>
      <c r="FK15" s="404"/>
      <c r="FL15" s="404"/>
      <c r="FM15" s="404"/>
      <c r="FN15" s="404"/>
      <c r="FO15" s="404"/>
      <c r="FP15" s="404"/>
      <c r="FQ15" s="404"/>
      <c r="FR15" s="404"/>
      <c r="FS15" s="404"/>
      <c r="FT15" s="404"/>
      <c r="FU15" s="404"/>
      <c r="FV15" s="404"/>
      <c r="FW15" s="404"/>
      <c r="FX15" s="404"/>
      <c r="FY15" s="404"/>
      <c r="FZ15" s="404"/>
      <c r="GA15" s="404"/>
      <c r="GB15" s="404"/>
      <c r="GC15" s="404"/>
      <c r="GD15" s="404"/>
      <c r="GE15" s="404"/>
      <c r="GF15" s="404"/>
      <c r="GG15" s="404"/>
      <c r="GH15" s="404"/>
      <c r="GI15" s="404"/>
      <c r="GJ15" s="404"/>
      <c r="GK15" s="404"/>
      <c r="GL15" s="404"/>
      <c r="GM15" s="404"/>
      <c r="GN15" s="404"/>
      <c r="GO15" s="404"/>
      <c r="GP15" s="404"/>
      <c r="GQ15" s="404"/>
      <c r="GR15" s="404"/>
      <c r="GS15" s="404"/>
      <c r="GT15" s="404"/>
      <c r="GU15" s="404"/>
      <c r="GV15" s="404"/>
      <c r="GW15" s="404"/>
      <c r="GX15" s="404"/>
      <c r="GY15" s="404"/>
      <c r="GZ15" s="404"/>
      <c r="HA15" s="404"/>
      <c r="HB15" s="404"/>
      <c r="HC15" s="404"/>
      <c r="HD15" s="404"/>
      <c r="HE15" s="404"/>
      <c r="HF15" s="404"/>
      <c r="HG15" s="404"/>
      <c r="HH15" s="404"/>
      <c r="HI15" s="404"/>
      <c r="HJ15" s="404"/>
      <c r="HK15" s="404"/>
      <c r="HL15" s="404"/>
      <c r="HM15" s="404"/>
      <c r="HN15" s="404"/>
      <c r="HO15" s="404"/>
      <c r="HP15" s="404"/>
      <c r="HQ15" s="404"/>
      <c r="HR15" s="404"/>
      <c r="HS15" s="404"/>
      <c r="HT15" s="404"/>
      <c r="HU15" s="404"/>
      <c r="HV15" s="404"/>
      <c r="HW15" s="404"/>
      <c r="HX15" s="404"/>
      <c r="HY15" s="404"/>
      <c r="HZ15" s="404"/>
      <c r="IA15" s="404"/>
      <c r="IB15" s="404"/>
      <c r="IC15" s="404"/>
      <c r="ID15" s="404"/>
      <c r="IE15" s="404"/>
      <c r="IF15" s="404"/>
      <c r="IG15" s="404"/>
      <c r="IH15" s="404"/>
      <c r="II15" s="404"/>
      <c r="IJ15" s="404"/>
      <c r="IK15" s="404"/>
      <c r="IL15" s="404"/>
      <c r="IM15" s="404"/>
      <c r="IN15" s="404"/>
      <c r="IO15" s="404"/>
      <c r="IP15" s="404"/>
      <c r="IQ15" s="404"/>
      <c r="IR15" s="404"/>
      <c r="IS15" s="404"/>
      <c r="IT15" s="404"/>
      <c r="IU15" s="404"/>
      <c r="IV15" s="404"/>
    </row>
    <row r="16" spans="1:256" s="409" customFormat="1" ht="12.75" customHeight="1">
      <c r="A16" s="412" t="s">
        <v>87</v>
      </c>
      <c r="B16" s="413">
        <v>44</v>
      </c>
      <c r="C16" s="414">
        <v>12.9</v>
      </c>
      <c r="D16" s="415">
        <v>164</v>
      </c>
      <c r="E16" s="415">
        <v>17</v>
      </c>
      <c r="F16" s="416">
        <v>306.5</v>
      </c>
      <c r="G16" s="416">
        <v>275.60000000000002</v>
      </c>
      <c r="H16" s="417">
        <v>766.1</v>
      </c>
      <c r="I16" s="418">
        <v>8927</v>
      </c>
      <c r="J16" s="414">
        <v>46.2</v>
      </c>
      <c r="K16" s="406">
        <v>10.9</v>
      </c>
      <c r="L16" s="415">
        <v>169</v>
      </c>
      <c r="M16" s="415">
        <v>13</v>
      </c>
      <c r="N16" s="416">
        <v>273.89999999999998</v>
      </c>
      <c r="O16" s="416">
        <v>254.3</v>
      </c>
      <c r="P16" s="417">
        <v>456.5</v>
      </c>
      <c r="Q16" s="418">
        <v>3319</v>
      </c>
      <c r="R16" s="414">
        <v>43</v>
      </c>
      <c r="S16" s="414">
        <v>13.8</v>
      </c>
      <c r="T16" s="415">
        <v>165</v>
      </c>
      <c r="U16" s="415">
        <v>20</v>
      </c>
      <c r="V16" s="416">
        <v>304.5</v>
      </c>
      <c r="W16" s="416">
        <v>269.39999999999998</v>
      </c>
      <c r="X16" s="417">
        <v>804.4</v>
      </c>
      <c r="Y16" s="418">
        <v>3176</v>
      </c>
      <c r="Z16" s="414">
        <v>42.5</v>
      </c>
      <c r="AA16" s="414">
        <v>14.7</v>
      </c>
      <c r="AB16" s="415">
        <v>156</v>
      </c>
      <c r="AC16" s="415">
        <v>18</v>
      </c>
      <c r="AD16" s="416">
        <v>353.5</v>
      </c>
      <c r="AE16" s="416">
        <v>313</v>
      </c>
      <c r="AF16" s="419">
        <v>1138.7</v>
      </c>
      <c r="AG16" s="418">
        <v>2432</v>
      </c>
      <c r="AH16" s="411" t="s">
        <v>1</v>
      </c>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row>
    <row r="17" spans="1:256" s="19" customFormat="1" ht="12.75" customHeight="1">
      <c r="A17" s="420" t="s">
        <v>88</v>
      </c>
      <c r="B17" s="392">
        <v>19</v>
      </c>
      <c r="C17" s="393">
        <v>1</v>
      </c>
      <c r="D17" s="394">
        <v>162</v>
      </c>
      <c r="E17" s="394">
        <v>15</v>
      </c>
      <c r="F17" s="395">
        <v>192.2</v>
      </c>
      <c r="G17" s="395">
        <v>169.4</v>
      </c>
      <c r="H17" s="396">
        <v>159.6</v>
      </c>
      <c r="I17" s="397">
        <v>161</v>
      </c>
      <c r="J17" s="393">
        <v>18.7</v>
      </c>
      <c r="K17" s="414">
        <v>1</v>
      </c>
      <c r="L17" s="394">
        <v>168</v>
      </c>
      <c r="M17" s="394">
        <v>10</v>
      </c>
      <c r="N17" s="395">
        <v>184.5</v>
      </c>
      <c r="O17" s="395">
        <v>170.1</v>
      </c>
      <c r="P17" s="396">
        <v>151.6</v>
      </c>
      <c r="Q17" s="397">
        <v>32</v>
      </c>
      <c r="R17" s="393">
        <v>19.100000000000001</v>
      </c>
      <c r="S17" s="393">
        <v>1.1000000000000001</v>
      </c>
      <c r="T17" s="394">
        <v>167</v>
      </c>
      <c r="U17" s="394">
        <v>19</v>
      </c>
      <c r="V17" s="395">
        <v>197.5</v>
      </c>
      <c r="W17" s="395">
        <v>168.6</v>
      </c>
      <c r="X17" s="396">
        <v>185.6</v>
      </c>
      <c r="Y17" s="397">
        <v>73</v>
      </c>
      <c r="Z17" s="393">
        <v>19</v>
      </c>
      <c r="AA17" s="393">
        <v>0.8</v>
      </c>
      <c r="AB17" s="394">
        <v>152</v>
      </c>
      <c r="AC17" s="394">
        <v>14</v>
      </c>
      <c r="AD17" s="395">
        <v>189.8</v>
      </c>
      <c r="AE17" s="395">
        <v>170</v>
      </c>
      <c r="AF17" s="399">
        <v>129.80000000000001</v>
      </c>
      <c r="AG17" s="397">
        <v>55</v>
      </c>
      <c r="AH17" s="382">
        <v>19</v>
      </c>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row>
    <row r="18" spans="1:256" s="19" customFormat="1" ht="12.75" customHeight="1">
      <c r="A18" s="420" t="s">
        <v>89</v>
      </c>
      <c r="B18" s="392">
        <v>22.9</v>
      </c>
      <c r="C18" s="393">
        <v>2.7</v>
      </c>
      <c r="D18" s="394">
        <v>165</v>
      </c>
      <c r="E18" s="394">
        <v>15</v>
      </c>
      <c r="F18" s="395">
        <v>222.8</v>
      </c>
      <c r="G18" s="395">
        <v>197.7</v>
      </c>
      <c r="H18" s="396">
        <v>407.2</v>
      </c>
      <c r="I18" s="397">
        <v>564</v>
      </c>
      <c r="J18" s="393">
        <v>23.1</v>
      </c>
      <c r="K18" s="393">
        <v>2.9</v>
      </c>
      <c r="L18" s="394">
        <v>169</v>
      </c>
      <c r="M18" s="394">
        <v>10</v>
      </c>
      <c r="N18" s="395">
        <v>212.4</v>
      </c>
      <c r="O18" s="395">
        <v>198</v>
      </c>
      <c r="P18" s="396">
        <v>279.89999999999998</v>
      </c>
      <c r="Q18" s="397">
        <v>172</v>
      </c>
      <c r="R18" s="393">
        <v>22.6</v>
      </c>
      <c r="S18" s="393">
        <v>2.7</v>
      </c>
      <c r="T18" s="394">
        <v>168</v>
      </c>
      <c r="U18" s="394">
        <v>19</v>
      </c>
      <c r="V18" s="395">
        <v>219.5</v>
      </c>
      <c r="W18" s="395">
        <v>191.8</v>
      </c>
      <c r="X18" s="396">
        <v>457.4</v>
      </c>
      <c r="Y18" s="397">
        <v>241</v>
      </c>
      <c r="Z18" s="393">
        <v>23</v>
      </c>
      <c r="AA18" s="393">
        <v>2.6</v>
      </c>
      <c r="AB18" s="394">
        <v>155</v>
      </c>
      <c r="AC18" s="394">
        <v>16</v>
      </c>
      <c r="AD18" s="395">
        <v>240.1</v>
      </c>
      <c r="AE18" s="395">
        <v>206.8</v>
      </c>
      <c r="AF18" s="399">
        <v>472.3</v>
      </c>
      <c r="AG18" s="397">
        <v>150</v>
      </c>
      <c r="AH18" s="382">
        <v>20</v>
      </c>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08"/>
    </row>
    <row r="19" spans="1:256" s="19" customFormat="1" ht="12.75" customHeight="1">
      <c r="A19" s="420" t="s">
        <v>90</v>
      </c>
      <c r="B19" s="392">
        <v>27.4</v>
      </c>
      <c r="C19" s="393">
        <v>5.0999999999999996</v>
      </c>
      <c r="D19" s="394">
        <v>162</v>
      </c>
      <c r="E19" s="394">
        <v>18</v>
      </c>
      <c r="F19" s="395">
        <v>256.10000000000002</v>
      </c>
      <c r="G19" s="395">
        <v>224.7</v>
      </c>
      <c r="H19" s="396">
        <v>640.70000000000005</v>
      </c>
      <c r="I19" s="397">
        <v>747</v>
      </c>
      <c r="J19" s="393">
        <v>27.1</v>
      </c>
      <c r="K19" s="393">
        <v>4</v>
      </c>
      <c r="L19" s="394">
        <v>169</v>
      </c>
      <c r="M19" s="394">
        <v>12</v>
      </c>
      <c r="N19" s="395">
        <v>227.2</v>
      </c>
      <c r="O19" s="395">
        <v>209.3</v>
      </c>
      <c r="P19" s="396">
        <v>398.2</v>
      </c>
      <c r="Q19" s="397">
        <v>246</v>
      </c>
      <c r="R19" s="393">
        <v>27.7</v>
      </c>
      <c r="S19" s="393">
        <v>5.4</v>
      </c>
      <c r="T19" s="394">
        <v>163</v>
      </c>
      <c r="U19" s="394">
        <v>21</v>
      </c>
      <c r="V19" s="395">
        <v>254.5</v>
      </c>
      <c r="W19" s="395">
        <v>218.1</v>
      </c>
      <c r="X19" s="396">
        <v>664.1</v>
      </c>
      <c r="Y19" s="397">
        <v>262</v>
      </c>
      <c r="Z19" s="393">
        <v>27.6</v>
      </c>
      <c r="AA19" s="393">
        <v>5.8</v>
      </c>
      <c r="AB19" s="394">
        <v>154</v>
      </c>
      <c r="AC19" s="394">
        <v>20</v>
      </c>
      <c r="AD19" s="395">
        <v>287.5</v>
      </c>
      <c r="AE19" s="395">
        <v>247.8</v>
      </c>
      <c r="AF19" s="399">
        <v>865.2</v>
      </c>
      <c r="AG19" s="397">
        <v>239</v>
      </c>
      <c r="AH19" s="382">
        <v>25</v>
      </c>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c r="IR19" s="108"/>
      <c r="IS19" s="108"/>
      <c r="IT19" s="108"/>
      <c r="IU19" s="108"/>
      <c r="IV19" s="108"/>
    </row>
    <row r="20" spans="1:256" s="19" customFormat="1" ht="12.75" customHeight="1">
      <c r="A20" s="420" t="s">
        <v>91</v>
      </c>
      <c r="B20" s="392">
        <v>32.6</v>
      </c>
      <c r="C20" s="393">
        <v>7.9</v>
      </c>
      <c r="D20" s="394">
        <v>164</v>
      </c>
      <c r="E20" s="394">
        <v>19</v>
      </c>
      <c r="F20" s="395">
        <v>284.89999999999998</v>
      </c>
      <c r="G20" s="395">
        <v>249.3</v>
      </c>
      <c r="H20" s="396">
        <v>684</v>
      </c>
      <c r="I20" s="397">
        <v>963</v>
      </c>
      <c r="J20" s="393">
        <v>32.700000000000003</v>
      </c>
      <c r="K20" s="393">
        <v>6.2</v>
      </c>
      <c r="L20" s="394">
        <v>170</v>
      </c>
      <c r="M20" s="394">
        <v>14</v>
      </c>
      <c r="N20" s="395">
        <v>262</v>
      </c>
      <c r="O20" s="395">
        <v>240</v>
      </c>
      <c r="P20" s="396">
        <v>451.3</v>
      </c>
      <c r="Q20" s="397">
        <v>312</v>
      </c>
      <c r="R20" s="393">
        <v>32.5</v>
      </c>
      <c r="S20" s="393">
        <v>8.5</v>
      </c>
      <c r="T20" s="394">
        <v>164</v>
      </c>
      <c r="U20" s="394">
        <v>18</v>
      </c>
      <c r="V20" s="395">
        <v>275.7</v>
      </c>
      <c r="W20" s="395">
        <v>240.9</v>
      </c>
      <c r="X20" s="396">
        <v>734.1</v>
      </c>
      <c r="Y20" s="397">
        <v>390</v>
      </c>
      <c r="Z20" s="393">
        <v>32.5</v>
      </c>
      <c r="AA20" s="393">
        <v>8.9</v>
      </c>
      <c r="AB20" s="394">
        <v>156</v>
      </c>
      <c r="AC20" s="394">
        <v>27</v>
      </c>
      <c r="AD20" s="395">
        <v>326.2</v>
      </c>
      <c r="AE20" s="395">
        <v>272.8</v>
      </c>
      <c r="AF20" s="399">
        <v>887.4</v>
      </c>
      <c r="AG20" s="397">
        <v>261</v>
      </c>
      <c r="AH20" s="382">
        <v>30</v>
      </c>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c r="IR20" s="108"/>
      <c r="IS20" s="108"/>
      <c r="IT20" s="108"/>
      <c r="IU20" s="108"/>
      <c r="IV20" s="108"/>
    </row>
    <row r="21" spans="1:256" s="19" customFormat="1" ht="12.75" customHeight="1">
      <c r="A21" s="420" t="s">
        <v>92</v>
      </c>
      <c r="B21" s="392">
        <v>37.6</v>
      </c>
      <c r="C21" s="393">
        <v>10.199999999999999</v>
      </c>
      <c r="D21" s="394">
        <v>163</v>
      </c>
      <c r="E21" s="394">
        <v>20</v>
      </c>
      <c r="F21" s="395">
        <v>311.10000000000002</v>
      </c>
      <c r="G21" s="395">
        <v>272.7</v>
      </c>
      <c r="H21" s="396">
        <v>809.7</v>
      </c>
      <c r="I21" s="397">
        <v>1114</v>
      </c>
      <c r="J21" s="393">
        <v>37.4</v>
      </c>
      <c r="K21" s="393">
        <v>8.4</v>
      </c>
      <c r="L21" s="394">
        <v>168</v>
      </c>
      <c r="M21" s="394">
        <v>13</v>
      </c>
      <c r="N21" s="395">
        <v>274.39999999999998</v>
      </c>
      <c r="O21" s="395">
        <v>253.1</v>
      </c>
      <c r="P21" s="396">
        <v>533.4</v>
      </c>
      <c r="Q21" s="397">
        <v>380</v>
      </c>
      <c r="R21" s="393">
        <v>37.700000000000003</v>
      </c>
      <c r="S21" s="393">
        <v>10.4</v>
      </c>
      <c r="T21" s="394">
        <v>163</v>
      </c>
      <c r="U21" s="394">
        <v>23</v>
      </c>
      <c r="V21" s="395">
        <v>310.10000000000002</v>
      </c>
      <c r="W21" s="395">
        <v>268.39999999999998</v>
      </c>
      <c r="X21" s="396">
        <v>833.8</v>
      </c>
      <c r="Y21" s="397">
        <v>390</v>
      </c>
      <c r="Z21" s="393">
        <v>37.5</v>
      </c>
      <c r="AA21" s="393">
        <v>11.9</v>
      </c>
      <c r="AB21" s="394">
        <v>158</v>
      </c>
      <c r="AC21" s="394">
        <v>24</v>
      </c>
      <c r="AD21" s="395">
        <v>352.6</v>
      </c>
      <c r="AE21" s="395">
        <v>299</v>
      </c>
      <c r="AF21" s="399">
        <v>1087.3</v>
      </c>
      <c r="AG21" s="397">
        <v>344</v>
      </c>
      <c r="AH21" s="382">
        <v>35</v>
      </c>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c r="IR21" s="108"/>
      <c r="IS21" s="108"/>
      <c r="IT21" s="108"/>
      <c r="IU21" s="108"/>
      <c r="IV21" s="108"/>
    </row>
    <row r="22" spans="1:256" s="19" customFormat="1" ht="12.75" customHeight="1">
      <c r="A22" s="420" t="s">
        <v>93</v>
      </c>
      <c r="B22" s="392">
        <v>42.6</v>
      </c>
      <c r="C22" s="393">
        <v>13.6</v>
      </c>
      <c r="D22" s="394">
        <v>164</v>
      </c>
      <c r="E22" s="394">
        <v>19</v>
      </c>
      <c r="F22" s="395">
        <v>337.1</v>
      </c>
      <c r="G22" s="395">
        <v>299.2</v>
      </c>
      <c r="H22" s="396">
        <v>948</v>
      </c>
      <c r="I22" s="397">
        <v>1149</v>
      </c>
      <c r="J22" s="393">
        <v>42.7</v>
      </c>
      <c r="K22" s="393">
        <v>10.9</v>
      </c>
      <c r="L22" s="394">
        <v>168</v>
      </c>
      <c r="M22" s="394">
        <v>15</v>
      </c>
      <c r="N22" s="395">
        <v>291</v>
      </c>
      <c r="O22" s="395">
        <v>268.3</v>
      </c>
      <c r="P22" s="396">
        <v>569.70000000000005</v>
      </c>
      <c r="Q22" s="397">
        <v>368</v>
      </c>
      <c r="R22" s="393">
        <v>42.6</v>
      </c>
      <c r="S22" s="393">
        <v>14.2</v>
      </c>
      <c r="T22" s="394">
        <v>165</v>
      </c>
      <c r="U22" s="394">
        <v>21</v>
      </c>
      <c r="V22" s="395">
        <v>332.1</v>
      </c>
      <c r="W22" s="395">
        <v>291.60000000000002</v>
      </c>
      <c r="X22" s="396">
        <v>919.2</v>
      </c>
      <c r="Y22" s="397">
        <v>432</v>
      </c>
      <c r="Z22" s="393">
        <v>42.4</v>
      </c>
      <c r="AA22" s="393">
        <v>15.7</v>
      </c>
      <c r="AB22" s="394">
        <v>157</v>
      </c>
      <c r="AC22" s="394">
        <v>21</v>
      </c>
      <c r="AD22" s="395">
        <v>392</v>
      </c>
      <c r="AE22" s="395">
        <v>341.4</v>
      </c>
      <c r="AF22" s="399">
        <v>1383.3</v>
      </c>
      <c r="AG22" s="397">
        <v>349</v>
      </c>
      <c r="AH22" s="382">
        <v>40</v>
      </c>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c r="IR22" s="108"/>
      <c r="IS22" s="108"/>
      <c r="IT22" s="108"/>
      <c r="IU22" s="108"/>
      <c r="IV22" s="108"/>
    </row>
    <row r="23" spans="1:256" s="19" customFormat="1" ht="12.75" customHeight="1">
      <c r="A23" s="420" t="s">
        <v>94</v>
      </c>
      <c r="B23" s="392">
        <v>47.5</v>
      </c>
      <c r="C23" s="393">
        <v>16.2</v>
      </c>
      <c r="D23" s="394">
        <v>165</v>
      </c>
      <c r="E23" s="394">
        <v>19</v>
      </c>
      <c r="F23" s="395">
        <v>356</v>
      </c>
      <c r="G23" s="395">
        <v>319.60000000000002</v>
      </c>
      <c r="H23" s="396">
        <v>994.7</v>
      </c>
      <c r="I23" s="397">
        <v>1148</v>
      </c>
      <c r="J23" s="393">
        <v>47.3</v>
      </c>
      <c r="K23" s="393">
        <v>12.2</v>
      </c>
      <c r="L23" s="394">
        <v>169</v>
      </c>
      <c r="M23" s="394">
        <v>17</v>
      </c>
      <c r="N23" s="395">
        <v>308.60000000000002</v>
      </c>
      <c r="O23" s="395">
        <v>283.3</v>
      </c>
      <c r="P23" s="396">
        <v>551.29999999999995</v>
      </c>
      <c r="Q23" s="397">
        <v>440</v>
      </c>
      <c r="R23" s="393">
        <v>47.7</v>
      </c>
      <c r="S23" s="393">
        <v>18</v>
      </c>
      <c r="T23" s="394">
        <v>167</v>
      </c>
      <c r="U23" s="394">
        <v>23</v>
      </c>
      <c r="V23" s="395">
        <v>358.1</v>
      </c>
      <c r="W23" s="395">
        <v>316.5</v>
      </c>
      <c r="X23" s="396">
        <v>1099.8</v>
      </c>
      <c r="Y23" s="397">
        <v>371</v>
      </c>
      <c r="Z23" s="393">
        <v>47.5</v>
      </c>
      <c r="AA23" s="393">
        <v>19.399999999999999</v>
      </c>
      <c r="AB23" s="394">
        <v>157</v>
      </c>
      <c r="AC23" s="394">
        <v>19</v>
      </c>
      <c r="AD23" s="395">
        <v>415.7</v>
      </c>
      <c r="AE23" s="395">
        <v>370.4</v>
      </c>
      <c r="AF23" s="399">
        <v>1458</v>
      </c>
      <c r="AG23" s="397">
        <v>337</v>
      </c>
      <c r="AH23" s="382">
        <v>45</v>
      </c>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c r="IR23" s="108"/>
      <c r="IS23" s="108"/>
      <c r="IT23" s="108"/>
      <c r="IU23" s="108"/>
      <c r="IV23" s="108"/>
    </row>
    <row r="24" spans="1:256" s="19" customFormat="1" ht="12.75" customHeight="1">
      <c r="A24" s="420" t="s">
        <v>95</v>
      </c>
      <c r="B24" s="392">
        <v>52.4</v>
      </c>
      <c r="C24" s="393">
        <v>18.8</v>
      </c>
      <c r="D24" s="394">
        <v>165</v>
      </c>
      <c r="E24" s="394">
        <v>18</v>
      </c>
      <c r="F24" s="395">
        <v>366.7</v>
      </c>
      <c r="G24" s="395">
        <v>334.7</v>
      </c>
      <c r="H24" s="396">
        <v>1009.1</v>
      </c>
      <c r="I24" s="397">
        <v>979</v>
      </c>
      <c r="J24" s="393">
        <v>52.4</v>
      </c>
      <c r="K24" s="393">
        <v>13.7</v>
      </c>
      <c r="L24" s="394">
        <v>170</v>
      </c>
      <c r="M24" s="394">
        <v>17</v>
      </c>
      <c r="N24" s="395">
        <v>309.8</v>
      </c>
      <c r="O24" s="395">
        <v>284.89999999999998</v>
      </c>
      <c r="P24" s="396">
        <v>496.3</v>
      </c>
      <c r="Q24" s="397">
        <v>385</v>
      </c>
      <c r="R24" s="393">
        <v>52.2</v>
      </c>
      <c r="S24" s="393">
        <v>20.6</v>
      </c>
      <c r="T24" s="394">
        <v>166</v>
      </c>
      <c r="U24" s="394">
        <v>22</v>
      </c>
      <c r="V24" s="395">
        <v>367.5</v>
      </c>
      <c r="W24" s="395">
        <v>327.9</v>
      </c>
      <c r="X24" s="396">
        <v>1067.5999999999999</v>
      </c>
      <c r="Y24" s="397">
        <v>351</v>
      </c>
      <c r="Z24" s="393">
        <v>52.5</v>
      </c>
      <c r="AA24" s="393">
        <v>24.3</v>
      </c>
      <c r="AB24" s="394">
        <v>154</v>
      </c>
      <c r="AC24" s="394">
        <v>12</v>
      </c>
      <c r="AD24" s="395">
        <v>455.8</v>
      </c>
      <c r="AE24" s="395">
        <v>423.3</v>
      </c>
      <c r="AF24" s="399">
        <v>1737.3</v>
      </c>
      <c r="AG24" s="397">
        <v>243</v>
      </c>
      <c r="AH24" s="382">
        <v>50</v>
      </c>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c r="IR24" s="108"/>
      <c r="IS24" s="108"/>
      <c r="IT24" s="108"/>
      <c r="IU24" s="108"/>
      <c r="IV24" s="108"/>
    </row>
    <row r="25" spans="1:256" s="19" customFormat="1" ht="12.75" customHeight="1">
      <c r="A25" s="420" t="s">
        <v>96</v>
      </c>
      <c r="B25" s="392">
        <v>57.3</v>
      </c>
      <c r="C25" s="393">
        <v>20.2</v>
      </c>
      <c r="D25" s="394">
        <v>164</v>
      </c>
      <c r="E25" s="394">
        <v>12</v>
      </c>
      <c r="F25" s="395">
        <v>341.2</v>
      </c>
      <c r="G25" s="395">
        <v>318.5</v>
      </c>
      <c r="H25" s="396">
        <v>936.8</v>
      </c>
      <c r="I25" s="397">
        <v>957</v>
      </c>
      <c r="J25" s="393">
        <v>57.2</v>
      </c>
      <c r="K25" s="393">
        <v>16.3</v>
      </c>
      <c r="L25" s="394">
        <v>169</v>
      </c>
      <c r="M25" s="394">
        <v>8</v>
      </c>
      <c r="N25" s="395">
        <v>304.39999999999998</v>
      </c>
      <c r="O25" s="395">
        <v>289.60000000000002</v>
      </c>
      <c r="P25" s="396">
        <v>569.4</v>
      </c>
      <c r="Q25" s="397">
        <v>378</v>
      </c>
      <c r="R25" s="393">
        <v>57.4</v>
      </c>
      <c r="S25" s="393">
        <v>22.5</v>
      </c>
      <c r="T25" s="394">
        <v>167</v>
      </c>
      <c r="U25" s="394">
        <v>17</v>
      </c>
      <c r="V25" s="395">
        <v>345.8</v>
      </c>
      <c r="W25" s="395">
        <v>315.89999999999998</v>
      </c>
      <c r="X25" s="396">
        <v>1001.2</v>
      </c>
      <c r="Y25" s="397">
        <v>319</v>
      </c>
      <c r="Z25" s="393">
        <v>57.3</v>
      </c>
      <c r="AA25" s="393">
        <v>22.9</v>
      </c>
      <c r="AB25" s="394">
        <v>155</v>
      </c>
      <c r="AC25" s="394">
        <v>10</v>
      </c>
      <c r="AD25" s="395">
        <v>389</v>
      </c>
      <c r="AE25" s="395">
        <v>363.6</v>
      </c>
      <c r="AF25" s="399">
        <v>1390.9</v>
      </c>
      <c r="AG25" s="397">
        <v>260</v>
      </c>
      <c r="AH25" s="382">
        <v>55</v>
      </c>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c r="HZ25" s="108"/>
      <c r="IA25" s="108"/>
      <c r="IB25" s="108"/>
      <c r="IC25" s="108"/>
      <c r="ID25" s="108"/>
      <c r="IE25" s="108"/>
      <c r="IF25" s="108"/>
      <c r="IG25" s="108"/>
      <c r="IH25" s="108"/>
      <c r="II25" s="108"/>
      <c r="IJ25" s="108"/>
      <c r="IK25" s="108"/>
      <c r="IL25" s="108"/>
      <c r="IM25" s="108"/>
      <c r="IN25" s="108"/>
      <c r="IO25" s="108"/>
      <c r="IP25" s="108"/>
      <c r="IQ25" s="108"/>
      <c r="IR25" s="108"/>
      <c r="IS25" s="108"/>
      <c r="IT25" s="108"/>
      <c r="IU25" s="108"/>
      <c r="IV25" s="108"/>
    </row>
    <row r="26" spans="1:256" s="19" customFormat="1" ht="12.75" customHeight="1">
      <c r="A26" s="420" t="s">
        <v>97</v>
      </c>
      <c r="B26" s="392">
        <v>62.2</v>
      </c>
      <c r="C26" s="393">
        <v>17.399999999999999</v>
      </c>
      <c r="D26" s="394">
        <v>166</v>
      </c>
      <c r="E26" s="394">
        <v>14</v>
      </c>
      <c r="F26" s="395">
        <v>264.3</v>
      </c>
      <c r="G26" s="395">
        <v>244.3</v>
      </c>
      <c r="H26" s="396">
        <v>429.1</v>
      </c>
      <c r="I26" s="397">
        <v>714</v>
      </c>
      <c r="J26" s="393">
        <v>62.3</v>
      </c>
      <c r="K26" s="393">
        <v>14.5</v>
      </c>
      <c r="L26" s="394">
        <v>171</v>
      </c>
      <c r="M26" s="394">
        <v>14</v>
      </c>
      <c r="N26" s="395">
        <v>261.10000000000002</v>
      </c>
      <c r="O26" s="395">
        <v>242.9</v>
      </c>
      <c r="P26" s="396">
        <v>297.39999999999998</v>
      </c>
      <c r="Q26" s="397">
        <v>338</v>
      </c>
      <c r="R26" s="393">
        <v>62</v>
      </c>
      <c r="S26" s="393">
        <v>19.899999999999999</v>
      </c>
      <c r="T26" s="394">
        <v>166</v>
      </c>
      <c r="U26" s="394">
        <v>18</v>
      </c>
      <c r="V26" s="395">
        <v>280.10000000000002</v>
      </c>
      <c r="W26" s="395">
        <v>255.5</v>
      </c>
      <c r="X26" s="396">
        <v>507.3</v>
      </c>
      <c r="Y26" s="397">
        <v>227</v>
      </c>
      <c r="Z26" s="393">
        <v>62.3</v>
      </c>
      <c r="AA26" s="393">
        <v>20.399999999999999</v>
      </c>
      <c r="AB26" s="394">
        <v>153</v>
      </c>
      <c r="AC26" s="394">
        <v>10</v>
      </c>
      <c r="AD26" s="395">
        <v>247.4</v>
      </c>
      <c r="AE26" s="395">
        <v>230.4</v>
      </c>
      <c r="AF26" s="399">
        <v>608.70000000000005</v>
      </c>
      <c r="AG26" s="397">
        <v>149</v>
      </c>
      <c r="AH26" s="382">
        <v>60</v>
      </c>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c r="HZ26" s="108"/>
      <c r="IA26" s="108"/>
      <c r="IB26" s="108"/>
      <c r="IC26" s="108"/>
      <c r="ID26" s="108"/>
      <c r="IE26" s="108"/>
      <c r="IF26" s="108"/>
      <c r="IG26" s="108"/>
      <c r="IH26" s="108"/>
      <c r="II26" s="108"/>
      <c r="IJ26" s="108"/>
      <c r="IK26" s="108"/>
      <c r="IL26" s="108"/>
      <c r="IM26" s="108"/>
      <c r="IN26" s="108"/>
      <c r="IO26" s="108"/>
      <c r="IP26" s="108"/>
      <c r="IQ26" s="108"/>
      <c r="IR26" s="108"/>
      <c r="IS26" s="108"/>
      <c r="IT26" s="108"/>
      <c r="IU26" s="108"/>
      <c r="IV26" s="108"/>
    </row>
    <row r="27" spans="1:256" s="19" customFormat="1" ht="12.75" customHeight="1">
      <c r="A27" s="420" t="s">
        <v>98</v>
      </c>
      <c r="B27" s="392">
        <v>67.2</v>
      </c>
      <c r="C27" s="393">
        <v>14.5</v>
      </c>
      <c r="D27" s="394">
        <v>164</v>
      </c>
      <c r="E27" s="394">
        <v>7</v>
      </c>
      <c r="F27" s="395">
        <v>229.7</v>
      </c>
      <c r="G27" s="395">
        <v>220.2</v>
      </c>
      <c r="H27" s="396">
        <v>317.5</v>
      </c>
      <c r="I27" s="397">
        <v>316</v>
      </c>
      <c r="J27" s="393">
        <v>67.3</v>
      </c>
      <c r="K27" s="393">
        <v>13.1</v>
      </c>
      <c r="L27" s="394">
        <v>165</v>
      </c>
      <c r="M27" s="394">
        <v>5</v>
      </c>
      <c r="N27" s="395">
        <v>219.1</v>
      </c>
      <c r="O27" s="395">
        <v>212.6</v>
      </c>
      <c r="P27" s="396">
        <v>218.8</v>
      </c>
      <c r="Q27" s="397">
        <v>197</v>
      </c>
      <c r="R27" s="393">
        <v>66.900000000000006</v>
      </c>
      <c r="S27" s="393">
        <v>19.8</v>
      </c>
      <c r="T27" s="394">
        <v>166</v>
      </c>
      <c r="U27" s="394">
        <v>12</v>
      </c>
      <c r="V27" s="395">
        <v>223.6</v>
      </c>
      <c r="W27" s="395">
        <v>209.2</v>
      </c>
      <c r="X27" s="396">
        <v>339.2</v>
      </c>
      <c r="Y27" s="397">
        <v>79</v>
      </c>
      <c r="Z27" s="393">
        <v>66.7</v>
      </c>
      <c r="AA27" s="393">
        <v>11.4</v>
      </c>
      <c r="AB27" s="394">
        <v>153</v>
      </c>
      <c r="AC27" s="394">
        <v>7</v>
      </c>
      <c r="AD27" s="395">
        <v>293.5</v>
      </c>
      <c r="AE27" s="395">
        <v>278.5</v>
      </c>
      <c r="AF27" s="399">
        <v>756.7</v>
      </c>
      <c r="AG27" s="397">
        <v>40</v>
      </c>
      <c r="AH27" s="382">
        <v>65</v>
      </c>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c r="HZ27" s="108"/>
      <c r="IA27" s="108"/>
      <c r="IB27" s="108"/>
      <c r="IC27" s="108"/>
      <c r="ID27" s="108"/>
      <c r="IE27" s="108"/>
      <c r="IF27" s="108"/>
      <c r="IG27" s="108"/>
      <c r="IH27" s="108"/>
      <c r="II27" s="108"/>
      <c r="IJ27" s="108"/>
      <c r="IK27" s="108"/>
      <c r="IL27" s="108"/>
      <c r="IM27" s="108"/>
      <c r="IN27" s="108"/>
      <c r="IO27" s="108"/>
      <c r="IP27" s="108"/>
      <c r="IQ27" s="108"/>
      <c r="IR27" s="108"/>
      <c r="IS27" s="108"/>
      <c r="IT27" s="108"/>
      <c r="IU27" s="108"/>
      <c r="IV27" s="108"/>
    </row>
    <row r="28" spans="1:256" s="19" customFormat="1" ht="12.75" customHeight="1">
      <c r="A28" s="420" t="s">
        <v>99</v>
      </c>
      <c r="B28" s="392">
        <v>72.3</v>
      </c>
      <c r="C28" s="393">
        <v>18.600000000000001</v>
      </c>
      <c r="D28" s="394">
        <v>165</v>
      </c>
      <c r="E28" s="394">
        <v>9</v>
      </c>
      <c r="F28" s="395">
        <v>211.5</v>
      </c>
      <c r="G28" s="395">
        <v>200.9</v>
      </c>
      <c r="H28" s="396">
        <v>194.1</v>
      </c>
      <c r="I28" s="397">
        <v>116</v>
      </c>
      <c r="J28" s="393">
        <v>72.400000000000006</v>
      </c>
      <c r="K28" s="393">
        <v>16.8</v>
      </c>
      <c r="L28" s="394">
        <v>166</v>
      </c>
      <c r="M28" s="421">
        <v>10</v>
      </c>
      <c r="N28" s="393">
        <v>228.6</v>
      </c>
      <c r="O28" s="393">
        <v>216.7</v>
      </c>
      <c r="P28" s="393">
        <v>260.39999999999998</v>
      </c>
      <c r="Q28" s="421">
        <v>71</v>
      </c>
      <c r="R28" s="393">
        <v>72.3</v>
      </c>
      <c r="S28" s="393">
        <v>23.1</v>
      </c>
      <c r="T28" s="394">
        <v>165</v>
      </c>
      <c r="U28" s="394">
        <v>7</v>
      </c>
      <c r="V28" s="395">
        <v>187.1</v>
      </c>
      <c r="W28" s="395">
        <v>178.9</v>
      </c>
      <c r="X28" s="396">
        <v>84.9</v>
      </c>
      <c r="Y28" s="397">
        <v>40</v>
      </c>
      <c r="Z28" s="393">
        <v>71.900000000000006</v>
      </c>
      <c r="AA28" s="393">
        <v>7.4</v>
      </c>
      <c r="AB28" s="394">
        <v>159</v>
      </c>
      <c r="AC28" s="394">
        <v>9</v>
      </c>
      <c r="AD28" s="395">
        <v>163.80000000000001</v>
      </c>
      <c r="AE28" s="395">
        <v>152.1</v>
      </c>
      <c r="AF28" s="399">
        <v>118.7</v>
      </c>
      <c r="AG28" s="397">
        <v>5</v>
      </c>
      <c r="AH28" s="382">
        <v>70</v>
      </c>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8"/>
      <c r="GS28" s="108"/>
      <c r="GT28" s="108"/>
      <c r="GU28" s="108"/>
      <c r="GV28" s="108"/>
      <c r="GW28" s="108"/>
      <c r="GX28" s="108"/>
      <c r="GY28" s="108"/>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c r="HZ28" s="108"/>
      <c r="IA28" s="108"/>
      <c r="IB28" s="108"/>
      <c r="IC28" s="108"/>
      <c r="ID28" s="108"/>
      <c r="IE28" s="108"/>
      <c r="IF28" s="108"/>
      <c r="IG28" s="108"/>
      <c r="IH28" s="108"/>
      <c r="II28" s="108"/>
      <c r="IJ28" s="108"/>
      <c r="IK28" s="108"/>
      <c r="IL28" s="108"/>
      <c r="IM28" s="108"/>
      <c r="IN28" s="108"/>
      <c r="IO28" s="108"/>
      <c r="IP28" s="108"/>
      <c r="IQ28" s="108"/>
      <c r="IR28" s="108"/>
      <c r="IS28" s="108"/>
      <c r="IT28" s="108"/>
      <c r="IU28" s="108"/>
      <c r="IV28" s="108"/>
    </row>
    <row r="29" spans="1:256" s="19" customFormat="1" ht="7.5" customHeight="1">
      <c r="A29" s="108"/>
      <c r="B29" s="422"/>
      <c r="C29" s="423"/>
      <c r="D29" s="391"/>
      <c r="E29" s="391"/>
      <c r="F29" s="424"/>
      <c r="G29" s="424"/>
      <c r="H29" s="424"/>
      <c r="I29" s="425"/>
      <c r="J29" s="393"/>
      <c r="K29" s="393"/>
      <c r="L29" s="394"/>
      <c r="M29" s="394"/>
      <c r="N29" s="395"/>
      <c r="O29" s="395"/>
      <c r="P29" s="398"/>
      <c r="Q29" s="397"/>
      <c r="R29" s="393"/>
      <c r="S29" s="393"/>
      <c r="T29" s="394"/>
      <c r="U29" s="394"/>
      <c r="V29" s="395"/>
      <c r="W29" s="395"/>
      <c r="X29" s="396"/>
      <c r="Y29" s="397"/>
      <c r="Z29" s="393"/>
      <c r="AA29" s="393"/>
      <c r="AB29" s="394"/>
      <c r="AC29" s="394"/>
      <c r="AD29" s="395"/>
      <c r="AE29" s="395"/>
      <c r="AF29" s="399"/>
      <c r="AG29" s="397"/>
      <c r="AH29" s="382"/>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8"/>
      <c r="IG29" s="108"/>
      <c r="IH29" s="108"/>
      <c r="II29" s="108"/>
      <c r="IJ29" s="108"/>
      <c r="IK29" s="108"/>
      <c r="IL29" s="108"/>
      <c r="IM29" s="108"/>
      <c r="IN29" s="108"/>
      <c r="IO29" s="108"/>
      <c r="IP29" s="108"/>
      <c r="IQ29" s="108"/>
      <c r="IR29" s="108"/>
      <c r="IS29" s="108"/>
      <c r="IT29" s="108"/>
      <c r="IU29" s="108"/>
      <c r="IV29" s="108"/>
    </row>
    <row r="30" spans="1:256" s="409" customFormat="1" ht="12.75" customHeight="1">
      <c r="A30" s="412" t="s">
        <v>100</v>
      </c>
      <c r="B30" s="413">
        <v>44</v>
      </c>
      <c r="C30" s="414">
        <v>10.4</v>
      </c>
      <c r="D30" s="415">
        <v>162</v>
      </c>
      <c r="E30" s="415">
        <v>7</v>
      </c>
      <c r="F30" s="416">
        <v>216.7</v>
      </c>
      <c r="G30" s="416">
        <v>205.5</v>
      </c>
      <c r="H30" s="417">
        <v>443.4</v>
      </c>
      <c r="I30" s="418">
        <v>5349</v>
      </c>
      <c r="J30" s="414">
        <v>44.5</v>
      </c>
      <c r="K30" s="414">
        <v>9.5</v>
      </c>
      <c r="L30" s="415">
        <v>165</v>
      </c>
      <c r="M30" s="415">
        <v>6</v>
      </c>
      <c r="N30" s="416">
        <v>199.1</v>
      </c>
      <c r="O30" s="416">
        <v>191.1</v>
      </c>
      <c r="P30" s="426">
        <v>358</v>
      </c>
      <c r="Q30" s="418">
        <v>1670</v>
      </c>
      <c r="R30" s="414">
        <v>44.4</v>
      </c>
      <c r="S30" s="414">
        <v>11.1</v>
      </c>
      <c r="T30" s="415">
        <v>163</v>
      </c>
      <c r="U30" s="415">
        <v>7</v>
      </c>
      <c r="V30" s="416">
        <v>223</v>
      </c>
      <c r="W30" s="416">
        <v>212.3</v>
      </c>
      <c r="X30" s="417">
        <v>488.1</v>
      </c>
      <c r="Y30" s="418">
        <v>2456</v>
      </c>
      <c r="Z30" s="414">
        <v>42.7</v>
      </c>
      <c r="AA30" s="414">
        <v>10.3</v>
      </c>
      <c r="AB30" s="415">
        <v>154</v>
      </c>
      <c r="AC30" s="415">
        <v>8</v>
      </c>
      <c r="AD30" s="416">
        <v>228</v>
      </c>
      <c r="AE30" s="416">
        <v>211.6</v>
      </c>
      <c r="AF30" s="419">
        <v>470.1</v>
      </c>
      <c r="AG30" s="418">
        <v>1224</v>
      </c>
      <c r="AH30" s="411" t="s">
        <v>2</v>
      </c>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404"/>
      <c r="CN30" s="404"/>
      <c r="CO30" s="404"/>
      <c r="CP30" s="404"/>
      <c r="CQ30" s="404"/>
      <c r="CR30" s="404"/>
      <c r="CS30" s="404"/>
      <c r="CT30" s="404"/>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c r="EH30" s="404"/>
      <c r="EI30" s="404"/>
      <c r="EJ30" s="404"/>
      <c r="EK30" s="404"/>
      <c r="EL30" s="404"/>
      <c r="EM30" s="404"/>
      <c r="EN30" s="404"/>
      <c r="EO30" s="404"/>
      <c r="EP30" s="404"/>
      <c r="EQ30" s="404"/>
      <c r="ER30" s="404"/>
      <c r="ES30" s="404"/>
      <c r="ET30" s="404"/>
      <c r="EU30" s="404"/>
      <c r="EV30" s="404"/>
      <c r="EW30" s="404"/>
      <c r="EX30" s="404"/>
      <c r="EY30" s="404"/>
      <c r="EZ30" s="404"/>
      <c r="FA30" s="404"/>
      <c r="FB30" s="404"/>
      <c r="FC30" s="404"/>
      <c r="FD30" s="404"/>
      <c r="FE30" s="404"/>
      <c r="FF30" s="404"/>
      <c r="FG30" s="404"/>
      <c r="FH30" s="404"/>
      <c r="FI30" s="404"/>
      <c r="FJ30" s="404"/>
      <c r="FK30" s="404"/>
      <c r="FL30" s="404"/>
      <c r="FM30" s="404"/>
      <c r="FN30" s="404"/>
      <c r="FO30" s="404"/>
      <c r="FP30" s="404"/>
      <c r="FQ30" s="404"/>
      <c r="FR30" s="404"/>
      <c r="FS30" s="404"/>
      <c r="FT30" s="404"/>
      <c r="FU30" s="404"/>
      <c r="FV30" s="404"/>
      <c r="FW30" s="404"/>
      <c r="FX30" s="404"/>
      <c r="FY30" s="404"/>
      <c r="FZ30" s="404"/>
      <c r="GA30" s="404"/>
      <c r="GB30" s="404"/>
      <c r="GC30" s="404"/>
      <c r="GD30" s="404"/>
      <c r="GE30" s="404"/>
      <c r="GF30" s="404"/>
      <c r="GG30" s="404"/>
      <c r="GH30" s="404"/>
      <c r="GI30" s="404"/>
      <c r="GJ30" s="404"/>
      <c r="GK30" s="404"/>
      <c r="GL30" s="404"/>
      <c r="GM30" s="404"/>
      <c r="GN30" s="404"/>
      <c r="GO30" s="404"/>
      <c r="GP30" s="404"/>
      <c r="GQ30" s="404"/>
      <c r="GR30" s="404"/>
      <c r="GS30" s="404"/>
      <c r="GT30" s="404"/>
      <c r="GU30" s="404"/>
      <c r="GV30" s="404"/>
      <c r="GW30" s="404"/>
      <c r="GX30" s="404"/>
      <c r="GY30" s="404"/>
      <c r="GZ30" s="404"/>
      <c r="HA30" s="404"/>
      <c r="HB30" s="404"/>
      <c r="HC30" s="404"/>
      <c r="HD30" s="404"/>
      <c r="HE30" s="404"/>
      <c r="HF30" s="404"/>
      <c r="HG30" s="404"/>
      <c r="HH30" s="404"/>
      <c r="HI30" s="404"/>
      <c r="HJ30" s="404"/>
      <c r="HK30" s="404"/>
      <c r="HL30" s="404"/>
      <c r="HM30" s="404"/>
      <c r="HN30" s="404"/>
      <c r="HO30" s="404"/>
      <c r="HP30" s="404"/>
      <c r="HQ30" s="404"/>
      <c r="HR30" s="404"/>
      <c r="HS30" s="404"/>
      <c r="HT30" s="404"/>
      <c r="HU30" s="404"/>
      <c r="HV30" s="404"/>
      <c r="HW30" s="404"/>
      <c r="HX30" s="404"/>
      <c r="HY30" s="404"/>
      <c r="HZ30" s="404"/>
      <c r="IA30" s="404"/>
      <c r="IB30" s="404"/>
      <c r="IC30" s="404"/>
      <c r="ID30" s="404"/>
      <c r="IE30" s="404"/>
      <c r="IF30" s="404"/>
      <c r="IG30" s="404"/>
      <c r="IH30" s="404"/>
      <c r="II30" s="404"/>
      <c r="IJ30" s="404"/>
      <c r="IK30" s="404"/>
      <c r="IL30" s="404"/>
      <c r="IM30" s="404"/>
      <c r="IN30" s="404"/>
      <c r="IO30" s="404"/>
      <c r="IP30" s="404"/>
      <c r="IQ30" s="404"/>
      <c r="IR30" s="404"/>
      <c r="IS30" s="404"/>
      <c r="IT30" s="404"/>
      <c r="IU30" s="404"/>
      <c r="IV30" s="404"/>
    </row>
    <row r="31" spans="1:256" s="19" customFormat="1" ht="12.75" customHeight="1">
      <c r="A31" s="420" t="s">
        <v>88</v>
      </c>
      <c r="B31" s="392">
        <v>19.2</v>
      </c>
      <c r="C31" s="393">
        <v>1</v>
      </c>
      <c r="D31" s="394">
        <v>166</v>
      </c>
      <c r="E31" s="394">
        <v>10</v>
      </c>
      <c r="F31" s="395">
        <v>177.8</v>
      </c>
      <c r="G31" s="395">
        <v>164.4</v>
      </c>
      <c r="H31" s="396">
        <v>128.6</v>
      </c>
      <c r="I31" s="397">
        <v>81</v>
      </c>
      <c r="J31" s="393">
        <v>19</v>
      </c>
      <c r="K31" s="393">
        <v>0.7</v>
      </c>
      <c r="L31" s="394">
        <v>174</v>
      </c>
      <c r="M31" s="394">
        <v>9</v>
      </c>
      <c r="N31" s="395">
        <v>183.7</v>
      </c>
      <c r="O31" s="395">
        <v>173.9</v>
      </c>
      <c r="P31" s="398">
        <v>36.700000000000003</v>
      </c>
      <c r="Q31" s="397">
        <v>10</v>
      </c>
      <c r="R31" s="393">
        <v>19.2</v>
      </c>
      <c r="S31" s="393">
        <v>1</v>
      </c>
      <c r="T31" s="394">
        <v>166</v>
      </c>
      <c r="U31" s="394">
        <v>9</v>
      </c>
      <c r="V31" s="395">
        <v>176.4</v>
      </c>
      <c r="W31" s="395">
        <v>161.19999999999999</v>
      </c>
      <c r="X31" s="396">
        <v>118.5</v>
      </c>
      <c r="Y31" s="397">
        <v>48</v>
      </c>
      <c r="Z31" s="393">
        <v>19.3</v>
      </c>
      <c r="AA31" s="393">
        <v>1.2</v>
      </c>
      <c r="AB31" s="394">
        <v>162</v>
      </c>
      <c r="AC31" s="394">
        <v>11</v>
      </c>
      <c r="AD31" s="395">
        <v>178</v>
      </c>
      <c r="AE31" s="395">
        <v>166.9</v>
      </c>
      <c r="AF31" s="399">
        <v>191.5</v>
      </c>
      <c r="AG31" s="397">
        <v>23</v>
      </c>
      <c r="AH31" s="382">
        <v>19</v>
      </c>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8"/>
      <c r="HB31" s="108"/>
      <c r="HC31" s="108"/>
      <c r="HD31" s="108"/>
      <c r="HE31" s="108"/>
      <c r="HF31" s="108"/>
      <c r="HG31" s="108"/>
      <c r="HH31" s="108"/>
      <c r="HI31" s="108"/>
      <c r="HJ31" s="108"/>
      <c r="HK31" s="108"/>
      <c r="HL31" s="108"/>
      <c r="HM31" s="108"/>
      <c r="HN31" s="108"/>
      <c r="HO31" s="108"/>
      <c r="HP31" s="108"/>
      <c r="HQ31" s="108"/>
      <c r="HR31" s="108"/>
      <c r="HS31" s="108"/>
      <c r="HT31" s="108"/>
      <c r="HU31" s="108"/>
      <c r="HV31" s="108"/>
      <c r="HW31" s="108"/>
      <c r="HX31" s="108"/>
      <c r="HY31" s="108"/>
      <c r="HZ31" s="108"/>
      <c r="IA31" s="108"/>
      <c r="IB31" s="108"/>
      <c r="IC31" s="108"/>
      <c r="ID31" s="108"/>
      <c r="IE31" s="108"/>
      <c r="IF31" s="108"/>
      <c r="IG31" s="108"/>
      <c r="IH31" s="108"/>
      <c r="II31" s="108"/>
      <c r="IJ31" s="108"/>
      <c r="IK31" s="108"/>
      <c r="IL31" s="108"/>
      <c r="IM31" s="108"/>
      <c r="IN31" s="108"/>
      <c r="IO31" s="108"/>
      <c r="IP31" s="108"/>
      <c r="IQ31" s="108"/>
      <c r="IR31" s="108"/>
      <c r="IS31" s="108"/>
      <c r="IT31" s="108"/>
      <c r="IU31" s="108"/>
      <c r="IV31" s="108"/>
    </row>
    <row r="32" spans="1:256" s="19" customFormat="1" ht="12.75" customHeight="1">
      <c r="A32" s="420" t="s">
        <v>89</v>
      </c>
      <c r="B32" s="392">
        <v>22.6</v>
      </c>
      <c r="C32" s="393">
        <v>2.4</v>
      </c>
      <c r="D32" s="394">
        <v>165</v>
      </c>
      <c r="E32" s="394">
        <v>9</v>
      </c>
      <c r="F32" s="395">
        <v>196.5</v>
      </c>
      <c r="G32" s="395">
        <v>182.7</v>
      </c>
      <c r="H32" s="396">
        <v>287</v>
      </c>
      <c r="I32" s="397">
        <v>504</v>
      </c>
      <c r="J32" s="393">
        <v>22.7</v>
      </c>
      <c r="K32" s="393">
        <v>2.2999999999999998</v>
      </c>
      <c r="L32" s="394">
        <v>169</v>
      </c>
      <c r="M32" s="394">
        <v>7</v>
      </c>
      <c r="N32" s="395">
        <v>188.5</v>
      </c>
      <c r="O32" s="395">
        <v>179.4</v>
      </c>
      <c r="P32" s="398">
        <v>238.3</v>
      </c>
      <c r="Q32" s="397">
        <v>186</v>
      </c>
      <c r="R32" s="393">
        <v>22.4</v>
      </c>
      <c r="S32" s="393">
        <v>2.5</v>
      </c>
      <c r="T32" s="394">
        <v>166</v>
      </c>
      <c r="U32" s="394">
        <v>11</v>
      </c>
      <c r="V32" s="395">
        <v>202.3</v>
      </c>
      <c r="W32" s="395">
        <v>184.8</v>
      </c>
      <c r="X32" s="396">
        <v>341.6</v>
      </c>
      <c r="Y32" s="397">
        <v>194</v>
      </c>
      <c r="Z32" s="393">
        <v>22.8</v>
      </c>
      <c r="AA32" s="393">
        <v>2.4</v>
      </c>
      <c r="AB32" s="394">
        <v>157</v>
      </c>
      <c r="AC32" s="394">
        <v>9</v>
      </c>
      <c r="AD32" s="395">
        <v>199.4</v>
      </c>
      <c r="AE32" s="395">
        <v>184</v>
      </c>
      <c r="AF32" s="399">
        <v>274.7</v>
      </c>
      <c r="AG32" s="397">
        <v>124</v>
      </c>
      <c r="AH32" s="382">
        <v>20</v>
      </c>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8"/>
      <c r="HB32" s="108"/>
      <c r="HC32" s="108"/>
      <c r="HD32" s="108"/>
      <c r="HE32" s="108"/>
      <c r="HF32" s="108"/>
      <c r="HG32" s="108"/>
      <c r="HH32" s="108"/>
      <c r="HI32" s="108"/>
      <c r="HJ32" s="108"/>
      <c r="HK32" s="108"/>
      <c r="HL32" s="108"/>
      <c r="HM32" s="108"/>
      <c r="HN32" s="108"/>
      <c r="HO32" s="108"/>
      <c r="HP32" s="108"/>
      <c r="HQ32" s="108"/>
      <c r="HR32" s="108"/>
      <c r="HS32" s="108"/>
      <c r="HT32" s="108"/>
      <c r="HU32" s="108"/>
      <c r="HV32" s="108"/>
      <c r="HW32" s="108"/>
      <c r="HX32" s="108"/>
      <c r="HY32" s="108"/>
      <c r="HZ32" s="108"/>
      <c r="IA32" s="108"/>
      <c r="IB32" s="108"/>
      <c r="IC32" s="108"/>
      <c r="ID32" s="108"/>
      <c r="IE32" s="108"/>
      <c r="IF32" s="108"/>
      <c r="IG32" s="108"/>
      <c r="IH32" s="108"/>
      <c r="II32" s="108"/>
      <c r="IJ32" s="108"/>
      <c r="IK32" s="108"/>
      <c r="IL32" s="108"/>
      <c r="IM32" s="108"/>
      <c r="IN32" s="108"/>
      <c r="IO32" s="108"/>
      <c r="IP32" s="108"/>
      <c r="IQ32" s="108"/>
      <c r="IR32" s="108"/>
      <c r="IS32" s="108"/>
      <c r="IT32" s="108"/>
      <c r="IU32" s="108"/>
      <c r="IV32" s="108"/>
    </row>
    <row r="33" spans="1:256" s="19" customFormat="1" ht="12.75" customHeight="1">
      <c r="A33" s="420" t="s">
        <v>90</v>
      </c>
      <c r="B33" s="392">
        <v>27.6</v>
      </c>
      <c r="C33" s="393">
        <v>4.9000000000000004</v>
      </c>
      <c r="D33" s="394">
        <v>164</v>
      </c>
      <c r="E33" s="394">
        <v>8</v>
      </c>
      <c r="F33" s="395">
        <v>215.7</v>
      </c>
      <c r="G33" s="395">
        <v>201.6</v>
      </c>
      <c r="H33" s="396">
        <v>486</v>
      </c>
      <c r="I33" s="397">
        <v>466</v>
      </c>
      <c r="J33" s="393">
        <v>27.5</v>
      </c>
      <c r="K33" s="393">
        <v>4.3</v>
      </c>
      <c r="L33" s="394">
        <v>170</v>
      </c>
      <c r="M33" s="394">
        <v>5</v>
      </c>
      <c r="N33" s="395">
        <v>188.5</v>
      </c>
      <c r="O33" s="395">
        <v>182.7</v>
      </c>
      <c r="P33" s="398">
        <v>337.7</v>
      </c>
      <c r="Q33" s="397">
        <v>118</v>
      </c>
      <c r="R33" s="393">
        <v>27.8</v>
      </c>
      <c r="S33" s="393">
        <v>5.0999999999999996</v>
      </c>
      <c r="T33" s="394">
        <v>163</v>
      </c>
      <c r="U33" s="394">
        <v>8</v>
      </c>
      <c r="V33" s="395">
        <v>215.6</v>
      </c>
      <c r="W33" s="395">
        <v>202.3</v>
      </c>
      <c r="X33" s="396">
        <v>504.6</v>
      </c>
      <c r="Y33" s="397">
        <v>240</v>
      </c>
      <c r="Z33" s="393">
        <v>27.3</v>
      </c>
      <c r="AA33" s="393">
        <v>4.9000000000000004</v>
      </c>
      <c r="AB33" s="394">
        <v>158</v>
      </c>
      <c r="AC33" s="394">
        <v>11</v>
      </c>
      <c r="AD33" s="395">
        <v>245.8</v>
      </c>
      <c r="AE33" s="395">
        <v>220.9</v>
      </c>
      <c r="AF33" s="399">
        <v>607.6</v>
      </c>
      <c r="AG33" s="397">
        <v>108</v>
      </c>
      <c r="AH33" s="382">
        <v>25</v>
      </c>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c r="HZ33" s="108"/>
      <c r="IA33" s="108"/>
      <c r="IB33" s="108"/>
      <c r="IC33" s="108"/>
      <c r="ID33" s="108"/>
      <c r="IE33" s="108"/>
      <c r="IF33" s="108"/>
      <c r="IG33" s="108"/>
      <c r="IH33" s="108"/>
      <c r="II33" s="108"/>
      <c r="IJ33" s="108"/>
      <c r="IK33" s="108"/>
      <c r="IL33" s="108"/>
      <c r="IM33" s="108"/>
      <c r="IN33" s="108"/>
      <c r="IO33" s="108"/>
      <c r="IP33" s="108"/>
      <c r="IQ33" s="108"/>
      <c r="IR33" s="108"/>
      <c r="IS33" s="108"/>
      <c r="IT33" s="108"/>
      <c r="IU33" s="108"/>
      <c r="IV33" s="108"/>
    </row>
    <row r="34" spans="1:256" s="19" customFormat="1" ht="12.75" customHeight="1">
      <c r="A34" s="420" t="s">
        <v>91</v>
      </c>
      <c r="B34" s="392">
        <v>32.700000000000003</v>
      </c>
      <c r="C34" s="393">
        <v>7.1</v>
      </c>
      <c r="D34" s="394">
        <v>161</v>
      </c>
      <c r="E34" s="394">
        <v>8</v>
      </c>
      <c r="F34" s="395">
        <v>214.8</v>
      </c>
      <c r="G34" s="395">
        <v>202.6</v>
      </c>
      <c r="H34" s="396">
        <v>420.7</v>
      </c>
      <c r="I34" s="397">
        <v>386</v>
      </c>
      <c r="J34" s="393">
        <v>32.700000000000003</v>
      </c>
      <c r="K34" s="393">
        <v>6.7</v>
      </c>
      <c r="L34" s="394">
        <v>165</v>
      </c>
      <c r="M34" s="394">
        <v>6</v>
      </c>
      <c r="N34" s="395">
        <v>206.6</v>
      </c>
      <c r="O34" s="395">
        <v>197.8</v>
      </c>
      <c r="P34" s="398">
        <v>378.6</v>
      </c>
      <c r="Q34" s="397">
        <v>138</v>
      </c>
      <c r="R34" s="393">
        <v>32.6</v>
      </c>
      <c r="S34" s="393">
        <v>8</v>
      </c>
      <c r="T34" s="394">
        <v>164</v>
      </c>
      <c r="U34" s="394">
        <v>9</v>
      </c>
      <c r="V34" s="395">
        <v>209.4</v>
      </c>
      <c r="W34" s="395">
        <v>197.2</v>
      </c>
      <c r="X34" s="396">
        <v>458.4</v>
      </c>
      <c r="Y34" s="397">
        <v>146</v>
      </c>
      <c r="Z34" s="393">
        <v>32.700000000000003</v>
      </c>
      <c r="AA34" s="393">
        <v>6.3</v>
      </c>
      <c r="AB34" s="394">
        <v>152</v>
      </c>
      <c r="AC34" s="394">
        <v>8</v>
      </c>
      <c r="AD34" s="395">
        <v>233.7</v>
      </c>
      <c r="AE34" s="395">
        <v>216.9</v>
      </c>
      <c r="AF34" s="399">
        <v>423.7</v>
      </c>
      <c r="AG34" s="397">
        <v>102</v>
      </c>
      <c r="AH34" s="382">
        <v>30</v>
      </c>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c r="HZ34" s="108"/>
      <c r="IA34" s="108"/>
      <c r="IB34" s="108"/>
      <c r="IC34" s="108"/>
      <c r="ID34" s="108"/>
      <c r="IE34" s="108"/>
      <c r="IF34" s="108"/>
      <c r="IG34" s="108"/>
      <c r="IH34" s="108"/>
      <c r="II34" s="108"/>
      <c r="IJ34" s="108"/>
      <c r="IK34" s="108"/>
      <c r="IL34" s="108"/>
      <c r="IM34" s="108"/>
      <c r="IN34" s="108"/>
      <c r="IO34" s="108"/>
      <c r="IP34" s="108"/>
      <c r="IQ34" s="108"/>
      <c r="IR34" s="108"/>
      <c r="IS34" s="108"/>
      <c r="IT34" s="108"/>
      <c r="IU34" s="108"/>
      <c r="IV34" s="108"/>
    </row>
    <row r="35" spans="1:256" s="19" customFormat="1" ht="12.75" customHeight="1">
      <c r="A35" s="420" t="s">
        <v>92</v>
      </c>
      <c r="B35" s="392">
        <v>37.799999999999997</v>
      </c>
      <c r="C35" s="393">
        <v>8.9</v>
      </c>
      <c r="D35" s="394">
        <v>160</v>
      </c>
      <c r="E35" s="394">
        <v>6</v>
      </c>
      <c r="F35" s="395">
        <v>214.4</v>
      </c>
      <c r="G35" s="395">
        <v>204.7</v>
      </c>
      <c r="H35" s="396">
        <v>473.5</v>
      </c>
      <c r="I35" s="397">
        <v>559</v>
      </c>
      <c r="J35" s="393">
        <v>38</v>
      </c>
      <c r="K35" s="393">
        <v>7.7</v>
      </c>
      <c r="L35" s="394">
        <v>165</v>
      </c>
      <c r="M35" s="394">
        <v>3</v>
      </c>
      <c r="N35" s="395">
        <v>192</v>
      </c>
      <c r="O35" s="395">
        <v>187</v>
      </c>
      <c r="P35" s="398">
        <v>342</v>
      </c>
      <c r="Q35" s="397">
        <v>177</v>
      </c>
      <c r="R35" s="393">
        <v>37.799999999999997</v>
      </c>
      <c r="S35" s="393">
        <v>10.199999999999999</v>
      </c>
      <c r="T35" s="394">
        <v>161</v>
      </c>
      <c r="U35" s="394">
        <v>8</v>
      </c>
      <c r="V35" s="395">
        <v>227.5</v>
      </c>
      <c r="W35" s="395">
        <v>216.1</v>
      </c>
      <c r="X35" s="396">
        <v>587</v>
      </c>
      <c r="Y35" s="397">
        <v>250</v>
      </c>
      <c r="Z35" s="393">
        <v>37.299999999999997</v>
      </c>
      <c r="AA35" s="393">
        <v>7.9</v>
      </c>
      <c r="AB35" s="394">
        <v>153</v>
      </c>
      <c r="AC35" s="394">
        <v>6</v>
      </c>
      <c r="AD35" s="395">
        <v>220</v>
      </c>
      <c r="AE35" s="395">
        <v>206.8</v>
      </c>
      <c r="AF35" s="399">
        <v>435.4</v>
      </c>
      <c r="AG35" s="397">
        <v>132</v>
      </c>
      <c r="AH35" s="382">
        <v>35</v>
      </c>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08"/>
      <c r="HM35" s="108"/>
      <c r="HN35" s="108"/>
      <c r="HO35" s="108"/>
      <c r="HP35" s="108"/>
      <c r="HQ35" s="108"/>
      <c r="HR35" s="108"/>
      <c r="HS35" s="108"/>
      <c r="HT35" s="108"/>
      <c r="HU35" s="108"/>
      <c r="HV35" s="108"/>
      <c r="HW35" s="108"/>
      <c r="HX35" s="108"/>
      <c r="HY35" s="108"/>
      <c r="HZ35" s="108"/>
      <c r="IA35" s="108"/>
      <c r="IB35" s="108"/>
      <c r="IC35" s="108"/>
      <c r="ID35" s="108"/>
      <c r="IE35" s="108"/>
      <c r="IF35" s="108"/>
      <c r="IG35" s="108"/>
      <c r="IH35" s="108"/>
      <c r="II35" s="108"/>
      <c r="IJ35" s="108"/>
      <c r="IK35" s="108"/>
      <c r="IL35" s="108"/>
      <c r="IM35" s="108"/>
      <c r="IN35" s="108"/>
      <c r="IO35" s="108"/>
      <c r="IP35" s="108"/>
      <c r="IQ35" s="108"/>
      <c r="IR35" s="108"/>
      <c r="IS35" s="108"/>
      <c r="IT35" s="108"/>
      <c r="IU35" s="108"/>
      <c r="IV35" s="108"/>
    </row>
    <row r="36" spans="1:256" s="19" customFormat="1" ht="12.75" customHeight="1">
      <c r="A36" s="420" t="s">
        <v>93</v>
      </c>
      <c r="B36" s="392">
        <v>42.7</v>
      </c>
      <c r="C36" s="393">
        <v>10.3</v>
      </c>
      <c r="D36" s="394">
        <v>160</v>
      </c>
      <c r="E36" s="394">
        <v>7</v>
      </c>
      <c r="F36" s="395">
        <v>229.8</v>
      </c>
      <c r="G36" s="395">
        <v>217.6</v>
      </c>
      <c r="H36" s="396">
        <v>541.5</v>
      </c>
      <c r="I36" s="397">
        <v>673</v>
      </c>
      <c r="J36" s="393">
        <v>42.5</v>
      </c>
      <c r="K36" s="393">
        <v>9</v>
      </c>
      <c r="L36" s="394">
        <v>166</v>
      </c>
      <c r="M36" s="394">
        <v>6</v>
      </c>
      <c r="N36" s="395">
        <v>207.9</v>
      </c>
      <c r="O36" s="395">
        <v>200.1</v>
      </c>
      <c r="P36" s="398">
        <v>429.9</v>
      </c>
      <c r="Q36" s="397">
        <v>178</v>
      </c>
      <c r="R36" s="393">
        <v>42.7</v>
      </c>
      <c r="S36" s="393">
        <v>10.4</v>
      </c>
      <c r="T36" s="394">
        <v>161</v>
      </c>
      <c r="U36" s="394">
        <v>7</v>
      </c>
      <c r="V36" s="395">
        <v>238.8</v>
      </c>
      <c r="W36" s="395">
        <v>226.7</v>
      </c>
      <c r="X36" s="396">
        <v>569.5</v>
      </c>
      <c r="Y36" s="397">
        <v>317</v>
      </c>
      <c r="Z36" s="393">
        <v>42.7</v>
      </c>
      <c r="AA36" s="393">
        <v>11.7</v>
      </c>
      <c r="AB36" s="394">
        <v>153</v>
      </c>
      <c r="AC36" s="394">
        <v>7</v>
      </c>
      <c r="AD36" s="395">
        <v>235.7</v>
      </c>
      <c r="AE36" s="395">
        <v>218.9</v>
      </c>
      <c r="AF36" s="399">
        <v>603.5</v>
      </c>
      <c r="AG36" s="397">
        <v>178</v>
      </c>
      <c r="AH36" s="382">
        <v>40</v>
      </c>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c r="HZ36" s="108"/>
      <c r="IA36" s="108"/>
      <c r="IB36" s="108"/>
      <c r="IC36" s="108"/>
      <c r="ID36" s="108"/>
      <c r="IE36" s="108"/>
      <c r="IF36" s="108"/>
      <c r="IG36" s="108"/>
      <c r="IH36" s="108"/>
      <c r="II36" s="108"/>
      <c r="IJ36" s="108"/>
      <c r="IK36" s="108"/>
      <c r="IL36" s="108"/>
      <c r="IM36" s="108"/>
      <c r="IN36" s="108"/>
      <c r="IO36" s="108"/>
      <c r="IP36" s="108"/>
      <c r="IQ36" s="108"/>
      <c r="IR36" s="108"/>
      <c r="IS36" s="108"/>
      <c r="IT36" s="108"/>
      <c r="IU36" s="108"/>
      <c r="IV36" s="108"/>
    </row>
    <row r="37" spans="1:256" s="19" customFormat="1" ht="12.75" customHeight="1">
      <c r="A37" s="420" t="s">
        <v>94</v>
      </c>
      <c r="B37" s="392">
        <v>47.4</v>
      </c>
      <c r="C37" s="393">
        <v>11.5</v>
      </c>
      <c r="D37" s="394">
        <v>161</v>
      </c>
      <c r="E37" s="394">
        <v>5</v>
      </c>
      <c r="F37" s="395">
        <v>225.9</v>
      </c>
      <c r="G37" s="395">
        <v>216.7</v>
      </c>
      <c r="H37" s="396">
        <v>526.5</v>
      </c>
      <c r="I37" s="397">
        <v>771</v>
      </c>
      <c r="J37" s="393">
        <v>47</v>
      </c>
      <c r="K37" s="393">
        <v>10.5</v>
      </c>
      <c r="L37" s="394">
        <v>165</v>
      </c>
      <c r="M37" s="394">
        <v>5</v>
      </c>
      <c r="N37" s="395">
        <v>217.2</v>
      </c>
      <c r="O37" s="395">
        <v>208.5</v>
      </c>
      <c r="P37" s="398">
        <v>486.1</v>
      </c>
      <c r="Q37" s="397">
        <v>223</v>
      </c>
      <c r="R37" s="393">
        <v>47.5</v>
      </c>
      <c r="S37" s="393">
        <v>11.7</v>
      </c>
      <c r="T37" s="394">
        <v>162</v>
      </c>
      <c r="U37" s="394">
        <v>4</v>
      </c>
      <c r="V37" s="395">
        <v>226.1</v>
      </c>
      <c r="W37" s="395">
        <v>218.8</v>
      </c>
      <c r="X37" s="396">
        <v>543.1</v>
      </c>
      <c r="Y37" s="397">
        <v>382</v>
      </c>
      <c r="Z37" s="393">
        <v>47.4</v>
      </c>
      <c r="AA37" s="393">
        <v>12.5</v>
      </c>
      <c r="AB37" s="394">
        <v>154</v>
      </c>
      <c r="AC37" s="394">
        <v>7</v>
      </c>
      <c r="AD37" s="395">
        <v>237.1</v>
      </c>
      <c r="AE37" s="395">
        <v>222.8</v>
      </c>
      <c r="AF37" s="399">
        <v>542.70000000000005</v>
      </c>
      <c r="AG37" s="397">
        <v>166</v>
      </c>
      <c r="AH37" s="382">
        <v>45</v>
      </c>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c r="HZ37" s="108"/>
      <c r="IA37" s="108"/>
      <c r="IB37" s="108"/>
      <c r="IC37" s="108"/>
      <c r="ID37" s="108"/>
      <c r="IE37" s="108"/>
      <c r="IF37" s="108"/>
      <c r="IG37" s="108"/>
      <c r="IH37" s="108"/>
      <c r="II37" s="108"/>
      <c r="IJ37" s="108"/>
      <c r="IK37" s="108"/>
      <c r="IL37" s="108"/>
      <c r="IM37" s="108"/>
      <c r="IN37" s="108"/>
      <c r="IO37" s="108"/>
      <c r="IP37" s="108"/>
      <c r="IQ37" s="108"/>
      <c r="IR37" s="108"/>
      <c r="IS37" s="108"/>
      <c r="IT37" s="108"/>
      <c r="IU37" s="108"/>
      <c r="IV37" s="108"/>
    </row>
    <row r="38" spans="1:256" s="19" customFormat="1" ht="12.75" customHeight="1">
      <c r="A38" s="420" t="s">
        <v>95</v>
      </c>
      <c r="B38" s="392">
        <v>52.5</v>
      </c>
      <c r="C38" s="393">
        <v>12.5</v>
      </c>
      <c r="D38" s="394">
        <v>161</v>
      </c>
      <c r="E38" s="394">
        <v>7</v>
      </c>
      <c r="F38" s="395">
        <v>233.6</v>
      </c>
      <c r="G38" s="395">
        <v>222</v>
      </c>
      <c r="H38" s="396">
        <v>520.20000000000005</v>
      </c>
      <c r="I38" s="397">
        <v>644</v>
      </c>
      <c r="J38" s="393">
        <v>52.5</v>
      </c>
      <c r="K38" s="393">
        <v>11.5</v>
      </c>
      <c r="L38" s="394">
        <v>163</v>
      </c>
      <c r="M38" s="394">
        <v>7</v>
      </c>
      <c r="N38" s="395">
        <v>209.6</v>
      </c>
      <c r="O38" s="395">
        <v>200.4</v>
      </c>
      <c r="P38" s="398">
        <v>450.8</v>
      </c>
      <c r="Q38" s="397">
        <v>212</v>
      </c>
      <c r="R38" s="393">
        <v>52.6</v>
      </c>
      <c r="S38" s="393">
        <v>12.5</v>
      </c>
      <c r="T38" s="394">
        <v>165</v>
      </c>
      <c r="U38" s="394">
        <v>5</v>
      </c>
      <c r="V38" s="395">
        <v>241.2</v>
      </c>
      <c r="W38" s="395">
        <v>233</v>
      </c>
      <c r="X38" s="396">
        <v>515</v>
      </c>
      <c r="Y38" s="397">
        <v>277</v>
      </c>
      <c r="Z38" s="393">
        <v>52.3</v>
      </c>
      <c r="AA38" s="393">
        <v>13.7</v>
      </c>
      <c r="AB38" s="394">
        <v>150</v>
      </c>
      <c r="AC38" s="394">
        <v>11</v>
      </c>
      <c r="AD38" s="395">
        <v>252.9</v>
      </c>
      <c r="AE38" s="395">
        <v>231.9</v>
      </c>
      <c r="AF38" s="399">
        <v>624.70000000000005</v>
      </c>
      <c r="AG38" s="397">
        <v>155</v>
      </c>
      <c r="AH38" s="382">
        <v>50</v>
      </c>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8"/>
      <c r="HU38" s="108"/>
      <c r="HV38" s="108"/>
      <c r="HW38" s="108"/>
      <c r="HX38" s="108"/>
      <c r="HY38" s="108"/>
      <c r="HZ38" s="108"/>
      <c r="IA38" s="108"/>
      <c r="IB38" s="108"/>
      <c r="IC38" s="108"/>
      <c r="ID38" s="108"/>
      <c r="IE38" s="108"/>
      <c r="IF38" s="108"/>
      <c r="IG38" s="108"/>
      <c r="IH38" s="108"/>
      <c r="II38" s="108"/>
      <c r="IJ38" s="108"/>
      <c r="IK38" s="108"/>
      <c r="IL38" s="108"/>
      <c r="IM38" s="108"/>
      <c r="IN38" s="108"/>
      <c r="IO38" s="108"/>
      <c r="IP38" s="108"/>
      <c r="IQ38" s="108"/>
      <c r="IR38" s="108"/>
      <c r="IS38" s="108"/>
      <c r="IT38" s="108"/>
      <c r="IU38" s="108"/>
      <c r="IV38" s="108"/>
    </row>
    <row r="39" spans="1:256" s="19" customFormat="1" ht="12.75" customHeight="1">
      <c r="A39" s="420" t="s">
        <v>96</v>
      </c>
      <c r="B39" s="392">
        <v>57.6</v>
      </c>
      <c r="C39" s="393">
        <v>15.9</v>
      </c>
      <c r="D39" s="394">
        <v>162</v>
      </c>
      <c r="E39" s="394">
        <v>7</v>
      </c>
      <c r="F39" s="395">
        <v>229.4</v>
      </c>
      <c r="G39" s="395">
        <v>217.4</v>
      </c>
      <c r="H39" s="396">
        <v>499.6</v>
      </c>
      <c r="I39" s="397">
        <v>636</v>
      </c>
      <c r="J39" s="393">
        <v>57.4</v>
      </c>
      <c r="K39" s="393">
        <v>14.3</v>
      </c>
      <c r="L39" s="394">
        <v>165</v>
      </c>
      <c r="M39" s="394">
        <v>7</v>
      </c>
      <c r="N39" s="395">
        <v>203.3</v>
      </c>
      <c r="O39" s="395">
        <v>193.8</v>
      </c>
      <c r="P39" s="398">
        <v>398.7</v>
      </c>
      <c r="Q39" s="397">
        <v>191</v>
      </c>
      <c r="R39" s="393">
        <v>57.6</v>
      </c>
      <c r="S39" s="393">
        <v>16.8</v>
      </c>
      <c r="T39" s="394">
        <v>164</v>
      </c>
      <c r="U39" s="394">
        <v>6</v>
      </c>
      <c r="V39" s="395">
        <v>245.2</v>
      </c>
      <c r="W39" s="395">
        <v>235.2</v>
      </c>
      <c r="X39" s="396">
        <v>596.9</v>
      </c>
      <c r="Y39" s="397">
        <v>310</v>
      </c>
      <c r="Z39" s="393">
        <v>57.8</v>
      </c>
      <c r="AA39" s="393">
        <v>16.3</v>
      </c>
      <c r="AB39" s="394">
        <v>152</v>
      </c>
      <c r="AC39" s="394">
        <v>9</v>
      </c>
      <c r="AD39" s="395">
        <v>230.1</v>
      </c>
      <c r="AE39" s="395">
        <v>210.3</v>
      </c>
      <c r="AF39" s="399">
        <v>418.8</v>
      </c>
      <c r="AG39" s="397">
        <v>135</v>
      </c>
      <c r="AH39" s="382">
        <v>55</v>
      </c>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c r="HZ39" s="108"/>
      <c r="IA39" s="108"/>
      <c r="IB39" s="108"/>
      <c r="IC39" s="108"/>
      <c r="ID39" s="108"/>
      <c r="IE39" s="108"/>
      <c r="IF39" s="108"/>
      <c r="IG39" s="108"/>
      <c r="IH39" s="108"/>
      <c r="II39" s="108"/>
      <c r="IJ39" s="108"/>
      <c r="IK39" s="108"/>
      <c r="IL39" s="108"/>
      <c r="IM39" s="108"/>
      <c r="IN39" s="108"/>
      <c r="IO39" s="108"/>
      <c r="IP39" s="108"/>
      <c r="IQ39" s="108"/>
      <c r="IR39" s="108"/>
      <c r="IS39" s="108"/>
      <c r="IT39" s="108"/>
      <c r="IU39" s="108"/>
      <c r="IV39" s="108"/>
    </row>
    <row r="40" spans="1:256" s="19" customFormat="1" ht="12.75" customHeight="1">
      <c r="A40" s="420" t="s">
        <v>97</v>
      </c>
      <c r="B40" s="392">
        <v>62.2</v>
      </c>
      <c r="C40" s="393">
        <v>16.2</v>
      </c>
      <c r="D40" s="394">
        <v>162</v>
      </c>
      <c r="E40" s="394">
        <v>6</v>
      </c>
      <c r="F40" s="395">
        <v>192.8</v>
      </c>
      <c r="G40" s="395">
        <v>185.8</v>
      </c>
      <c r="H40" s="396">
        <v>266</v>
      </c>
      <c r="I40" s="397">
        <v>417</v>
      </c>
      <c r="J40" s="393">
        <v>62.4</v>
      </c>
      <c r="K40" s="393">
        <v>13.5</v>
      </c>
      <c r="L40" s="394">
        <v>161</v>
      </c>
      <c r="M40" s="394">
        <v>5</v>
      </c>
      <c r="N40" s="395">
        <v>178.3</v>
      </c>
      <c r="O40" s="395">
        <v>172.4</v>
      </c>
      <c r="P40" s="398">
        <v>202.7</v>
      </c>
      <c r="Q40" s="397">
        <v>141</v>
      </c>
      <c r="R40" s="393">
        <v>62.3</v>
      </c>
      <c r="S40" s="393">
        <v>19.2</v>
      </c>
      <c r="T40" s="394">
        <v>165</v>
      </c>
      <c r="U40" s="394">
        <v>6</v>
      </c>
      <c r="V40" s="395">
        <v>206.1</v>
      </c>
      <c r="W40" s="395">
        <v>198</v>
      </c>
      <c r="X40" s="396">
        <v>354.3</v>
      </c>
      <c r="Y40" s="397">
        <v>188</v>
      </c>
      <c r="Z40" s="393">
        <v>61.8</v>
      </c>
      <c r="AA40" s="393">
        <v>14.1</v>
      </c>
      <c r="AB40" s="394">
        <v>159</v>
      </c>
      <c r="AC40" s="394">
        <v>5</v>
      </c>
      <c r="AD40" s="395">
        <v>187.6</v>
      </c>
      <c r="AE40" s="395">
        <v>181.2</v>
      </c>
      <c r="AF40" s="399">
        <v>179.1</v>
      </c>
      <c r="AG40" s="397">
        <v>88</v>
      </c>
      <c r="AH40" s="382">
        <v>60</v>
      </c>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c r="IR40" s="108"/>
      <c r="IS40" s="108"/>
      <c r="IT40" s="108"/>
      <c r="IU40" s="108"/>
      <c r="IV40" s="108"/>
    </row>
    <row r="41" spans="1:256" s="19" customFormat="1" ht="12.75" customHeight="1">
      <c r="A41" s="420" t="s">
        <v>98</v>
      </c>
      <c r="B41" s="392">
        <v>66.900000000000006</v>
      </c>
      <c r="C41" s="393">
        <v>17.399999999999999</v>
      </c>
      <c r="D41" s="394">
        <v>167</v>
      </c>
      <c r="E41" s="394">
        <v>8</v>
      </c>
      <c r="F41" s="395">
        <v>169.2</v>
      </c>
      <c r="G41" s="395">
        <v>160.19999999999999</v>
      </c>
      <c r="H41" s="396">
        <v>128.80000000000001</v>
      </c>
      <c r="I41" s="397">
        <v>164</v>
      </c>
      <c r="J41" s="393">
        <v>66.7</v>
      </c>
      <c r="K41" s="393">
        <v>16.3</v>
      </c>
      <c r="L41" s="394">
        <v>163</v>
      </c>
      <c r="M41" s="394">
        <v>6</v>
      </c>
      <c r="N41" s="395">
        <v>174.2</v>
      </c>
      <c r="O41" s="395">
        <v>165.3</v>
      </c>
      <c r="P41" s="398">
        <v>176.3</v>
      </c>
      <c r="Q41" s="397">
        <v>65</v>
      </c>
      <c r="R41" s="393">
        <v>67.2</v>
      </c>
      <c r="S41" s="393">
        <v>17.399999999999999</v>
      </c>
      <c r="T41" s="394">
        <v>172</v>
      </c>
      <c r="U41" s="394">
        <v>9</v>
      </c>
      <c r="V41" s="395">
        <v>167.2</v>
      </c>
      <c r="W41" s="395">
        <v>157.80000000000001</v>
      </c>
      <c r="X41" s="396">
        <v>95.3</v>
      </c>
      <c r="Y41" s="397">
        <v>89</v>
      </c>
      <c r="Z41" s="393">
        <v>66.599999999999994</v>
      </c>
      <c r="AA41" s="393">
        <v>24.6</v>
      </c>
      <c r="AB41" s="394">
        <v>147</v>
      </c>
      <c r="AC41" s="394">
        <v>6</v>
      </c>
      <c r="AD41" s="395">
        <v>153.30000000000001</v>
      </c>
      <c r="AE41" s="395">
        <v>148</v>
      </c>
      <c r="AF41" s="399">
        <v>118.2</v>
      </c>
      <c r="AG41" s="397">
        <v>10</v>
      </c>
      <c r="AH41" s="382">
        <v>65</v>
      </c>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c r="HZ41" s="108"/>
      <c r="IA41" s="108"/>
      <c r="IB41" s="108"/>
      <c r="IC41" s="108"/>
      <c r="ID41" s="108"/>
      <c r="IE41" s="108"/>
      <c r="IF41" s="108"/>
      <c r="IG41" s="108"/>
      <c r="IH41" s="108"/>
      <c r="II41" s="108"/>
      <c r="IJ41" s="108"/>
      <c r="IK41" s="108"/>
      <c r="IL41" s="108"/>
      <c r="IM41" s="108"/>
      <c r="IN41" s="108"/>
      <c r="IO41" s="108"/>
      <c r="IP41" s="108"/>
      <c r="IQ41" s="108"/>
      <c r="IR41" s="108"/>
      <c r="IS41" s="108"/>
      <c r="IT41" s="108"/>
      <c r="IU41" s="108"/>
      <c r="IV41" s="108"/>
    </row>
    <row r="42" spans="1:256" s="19" customFormat="1" ht="12.75" customHeight="1">
      <c r="A42" s="420" t="s">
        <v>99</v>
      </c>
      <c r="B42" s="392">
        <v>72</v>
      </c>
      <c r="C42" s="393">
        <v>18.600000000000001</v>
      </c>
      <c r="D42" s="394">
        <v>156</v>
      </c>
      <c r="E42" s="394">
        <v>4</v>
      </c>
      <c r="F42" s="395">
        <v>186.3</v>
      </c>
      <c r="G42" s="395">
        <v>181.2</v>
      </c>
      <c r="H42" s="396">
        <v>166.9</v>
      </c>
      <c r="I42" s="397">
        <v>47</v>
      </c>
      <c r="J42" s="393">
        <v>71.5</v>
      </c>
      <c r="K42" s="393">
        <v>18.399999999999999</v>
      </c>
      <c r="L42" s="394">
        <v>164</v>
      </c>
      <c r="M42" s="394">
        <v>6</v>
      </c>
      <c r="N42" s="395">
        <v>181.5</v>
      </c>
      <c r="O42" s="395">
        <v>174.7</v>
      </c>
      <c r="P42" s="398">
        <v>111.6</v>
      </c>
      <c r="Q42" s="397">
        <v>29</v>
      </c>
      <c r="R42" s="393">
        <v>72.7</v>
      </c>
      <c r="S42" s="393">
        <v>16</v>
      </c>
      <c r="T42" s="394">
        <v>145</v>
      </c>
      <c r="U42" s="394">
        <v>2</v>
      </c>
      <c r="V42" s="395">
        <v>140.80000000000001</v>
      </c>
      <c r="W42" s="395">
        <v>137.5</v>
      </c>
      <c r="X42" s="396">
        <v>70.099999999999994</v>
      </c>
      <c r="Y42" s="397">
        <v>14</v>
      </c>
      <c r="Z42" s="393">
        <v>73.400000000000006</v>
      </c>
      <c r="AA42" s="393">
        <v>27.1</v>
      </c>
      <c r="AB42" s="394">
        <v>143</v>
      </c>
      <c r="AC42" s="394">
        <v>0</v>
      </c>
      <c r="AD42" s="395">
        <v>345.2</v>
      </c>
      <c r="AE42" s="395">
        <v>344.9</v>
      </c>
      <c r="AF42" s="399">
        <v>767</v>
      </c>
      <c r="AG42" s="397">
        <v>5</v>
      </c>
      <c r="AH42" s="382">
        <v>70</v>
      </c>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row>
    <row r="43" spans="1:256" s="19" customFormat="1" ht="7.5" customHeight="1">
      <c r="A43" s="108"/>
      <c r="B43" s="422"/>
      <c r="C43" s="423"/>
      <c r="D43" s="391"/>
      <c r="E43" s="391"/>
      <c r="F43" s="424"/>
      <c r="G43" s="424"/>
      <c r="H43" s="424"/>
      <c r="I43" s="425"/>
      <c r="J43" s="423"/>
      <c r="K43" s="423"/>
      <c r="L43" s="391"/>
      <c r="M43" s="391"/>
      <c r="N43" s="423"/>
      <c r="O43" s="423"/>
      <c r="P43" s="424"/>
      <c r="Q43" s="425"/>
      <c r="R43" s="423"/>
      <c r="S43" s="423"/>
      <c r="T43" s="391"/>
      <c r="U43" s="391"/>
      <c r="V43" s="423"/>
      <c r="W43" s="423"/>
      <c r="X43" s="424"/>
      <c r="Y43" s="425"/>
      <c r="Z43" s="423"/>
      <c r="AA43" s="423"/>
      <c r="AB43" s="391"/>
      <c r="AC43" s="391"/>
      <c r="AD43" s="424"/>
      <c r="AE43" s="424"/>
      <c r="AF43" s="427"/>
      <c r="AG43" s="425"/>
      <c r="AH43" s="382"/>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8"/>
      <c r="IH43" s="108"/>
      <c r="II43" s="108"/>
      <c r="IJ43" s="108"/>
      <c r="IK43" s="108"/>
      <c r="IL43" s="108"/>
      <c r="IM43" s="108"/>
      <c r="IN43" s="108"/>
      <c r="IO43" s="108"/>
      <c r="IP43" s="108"/>
      <c r="IQ43" s="108"/>
      <c r="IR43" s="108"/>
      <c r="IS43" s="108"/>
      <c r="IT43" s="108"/>
      <c r="IU43" s="108"/>
      <c r="IV43" s="108"/>
    </row>
    <row r="44" spans="1:256" s="19" customFormat="1" ht="12.75" customHeight="1">
      <c r="A44" s="108" t="s">
        <v>101</v>
      </c>
      <c r="B44" s="422"/>
      <c r="C44" s="423"/>
      <c r="D44" s="391"/>
      <c r="E44" s="391"/>
      <c r="F44" s="424"/>
      <c r="G44" s="424"/>
      <c r="H44" s="424"/>
      <c r="I44" s="425"/>
      <c r="J44" s="423"/>
      <c r="K44" s="423"/>
      <c r="L44" s="391"/>
      <c r="M44" s="391"/>
      <c r="N44" s="423"/>
      <c r="O44" s="423"/>
      <c r="P44" s="424"/>
      <c r="Q44" s="425"/>
      <c r="AH44" s="382" t="s">
        <v>102</v>
      </c>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8"/>
      <c r="IH44" s="108"/>
      <c r="II44" s="108"/>
      <c r="IJ44" s="108"/>
      <c r="IK44" s="108"/>
      <c r="IL44" s="108"/>
      <c r="IM44" s="108"/>
      <c r="IN44" s="108"/>
      <c r="IO44" s="108"/>
      <c r="IP44" s="108"/>
      <c r="IQ44" s="108"/>
      <c r="IR44" s="108"/>
      <c r="IS44" s="108"/>
      <c r="IT44" s="108"/>
      <c r="IU44" s="108"/>
      <c r="IV44" s="108"/>
    </row>
    <row r="45" spans="1:256" s="19" customFormat="1" ht="12" customHeight="1">
      <c r="A45" s="391" t="s">
        <v>103</v>
      </c>
      <c r="B45" s="422">
        <v>46.4</v>
      </c>
      <c r="C45" s="423">
        <v>12.3</v>
      </c>
      <c r="D45" s="391">
        <v>168</v>
      </c>
      <c r="E45" s="391">
        <v>10</v>
      </c>
      <c r="F45" s="424">
        <v>291.39999999999998</v>
      </c>
      <c r="G45" s="424">
        <v>271.3</v>
      </c>
      <c r="H45" s="424">
        <v>709.5</v>
      </c>
      <c r="I45" s="425">
        <v>930</v>
      </c>
      <c r="J45" s="423">
        <v>48.2</v>
      </c>
      <c r="K45" s="423">
        <v>10.9</v>
      </c>
      <c r="L45" s="391">
        <v>169</v>
      </c>
      <c r="M45" s="391">
        <v>7</v>
      </c>
      <c r="N45" s="423">
        <v>260.5</v>
      </c>
      <c r="O45" s="423">
        <v>248.4</v>
      </c>
      <c r="P45" s="424">
        <v>455.9</v>
      </c>
      <c r="Q45" s="425">
        <v>703</v>
      </c>
      <c r="R45" s="423">
        <v>40.9</v>
      </c>
      <c r="S45" s="423">
        <v>13.5</v>
      </c>
      <c r="T45" s="391">
        <v>168</v>
      </c>
      <c r="U45" s="391">
        <v>17</v>
      </c>
      <c r="V45" s="423">
        <v>306.39999999999998</v>
      </c>
      <c r="W45" s="423">
        <v>278.7</v>
      </c>
      <c r="X45" s="424">
        <v>810.5</v>
      </c>
      <c r="Y45" s="425">
        <v>95</v>
      </c>
      <c r="Z45" s="423">
        <v>40.6</v>
      </c>
      <c r="AA45" s="423">
        <v>18.5</v>
      </c>
      <c r="AB45" s="391">
        <v>160</v>
      </c>
      <c r="AC45" s="391">
        <v>20</v>
      </c>
      <c r="AD45" s="424">
        <v>444.4</v>
      </c>
      <c r="AE45" s="424">
        <v>387.9</v>
      </c>
      <c r="AF45" s="427">
        <v>1983.1</v>
      </c>
      <c r="AG45" s="425">
        <v>132</v>
      </c>
      <c r="AH45" s="382" t="s">
        <v>104</v>
      </c>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row>
    <row r="46" spans="1:256" s="19" customFormat="1" ht="12" customHeight="1">
      <c r="A46" s="428" t="s">
        <v>105</v>
      </c>
      <c r="B46" s="422">
        <v>37.799999999999997</v>
      </c>
      <c r="C46" s="423">
        <v>10.199999999999999</v>
      </c>
      <c r="D46" s="391">
        <v>166</v>
      </c>
      <c r="E46" s="391">
        <v>5</v>
      </c>
      <c r="F46" s="424">
        <v>202.5</v>
      </c>
      <c r="G46" s="424">
        <v>195.4</v>
      </c>
      <c r="H46" s="424">
        <v>582.5</v>
      </c>
      <c r="I46" s="425">
        <v>106</v>
      </c>
      <c r="J46" s="423">
        <v>39.1</v>
      </c>
      <c r="K46" s="423">
        <v>11.2</v>
      </c>
      <c r="L46" s="391">
        <v>166</v>
      </c>
      <c r="M46" s="391">
        <v>3</v>
      </c>
      <c r="N46" s="424">
        <v>182</v>
      </c>
      <c r="O46" s="424">
        <v>179.1</v>
      </c>
      <c r="P46" s="427">
        <v>382.2</v>
      </c>
      <c r="Q46" s="425">
        <v>64</v>
      </c>
      <c r="R46" s="423">
        <v>38.200000000000003</v>
      </c>
      <c r="S46" s="423">
        <v>10.3</v>
      </c>
      <c r="T46" s="391">
        <v>166</v>
      </c>
      <c r="U46" s="391">
        <v>6</v>
      </c>
      <c r="V46" s="423">
        <v>203.9</v>
      </c>
      <c r="W46" s="423">
        <v>194.8</v>
      </c>
      <c r="X46" s="424">
        <v>657.7</v>
      </c>
      <c r="Y46" s="425">
        <v>19</v>
      </c>
      <c r="Z46" s="423">
        <v>33.799999999999997</v>
      </c>
      <c r="AA46" s="423">
        <v>7.6</v>
      </c>
      <c r="AB46" s="391">
        <v>167</v>
      </c>
      <c r="AC46" s="391">
        <v>9</v>
      </c>
      <c r="AD46" s="423">
        <v>256.8</v>
      </c>
      <c r="AE46" s="423">
        <v>240</v>
      </c>
      <c r="AF46" s="424">
        <v>1062.4000000000001</v>
      </c>
      <c r="AG46" s="425">
        <v>24</v>
      </c>
      <c r="AH46" s="382" t="s">
        <v>106</v>
      </c>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c r="IR46" s="108"/>
      <c r="IS46" s="108"/>
      <c r="IT46" s="108"/>
      <c r="IU46" s="108"/>
      <c r="IV46" s="108"/>
    </row>
    <row r="47" spans="1:256" s="19" customFormat="1" ht="12.75" customHeight="1">
      <c r="A47" s="429" t="s">
        <v>107</v>
      </c>
      <c r="B47" s="422"/>
      <c r="C47" s="423"/>
      <c r="D47" s="391"/>
      <c r="E47" s="391"/>
      <c r="F47" s="424"/>
      <c r="G47" s="424"/>
      <c r="H47" s="424"/>
      <c r="I47" s="425"/>
      <c r="J47" s="423"/>
      <c r="K47" s="423"/>
      <c r="L47" s="391"/>
      <c r="M47" s="391"/>
      <c r="N47" s="423"/>
      <c r="O47" s="423"/>
      <c r="P47" s="424"/>
      <c r="Q47" s="425"/>
      <c r="R47" s="423"/>
      <c r="S47" s="423"/>
      <c r="T47" s="391"/>
      <c r="U47" s="391"/>
      <c r="V47" s="423"/>
      <c r="W47" s="423"/>
      <c r="X47" s="424"/>
      <c r="Y47" s="425"/>
      <c r="AH47" s="382" t="s">
        <v>108</v>
      </c>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c r="IU47" s="108"/>
      <c r="IV47" s="108"/>
    </row>
    <row r="48" spans="1:256" s="19" customFormat="1" ht="12" customHeight="1">
      <c r="A48" s="428" t="s">
        <v>103</v>
      </c>
      <c r="B48" s="422">
        <v>41.4</v>
      </c>
      <c r="C48" s="423">
        <v>14.2</v>
      </c>
      <c r="D48" s="391">
        <v>162</v>
      </c>
      <c r="E48" s="391">
        <v>19</v>
      </c>
      <c r="F48" s="424">
        <v>312.10000000000002</v>
      </c>
      <c r="G48" s="424">
        <v>272.2</v>
      </c>
      <c r="H48" s="424">
        <v>909.3</v>
      </c>
      <c r="I48" s="425">
        <v>3277</v>
      </c>
      <c r="J48" s="423">
        <v>42.4</v>
      </c>
      <c r="K48" s="423">
        <v>11.4</v>
      </c>
      <c r="L48" s="391">
        <v>167</v>
      </c>
      <c r="M48" s="391">
        <v>14</v>
      </c>
      <c r="N48" s="424">
        <v>270.7</v>
      </c>
      <c r="O48" s="424">
        <v>246.5</v>
      </c>
      <c r="P48" s="427">
        <v>494.5</v>
      </c>
      <c r="Q48" s="425">
        <v>805</v>
      </c>
      <c r="R48" s="423">
        <v>41.7</v>
      </c>
      <c r="S48" s="423">
        <v>15.1</v>
      </c>
      <c r="T48" s="391">
        <v>164</v>
      </c>
      <c r="U48" s="391">
        <v>20</v>
      </c>
      <c r="V48" s="423">
        <v>313.10000000000002</v>
      </c>
      <c r="W48" s="423">
        <v>273.10000000000002</v>
      </c>
      <c r="X48" s="424">
        <v>958.6</v>
      </c>
      <c r="Y48" s="425">
        <v>1708</v>
      </c>
      <c r="Z48" s="423">
        <v>39.700000000000003</v>
      </c>
      <c r="AA48" s="423">
        <v>14.8</v>
      </c>
      <c r="AB48" s="391">
        <v>153</v>
      </c>
      <c r="AC48" s="391">
        <v>22</v>
      </c>
      <c r="AD48" s="424">
        <v>353.5</v>
      </c>
      <c r="AE48" s="424">
        <v>297.39999999999998</v>
      </c>
      <c r="AF48" s="424">
        <v>1236.4000000000001</v>
      </c>
      <c r="AG48" s="425">
        <v>764</v>
      </c>
      <c r="AH48" s="382" t="s">
        <v>104</v>
      </c>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c r="HZ48" s="108"/>
      <c r="IA48" s="108"/>
      <c r="IB48" s="108"/>
      <c r="IC48" s="108"/>
      <c r="ID48" s="108"/>
      <c r="IE48" s="108"/>
      <c r="IF48" s="108"/>
      <c r="IG48" s="108"/>
      <c r="IH48" s="108"/>
      <c r="II48" s="108"/>
      <c r="IJ48" s="108"/>
      <c r="IK48" s="108"/>
      <c r="IL48" s="108"/>
      <c r="IM48" s="108"/>
      <c r="IN48" s="108"/>
      <c r="IO48" s="108"/>
      <c r="IP48" s="108"/>
      <c r="IQ48" s="108"/>
      <c r="IR48" s="108"/>
      <c r="IS48" s="108"/>
      <c r="IT48" s="108"/>
      <c r="IU48" s="108"/>
      <c r="IV48" s="108"/>
    </row>
    <row r="49" spans="1:256" s="19" customFormat="1" ht="12" customHeight="1">
      <c r="A49" s="428" t="s">
        <v>105</v>
      </c>
      <c r="B49" s="422">
        <v>44.6</v>
      </c>
      <c r="C49" s="423">
        <v>12</v>
      </c>
      <c r="D49" s="391">
        <v>164</v>
      </c>
      <c r="E49" s="391">
        <v>10</v>
      </c>
      <c r="F49" s="424">
        <v>199.6</v>
      </c>
      <c r="G49" s="424">
        <v>182.4</v>
      </c>
      <c r="H49" s="424">
        <v>400.8</v>
      </c>
      <c r="I49" s="425">
        <v>1397</v>
      </c>
      <c r="J49" s="19">
        <v>44.1</v>
      </c>
      <c r="K49" s="19">
        <v>11.7</v>
      </c>
      <c r="L49" s="19">
        <v>167</v>
      </c>
      <c r="M49" s="19">
        <v>7</v>
      </c>
      <c r="N49" s="19">
        <v>188.4</v>
      </c>
      <c r="O49" s="19">
        <v>178.5</v>
      </c>
      <c r="P49" s="430">
        <v>371</v>
      </c>
      <c r="Q49" s="19">
        <v>257</v>
      </c>
      <c r="R49" s="423">
        <v>45.2</v>
      </c>
      <c r="S49" s="423">
        <v>12.2</v>
      </c>
      <c r="T49" s="391">
        <v>166</v>
      </c>
      <c r="U49" s="391">
        <v>11</v>
      </c>
      <c r="V49" s="423">
        <v>195.5</v>
      </c>
      <c r="W49" s="423">
        <v>178.9</v>
      </c>
      <c r="X49" s="424">
        <v>390.7</v>
      </c>
      <c r="Y49" s="425">
        <v>846</v>
      </c>
      <c r="Z49" s="423">
        <v>43.1</v>
      </c>
      <c r="AA49" s="423">
        <v>11.5</v>
      </c>
      <c r="AB49" s="391">
        <v>157</v>
      </c>
      <c r="AC49" s="391">
        <v>10</v>
      </c>
      <c r="AD49" s="423">
        <v>221.2</v>
      </c>
      <c r="AE49" s="423">
        <v>195.9</v>
      </c>
      <c r="AF49" s="424">
        <v>455.9</v>
      </c>
      <c r="AG49" s="425">
        <v>293</v>
      </c>
      <c r="AH49" s="382" t="s">
        <v>106</v>
      </c>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c r="HZ49" s="108"/>
      <c r="IA49" s="108"/>
      <c r="IB49" s="108"/>
      <c r="IC49" s="108"/>
      <c r="ID49" s="108"/>
      <c r="IE49" s="108"/>
      <c r="IF49" s="108"/>
      <c r="IG49" s="108"/>
      <c r="IH49" s="108"/>
      <c r="II49" s="108"/>
      <c r="IJ49" s="108"/>
      <c r="IK49" s="108"/>
      <c r="IL49" s="108"/>
      <c r="IM49" s="108"/>
      <c r="IN49" s="108"/>
      <c r="IO49" s="108"/>
      <c r="IP49" s="108"/>
      <c r="IQ49" s="108"/>
      <c r="IR49" s="108"/>
      <c r="IS49" s="108"/>
      <c r="IT49" s="108"/>
      <c r="IU49" s="108"/>
      <c r="IV49" s="108"/>
    </row>
    <row r="50" spans="1:256" s="19" customFormat="1" ht="12.75" customHeight="1">
      <c r="A50" s="429" t="s">
        <v>618</v>
      </c>
      <c r="B50" s="431"/>
      <c r="H50" s="432"/>
      <c r="X50" s="432"/>
      <c r="AH50" s="382" t="s">
        <v>457</v>
      </c>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8"/>
      <c r="IG50" s="108"/>
      <c r="IH50" s="108"/>
      <c r="II50" s="108"/>
      <c r="IJ50" s="108"/>
      <c r="IK50" s="108"/>
      <c r="IL50" s="108"/>
      <c r="IM50" s="108"/>
      <c r="IN50" s="108"/>
      <c r="IO50" s="108"/>
      <c r="IP50" s="108"/>
      <c r="IQ50" s="108"/>
      <c r="IR50" s="108"/>
      <c r="IS50" s="108"/>
      <c r="IT50" s="108"/>
      <c r="IU50" s="108"/>
      <c r="IV50" s="108"/>
    </row>
    <row r="51" spans="1:256" s="19" customFormat="1" ht="12" customHeight="1">
      <c r="A51" s="428" t="s">
        <v>103</v>
      </c>
      <c r="B51" s="422">
        <v>49.5</v>
      </c>
      <c r="C51" s="423">
        <v>11.1</v>
      </c>
      <c r="D51" s="391">
        <v>171</v>
      </c>
      <c r="E51" s="391">
        <v>37</v>
      </c>
      <c r="F51" s="424">
        <v>300.60000000000002</v>
      </c>
      <c r="G51" s="424">
        <v>251.7</v>
      </c>
      <c r="H51" s="424">
        <v>341.1</v>
      </c>
      <c r="I51" s="425">
        <v>1209</v>
      </c>
      <c r="J51" s="423">
        <v>51.1</v>
      </c>
      <c r="K51" s="423">
        <v>10.7</v>
      </c>
      <c r="L51" s="391">
        <v>173</v>
      </c>
      <c r="M51" s="391">
        <v>28</v>
      </c>
      <c r="N51" s="424">
        <v>298.39999999999998</v>
      </c>
      <c r="O51" s="424">
        <v>265.2</v>
      </c>
      <c r="P51" s="433">
        <v>300.2</v>
      </c>
      <c r="Q51" s="425">
        <v>640</v>
      </c>
      <c r="R51" s="423">
        <v>49.2</v>
      </c>
      <c r="S51" s="423">
        <v>12.3</v>
      </c>
      <c r="T51" s="391">
        <v>175</v>
      </c>
      <c r="U51" s="391">
        <v>55</v>
      </c>
      <c r="V51" s="423">
        <v>299.8</v>
      </c>
      <c r="W51" s="423">
        <v>229.5</v>
      </c>
      <c r="X51" s="424">
        <v>253.4</v>
      </c>
      <c r="Y51" s="425">
        <v>331</v>
      </c>
      <c r="Z51" s="423">
        <v>45.5</v>
      </c>
      <c r="AA51" s="423">
        <v>10.6</v>
      </c>
      <c r="AB51" s="391">
        <v>158</v>
      </c>
      <c r="AC51" s="391">
        <v>34</v>
      </c>
      <c r="AD51" s="423">
        <v>307.7</v>
      </c>
      <c r="AE51" s="423">
        <v>246.3</v>
      </c>
      <c r="AF51" s="424">
        <v>572.9</v>
      </c>
      <c r="AG51" s="425">
        <v>238</v>
      </c>
      <c r="AH51" s="382" t="s">
        <v>104</v>
      </c>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c r="IU51" s="108"/>
      <c r="IV51" s="108"/>
    </row>
    <row r="52" spans="1:256" s="19" customFormat="1" ht="12" customHeight="1">
      <c r="A52" s="428" t="s">
        <v>105</v>
      </c>
      <c r="B52" s="422">
        <v>46.8</v>
      </c>
      <c r="C52" s="423">
        <v>8.6</v>
      </c>
      <c r="D52" s="391">
        <v>158</v>
      </c>
      <c r="E52" s="391">
        <v>12</v>
      </c>
      <c r="F52" s="424">
        <v>206.1</v>
      </c>
      <c r="G52" s="424">
        <v>190.1</v>
      </c>
      <c r="H52" s="424">
        <v>242</v>
      </c>
      <c r="I52" s="425">
        <v>178</v>
      </c>
      <c r="J52" s="19">
        <v>49.5</v>
      </c>
      <c r="K52" s="19">
        <v>9.4</v>
      </c>
      <c r="L52" s="19">
        <v>159</v>
      </c>
      <c r="M52" s="19">
        <v>10</v>
      </c>
      <c r="N52" s="19">
        <v>202.8</v>
      </c>
      <c r="O52" s="19">
        <v>190.4</v>
      </c>
      <c r="P52" s="430">
        <v>258</v>
      </c>
      <c r="Q52" s="19">
        <v>63</v>
      </c>
      <c r="R52" s="423">
        <v>44.3</v>
      </c>
      <c r="S52" s="423">
        <v>9.1</v>
      </c>
      <c r="T52" s="391">
        <v>163</v>
      </c>
      <c r="U52" s="391">
        <v>20</v>
      </c>
      <c r="V52" s="423">
        <v>217.7</v>
      </c>
      <c r="W52" s="423">
        <v>189.6</v>
      </c>
      <c r="X52" s="424">
        <v>197.9</v>
      </c>
      <c r="Y52" s="425">
        <v>57</v>
      </c>
      <c r="Z52" s="423">
        <v>46.4</v>
      </c>
      <c r="AA52" s="423">
        <v>7.4</v>
      </c>
      <c r="AB52" s="391">
        <v>152</v>
      </c>
      <c r="AC52" s="391">
        <v>5</v>
      </c>
      <c r="AD52" s="423">
        <v>198.3</v>
      </c>
      <c r="AE52" s="423">
        <v>190.3</v>
      </c>
      <c r="AF52" s="424">
        <v>267.89999999999998</v>
      </c>
      <c r="AG52" s="425">
        <v>58</v>
      </c>
      <c r="AH52" s="382" t="s">
        <v>106</v>
      </c>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row>
    <row r="53" spans="1:256" s="19" customFormat="1" ht="12" customHeight="1">
      <c r="A53" s="429" t="s">
        <v>619</v>
      </c>
      <c r="B53" s="422"/>
      <c r="C53" s="423"/>
      <c r="D53" s="391"/>
      <c r="E53" s="391"/>
      <c r="F53" s="424"/>
      <c r="G53" s="424"/>
      <c r="H53" s="424"/>
      <c r="I53" s="425"/>
      <c r="J53" s="423"/>
      <c r="K53" s="423"/>
      <c r="L53" s="391"/>
      <c r="M53" s="391"/>
      <c r="N53" s="423"/>
      <c r="O53" s="423"/>
      <c r="P53" s="424"/>
      <c r="Q53" s="425"/>
      <c r="R53" s="423"/>
      <c r="S53" s="423"/>
      <c r="T53" s="391"/>
      <c r="U53" s="391"/>
      <c r="V53" s="423"/>
      <c r="W53" s="423"/>
      <c r="X53" s="424"/>
      <c r="Y53" s="425"/>
      <c r="AH53" s="382" t="s">
        <v>109</v>
      </c>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s="19" customFormat="1" ht="12.75" customHeight="1">
      <c r="A54" s="428" t="s">
        <v>103</v>
      </c>
      <c r="B54" s="422">
        <v>43.4</v>
      </c>
      <c r="C54" s="423">
        <v>13.4</v>
      </c>
      <c r="D54" s="391">
        <v>167</v>
      </c>
      <c r="E54" s="391">
        <v>13</v>
      </c>
      <c r="F54" s="424">
        <v>297.3</v>
      </c>
      <c r="G54" s="424">
        <v>274.89999999999998</v>
      </c>
      <c r="H54" s="424">
        <v>654.29999999999995</v>
      </c>
      <c r="I54" s="425">
        <v>1026</v>
      </c>
      <c r="J54" s="423">
        <v>43.8</v>
      </c>
      <c r="K54" s="423">
        <v>10.7</v>
      </c>
      <c r="L54" s="391">
        <v>175</v>
      </c>
      <c r="M54" s="391">
        <v>9</v>
      </c>
      <c r="N54" s="424">
        <v>268.39999999999998</v>
      </c>
      <c r="O54" s="424">
        <v>253.6</v>
      </c>
      <c r="P54" s="427">
        <v>320.3</v>
      </c>
      <c r="Q54" s="425">
        <v>358</v>
      </c>
      <c r="R54" s="423">
        <v>43.9</v>
      </c>
      <c r="S54" s="423">
        <v>15.2</v>
      </c>
      <c r="T54" s="391">
        <v>163</v>
      </c>
      <c r="U54" s="391">
        <v>11</v>
      </c>
      <c r="V54" s="423">
        <v>317.5</v>
      </c>
      <c r="W54" s="423">
        <v>298.8</v>
      </c>
      <c r="X54" s="424">
        <v>900.8</v>
      </c>
      <c r="Y54" s="425">
        <v>233</v>
      </c>
      <c r="Z54" s="423">
        <v>42.9</v>
      </c>
      <c r="AA54" s="423">
        <v>14.7</v>
      </c>
      <c r="AB54" s="391">
        <v>162</v>
      </c>
      <c r="AC54" s="391">
        <v>16</v>
      </c>
      <c r="AD54" s="423">
        <v>310.3</v>
      </c>
      <c r="AE54" s="423">
        <v>279.7</v>
      </c>
      <c r="AF54" s="424">
        <v>796.7</v>
      </c>
      <c r="AG54" s="425">
        <v>436</v>
      </c>
      <c r="AH54" s="382" t="s">
        <v>1</v>
      </c>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c r="IR54" s="108"/>
      <c r="IS54" s="108"/>
      <c r="IT54" s="108"/>
      <c r="IU54" s="108"/>
      <c r="IV54" s="108"/>
    </row>
    <row r="55" spans="1:256" s="19" customFormat="1" ht="12" customHeight="1">
      <c r="A55" s="428" t="s">
        <v>105</v>
      </c>
      <c r="B55" s="422">
        <v>44.3</v>
      </c>
      <c r="C55" s="423">
        <v>8.8000000000000007</v>
      </c>
      <c r="D55" s="391">
        <v>163</v>
      </c>
      <c r="E55" s="391">
        <v>7</v>
      </c>
      <c r="F55" s="424">
        <v>190.6</v>
      </c>
      <c r="G55" s="424">
        <v>182.3</v>
      </c>
      <c r="H55" s="424">
        <v>283.2</v>
      </c>
      <c r="I55" s="425">
        <v>621</v>
      </c>
      <c r="J55" s="19">
        <v>46.1</v>
      </c>
      <c r="K55" s="19">
        <v>8.3000000000000007</v>
      </c>
      <c r="L55" s="19">
        <v>170</v>
      </c>
      <c r="M55" s="19">
        <v>9</v>
      </c>
      <c r="N55" s="19">
        <v>181.9</v>
      </c>
      <c r="O55" s="19">
        <v>172.2</v>
      </c>
      <c r="P55" s="19">
        <v>187.4</v>
      </c>
      <c r="Q55" s="19">
        <v>253</v>
      </c>
      <c r="R55" s="423">
        <v>41.7</v>
      </c>
      <c r="S55" s="423">
        <v>10.199999999999999</v>
      </c>
      <c r="T55" s="391">
        <v>163</v>
      </c>
      <c r="U55" s="391">
        <v>5</v>
      </c>
      <c r="V55" s="423">
        <v>207.7</v>
      </c>
      <c r="W55" s="423">
        <v>201.5</v>
      </c>
      <c r="X55" s="424">
        <v>465.3</v>
      </c>
      <c r="Y55" s="425">
        <v>202</v>
      </c>
      <c r="Z55" s="423">
        <v>44.7</v>
      </c>
      <c r="AA55" s="423">
        <v>7.8</v>
      </c>
      <c r="AB55" s="391">
        <v>155</v>
      </c>
      <c r="AC55" s="391">
        <v>6</v>
      </c>
      <c r="AD55" s="423">
        <v>183.1</v>
      </c>
      <c r="AE55" s="423">
        <v>174.6</v>
      </c>
      <c r="AF55" s="424">
        <v>207.9</v>
      </c>
      <c r="AG55" s="425">
        <v>166</v>
      </c>
      <c r="AH55" s="382" t="s">
        <v>2</v>
      </c>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c r="HZ55" s="108"/>
      <c r="IA55" s="108"/>
      <c r="IB55" s="108"/>
      <c r="IC55" s="108"/>
      <c r="ID55" s="108"/>
      <c r="IE55" s="108"/>
      <c r="IF55" s="108"/>
      <c r="IG55" s="108"/>
      <c r="IH55" s="108"/>
      <c r="II55" s="108"/>
      <c r="IJ55" s="108"/>
      <c r="IK55" s="108"/>
      <c r="IL55" s="108"/>
      <c r="IM55" s="108"/>
      <c r="IN55" s="108"/>
      <c r="IO55" s="108"/>
      <c r="IP55" s="108"/>
      <c r="IQ55" s="108"/>
      <c r="IR55" s="108"/>
      <c r="IS55" s="108"/>
      <c r="IT55" s="108"/>
      <c r="IU55" s="108"/>
      <c r="IV55" s="108"/>
    </row>
    <row r="56" spans="1:256" s="19" customFormat="1" ht="12" customHeight="1">
      <c r="A56" s="429" t="s">
        <v>620</v>
      </c>
      <c r="B56" s="422"/>
      <c r="C56" s="423"/>
      <c r="D56" s="391"/>
      <c r="E56" s="391"/>
      <c r="F56" s="424"/>
      <c r="G56" s="424"/>
      <c r="H56" s="424"/>
      <c r="I56" s="425"/>
      <c r="J56" s="423"/>
      <c r="K56" s="423"/>
      <c r="L56" s="391"/>
      <c r="M56" s="391"/>
      <c r="N56" s="423"/>
      <c r="O56" s="423"/>
      <c r="P56" s="424"/>
      <c r="Q56" s="425"/>
      <c r="R56" s="423"/>
      <c r="S56" s="423"/>
      <c r="T56" s="391"/>
      <c r="U56" s="391"/>
      <c r="V56" s="423"/>
      <c r="W56" s="423"/>
      <c r="X56" s="424"/>
      <c r="Y56" s="425"/>
      <c r="AH56" s="382" t="s">
        <v>110</v>
      </c>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c r="HZ56" s="108"/>
      <c r="IA56" s="108"/>
      <c r="IB56" s="108"/>
      <c r="IC56" s="108"/>
      <c r="ID56" s="108"/>
      <c r="IE56" s="108"/>
      <c r="IF56" s="108"/>
      <c r="IG56" s="108"/>
      <c r="IH56" s="108"/>
      <c r="II56" s="108"/>
      <c r="IJ56" s="108"/>
      <c r="IK56" s="108"/>
      <c r="IL56" s="108"/>
      <c r="IM56" s="108"/>
      <c r="IN56" s="108"/>
      <c r="IO56" s="108"/>
      <c r="IP56" s="108"/>
      <c r="IQ56" s="108"/>
      <c r="IR56" s="108"/>
      <c r="IS56" s="108"/>
      <c r="IT56" s="108"/>
      <c r="IU56" s="108"/>
      <c r="IV56" s="108"/>
    </row>
    <row r="57" spans="1:256" s="19" customFormat="1" ht="12.75" customHeight="1">
      <c r="A57" s="428" t="s">
        <v>103</v>
      </c>
      <c r="B57" s="422">
        <v>43.2</v>
      </c>
      <c r="C57" s="423">
        <v>16.600000000000001</v>
      </c>
      <c r="D57" s="391">
        <v>149</v>
      </c>
      <c r="E57" s="391">
        <v>8</v>
      </c>
      <c r="F57" s="424">
        <v>411.9</v>
      </c>
      <c r="G57" s="424">
        <v>394.7</v>
      </c>
      <c r="H57" s="424">
        <v>1481</v>
      </c>
      <c r="I57" s="425">
        <v>176</v>
      </c>
      <c r="J57" s="423">
        <v>44.4</v>
      </c>
      <c r="K57" s="423">
        <v>19.3</v>
      </c>
      <c r="L57" s="391">
        <v>148</v>
      </c>
      <c r="M57" s="391">
        <v>2</v>
      </c>
      <c r="N57" s="424">
        <v>328.4</v>
      </c>
      <c r="O57" s="424">
        <v>322.89999999999998</v>
      </c>
      <c r="P57" s="433">
        <v>1339.7</v>
      </c>
      <c r="Q57" s="425">
        <v>22</v>
      </c>
      <c r="R57" s="423">
        <v>39.9</v>
      </c>
      <c r="S57" s="423">
        <v>16.899999999999999</v>
      </c>
      <c r="T57" s="391">
        <v>157</v>
      </c>
      <c r="U57" s="391">
        <v>9</v>
      </c>
      <c r="V57" s="423">
        <v>349.1</v>
      </c>
      <c r="W57" s="423">
        <v>330.3</v>
      </c>
      <c r="X57" s="424">
        <v>903.4</v>
      </c>
      <c r="Y57" s="425">
        <v>34</v>
      </c>
      <c r="Z57" s="423">
        <v>43.9</v>
      </c>
      <c r="AA57" s="423">
        <v>16</v>
      </c>
      <c r="AB57" s="391">
        <v>147</v>
      </c>
      <c r="AC57" s="391">
        <v>8</v>
      </c>
      <c r="AD57" s="423">
        <v>445.1</v>
      </c>
      <c r="AE57" s="423">
        <v>426.2</v>
      </c>
      <c r="AF57" s="424">
        <v>1671.6</v>
      </c>
      <c r="AG57" s="425">
        <v>120</v>
      </c>
      <c r="AH57" s="382" t="s">
        <v>111</v>
      </c>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c r="HZ57" s="108"/>
      <c r="IA57" s="108"/>
      <c r="IB57" s="108"/>
      <c r="IC57" s="108"/>
      <c r="ID57" s="108"/>
      <c r="IE57" s="108"/>
      <c r="IF57" s="108"/>
      <c r="IG57" s="108"/>
      <c r="IH57" s="108"/>
      <c r="II57" s="108"/>
      <c r="IJ57" s="108"/>
      <c r="IK57" s="108"/>
      <c r="IL57" s="108"/>
      <c r="IM57" s="108"/>
      <c r="IN57" s="108"/>
      <c r="IO57" s="108"/>
      <c r="IP57" s="108"/>
      <c r="IQ57" s="108"/>
      <c r="IR57" s="108"/>
      <c r="IS57" s="108"/>
      <c r="IT57" s="108"/>
      <c r="IU57" s="108"/>
      <c r="IV57" s="108"/>
    </row>
    <row r="58" spans="1:256" s="19" customFormat="1" ht="12" customHeight="1">
      <c r="A58" s="428" t="s">
        <v>105</v>
      </c>
      <c r="B58" s="422">
        <v>43.2</v>
      </c>
      <c r="C58" s="423">
        <v>12.9</v>
      </c>
      <c r="D58" s="391">
        <v>143</v>
      </c>
      <c r="E58" s="391">
        <v>5</v>
      </c>
      <c r="F58" s="424">
        <v>248.9</v>
      </c>
      <c r="G58" s="424">
        <v>239.8</v>
      </c>
      <c r="H58" s="424">
        <v>652.20000000000005</v>
      </c>
      <c r="I58" s="425">
        <v>188</v>
      </c>
      <c r="J58" s="19">
        <v>38.4</v>
      </c>
      <c r="K58" s="19">
        <v>13.1</v>
      </c>
      <c r="L58" s="19">
        <v>152</v>
      </c>
      <c r="M58" s="19">
        <v>4</v>
      </c>
      <c r="N58" s="19">
        <v>219.8</v>
      </c>
      <c r="O58" s="19">
        <v>212.6</v>
      </c>
      <c r="P58" s="19">
        <v>876.8</v>
      </c>
      <c r="Q58" s="19">
        <v>8</v>
      </c>
      <c r="R58" s="423">
        <v>30.8</v>
      </c>
      <c r="S58" s="423">
        <v>8.8000000000000007</v>
      </c>
      <c r="T58" s="391">
        <v>157</v>
      </c>
      <c r="U58" s="391">
        <v>5</v>
      </c>
      <c r="V58" s="423">
        <v>213.9</v>
      </c>
      <c r="W58" s="423">
        <v>204.5</v>
      </c>
      <c r="X58" s="424">
        <v>571.4</v>
      </c>
      <c r="Y58" s="425">
        <v>16</v>
      </c>
      <c r="Z58" s="423">
        <v>44.6</v>
      </c>
      <c r="AA58" s="423">
        <v>13.3</v>
      </c>
      <c r="AB58" s="391">
        <v>141</v>
      </c>
      <c r="AC58" s="391">
        <v>5</v>
      </c>
      <c r="AD58" s="423">
        <v>253.8</v>
      </c>
      <c r="AE58" s="423">
        <v>244.6</v>
      </c>
      <c r="AF58" s="424">
        <v>648.5</v>
      </c>
      <c r="AG58" s="425">
        <v>164</v>
      </c>
      <c r="AH58" s="382" t="s">
        <v>106</v>
      </c>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c r="IR58" s="108"/>
      <c r="IS58" s="108"/>
      <c r="IT58" s="108"/>
      <c r="IU58" s="108"/>
      <c r="IV58" s="108"/>
    </row>
    <row r="59" spans="1:256" s="19" customFormat="1" ht="12.75" customHeight="1">
      <c r="A59" s="429" t="s">
        <v>621</v>
      </c>
      <c r="B59" s="422"/>
      <c r="C59" s="423"/>
      <c r="D59" s="391"/>
      <c r="E59" s="391"/>
      <c r="F59" s="424"/>
      <c r="G59" s="424"/>
      <c r="H59" s="424"/>
      <c r="I59" s="425"/>
      <c r="J59" s="423"/>
      <c r="K59" s="423"/>
      <c r="L59" s="391"/>
      <c r="M59" s="391"/>
      <c r="N59" s="423"/>
      <c r="O59" s="423"/>
      <c r="P59" s="424"/>
      <c r="Q59" s="425"/>
      <c r="R59" s="423"/>
      <c r="S59" s="423"/>
      <c r="T59" s="391"/>
      <c r="U59" s="391"/>
      <c r="V59" s="423"/>
      <c r="W59" s="423"/>
      <c r="X59" s="424"/>
      <c r="Y59" s="425"/>
      <c r="AH59" s="382" t="s">
        <v>112</v>
      </c>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c r="HZ59" s="108"/>
      <c r="IA59" s="108"/>
      <c r="IB59" s="108"/>
      <c r="IC59" s="108"/>
      <c r="ID59" s="108"/>
      <c r="IE59" s="108"/>
      <c r="IF59" s="108"/>
      <c r="IG59" s="108"/>
      <c r="IH59" s="108"/>
      <c r="II59" s="108"/>
      <c r="IJ59" s="108"/>
      <c r="IK59" s="108"/>
      <c r="IL59" s="108"/>
      <c r="IM59" s="108"/>
      <c r="IN59" s="108"/>
      <c r="IO59" s="108"/>
      <c r="IP59" s="108"/>
      <c r="IQ59" s="108"/>
      <c r="IR59" s="108"/>
      <c r="IS59" s="108"/>
      <c r="IT59" s="108"/>
      <c r="IU59" s="108"/>
      <c r="IV59" s="108"/>
    </row>
    <row r="60" spans="1:256" s="19" customFormat="1" ht="12.75" customHeight="1">
      <c r="A60" s="428" t="s">
        <v>103</v>
      </c>
      <c r="B60" s="422">
        <v>42.3</v>
      </c>
      <c r="C60" s="423">
        <v>8.6999999999999993</v>
      </c>
      <c r="D60" s="391">
        <v>163</v>
      </c>
      <c r="E60" s="391">
        <v>4</v>
      </c>
      <c r="F60" s="424">
        <v>291</v>
      </c>
      <c r="G60" s="424">
        <v>279.3</v>
      </c>
      <c r="H60" s="424">
        <v>735.2</v>
      </c>
      <c r="I60" s="425">
        <v>645</v>
      </c>
      <c r="J60" s="19">
        <v>44.8</v>
      </c>
      <c r="K60" s="19">
        <v>7.4</v>
      </c>
      <c r="L60" s="19">
        <v>167</v>
      </c>
      <c r="M60" s="19">
        <v>5</v>
      </c>
      <c r="N60" s="430">
        <v>254.1</v>
      </c>
      <c r="O60" s="19">
        <v>241.7</v>
      </c>
      <c r="P60" s="19">
        <v>531.5</v>
      </c>
      <c r="Q60" s="19">
        <v>176</v>
      </c>
      <c r="R60" s="423">
        <v>39.299999999999997</v>
      </c>
      <c r="S60" s="423">
        <v>9.1999999999999993</v>
      </c>
      <c r="T60" s="391">
        <v>165</v>
      </c>
      <c r="U60" s="391">
        <v>2</v>
      </c>
      <c r="V60" s="423">
        <v>276.7</v>
      </c>
      <c r="W60" s="423">
        <v>267</v>
      </c>
      <c r="X60" s="424">
        <v>660</v>
      </c>
      <c r="Y60" s="425">
        <v>348</v>
      </c>
      <c r="Z60" s="423">
        <v>47.2</v>
      </c>
      <c r="AA60" s="423">
        <v>8.8000000000000007</v>
      </c>
      <c r="AB60" s="391">
        <v>151</v>
      </c>
      <c r="AC60" s="391">
        <v>6</v>
      </c>
      <c r="AD60" s="423">
        <v>386.2</v>
      </c>
      <c r="AE60" s="423">
        <v>369.8</v>
      </c>
      <c r="AF60" s="427">
        <v>1249.4000000000001</v>
      </c>
      <c r="AG60" s="425">
        <v>121</v>
      </c>
      <c r="AH60" s="382" t="s">
        <v>111</v>
      </c>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row>
    <row r="61" spans="1:256" s="19" customFormat="1" ht="12" customHeight="1">
      <c r="A61" s="428" t="s">
        <v>105</v>
      </c>
      <c r="B61" s="422">
        <v>43.8</v>
      </c>
      <c r="C61" s="423">
        <v>10</v>
      </c>
      <c r="D61" s="391">
        <v>161</v>
      </c>
      <c r="E61" s="391">
        <v>4</v>
      </c>
      <c r="F61" s="424">
        <v>235.5</v>
      </c>
      <c r="G61" s="424">
        <v>227.2</v>
      </c>
      <c r="H61" s="424">
        <v>527.5</v>
      </c>
      <c r="I61" s="425">
        <v>1850</v>
      </c>
      <c r="J61" s="423">
        <v>44.2</v>
      </c>
      <c r="K61" s="423">
        <v>9.3000000000000007</v>
      </c>
      <c r="L61" s="391">
        <v>165</v>
      </c>
      <c r="M61" s="391">
        <v>5</v>
      </c>
      <c r="N61" s="424">
        <v>209.1</v>
      </c>
      <c r="O61" s="424">
        <v>202.1</v>
      </c>
      <c r="P61" s="427">
        <v>430.9</v>
      </c>
      <c r="Q61" s="425">
        <v>629</v>
      </c>
      <c r="R61" s="423">
        <v>44.6</v>
      </c>
      <c r="S61" s="423">
        <v>11</v>
      </c>
      <c r="T61" s="391">
        <v>161</v>
      </c>
      <c r="U61" s="391">
        <v>3</v>
      </c>
      <c r="V61" s="423">
        <v>248</v>
      </c>
      <c r="W61" s="423">
        <v>241.3</v>
      </c>
      <c r="X61" s="424">
        <v>595.79999999999995</v>
      </c>
      <c r="Y61" s="425">
        <v>984</v>
      </c>
      <c r="Z61" s="423">
        <v>39.799999999999997</v>
      </c>
      <c r="AA61" s="423">
        <v>7.7</v>
      </c>
      <c r="AB61" s="391">
        <v>151</v>
      </c>
      <c r="AC61" s="391">
        <v>7</v>
      </c>
      <c r="AD61" s="423">
        <v>253.7</v>
      </c>
      <c r="AE61" s="423">
        <v>234.9</v>
      </c>
      <c r="AF61" s="424">
        <v>500.4</v>
      </c>
      <c r="AG61" s="425">
        <v>237</v>
      </c>
      <c r="AH61" s="382" t="s">
        <v>106</v>
      </c>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row>
    <row r="62" spans="1:256" s="19" customFormat="1" ht="12.75" customHeight="1">
      <c r="A62" s="429" t="s">
        <v>396</v>
      </c>
      <c r="B62" s="434"/>
      <c r="C62" s="423"/>
      <c r="D62" s="391"/>
      <c r="E62" s="391"/>
      <c r="F62" s="424"/>
      <c r="G62" s="424"/>
      <c r="H62" s="424"/>
      <c r="I62" s="425"/>
      <c r="J62" s="423"/>
      <c r="K62" s="423"/>
      <c r="L62" s="391"/>
      <c r="M62" s="391"/>
      <c r="N62" s="423"/>
      <c r="O62" s="423"/>
      <c r="P62" s="424"/>
      <c r="Q62" s="425"/>
      <c r="R62" s="423"/>
      <c r="S62" s="423"/>
      <c r="T62" s="391"/>
      <c r="U62" s="391"/>
      <c r="V62" s="423"/>
      <c r="W62" s="423"/>
      <c r="X62" s="424"/>
      <c r="Y62" s="425"/>
      <c r="AH62" s="382" t="s">
        <v>113</v>
      </c>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row>
    <row r="63" spans="1:256" s="19" customFormat="1" ht="12" customHeight="1">
      <c r="A63" s="428" t="s">
        <v>103</v>
      </c>
      <c r="B63" s="422">
        <v>46.8</v>
      </c>
      <c r="C63" s="423">
        <v>11.5</v>
      </c>
      <c r="D63" s="391">
        <v>165</v>
      </c>
      <c r="E63" s="391">
        <v>14</v>
      </c>
      <c r="F63" s="424">
        <v>256.3</v>
      </c>
      <c r="G63" s="424">
        <v>233.8</v>
      </c>
      <c r="H63" s="424">
        <v>546.79999999999995</v>
      </c>
      <c r="I63" s="425">
        <v>524</v>
      </c>
      <c r="J63" s="423">
        <v>46.1</v>
      </c>
      <c r="K63" s="423">
        <v>11.6</v>
      </c>
      <c r="L63" s="391">
        <v>164</v>
      </c>
      <c r="M63" s="391">
        <v>6</v>
      </c>
      <c r="N63" s="424">
        <v>250.2</v>
      </c>
      <c r="O63" s="424">
        <v>239.1</v>
      </c>
      <c r="P63" s="427">
        <v>653.29999999999995</v>
      </c>
      <c r="Q63" s="425">
        <v>259</v>
      </c>
      <c r="R63" s="423">
        <v>49</v>
      </c>
      <c r="S63" s="423">
        <v>13.1</v>
      </c>
      <c r="T63" s="391">
        <v>168</v>
      </c>
      <c r="U63" s="391">
        <v>20</v>
      </c>
      <c r="V63" s="423">
        <v>239</v>
      </c>
      <c r="W63" s="423">
        <v>211.8</v>
      </c>
      <c r="X63" s="424">
        <v>453.3</v>
      </c>
      <c r="Y63" s="425">
        <v>141</v>
      </c>
      <c r="Z63" s="423">
        <v>46</v>
      </c>
      <c r="AA63" s="423">
        <v>9.6999999999999993</v>
      </c>
      <c r="AB63" s="391">
        <v>163</v>
      </c>
      <c r="AC63" s="391">
        <v>23</v>
      </c>
      <c r="AD63" s="424">
        <v>289</v>
      </c>
      <c r="AE63" s="424">
        <v>247.9</v>
      </c>
      <c r="AF63" s="427">
        <v>429.5</v>
      </c>
      <c r="AG63" s="425">
        <v>123</v>
      </c>
      <c r="AH63" s="382" t="s">
        <v>104</v>
      </c>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row>
    <row r="64" spans="1:256" s="19" customFormat="1" ht="12" customHeight="1">
      <c r="A64" s="428" t="s">
        <v>105</v>
      </c>
      <c r="B64" s="422">
        <v>47.6</v>
      </c>
      <c r="C64" s="423">
        <v>8.6999999999999993</v>
      </c>
      <c r="D64" s="391">
        <v>158</v>
      </c>
      <c r="E64" s="391">
        <v>5</v>
      </c>
      <c r="F64" s="424">
        <v>189.3</v>
      </c>
      <c r="G64" s="424">
        <v>181.9</v>
      </c>
      <c r="H64" s="424">
        <v>253.1</v>
      </c>
      <c r="I64" s="425">
        <v>222</v>
      </c>
      <c r="J64" s="423">
        <v>49</v>
      </c>
      <c r="K64" s="423">
        <v>9</v>
      </c>
      <c r="L64" s="391">
        <v>159</v>
      </c>
      <c r="M64" s="391">
        <v>4</v>
      </c>
      <c r="N64" s="424">
        <v>191.7</v>
      </c>
      <c r="O64" s="424">
        <v>185.9</v>
      </c>
      <c r="P64" s="427">
        <v>282.2</v>
      </c>
      <c r="Q64" s="425">
        <v>127</v>
      </c>
      <c r="R64" s="423">
        <v>46.8</v>
      </c>
      <c r="S64" s="423">
        <v>8.6999999999999993</v>
      </c>
      <c r="T64" s="391">
        <v>164</v>
      </c>
      <c r="U64" s="391">
        <v>7</v>
      </c>
      <c r="V64" s="423">
        <v>175.4</v>
      </c>
      <c r="W64" s="423">
        <v>166.4</v>
      </c>
      <c r="X64" s="424">
        <v>249.6</v>
      </c>
      <c r="Y64" s="435">
        <v>56</v>
      </c>
      <c r="Z64" s="436">
        <v>44.4</v>
      </c>
      <c r="AA64" s="436">
        <v>7.8</v>
      </c>
      <c r="AB64" s="428">
        <v>147</v>
      </c>
      <c r="AC64" s="428">
        <v>6</v>
      </c>
      <c r="AD64" s="436">
        <v>201.6</v>
      </c>
      <c r="AE64" s="436">
        <v>191.3</v>
      </c>
      <c r="AF64" s="437">
        <v>163.5</v>
      </c>
      <c r="AG64" s="435">
        <v>39</v>
      </c>
      <c r="AH64" s="382" t="s">
        <v>106</v>
      </c>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c r="IR64" s="108"/>
      <c r="IS64" s="108"/>
      <c r="IT64" s="108"/>
      <c r="IU64" s="108"/>
      <c r="IV64" s="108"/>
    </row>
    <row r="65" spans="1:256" s="19" customFormat="1" ht="3.75" customHeight="1" thickBot="1">
      <c r="A65" s="438"/>
      <c r="B65" s="439"/>
      <c r="C65" s="440"/>
      <c r="D65" s="438"/>
      <c r="E65" s="438"/>
      <c r="F65" s="441"/>
      <c r="G65" s="441"/>
      <c r="H65" s="441"/>
      <c r="I65" s="442"/>
      <c r="J65" s="440"/>
      <c r="K65" s="440"/>
      <c r="L65" s="438"/>
      <c r="M65" s="438"/>
      <c r="N65" s="440"/>
      <c r="O65" s="440"/>
      <c r="P65" s="443"/>
      <c r="Q65" s="442"/>
      <c r="R65" s="440"/>
      <c r="S65" s="440"/>
      <c r="T65" s="438"/>
      <c r="U65" s="438"/>
      <c r="V65" s="440"/>
      <c r="W65" s="440"/>
      <c r="X65" s="441"/>
      <c r="Y65" s="442"/>
      <c r="Z65" s="444"/>
      <c r="AA65" s="444"/>
      <c r="AB65" s="444"/>
      <c r="AC65" s="444"/>
      <c r="AD65" s="444"/>
      <c r="AE65" s="444"/>
      <c r="AF65" s="444"/>
      <c r="AG65" s="444"/>
      <c r="AH65" s="445"/>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c r="IR65" s="108"/>
      <c r="IS65" s="108"/>
      <c r="IT65" s="108"/>
      <c r="IU65" s="108"/>
      <c r="IV65" s="108"/>
    </row>
    <row r="66" spans="1:256" s="19" customFormat="1" ht="12.75" customHeight="1">
      <c r="A66" s="108" t="s">
        <v>114</v>
      </c>
      <c r="B66" s="108"/>
      <c r="C66" s="108"/>
      <c r="D66" s="108"/>
      <c r="E66" s="108"/>
      <c r="F66" s="108"/>
      <c r="G66" s="108"/>
      <c r="H66" s="108"/>
      <c r="I66" s="108"/>
      <c r="J66" s="108"/>
      <c r="K66" s="108"/>
      <c r="L66" s="108"/>
      <c r="M66" s="108"/>
      <c r="N66" s="108"/>
      <c r="O66" s="108"/>
      <c r="P66" s="108"/>
      <c r="Q66" s="108"/>
      <c r="R66" s="177" t="s">
        <v>788</v>
      </c>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row>
    <row r="67" spans="1:256" s="177" customFormat="1" ht="12" customHeight="1">
      <c r="A67" s="177" t="s">
        <v>622</v>
      </c>
      <c r="B67" s="178"/>
      <c r="C67" s="178"/>
      <c r="D67" s="178"/>
      <c r="E67" s="178"/>
      <c r="F67" s="178"/>
      <c r="G67" s="178"/>
      <c r="H67" s="178"/>
      <c r="I67" s="178"/>
      <c r="J67" s="178"/>
      <c r="K67" s="178"/>
      <c r="L67" s="178"/>
      <c r="M67" s="178"/>
      <c r="N67" s="178"/>
      <c r="O67" s="178"/>
      <c r="P67" s="178"/>
      <c r="Q67" s="178"/>
      <c r="R67" s="177" t="s">
        <v>789</v>
      </c>
      <c r="S67" s="178"/>
      <c r="T67" s="178"/>
      <c r="U67" s="178"/>
      <c r="V67" s="178"/>
      <c r="W67" s="178"/>
      <c r="X67" s="178"/>
      <c r="Y67" s="178"/>
      <c r="Z67" s="178"/>
      <c r="AA67" s="178"/>
      <c r="AB67" s="178"/>
      <c r="AC67" s="178"/>
      <c r="AD67" s="178"/>
      <c r="AE67" s="178"/>
      <c r="AF67" s="178"/>
      <c r="AG67" s="178"/>
      <c r="AH67" s="178"/>
    </row>
    <row r="68" spans="1:256" s="177" customFormat="1" ht="10.5">
      <c r="A68" s="177" t="s">
        <v>784</v>
      </c>
      <c r="B68" s="178"/>
      <c r="C68" s="178"/>
      <c r="D68" s="178"/>
      <c r="E68" s="178"/>
      <c r="F68" s="178"/>
      <c r="G68" s="178"/>
      <c r="H68" s="178"/>
      <c r="I68" s="178"/>
      <c r="J68" s="178"/>
      <c r="K68" s="178"/>
      <c r="L68" s="178"/>
      <c r="M68" s="178"/>
      <c r="N68" s="178"/>
      <c r="O68" s="178"/>
      <c r="P68" s="178"/>
      <c r="Q68" s="178"/>
      <c r="R68" s="177" t="s">
        <v>790</v>
      </c>
      <c r="S68" s="178"/>
      <c r="T68" s="178"/>
      <c r="U68" s="178"/>
      <c r="V68" s="178"/>
      <c r="W68" s="178"/>
      <c r="X68" s="178"/>
      <c r="Y68" s="178"/>
      <c r="AH68" s="178"/>
    </row>
    <row r="69" spans="1:256" s="177" customFormat="1" ht="10.5">
      <c r="A69" s="177" t="s">
        <v>785</v>
      </c>
      <c r="B69" s="178"/>
      <c r="C69" s="178"/>
      <c r="D69" s="178"/>
      <c r="E69" s="178"/>
      <c r="F69" s="178"/>
      <c r="G69" s="178"/>
      <c r="H69" s="178"/>
      <c r="I69" s="178"/>
      <c r="J69" s="178"/>
      <c r="K69" s="178"/>
      <c r="L69" s="178"/>
      <c r="M69" s="178"/>
      <c r="N69" s="178"/>
      <c r="O69" s="178"/>
      <c r="P69" s="178"/>
      <c r="Q69" s="178"/>
      <c r="S69" s="178"/>
      <c r="T69" s="178"/>
      <c r="U69" s="178"/>
      <c r="V69" s="178"/>
      <c r="W69" s="178"/>
      <c r="X69" s="178"/>
      <c r="Y69" s="178"/>
      <c r="Z69" s="178"/>
      <c r="AA69" s="178"/>
      <c r="AB69" s="178"/>
      <c r="AC69" s="178"/>
      <c r="AD69" s="178"/>
      <c r="AE69" s="178"/>
      <c r="AF69" s="178"/>
      <c r="AG69" s="178"/>
      <c r="AH69" s="178"/>
    </row>
    <row r="70" spans="1:256" s="177" customFormat="1" ht="10.5">
      <c r="A70" s="177" t="s">
        <v>786</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row>
    <row r="71" spans="1:256" s="177" customFormat="1" ht="10.5">
      <c r="A71" s="177" t="s">
        <v>787</v>
      </c>
      <c r="B71" s="178"/>
      <c r="C71" s="178"/>
      <c r="D71" s="178"/>
      <c r="E71" s="178"/>
      <c r="F71" s="178"/>
      <c r="G71" s="178"/>
      <c r="H71" s="178"/>
      <c r="I71" s="178"/>
      <c r="J71" s="178"/>
      <c r="K71" s="178"/>
      <c r="L71" s="178"/>
      <c r="M71" s="178"/>
      <c r="N71" s="178"/>
      <c r="O71" s="178"/>
      <c r="P71" s="178"/>
      <c r="Q71" s="178"/>
    </row>
    <row r="72" spans="1:256" s="177" customFormat="1" ht="10.5"/>
    <row r="73" spans="1:256" s="177" customFormat="1" ht="10.5"/>
    <row r="74" spans="1:256" s="177" customFormat="1" ht="10.5"/>
  </sheetData>
  <mergeCells count="24">
    <mergeCell ref="AG5:AG6"/>
    <mergeCell ref="R5:R6"/>
    <mergeCell ref="S5:S6"/>
    <mergeCell ref="T5:T6"/>
    <mergeCell ref="U5:U6"/>
    <mergeCell ref="V5:W5"/>
    <mergeCell ref="Y5:Y6"/>
    <mergeCell ref="Z5:Z6"/>
    <mergeCell ref="AA5:AA6"/>
    <mergeCell ref="AB5:AB6"/>
    <mergeCell ref="AC5:AC6"/>
    <mergeCell ref="AD5:AE5"/>
    <mergeCell ref="Q5:Q6"/>
    <mergeCell ref="B5:B6"/>
    <mergeCell ref="C5:C6"/>
    <mergeCell ref="D5:D6"/>
    <mergeCell ref="E5:E6"/>
    <mergeCell ref="F5:G5"/>
    <mergeCell ref="I5:I6"/>
    <mergeCell ref="J5:J6"/>
    <mergeCell ref="K5:K6"/>
    <mergeCell ref="L5:L6"/>
    <mergeCell ref="M5:M6"/>
    <mergeCell ref="N5:O5"/>
  </mergeCells>
  <phoneticPr fontId="11"/>
  <printOptions horizontalCentered="1"/>
  <pageMargins left="0.39370078740157483" right="0.39370078740157483" top="0.59055118110236227" bottom="0.39370078740157483" header="0.31496062992125984" footer="0.31496062992125984"/>
  <pageSetup paperSize="8" scale="95" orientation="landscape" r:id="rId1"/>
  <headerFooter alignWithMargins="0"/>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AI71"/>
  <sheetViews>
    <sheetView showGridLines="0" view="pageBreakPreview" topLeftCell="A26" zoomScaleNormal="80" zoomScaleSheetLayoutView="100" workbookViewId="0"/>
  </sheetViews>
  <sheetFormatPr defaultColWidth="8" defaultRowHeight="12"/>
  <cols>
    <col min="1" max="1" width="8.875" style="68" customWidth="1"/>
    <col min="2" max="2" width="4.5" style="68" bestFit="1" customWidth="1"/>
    <col min="3" max="16" width="6.75" style="68" customWidth="1"/>
    <col min="17" max="34" width="5.625" style="68" customWidth="1"/>
    <col min="35" max="35" width="7.5" style="68" customWidth="1"/>
    <col min="36" max="16384" width="8" style="68"/>
  </cols>
  <sheetData>
    <row r="1" spans="1:35" ht="18.75" customHeight="1">
      <c r="A1" s="71"/>
      <c r="B1" s="446"/>
      <c r="C1" s="447"/>
      <c r="D1" s="448"/>
      <c r="E1" s="446"/>
      <c r="F1" s="446"/>
      <c r="G1" s="446"/>
      <c r="H1" s="71"/>
      <c r="I1" s="446"/>
      <c r="J1" s="71"/>
      <c r="K1" s="446"/>
      <c r="L1" s="446"/>
      <c r="M1" s="446"/>
      <c r="P1" s="449" t="s">
        <v>493</v>
      </c>
      <c r="Q1" s="450" t="s">
        <v>718</v>
      </c>
      <c r="R1" s="71"/>
      <c r="S1" s="71"/>
      <c r="T1" s="71"/>
      <c r="U1" s="71"/>
      <c r="V1" s="71"/>
      <c r="W1" s="71"/>
      <c r="X1" s="71"/>
      <c r="Y1" s="71"/>
      <c r="Z1" s="71"/>
      <c r="AA1" s="71"/>
      <c r="AB1" s="71"/>
      <c r="AC1" s="71"/>
      <c r="AD1" s="71"/>
      <c r="AE1" s="71"/>
      <c r="AF1" s="71"/>
      <c r="AG1" s="71"/>
      <c r="AH1" s="71"/>
      <c r="AI1" s="71"/>
    </row>
    <row r="2" spans="1:35" s="139" customFormat="1" ht="18.75" customHeight="1" thickBot="1">
      <c r="A2" s="492"/>
      <c r="B2" s="493"/>
      <c r="C2" s="140"/>
      <c r="D2" s="140"/>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59" t="s">
        <v>473</v>
      </c>
    </row>
    <row r="3" spans="1:35" s="500" customFormat="1" ht="39" customHeight="1">
      <c r="A3" s="963" t="s">
        <v>791</v>
      </c>
      <c r="B3" s="964"/>
      <c r="C3" s="965" t="s">
        <v>804</v>
      </c>
      <c r="D3" s="966"/>
      <c r="E3" s="967" t="s">
        <v>349</v>
      </c>
      <c r="F3" s="964"/>
      <c r="G3" s="967" t="s">
        <v>350</v>
      </c>
      <c r="H3" s="964"/>
      <c r="I3" s="965" t="s">
        <v>805</v>
      </c>
      <c r="J3" s="964"/>
      <c r="K3" s="965" t="s">
        <v>233</v>
      </c>
      <c r="L3" s="966"/>
      <c r="M3" s="965" t="s">
        <v>693</v>
      </c>
      <c r="N3" s="964"/>
      <c r="O3" s="968" t="s">
        <v>806</v>
      </c>
      <c r="P3" s="966"/>
      <c r="Q3" s="965" t="s">
        <v>713</v>
      </c>
      <c r="R3" s="966"/>
      <c r="S3" s="965" t="s">
        <v>597</v>
      </c>
      <c r="T3" s="966"/>
      <c r="U3" s="965" t="s">
        <v>714</v>
      </c>
      <c r="V3" s="966"/>
      <c r="W3" s="965" t="s">
        <v>715</v>
      </c>
      <c r="X3" s="966"/>
      <c r="Y3" s="965" t="s">
        <v>716</v>
      </c>
      <c r="Z3" s="966"/>
      <c r="AA3" s="965" t="s">
        <v>717</v>
      </c>
      <c r="AB3" s="966"/>
      <c r="AC3" s="965" t="s">
        <v>601</v>
      </c>
      <c r="AD3" s="966"/>
      <c r="AE3" s="965" t="s">
        <v>232</v>
      </c>
      <c r="AF3" s="966"/>
      <c r="AG3" s="971" t="s">
        <v>427</v>
      </c>
      <c r="AH3" s="972"/>
      <c r="AI3" s="124" t="s">
        <v>215</v>
      </c>
    </row>
    <row r="4" spans="1:35" ht="11.25" hidden="1" customHeight="1">
      <c r="A4" s="453"/>
      <c r="B4" s="454"/>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455"/>
    </row>
    <row r="5" spans="1:35" ht="18" customHeight="1">
      <c r="A5" s="957" t="s">
        <v>583</v>
      </c>
      <c r="B5" s="958"/>
      <c r="C5" s="456"/>
      <c r="D5" s="457">
        <v>98.5</v>
      </c>
      <c r="E5" s="457"/>
      <c r="F5" s="457">
        <v>77.7</v>
      </c>
      <c r="G5" s="457"/>
      <c r="H5" s="457">
        <v>101.7</v>
      </c>
      <c r="I5" s="457"/>
      <c r="J5" s="457" t="s">
        <v>348</v>
      </c>
      <c r="K5" s="457"/>
      <c r="L5" s="457">
        <v>85</v>
      </c>
      <c r="M5" s="457"/>
      <c r="N5" s="457">
        <v>103.5</v>
      </c>
      <c r="O5" s="457"/>
      <c r="P5" s="457">
        <v>90.8</v>
      </c>
      <c r="Q5" s="457"/>
      <c r="R5" s="457">
        <v>104.7</v>
      </c>
      <c r="S5" s="457"/>
      <c r="T5" s="457">
        <v>103.5</v>
      </c>
      <c r="U5" s="457"/>
      <c r="V5" s="457">
        <v>109.8</v>
      </c>
      <c r="W5" s="457"/>
      <c r="X5" s="457">
        <v>101.2</v>
      </c>
      <c r="Y5" s="457"/>
      <c r="Z5" s="457" t="s">
        <v>348</v>
      </c>
      <c r="AA5" s="457"/>
      <c r="AB5" s="457">
        <v>99.3</v>
      </c>
      <c r="AC5" s="457"/>
      <c r="AD5" s="457">
        <v>101.5</v>
      </c>
      <c r="AE5" s="457"/>
      <c r="AF5" s="457" t="s">
        <v>348</v>
      </c>
      <c r="AG5" s="457"/>
      <c r="AH5" s="457">
        <v>102.7</v>
      </c>
      <c r="AI5" s="458" t="s">
        <v>579</v>
      </c>
    </row>
    <row r="6" spans="1:35" ht="18" customHeight="1">
      <c r="A6" s="957" t="s">
        <v>521</v>
      </c>
      <c r="B6" s="958"/>
      <c r="C6" s="456"/>
      <c r="D6" s="457">
        <v>100.1</v>
      </c>
      <c r="E6" s="457"/>
      <c r="F6" s="457">
        <v>77.5</v>
      </c>
      <c r="G6" s="457"/>
      <c r="H6" s="457">
        <v>100.4</v>
      </c>
      <c r="I6" s="457"/>
      <c r="J6" s="457">
        <v>267.8</v>
      </c>
      <c r="K6" s="457"/>
      <c r="L6" s="457">
        <v>84</v>
      </c>
      <c r="M6" s="457"/>
      <c r="N6" s="457">
        <v>118.3</v>
      </c>
      <c r="O6" s="457"/>
      <c r="P6" s="457">
        <v>85.8</v>
      </c>
      <c r="Q6" s="457"/>
      <c r="R6" s="457">
        <v>114.4</v>
      </c>
      <c r="S6" s="457"/>
      <c r="T6" s="457">
        <v>81.900000000000006</v>
      </c>
      <c r="U6" s="457"/>
      <c r="V6" s="457">
        <v>104.7</v>
      </c>
      <c r="W6" s="457"/>
      <c r="X6" s="457">
        <v>95.4</v>
      </c>
      <c r="Y6" s="457"/>
      <c r="Z6" s="457">
        <v>79.599999999999994</v>
      </c>
      <c r="AA6" s="457"/>
      <c r="AB6" s="457">
        <v>115.9</v>
      </c>
      <c r="AC6" s="457"/>
      <c r="AD6" s="457">
        <v>102.5</v>
      </c>
      <c r="AE6" s="457"/>
      <c r="AF6" s="457">
        <v>55.7</v>
      </c>
      <c r="AG6" s="457"/>
      <c r="AH6" s="457">
        <v>102.6</v>
      </c>
      <c r="AI6" s="458" t="s">
        <v>472</v>
      </c>
    </row>
    <row r="7" spans="1:35" s="462" customFormat="1" ht="18" customHeight="1">
      <c r="A7" s="955" t="s">
        <v>557</v>
      </c>
      <c r="B7" s="956"/>
      <c r="C7" s="459"/>
      <c r="D7" s="460">
        <v>99.5</v>
      </c>
      <c r="E7" s="460"/>
      <c r="F7" s="460">
        <v>78.099999999999994</v>
      </c>
      <c r="G7" s="460"/>
      <c r="H7" s="460">
        <v>101</v>
      </c>
      <c r="I7" s="460"/>
      <c r="J7" s="460">
        <v>265.2</v>
      </c>
      <c r="K7" s="460"/>
      <c r="L7" s="460">
        <v>133.1</v>
      </c>
      <c r="M7" s="460"/>
      <c r="N7" s="460">
        <v>113.3</v>
      </c>
      <c r="O7" s="460"/>
      <c r="P7" s="460">
        <v>89.3</v>
      </c>
      <c r="Q7" s="460"/>
      <c r="R7" s="460">
        <v>125.1</v>
      </c>
      <c r="S7" s="460"/>
      <c r="T7" s="460" t="s">
        <v>348</v>
      </c>
      <c r="U7" s="460"/>
      <c r="V7" s="460">
        <v>89.1</v>
      </c>
      <c r="W7" s="460"/>
      <c r="X7" s="460">
        <v>81.599999999999994</v>
      </c>
      <c r="Y7" s="460"/>
      <c r="Z7" s="460">
        <v>74</v>
      </c>
      <c r="AA7" s="460"/>
      <c r="AB7" s="460">
        <v>113.7</v>
      </c>
      <c r="AC7" s="460"/>
      <c r="AD7" s="460">
        <v>99.5</v>
      </c>
      <c r="AE7" s="460"/>
      <c r="AF7" s="460">
        <v>85.4</v>
      </c>
      <c r="AG7" s="460"/>
      <c r="AH7" s="460">
        <v>100.1</v>
      </c>
      <c r="AI7" s="461" t="s">
        <v>559</v>
      </c>
    </row>
    <row r="8" spans="1:35" ht="11.25" customHeight="1">
      <c r="A8" s="315"/>
      <c r="B8" s="463"/>
      <c r="C8" s="464"/>
      <c r="D8" s="464"/>
      <c r="E8" s="464"/>
      <c r="F8" s="464"/>
      <c r="G8" s="464"/>
      <c r="H8" s="464"/>
      <c r="I8" s="464"/>
      <c r="J8" s="464"/>
      <c r="K8" s="464"/>
      <c r="L8" s="457"/>
      <c r="M8" s="457"/>
      <c r="N8" s="457"/>
      <c r="O8" s="457"/>
      <c r="P8" s="457"/>
      <c r="Q8" s="457"/>
      <c r="R8" s="457"/>
      <c r="S8" s="457"/>
      <c r="T8" s="457"/>
      <c r="U8" s="457"/>
      <c r="V8" s="457"/>
      <c r="W8" s="457"/>
      <c r="X8" s="457"/>
      <c r="Y8" s="457"/>
      <c r="Z8" s="457"/>
      <c r="AA8" s="457"/>
      <c r="AB8" s="457"/>
      <c r="AC8" s="457"/>
      <c r="AD8" s="457"/>
      <c r="AE8" s="457"/>
      <c r="AF8" s="457"/>
      <c r="AG8" s="457"/>
      <c r="AH8" s="457"/>
      <c r="AI8" s="458"/>
    </row>
    <row r="9" spans="1:35" ht="18" customHeight="1">
      <c r="A9" s="316" t="s">
        <v>570</v>
      </c>
      <c r="B9" s="465" t="s">
        <v>351</v>
      </c>
      <c r="C9" s="464"/>
      <c r="D9" s="464">
        <v>99.8</v>
      </c>
      <c r="E9" s="464"/>
      <c r="F9" s="464">
        <v>77.3</v>
      </c>
      <c r="G9" s="464"/>
      <c r="H9" s="464">
        <v>101.1</v>
      </c>
      <c r="I9" s="464"/>
      <c r="J9" s="457">
        <v>265.60000000000002</v>
      </c>
      <c r="K9" s="464"/>
      <c r="L9" s="457">
        <v>130.19999999999999</v>
      </c>
      <c r="M9" s="457"/>
      <c r="N9" s="457">
        <v>115.5</v>
      </c>
      <c r="O9" s="457"/>
      <c r="P9" s="457">
        <v>87.9</v>
      </c>
      <c r="Q9" s="457"/>
      <c r="R9" s="457">
        <v>110</v>
      </c>
      <c r="S9" s="457"/>
      <c r="T9" s="457" t="s">
        <v>348</v>
      </c>
      <c r="U9" s="457"/>
      <c r="V9" s="457">
        <v>89.3</v>
      </c>
      <c r="W9" s="457"/>
      <c r="X9" s="457">
        <v>78.599999999999994</v>
      </c>
      <c r="Y9" s="457"/>
      <c r="Z9" s="457">
        <v>75.3</v>
      </c>
      <c r="AA9" s="457"/>
      <c r="AB9" s="457">
        <v>118.6</v>
      </c>
      <c r="AC9" s="457"/>
      <c r="AD9" s="457">
        <v>100</v>
      </c>
      <c r="AE9" s="457"/>
      <c r="AF9" s="457">
        <v>86.7</v>
      </c>
      <c r="AG9" s="457"/>
      <c r="AH9" s="457">
        <v>102.5</v>
      </c>
      <c r="AI9" s="466" t="s">
        <v>581</v>
      </c>
    </row>
    <row r="10" spans="1:35" ht="18.75" customHeight="1">
      <c r="A10" s="342"/>
      <c r="B10" s="467" t="s">
        <v>3</v>
      </c>
      <c r="C10" s="464"/>
      <c r="D10" s="464">
        <v>99.6</v>
      </c>
      <c r="E10" s="464"/>
      <c r="F10" s="464">
        <v>76.900000000000006</v>
      </c>
      <c r="G10" s="464"/>
      <c r="H10" s="464">
        <v>100.6</v>
      </c>
      <c r="I10" s="464"/>
      <c r="J10" s="457">
        <v>264.8</v>
      </c>
      <c r="K10" s="464"/>
      <c r="L10" s="457">
        <v>131.19999999999999</v>
      </c>
      <c r="M10" s="457"/>
      <c r="N10" s="457">
        <v>115</v>
      </c>
      <c r="O10" s="457"/>
      <c r="P10" s="457">
        <v>87.9</v>
      </c>
      <c r="Q10" s="457"/>
      <c r="R10" s="457">
        <v>109.4</v>
      </c>
      <c r="S10" s="457"/>
      <c r="T10" s="457" t="s">
        <v>348</v>
      </c>
      <c r="U10" s="457"/>
      <c r="V10" s="457">
        <v>89.3</v>
      </c>
      <c r="W10" s="457"/>
      <c r="X10" s="457">
        <v>77.5</v>
      </c>
      <c r="Y10" s="457"/>
      <c r="Z10" s="457">
        <v>75</v>
      </c>
      <c r="AA10" s="457"/>
      <c r="AB10" s="457">
        <v>118.6</v>
      </c>
      <c r="AC10" s="457"/>
      <c r="AD10" s="457">
        <v>100.2</v>
      </c>
      <c r="AE10" s="457"/>
      <c r="AF10" s="457">
        <v>85.9</v>
      </c>
      <c r="AG10" s="457"/>
      <c r="AH10" s="457">
        <v>102.5</v>
      </c>
      <c r="AI10" s="458" t="s">
        <v>352</v>
      </c>
    </row>
    <row r="11" spans="1:35" ht="18" customHeight="1">
      <c r="A11" s="342"/>
      <c r="B11" s="467" t="s">
        <v>4</v>
      </c>
      <c r="C11" s="464"/>
      <c r="D11" s="464">
        <v>98.4</v>
      </c>
      <c r="E11" s="464"/>
      <c r="F11" s="464">
        <v>76.7</v>
      </c>
      <c r="G11" s="464"/>
      <c r="H11" s="464">
        <v>102</v>
      </c>
      <c r="I11" s="464"/>
      <c r="J11" s="457">
        <v>264.7</v>
      </c>
      <c r="K11" s="464"/>
      <c r="L11" s="457">
        <v>130</v>
      </c>
      <c r="M11" s="457"/>
      <c r="N11" s="457">
        <v>115.5</v>
      </c>
      <c r="O11" s="457"/>
      <c r="P11" s="457">
        <v>87.5</v>
      </c>
      <c r="Q11" s="457"/>
      <c r="R11" s="457">
        <v>108.5</v>
      </c>
      <c r="S11" s="457"/>
      <c r="T11" s="457" t="s">
        <v>348</v>
      </c>
      <c r="U11" s="457"/>
      <c r="V11" s="457">
        <v>89.6</v>
      </c>
      <c r="W11" s="457"/>
      <c r="X11" s="457">
        <v>72.5</v>
      </c>
      <c r="Y11" s="457"/>
      <c r="Z11" s="457">
        <v>74.900000000000006</v>
      </c>
      <c r="AA11" s="457"/>
      <c r="AB11" s="457">
        <v>106.4</v>
      </c>
      <c r="AC11" s="457"/>
      <c r="AD11" s="457">
        <v>98.3</v>
      </c>
      <c r="AE11" s="457"/>
      <c r="AF11" s="457">
        <v>83.5</v>
      </c>
      <c r="AG11" s="457"/>
      <c r="AH11" s="457">
        <v>100.9</v>
      </c>
      <c r="AI11" s="458" t="s">
        <v>229</v>
      </c>
    </row>
    <row r="12" spans="1:35" ht="18" customHeight="1">
      <c r="A12" s="342"/>
      <c r="B12" s="467" t="s">
        <v>228</v>
      </c>
      <c r="C12" s="464"/>
      <c r="D12" s="464">
        <v>100.4</v>
      </c>
      <c r="E12" s="464"/>
      <c r="F12" s="464">
        <v>78.599999999999994</v>
      </c>
      <c r="G12" s="464"/>
      <c r="H12" s="464">
        <v>104.7</v>
      </c>
      <c r="I12" s="464"/>
      <c r="J12" s="457">
        <v>264.5</v>
      </c>
      <c r="K12" s="464"/>
      <c r="L12" s="457">
        <v>133.9</v>
      </c>
      <c r="M12" s="457"/>
      <c r="N12" s="457">
        <v>113.3</v>
      </c>
      <c r="O12" s="457"/>
      <c r="P12" s="457">
        <v>89.2</v>
      </c>
      <c r="Q12" s="457"/>
      <c r="R12" s="457">
        <v>135</v>
      </c>
      <c r="S12" s="457"/>
      <c r="T12" s="457" t="s">
        <v>348</v>
      </c>
      <c r="U12" s="457"/>
      <c r="V12" s="457">
        <v>88.3</v>
      </c>
      <c r="W12" s="457"/>
      <c r="X12" s="457">
        <v>77.599999999999994</v>
      </c>
      <c r="Y12" s="457"/>
      <c r="Z12" s="457">
        <v>76.2</v>
      </c>
      <c r="AA12" s="457"/>
      <c r="AB12" s="457">
        <v>113.4</v>
      </c>
      <c r="AC12" s="457"/>
      <c r="AD12" s="457">
        <v>98.7</v>
      </c>
      <c r="AE12" s="457"/>
      <c r="AF12" s="457">
        <v>86.5</v>
      </c>
      <c r="AG12" s="457"/>
      <c r="AH12" s="457">
        <v>99.9</v>
      </c>
      <c r="AI12" s="458" t="s">
        <v>227</v>
      </c>
    </row>
    <row r="13" spans="1:35" ht="18" customHeight="1">
      <c r="A13" s="468" t="s">
        <v>571</v>
      </c>
      <c r="B13" s="467" t="s">
        <v>572</v>
      </c>
      <c r="C13" s="464"/>
      <c r="D13" s="464">
        <v>100.9</v>
      </c>
      <c r="E13" s="464"/>
      <c r="F13" s="464">
        <v>77.099999999999994</v>
      </c>
      <c r="G13" s="464"/>
      <c r="H13" s="464">
        <v>105</v>
      </c>
      <c r="I13" s="464"/>
      <c r="J13" s="457">
        <v>270.89999999999998</v>
      </c>
      <c r="K13" s="464"/>
      <c r="L13" s="457">
        <v>132.80000000000001</v>
      </c>
      <c r="M13" s="457"/>
      <c r="N13" s="457">
        <v>112.4</v>
      </c>
      <c r="O13" s="457"/>
      <c r="P13" s="457">
        <v>89.3</v>
      </c>
      <c r="Q13" s="457"/>
      <c r="R13" s="457">
        <v>135.30000000000001</v>
      </c>
      <c r="S13" s="457"/>
      <c r="T13" s="457">
        <v>74.8</v>
      </c>
      <c r="U13" s="457"/>
      <c r="V13" s="457">
        <v>89.2</v>
      </c>
      <c r="W13" s="457"/>
      <c r="X13" s="457">
        <v>80.900000000000006</v>
      </c>
      <c r="Y13" s="457"/>
      <c r="Z13" s="457">
        <v>75.2</v>
      </c>
      <c r="AA13" s="457"/>
      <c r="AB13" s="457">
        <v>113.5</v>
      </c>
      <c r="AC13" s="457"/>
      <c r="AD13" s="457">
        <v>100.3</v>
      </c>
      <c r="AE13" s="457"/>
      <c r="AF13" s="457">
        <v>86.1</v>
      </c>
      <c r="AG13" s="457"/>
      <c r="AH13" s="457">
        <v>100.3</v>
      </c>
      <c r="AI13" s="458" t="s">
        <v>582</v>
      </c>
    </row>
    <row r="14" spans="1:35" ht="18" customHeight="1">
      <c r="A14" s="342"/>
      <c r="B14" s="467" t="s">
        <v>5</v>
      </c>
      <c r="C14" s="464"/>
      <c r="D14" s="464">
        <v>100.3</v>
      </c>
      <c r="E14" s="464"/>
      <c r="F14" s="464">
        <v>78.099999999999994</v>
      </c>
      <c r="G14" s="464"/>
      <c r="H14" s="464">
        <v>104.1</v>
      </c>
      <c r="I14" s="464"/>
      <c r="J14" s="457">
        <v>271.60000000000002</v>
      </c>
      <c r="K14" s="464"/>
      <c r="L14" s="457">
        <v>133.69999999999999</v>
      </c>
      <c r="M14" s="457"/>
      <c r="N14" s="457">
        <v>111.8</v>
      </c>
      <c r="O14" s="457"/>
      <c r="P14" s="457">
        <v>89.1</v>
      </c>
      <c r="Q14" s="457"/>
      <c r="R14" s="457">
        <v>133.19999999999999</v>
      </c>
      <c r="S14" s="457"/>
      <c r="T14" s="457" t="s">
        <v>348</v>
      </c>
      <c r="U14" s="457"/>
      <c r="V14" s="457">
        <v>88.7</v>
      </c>
      <c r="W14" s="457"/>
      <c r="X14" s="457">
        <v>79.099999999999994</v>
      </c>
      <c r="Y14" s="457"/>
      <c r="Z14" s="457">
        <v>75</v>
      </c>
      <c r="AA14" s="457"/>
      <c r="AB14" s="457">
        <v>113.7</v>
      </c>
      <c r="AC14" s="457"/>
      <c r="AD14" s="457">
        <v>99.3</v>
      </c>
      <c r="AE14" s="457"/>
      <c r="AF14" s="457">
        <v>86.4</v>
      </c>
      <c r="AG14" s="457"/>
      <c r="AH14" s="457">
        <v>100</v>
      </c>
      <c r="AI14" s="458" t="s">
        <v>226</v>
      </c>
    </row>
    <row r="15" spans="1:35" ht="18" customHeight="1">
      <c r="A15" s="342"/>
      <c r="B15" s="467" t="s">
        <v>6</v>
      </c>
      <c r="C15" s="464"/>
      <c r="D15" s="464">
        <v>99.8</v>
      </c>
      <c r="E15" s="464"/>
      <c r="F15" s="464">
        <v>78.099999999999994</v>
      </c>
      <c r="G15" s="464"/>
      <c r="H15" s="464">
        <v>98.8</v>
      </c>
      <c r="I15" s="464"/>
      <c r="J15" s="457">
        <v>267.2</v>
      </c>
      <c r="K15" s="464"/>
      <c r="L15" s="457">
        <v>134.6</v>
      </c>
      <c r="M15" s="457"/>
      <c r="N15" s="457">
        <v>112.5</v>
      </c>
      <c r="O15" s="457"/>
      <c r="P15" s="457">
        <v>89.9</v>
      </c>
      <c r="Q15" s="457"/>
      <c r="R15" s="457">
        <v>133.30000000000001</v>
      </c>
      <c r="S15" s="457"/>
      <c r="T15" s="457">
        <v>78.7</v>
      </c>
      <c r="U15" s="457"/>
      <c r="V15" s="457">
        <v>88.2</v>
      </c>
      <c r="W15" s="457"/>
      <c r="X15" s="457">
        <v>104.5</v>
      </c>
      <c r="Y15" s="457"/>
      <c r="Z15" s="457">
        <v>75.599999999999994</v>
      </c>
      <c r="AA15" s="457"/>
      <c r="AB15" s="457">
        <v>113.2</v>
      </c>
      <c r="AC15" s="457"/>
      <c r="AD15" s="457">
        <v>99.1</v>
      </c>
      <c r="AE15" s="457"/>
      <c r="AF15" s="457">
        <v>86.7</v>
      </c>
      <c r="AG15" s="457"/>
      <c r="AH15" s="457">
        <v>101</v>
      </c>
      <c r="AI15" s="458" t="s">
        <v>190</v>
      </c>
    </row>
    <row r="16" spans="1:35" ht="18" customHeight="1">
      <c r="A16" s="342"/>
      <c r="B16" s="467" t="s">
        <v>7</v>
      </c>
      <c r="C16" s="464"/>
      <c r="D16" s="464">
        <v>98.9</v>
      </c>
      <c r="E16" s="464"/>
      <c r="F16" s="464">
        <v>78.5</v>
      </c>
      <c r="G16" s="464"/>
      <c r="H16" s="457">
        <v>99.6</v>
      </c>
      <c r="I16" s="464"/>
      <c r="J16" s="457">
        <v>261.7</v>
      </c>
      <c r="K16" s="464"/>
      <c r="L16" s="457">
        <v>134.6</v>
      </c>
      <c r="M16" s="457"/>
      <c r="N16" s="457">
        <v>112.5</v>
      </c>
      <c r="O16" s="457"/>
      <c r="P16" s="457">
        <v>90.3</v>
      </c>
      <c r="Q16" s="457"/>
      <c r="R16" s="457">
        <v>106.3</v>
      </c>
      <c r="S16" s="457"/>
      <c r="T16" s="457">
        <v>80.599999999999994</v>
      </c>
      <c r="U16" s="457"/>
      <c r="V16" s="457">
        <v>88.7</v>
      </c>
      <c r="W16" s="457"/>
      <c r="X16" s="457">
        <v>82.3</v>
      </c>
      <c r="Y16" s="457"/>
      <c r="Z16" s="457">
        <v>74.599999999999994</v>
      </c>
      <c r="AA16" s="457"/>
      <c r="AB16" s="457">
        <v>113.1</v>
      </c>
      <c r="AC16" s="457"/>
      <c r="AD16" s="457">
        <v>99.2</v>
      </c>
      <c r="AE16" s="457"/>
      <c r="AF16" s="457">
        <v>86.9</v>
      </c>
      <c r="AG16" s="457"/>
      <c r="AH16" s="457">
        <v>100.5</v>
      </c>
      <c r="AI16" s="458" t="s">
        <v>225</v>
      </c>
    </row>
    <row r="17" spans="1:35" ht="18" customHeight="1">
      <c r="A17" s="342"/>
      <c r="B17" s="467" t="s">
        <v>8</v>
      </c>
      <c r="C17" s="464"/>
      <c r="D17" s="464">
        <v>99.2</v>
      </c>
      <c r="E17" s="464"/>
      <c r="F17" s="464">
        <v>79.2</v>
      </c>
      <c r="G17" s="464"/>
      <c r="H17" s="464">
        <v>99.3</v>
      </c>
      <c r="I17" s="464"/>
      <c r="J17" s="457">
        <v>261.89999999999998</v>
      </c>
      <c r="K17" s="464"/>
      <c r="L17" s="457">
        <v>134.6</v>
      </c>
      <c r="M17" s="457"/>
      <c r="N17" s="457">
        <v>112.8</v>
      </c>
      <c r="O17" s="457"/>
      <c r="P17" s="457">
        <v>91</v>
      </c>
      <c r="Q17" s="457"/>
      <c r="R17" s="457">
        <v>132.9</v>
      </c>
      <c r="S17" s="457"/>
      <c r="T17" s="457" t="s">
        <v>348</v>
      </c>
      <c r="U17" s="457"/>
      <c r="V17" s="457">
        <v>88.9</v>
      </c>
      <c r="W17" s="457"/>
      <c r="X17" s="457">
        <v>79.3</v>
      </c>
      <c r="Y17" s="457"/>
      <c r="Z17" s="457">
        <v>72.900000000000006</v>
      </c>
      <c r="AA17" s="457"/>
      <c r="AB17" s="457">
        <v>113.7</v>
      </c>
      <c r="AC17" s="457"/>
      <c r="AD17" s="457">
        <v>99.2</v>
      </c>
      <c r="AE17" s="457"/>
      <c r="AF17" s="457">
        <v>86</v>
      </c>
      <c r="AG17" s="457"/>
      <c r="AH17" s="457">
        <v>99.1</v>
      </c>
      <c r="AI17" s="458" t="s">
        <v>224</v>
      </c>
    </row>
    <row r="18" spans="1:35" ht="18" customHeight="1">
      <c r="A18" s="342"/>
      <c r="B18" s="465">
        <v>10</v>
      </c>
      <c r="C18" s="464"/>
      <c r="D18" s="464">
        <v>99.4</v>
      </c>
      <c r="E18" s="464"/>
      <c r="F18" s="464">
        <v>79.3</v>
      </c>
      <c r="G18" s="464"/>
      <c r="H18" s="464">
        <v>100.4</v>
      </c>
      <c r="I18" s="464"/>
      <c r="J18" s="457">
        <v>262.5</v>
      </c>
      <c r="K18" s="464"/>
      <c r="L18" s="457">
        <v>133.69999999999999</v>
      </c>
      <c r="M18" s="457"/>
      <c r="N18" s="457">
        <v>112.3</v>
      </c>
      <c r="O18" s="457"/>
      <c r="P18" s="457">
        <v>90.3</v>
      </c>
      <c r="Q18" s="457"/>
      <c r="R18" s="457">
        <v>132.5</v>
      </c>
      <c r="S18" s="457"/>
      <c r="T18" s="457" t="s">
        <v>348</v>
      </c>
      <c r="U18" s="457"/>
      <c r="V18" s="457">
        <v>89.6</v>
      </c>
      <c r="W18" s="457"/>
      <c r="X18" s="457">
        <v>80.7</v>
      </c>
      <c r="Y18" s="457"/>
      <c r="Z18" s="457">
        <v>71.8</v>
      </c>
      <c r="AA18" s="457"/>
      <c r="AB18" s="457">
        <v>113.7</v>
      </c>
      <c r="AC18" s="457"/>
      <c r="AD18" s="457">
        <v>99.7</v>
      </c>
      <c r="AE18" s="457"/>
      <c r="AF18" s="457">
        <v>83.7</v>
      </c>
      <c r="AG18" s="457"/>
      <c r="AH18" s="457">
        <v>98.1</v>
      </c>
      <c r="AI18" s="458" t="s">
        <v>353</v>
      </c>
    </row>
    <row r="19" spans="1:35" ht="18" customHeight="1">
      <c r="A19" s="342"/>
      <c r="B19" s="465">
        <v>11</v>
      </c>
      <c r="C19" s="464"/>
      <c r="D19" s="464">
        <v>98.6</v>
      </c>
      <c r="E19" s="464"/>
      <c r="F19" s="464">
        <v>78.599999999999994</v>
      </c>
      <c r="G19" s="464"/>
      <c r="H19" s="464">
        <v>97.6</v>
      </c>
      <c r="I19" s="464"/>
      <c r="J19" s="457">
        <v>263</v>
      </c>
      <c r="K19" s="464"/>
      <c r="L19" s="457">
        <v>133.4</v>
      </c>
      <c r="M19" s="457"/>
      <c r="N19" s="457">
        <v>112.2</v>
      </c>
      <c r="O19" s="457"/>
      <c r="P19" s="457">
        <v>90.4</v>
      </c>
      <c r="Q19" s="457"/>
      <c r="R19" s="457">
        <v>132.5</v>
      </c>
      <c r="S19" s="457"/>
      <c r="T19" s="457" t="s">
        <v>348</v>
      </c>
      <c r="U19" s="457"/>
      <c r="V19" s="457">
        <v>89.6</v>
      </c>
      <c r="W19" s="457"/>
      <c r="X19" s="457">
        <v>82.2</v>
      </c>
      <c r="Y19" s="457"/>
      <c r="Z19" s="457">
        <v>70.400000000000006</v>
      </c>
      <c r="AA19" s="457"/>
      <c r="AB19" s="457">
        <v>113.8</v>
      </c>
      <c r="AC19" s="457"/>
      <c r="AD19" s="457">
        <v>99.7</v>
      </c>
      <c r="AE19" s="457"/>
      <c r="AF19" s="457">
        <v>82.7</v>
      </c>
      <c r="AG19" s="457"/>
      <c r="AH19" s="457">
        <v>98.1</v>
      </c>
      <c r="AI19" s="458" t="s">
        <v>223</v>
      </c>
    </row>
    <row r="20" spans="1:35" ht="18" customHeight="1" thickBot="1">
      <c r="A20" s="469"/>
      <c r="B20" s="470">
        <v>12</v>
      </c>
      <c r="C20" s="471"/>
      <c r="D20" s="471">
        <v>98.7</v>
      </c>
      <c r="E20" s="471"/>
      <c r="F20" s="471">
        <v>78.2</v>
      </c>
      <c r="G20" s="471"/>
      <c r="H20" s="471">
        <v>98.3</v>
      </c>
      <c r="I20" s="471"/>
      <c r="J20" s="472">
        <v>263.39999999999998</v>
      </c>
      <c r="K20" s="471"/>
      <c r="L20" s="472">
        <v>134.30000000000001</v>
      </c>
      <c r="M20" s="472"/>
      <c r="N20" s="472">
        <v>113.3</v>
      </c>
      <c r="O20" s="472"/>
      <c r="P20" s="472">
        <v>89.1</v>
      </c>
      <c r="Q20" s="472"/>
      <c r="R20" s="472">
        <v>132.30000000000001</v>
      </c>
      <c r="S20" s="472"/>
      <c r="T20" s="472" t="s">
        <v>348</v>
      </c>
      <c r="U20" s="472"/>
      <c r="V20" s="472">
        <v>89.6</v>
      </c>
      <c r="W20" s="472"/>
      <c r="X20" s="472">
        <v>83.9</v>
      </c>
      <c r="Y20" s="472"/>
      <c r="Z20" s="472">
        <v>70.5</v>
      </c>
      <c r="AA20" s="472"/>
      <c r="AB20" s="472">
        <v>113</v>
      </c>
      <c r="AC20" s="472"/>
      <c r="AD20" s="472">
        <v>99.7</v>
      </c>
      <c r="AE20" s="472"/>
      <c r="AF20" s="472">
        <v>83.3</v>
      </c>
      <c r="AG20" s="472"/>
      <c r="AH20" s="472">
        <v>98.2</v>
      </c>
      <c r="AI20" s="473" t="s">
        <v>191</v>
      </c>
    </row>
    <row r="21" spans="1:35" ht="16.5" customHeight="1">
      <c r="A21" s="68" t="s">
        <v>724</v>
      </c>
      <c r="B21" s="346"/>
      <c r="C21" s="474"/>
      <c r="D21" s="474"/>
      <c r="E21" s="474"/>
      <c r="F21" s="474"/>
      <c r="G21" s="474"/>
      <c r="H21" s="474"/>
      <c r="I21" s="474"/>
      <c r="J21" s="475"/>
      <c r="K21" s="475"/>
      <c r="L21" s="475"/>
      <c r="M21" s="475"/>
      <c r="N21" s="475"/>
      <c r="O21" s="475"/>
      <c r="P21" s="475"/>
      <c r="Q21" s="475"/>
    </row>
    <row r="22" spans="1:35" s="346" customFormat="1" ht="14.25" customHeight="1">
      <c r="A22" s="342" t="s">
        <v>720</v>
      </c>
      <c r="B22" s="138"/>
      <c r="C22" s="476"/>
      <c r="D22" s="476"/>
      <c r="E22" s="476"/>
      <c r="F22" s="476"/>
      <c r="G22" s="476"/>
      <c r="H22" s="476"/>
      <c r="I22" s="476"/>
      <c r="J22" s="476"/>
      <c r="K22" s="474"/>
      <c r="L22" s="474"/>
      <c r="M22" s="474"/>
      <c r="N22" s="474"/>
      <c r="O22" s="474"/>
      <c r="P22" s="474"/>
      <c r="Q22" s="474"/>
    </row>
    <row r="23" spans="1:35" s="346" customFormat="1" ht="14.25" customHeight="1">
      <c r="A23" s="342" t="s">
        <v>721</v>
      </c>
      <c r="B23" s="138"/>
      <c r="C23" s="476"/>
      <c r="D23" s="476"/>
      <c r="E23" s="476"/>
      <c r="F23" s="476"/>
      <c r="G23" s="476"/>
      <c r="H23" s="476"/>
      <c r="I23" s="476"/>
      <c r="J23" s="476"/>
    </row>
    <row r="24" spans="1:35" s="346" customFormat="1" ht="14.25" customHeight="1">
      <c r="A24" s="33" t="s">
        <v>722</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row>
    <row r="25" spans="1:35" ht="12"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1: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1:35" ht="18.75" customHeight="1">
      <c r="A27" s="71"/>
      <c r="B27" s="446"/>
      <c r="C27" s="447"/>
      <c r="D27" s="448"/>
      <c r="E27" s="446"/>
      <c r="F27" s="446"/>
      <c r="G27" s="446"/>
      <c r="H27" s="71"/>
      <c r="I27" s="446"/>
      <c r="J27" s="71"/>
      <c r="K27" s="446"/>
      <c r="L27" s="446"/>
      <c r="M27" s="446"/>
      <c r="P27" s="449" t="s">
        <v>354</v>
      </c>
      <c r="Q27" s="450" t="s">
        <v>719</v>
      </c>
      <c r="R27" s="71"/>
      <c r="S27" s="71"/>
      <c r="T27" s="71"/>
      <c r="U27" s="71"/>
      <c r="V27" s="71"/>
      <c r="W27" s="71"/>
      <c r="X27" s="71"/>
      <c r="Y27" s="71"/>
      <c r="Z27" s="71"/>
      <c r="AA27" s="71"/>
      <c r="AB27" s="71"/>
      <c r="AC27" s="71"/>
      <c r="AD27" s="71"/>
      <c r="AE27" s="71"/>
      <c r="AF27" s="71"/>
      <c r="AG27" s="71"/>
      <c r="AH27" s="71"/>
      <c r="AI27" s="71"/>
    </row>
    <row r="28" spans="1:35" s="139" customFormat="1" ht="18.75" customHeight="1" thickBot="1">
      <c r="A28" s="492"/>
      <c r="B28" s="493"/>
      <c r="C28" s="140"/>
      <c r="D28" s="140"/>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59" t="s">
        <v>474</v>
      </c>
    </row>
    <row r="29" spans="1:35" s="500" customFormat="1" ht="39" customHeight="1">
      <c r="A29" s="959" t="s">
        <v>791</v>
      </c>
      <c r="B29" s="960"/>
      <c r="C29" s="965" t="s">
        <v>804</v>
      </c>
      <c r="D29" s="966"/>
      <c r="E29" s="967" t="s">
        <v>349</v>
      </c>
      <c r="F29" s="964"/>
      <c r="G29" s="967" t="s">
        <v>350</v>
      </c>
      <c r="H29" s="964"/>
      <c r="I29" s="965" t="s">
        <v>805</v>
      </c>
      <c r="J29" s="964"/>
      <c r="K29" s="965" t="s">
        <v>233</v>
      </c>
      <c r="L29" s="966"/>
      <c r="M29" s="965" t="s">
        <v>693</v>
      </c>
      <c r="N29" s="964"/>
      <c r="O29" s="968" t="s">
        <v>806</v>
      </c>
      <c r="P29" s="966"/>
      <c r="Q29" s="965" t="s">
        <v>713</v>
      </c>
      <c r="R29" s="966"/>
      <c r="S29" s="965" t="s">
        <v>597</v>
      </c>
      <c r="T29" s="966"/>
      <c r="U29" s="965" t="s">
        <v>714</v>
      </c>
      <c r="V29" s="966"/>
      <c r="W29" s="965" t="s">
        <v>715</v>
      </c>
      <c r="X29" s="966"/>
      <c r="Y29" s="965" t="s">
        <v>716</v>
      </c>
      <c r="Z29" s="966"/>
      <c r="AA29" s="965" t="s">
        <v>717</v>
      </c>
      <c r="AB29" s="966"/>
      <c r="AC29" s="965" t="s">
        <v>601</v>
      </c>
      <c r="AD29" s="966"/>
      <c r="AE29" s="965" t="s">
        <v>232</v>
      </c>
      <c r="AF29" s="966"/>
      <c r="AG29" s="971" t="s">
        <v>427</v>
      </c>
      <c r="AH29" s="972"/>
      <c r="AI29" s="973" t="s">
        <v>215</v>
      </c>
    </row>
    <row r="30" spans="1:35" ht="15.75" customHeight="1">
      <c r="A30" s="961"/>
      <c r="B30" s="962"/>
      <c r="C30" s="236" t="s">
        <v>231</v>
      </c>
      <c r="D30" s="196" t="s">
        <v>230</v>
      </c>
      <c r="E30" s="196" t="s">
        <v>231</v>
      </c>
      <c r="F30" s="196" t="s">
        <v>230</v>
      </c>
      <c r="G30" s="196" t="s">
        <v>231</v>
      </c>
      <c r="H30" s="196" t="s">
        <v>230</v>
      </c>
      <c r="I30" s="196" t="s">
        <v>231</v>
      </c>
      <c r="J30" s="196" t="s">
        <v>230</v>
      </c>
      <c r="K30" s="196" t="s">
        <v>231</v>
      </c>
      <c r="L30" s="196" t="s">
        <v>230</v>
      </c>
      <c r="M30" s="196" t="s">
        <v>231</v>
      </c>
      <c r="N30" s="196" t="s">
        <v>230</v>
      </c>
      <c r="O30" s="236" t="s">
        <v>231</v>
      </c>
      <c r="P30" s="235" t="s">
        <v>230</v>
      </c>
      <c r="Q30" s="196" t="s">
        <v>231</v>
      </c>
      <c r="R30" s="235" t="s">
        <v>230</v>
      </c>
      <c r="S30" s="196" t="s">
        <v>231</v>
      </c>
      <c r="T30" s="235" t="s">
        <v>230</v>
      </c>
      <c r="U30" s="235" t="s">
        <v>231</v>
      </c>
      <c r="V30" s="235" t="s">
        <v>230</v>
      </c>
      <c r="W30" s="196" t="s">
        <v>231</v>
      </c>
      <c r="X30" s="196" t="s">
        <v>230</v>
      </c>
      <c r="Y30" s="196" t="s">
        <v>231</v>
      </c>
      <c r="Z30" s="196" t="s">
        <v>230</v>
      </c>
      <c r="AA30" s="196" t="s">
        <v>231</v>
      </c>
      <c r="AB30" s="196" t="s">
        <v>230</v>
      </c>
      <c r="AC30" s="196" t="s">
        <v>231</v>
      </c>
      <c r="AD30" s="196" t="s">
        <v>230</v>
      </c>
      <c r="AE30" s="196" t="s">
        <v>231</v>
      </c>
      <c r="AF30" s="235" t="s">
        <v>230</v>
      </c>
      <c r="AG30" s="196" t="s">
        <v>231</v>
      </c>
      <c r="AH30" s="235" t="s">
        <v>230</v>
      </c>
      <c r="AI30" s="974"/>
    </row>
    <row r="31" spans="1:35" ht="11.25" hidden="1" customHeight="1">
      <c r="A31" s="453"/>
      <c r="B31" s="454"/>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136"/>
    </row>
    <row r="32" spans="1:35" ht="18" customHeight="1">
      <c r="A32" s="969" t="s">
        <v>555</v>
      </c>
      <c r="B32" s="970"/>
      <c r="C32" s="477">
        <v>1.83</v>
      </c>
      <c r="D32" s="464">
        <v>1.76</v>
      </c>
      <c r="E32" s="464">
        <v>0.97</v>
      </c>
      <c r="F32" s="464">
        <v>1.84</v>
      </c>
      <c r="G32" s="464">
        <v>1.19</v>
      </c>
      <c r="H32" s="464">
        <v>1.0900000000000001</v>
      </c>
      <c r="I32" s="464">
        <v>1.72</v>
      </c>
      <c r="J32" s="464">
        <v>1.79</v>
      </c>
      <c r="K32" s="464">
        <v>1.0900000000000001</v>
      </c>
      <c r="L32" s="464">
        <v>2.09</v>
      </c>
      <c r="M32" s="464">
        <v>2.58</v>
      </c>
      <c r="N32" s="464">
        <v>1.85</v>
      </c>
      <c r="O32" s="464">
        <v>1.98</v>
      </c>
      <c r="P32" s="464">
        <v>1.93</v>
      </c>
      <c r="Q32" s="464">
        <v>0.62</v>
      </c>
      <c r="R32" s="464">
        <v>1.02</v>
      </c>
      <c r="S32" s="457">
        <v>2.73</v>
      </c>
      <c r="T32" s="457">
        <v>3.06</v>
      </c>
      <c r="U32" s="464">
        <v>3.71</v>
      </c>
      <c r="V32" s="464">
        <v>2.63</v>
      </c>
      <c r="W32" s="464">
        <v>3.36</v>
      </c>
      <c r="X32" s="464">
        <v>3.93</v>
      </c>
      <c r="Y32" s="464">
        <v>1.6</v>
      </c>
      <c r="Z32" s="464">
        <v>2.2200000000000002</v>
      </c>
      <c r="AA32" s="464">
        <v>1.97</v>
      </c>
      <c r="AB32" s="464">
        <v>1.61</v>
      </c>
      <c r="AC32" s="464">
        <v>2.15</v>
      </c>
      <c r="AD32" s="464">
        <v>1.85</v>
      </c>
      <c r="AE32" s="457" t="s">
        <v>348</v>
      </c>
      <c r="AF32" s="457" t="s">
        <v>348</v>
      </c>
      <c r="AG32" s="464">
        <v>3.06</v>
      </c>
      <c r="AH32" s="464">
        <v>3.53</v>
      </c>
      <c r="AI32" s="458" t="s">
        <v>560</v>
      </c>
    </row>
    <row r="33" spans="1:35" ht="18" customHeight="1">
      <c r="A33" s="957" t="s">
        <v>519</v>
      </c>
      <c r="B33" s="958"/>
      <c r="C33" s="477">
        <v>1.82</v>
      </c>
      <c r="D33" s="464">
        <v>1.89</v>
      </c>
      <c r="E33" s="464">
        <v>0.59</v>
      </c>
      <c r="F33" s="464">
        <v>1.51</v>
      </c>
      <c r="G33" s="464">
        <v>1.19</v>
      </c>
      <c r="H33" s="464">
        <v>1.23</v>
      </c>
      <c r="I33" s="464">
        <v>1.63</v>
      </c>
      <c r="J33" s="464">
        <v>1.91</v>
      </c>
      <c r="K33" s="464">
        <v>1.71</v>
      </c>
      <c r="L33" s="464">
        <v>1.44</v>
      </c>
      <c r="M33" s="464">
        <v>1.88</v>
      </c>
      <c r="N33" s="464">
        <v>2.1</v>
      </c>
      <c r="O33" s="464">
        <v>2.0499999999999998</v>
      </c>
      <c r="P33" s="464">
        <v>2.48</v>
      </c>
      <c r="Q33" s="464">
        <v>0.91</v>
      </c>
      <c r="R33" s="464">
        <v>0.88</v>
      </c>
      <c r="S33" s="457">
        <v>2.93</v>
      </c>
      <c r="T33" s="457">
        <v>2.52</v>
      </c>
      <c r="U33" s="464">
        <v>3.71</v>
      </c>
      <c r="V33" s="464">
        <v>3.2</v>
      </c>
      <c r="W33" s="464">
        <v>3.7</v>
      </c>
      <c r="X33" s="464">
        <v>3.32</v>
      </c>
      <c r="Y33" s="464">
        <v>1.71</v>
      </c>
      <c r="Z33" s="464">
        <v>2.31</v>
      </c>
      <c r="AA33" s="464">
        <v>0.96</v>
      </c>
      <c r="AB33" s="464">
        <v>1.17</v>
      </c>
      <c r="AC33" s="464">
        <v>2.2999999999999998</v>
      </c>
      <c r="AD33" s="464">
        <v>2.02</v>
      </c>
      <c r="AE33" s="457" t="s">
        <v>348</v>
      </c>
      <c r="AF33" s="457" t="s">
        <v>348</v>
      </c>
      <c r="AG33" s="464">
        <v>3.59</v>
      </c>
      <c r="AH33" s="464">
        <v>3.44</v>
      </c>
      <c r="AI33" s="458" t="s">
        <v>573</v>
      </c>
    </row>
    <row r="34" spans="1:35" s="33" customFormat="1" ht="18" customHeight="1">
      <c r="A34" s="957" t="s">
        <v>520</v>
      </c>
      <c r="B34" s="958"/>
      <c r="C34" s="477">
        <v>1.92</v>
      </c>
      <c r="D34" s="464">
        <v>1.83</v>
      </c>
      <c r="E34" s="464">
        <v>0.35</v>
      </c>
      <c r="F34" s="464">
        <v>0.5</v>
      </c>
      <c r="G34" s="464">
        <v>1.44</v>
      </c>
      <c r="H34" s="464">
        <v>1.1399999999999999</v>
      </c>
      <c r="I34" s="457" t="s">
        <v>348</v>
      </c>
      <c r="J34" s="457" t="s">
        <v>348</v>
      </c>
      <c r="K34" s="464">
        <v>2.2200000000000002</v>
      </c>
      <c r="L34" s="464">
        <v>1.28</v>
      </c>
      <c r="M34" s="464">
        <v>2.37</v>
      </c>
      <c r="N34" s="464">
        <v>2.13</v>
      </c>
      <c r="O34" s="464">
        <v>1.88</v>
      </c>
      <c r="P34" s="464">
        <v>1.95</v>
      </c>
      <c r="Q34" s="464">
        <v>1.1599999999999999</v>
      </c>
      <c r="R34" s="464">
        <v>0.81</v>
      </c>
      <c r="S34" s="457">
        <v>2.84</v>
      </c>
      <c r="T34" s="457">
        <v>3.35</v>
      </c>
      <c r="U34" s="464">
        <v>2.4500000000000002</v>
      </c>
      <c r="V34" s="464">
        <v>2.57</v>
      </c>
      <c r="W34" s="464">
        <v>2.69</v>
      </c>
      <c r="X34" s="464">
        <v>3.08</v>
      </c>
      <c r="Y34" s="457" t="s">
        <v>348</v>
      </c>
      <c r="Z34" s="457" t="s">
        <v>348</v>
      </c>
      <c r="AA34" s="464">
        <v>1.2</v>
      </c>
      <c r="AB34" s="464">
        <v>1.1599999999999999</v>
      </c>
      <c r="AC34" s="464">
        <v>2.23</v>
      </c>
      <c r="AD34" s="464">
        <v>2.14</v>
      </c>
      <c r="AE34" s="457" t="s">
        <v>348</v>
      </c>
      <c r="AF34" s="457" t="s">
        <v>348</v>
      </c>
      <c r="AG34" s="464">
        <v>4.42</v>
      </c>
      <c r="AH34" s="464">
        <v>4.08</v>
      </c>
      <c r="AI34" s="458" t="s">
        <v>574</v>
      </c>
    </row>
    <row r="35" spans="1:35" ht="18" customHeight="1">
      <c r="A35" s="957" t="s">
        <v>521</v>
      </c>
      <c r="B35" s="958"/>
      <c r="C35" s="478">
        <v>1.74</v>
      </c>
      <c r="D35" s="464">
        <v>1.64</v>
      </c>
      <c r="E35" s="464">
        <v>0.39</v>
      </c>
      <c r="F35" s="464">
        <v>0.49</v>
      </c>
      <c r="G35" s="464">
        <v>1.43</v>
      </c>
      <c r="H35" s="464">
        <v>1.28</v>
      </c>
      <c r="I35" s="457">
        <v>1.03</v>
      </c>
      <c r="J35" s="457">
        <v>1.1200000000000001</v>
      </c>
      <c r="K35" s="464">
        <v>1.4</v>
      </c>
      <c r="L35" s="464">
        <v>1.1599999999999999</v>
      </c>
      <c r="M35" s="464">
        <v>2.04</v>
      </c>
      <c r="N35" s="464">
        <v>1.62</v>
      </c>
      <c r="O35" s="464">
        <v>1.61</v>
      </c>
      <c r="P35" s="464">
        <v>1.5</v>
      </c>
      <c r="Q35" s="464">
        <v>1.84</v>
      </c>
      <c r="R35" s="464">
        <v>1.7</v>
      </c>
      <c r="S35" s="457">
        <v>2.61</v>
      </c>
      <c r="T35" s="457">
        <v>3.43</v>
      </c>
      <c r="U35" s="464">
        <v>2.9</v>
      </c>
      <c r="V35" s="464">
        <v>3.41</v>
      </c>
      <c r="W35" s="464">
        <v>4.0999999999999996</v>
      </c>
      <c r="X35" s="464">
        <v>3.53</v>
      </c>
      <c r="Y35" s="457">
        <v>1.25</v>
      </c>
      <c r="Z35" s="457">
        <v>1.89</v>
      </c>
      <c r="AA35" s="464">
        <v>2.44</v>
      </c>
      <c r="AB35" s="464">
        <v>1.75</v>
      </c>
      <c r="AC35" s="464">
        <v>1.45</v>
      </c>
      <c r="AD35" s="464">
        <v>1.59</v>
      </c>
      <c r="AE35" s="457">
        <v>2.67</v>
      </c>
      <c r="AF35" s="457">
        <v>2.39</v>
      </c>
      <c r="AG35" s="464">
        <v>2.94</v>
      </c>
      <c r="AH35" s="464">
        <v>2.82</v>
      </c>
      <c r="AI35" s="458" t="s">
        <v>575</v>
      </c>
    </row>
    <row r="36" spans="1:35" s="462" customFormat="1" ht="18" customHeight="1">
      <c r="A36" s="955" t="s">
        <v>557</v>
      </c>
      <c r="B36" s="956"/>
      <c r="C36" s="479">
        <v>1.57</v>
      </c>
      <c r="D36" s="480">
        <v>1.64</v>
      </c>
      <c r="E36" s="480">
        <v>0.81</v>
      </c>
      <c r="F36" s="480">
        <v>0.65</v>
      </c>
      <c r="G36" s="480">
        <v>1.22</v>
      </c>
      <c r="H36" s="480">
        <v>1.18</v>
      </c>
      <c r="I36" s="460">
        <v>1.26</v>
      </c>
      <c r="J36" s="460">
        <v>1.32</v>
      </c>
      <c r="K36" s="480">
        <v>0.7</v>
      </c>
      <c r="L36" s="480">
        <v>0.43</v>
      </c>
      <c r="M36" s="480">
        <v>1.1499999999999999</v>
      </c>
      <c r="N36" s="480">
        <v>1.3</v>
      </c>
      <c r="O36" s="480">
        <v>1.66</v>
      </c>
      <c r="P36" s="480">
        <v>1.42</v>
      </c>
      <c r="Q36" s="480">
        <v>0.57999999999999996</v>
      </c>
      <c r="R36" s="480">
        <v>0.88</v>
      </c>
      <c r="S36" s="460">
        <v>3.49</v>
      </c>
      <c r="T36" s="460">
        <v>3</v>
      </c>
      <c r="U36" s="480">
        <v>2.19</v>
      </c>
      <c r="V36" s="480">
        <v>2.16</v>
      </c>
      <c r="W36" s="480">
        <v>5.34</v>
      </c>
      <c r="X36" s="480">
        <v>4.8600000000000003</v>
      </c>
      <c r="Y36" s="460">
        <v>1.81</v>
      </c>
      <c r="Z36" s="460">
        <v>2.39</v>
      </c>
      <c r="AA36" s="480">
        <v>1.48</v>
      </c>
      <c r="AB36" s="480">
        <v>1.83</v>
      </c>
      <c r="AC36" s="480">
        <v>1.58</v>
      </c>
      <c r="AD36" s="480">
        <v>1.7</v>
      </c>
      <c r="AE36" s="460">
        <v>1.72</v>
      </c>
      <c r="AF36" s="460">
        <v>2.2599999999999998</v>
      </c>
      <c r="AG36" s="480">
        <v>2.87</v>
      </c>
      <c r="AH36" s="480">
        <v>3.32</v>
      </c>
      <c r="AI36" s="461" t="s">
        <v>563</v>
      </c>
    </row>
    <row r="37" spans="1:35" ht="11.25" customHeight="1">
      <c r="A37" s="316"/>
      <c r="B37" s="463"/>
      <c r="C37" s="481"/>
      <c r="D37" s="482"/>
      <c r="E37" s="482"/>
      <c r="F37" s="482"/>
      <c r="G37" s="482"/>
      <c r="H37" s="482"/>
      <c r="I37" s="482"/>
      <c r="J37" s="482"/>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58"/>
    </row>
    <row r="38" spans="1:35" ht="18" customHeight="1">
      <c r="A38" s="316" t="s">
        <v>570</v>
      </c>
      <c r="B38" s="465" t="s">
        <v>351</v>
      </c>
      <c r="C38" s="484">
        <v>1.27</v>
      </c>
      <c r="D38" s="483">
        <v>1.48</v>
      </c>
      <c r="E38" s="483">
        <v>0.66</v>
      </c>
      <c r="F38" s="483">
        <v>0</v>
      </c>
      <c r="G38" s="483">
        <v>1.22</v>
      </c>
      <c r="H38" s="483">
        <v>1.08</v>
      </c>
      <c r="I38" s="483">
        <v>7.0000000000000007E-2</v>
      </c>
      <c r="J38" s="483">
        <v>0</v>
      </c>
      <c r="K38" s="483">
        <v>0</v>
      </c>
      <c r="L38" s="483">
        <v>0</v>
      </c>
      <c r="M38" s="483">
        <v>0.68</v>
      </c>
      <c r="N38" s="483">
        <v>0.57999999999999996</v>
      </c>
      <c r="O38" s="483">
        <v>1.51</v>
      </c>
      <c r="P38" s="483">
        <v>0.14000000000000001</v>
      </c>
      <c r="Q38" s="483">
        <v>0.48</v>
      </c>
      <c r="R38" s="483">
        <v>0.26</v>
      </c>
      <c r="S38" s="483">
        <v>4.08</v>
      </c>
      <c r="T38" s="483">
        <v>0.96</v>
      </c>
      <c r="U38" s="483">
        <v>0</v>
      </c>
      <c r="V38" s="483">
        <v>0</v>
      </c>
      <c r="W38" s="483">
        <v>2.4500000000000002</v>
      </c>
      <c r="X38" s="483">
        <v>3.96</v>
      </c>
      <c r="Y38" s="483">
        <v>1.22</v>
      </c>
      <c r="Z38" s="483">
        <v>1.84</v>
      </c>
      <c r="AA38" s="483">
        <v>0.21</v>
      </c>
      <c r="AB38" s="483">
        <v>0.38</v>
      </c>
      <c r="AC38" s="483">
        <v>1.7</v>
      </c>
      <c r="AD38" s="483">
        <v>2.84</v>
      </c>
      <c r="AE38" s="483">
        <v>0</v>
      </c>
      <c r="AF38" s="483">
        <v>2.5099999999999998</v>
      </c>
      <c r="AG38" s="483">
        <v>2.2400000000000002</v>
      </c>
      <c r="AH38" s="483">
        <v>3.48</v>
      </c>
      <c r="AI38" s="485" t="s">
        <v>576</v>
      </c>
    </row>
    <row r="39" spans="1:35" ht="18" customHeight="1">
      <c r="A39" s="342"/>
      <c r="B39" s="467" t="s">
        <v>3</v>
      </c>
      <c r="C39" s="484">
        <v>0.94</v>
      </c>
      <c r="D39" s="483">
        <v>0.96</v>
      </c>
      <c r="E39" s="483">
        <v>0.53</v>
      </c>
      <c r="F39" s="483">
        <v>1.05</v>
      </c>
      <c r="G39" s="483">
        <v>0.68</v>
      </c>
      <c r="H39" s="483">
        <v>0.64</v>
      </c>
      <c r="I39" s="483">
        <v>0</v>
      </c>
      <c r="J39" s="483">
        <v>0.28000000000000003</v>
      </c>
      <c r="K39" s="483">
        <v>0.75</v>
      </c>
      <c r="L39" s="483">
        <v>0</v>
      </c>
      <c r="M39" s="483">
        <v>1.1000000000000001</v>
      </c>
      <c r="N39" s="483">
        <v>1.48</v>
      </c>
      <c r="O39" s="483">
        <v>1.0900000000000001</v>
      </c>
      <c r="P39" s="483">
        <v>1.03</v>
      </c>
      <c r="Q39" s="483">
        <v>0.56999999999999995</v>
      </c>
      <c r="R39" s="483">
        <v>1.1299999999999999</v>
      </c>
      <c r="S39" s="483">
        <v>3.72</v>
      </c>
      <c r="T39" s="483">
        <v>5.81</v>
      </c>
      <c r="U39" s="483">
        <v>0</v>
      </c>
      <c r="V39" s="483">
        <v>0</v>
      </c>
      <c r="W39" s="483">
        <v>5.6</v>
      </c>
      <c r="X39" s="483">
        <v>6.94</v>
      </c>
      <c r="Y39" s="483">
        <v>2.12</v>
      </c>
      <c r="Z39" s="483">
        <v>2.41</v>
      </c>
      <c r="AA39" s="483">
        <v>7.0000000000000007E-2</v>
      </c>
      <c r="AB39" s="483">
        <v>7.0000000000000007E-2</v>
      </c>
      <c r="AC39" s="483">
        <v>0.4</v>
      </c>
      <c r="AD39" s="483">
        <v>0.13</v>
      </c>
      <c r="AE39" s="483">
        <v>0.38</v>
      </c>
      <c r="AF39" s="483">
        <v>1.32</v>
      </c>
      <c r="AG39" s="483">
        <v>3.27</v>
      </c>
      <c r="AH39" s="483">
        <v>3.19</v>
      </c>
      <c r="AI39" s="458" t="s">
        <v>577</v>
      </c>
    </row>
    <row r="40" spans="1:35" ht="18" customHeight="1">
      <c r="A40" s="342"/>
      <c r="B40" s="467" t="s">
        <v>4</v>
      </c>
      <c r="C40" s="484">
        <v>1.1100000000000001</v>
      </c>
      <c r="D40" s="483">
        <v>2.74</v>
      </c>
      <c r="E40" s="483">
        <v>0</v>
      </c>
      <c r="F40" s="483">
        <v>0.32</v>
      </c>
      <c r="G40" s="483">
        <v>1.31</v>
      </c>
      <c r="H40" s="483">
        <v>1.41</v>
      </c>
      <c r="I40" s="483">
        <v>7.0000000000000007E-2</v>
      </c>
      <c r="J40" s="483">
        <v>0.14000000000000001</v>
      </c>
      <c r="K40" s="483">
        <v>0</v>
      </c>
      <c r="L40" s="483">
        <v>0.86</v>
      </c>
      <c r="M40" s="483">
        <v>1</v>
      </c>
      <c r="N40" s="483">
        <v>0.56000000000000005</v>
      </c>
      <c r="O40" s="483">
        <v>1.36</v>
      </c>
      <c r="P40" s="483">
        <v>1.81</v>
      </c>
      <c r="Q40" s="483">
        <v>0.56999999999999995</v>
      </c>
      <c r="R40" s="483">
        <v>1.4</v>
      </c>
      <c r="S40" s="483">
        <v>8.7899999999999991</v>
      </c>
      <c r="T40" s="483">
        <v>2.85</v>
      </c>
      <c r="U40" s="483">
        <v>0.32</v>
      </c>
      <c r="V40" s="483">
        <v>0</v>
      </c>
      <c r="W40" s="483">
        <v>4.5999999999999996</v>
      </c>
      <c r="X40" s="483">
        <v>11.05</v>
      </c>
      <c r="Y40" s="483">
        <v>1.92</v>
      </c>
      <c r="Z40" s="483">
        <v>2.19</v>
      </c>
      <c r="AA40" s="483">
        <v>7.0000000000000007E-2</v>
      </c>
      <c r="AB40" s="483">
        <v>10.29</v>
      </c>
      <c r="AC40" s="483">
        <v>0.54</v>
      </c>
      <c r="AD40" s="483">
        <v>2.44</v>
      </c>
      <c r="AE40" s="483">
        <v>0.38</v>
      </c>
      <c r="AF40" s="483">
        <v>3.23</v>
      </c>
      <c r="AG40" s="483">
        <v>2.87</v>
      </c>
      <c r="AH40" s="483">
        <v>4.5</v>
      </c>
      <c r="AI40" s="458" t="s">
        <v>229</v>
      </c>
    </row>
    <row r="41" spans="1:35" ht="18" customHeight="1">
      <c r="A41" s="342"/>
      <c r="B41" s="467" t="s">
        <v>228</v>
      </c>
      <c r="C41" s="484">
        <v>5.03</v>
      </c>
      <c r="D41" s="483">
        <v>3.6</v>
      </c>
      <c r="E41" s="483">
        <v>3.99</v>
      </c>
      <c r="F41" s="483">
        <v>1.47</v>
      </c>
      <c r="G41" s="483">
        <v>3.85</v>
      </c>
      <c r="H41" s="483">
        <v>1.87</v>
      </c>
      <c r="I41" s="483">
        <v>3.74</v>
      </c>
      <c r="J41" s="483">
        <v>3.81</v>
      </c>
      <c r="K41" s="483">
        <v>3.82</v>
      </c>
      <c r="L41" s="483">
        <v>0.87</v>
      </c>
      <c r="M41" s="483">
        <v>0.51</v>
      </c>
      <c r="N41" s="483">
        <v>2.4700000000000002</v>
      </c>
      <c r="O41" s="483">
        <v>3.36</v>
      </c>
      <c r="P41" s="483">
        <v>1.44</v>
      </c>
      <c r="Q41" s="483">
        <v>2.12</v>
      </c>
      <c r="R41" s="483">
        <v>2.58</v>
      </c>
      <c r="S41" s="483">
        <v>8.52</v>
      </c>
      <c r="T41" s="483">
        <v>7.4</v>
      </c>
      <c r="U41" s="483">
        <v>21.77</v>
      </c>
      <c r="V41" s="483">
        <v>23.29</v>
      </c>
      <c r="W41" s="483">
        <v>11.82</v>
      </c>
      <c r="X41" s="483">
        <v>4.83</v>
      </c>
      <c r="Y41" s="483">
        <v>5.66</v>
      </c>
      <c r="Z41" s="483">
        <v>3.83</v>
      </c>
      <c r="AA41" s="483">
        <v>15.72</v>
      </c>
      <c r="AB41" s="483">
        <v>9.18</v>
      </c>
      <c r="AC41" s="483">
        <v>4.49</v>
      </c>
      <c r="AD41" s="483">
        <v>4.18</v>
      </c>
      <c r="AE41" s="483">
        <v>15</v>
      </c>
      <c r="AF41" s="483">
        <v>11.35</v>
      </c>
      <c r="AG41" s="483">
        <v>3.84</v>
      </c>
      <c r="AH41" s="483">
        <v>4.83</v>
      </c>
      <c r="AI41" s="458" t="s">
        <v>227</v>
      </c>
    </row>
    <row r="42" spans="1:35" ht="18" customHeight="1">
      <c r="A42" s="468" t="s">
        <v>571</v>
      </c>
      <c r="B42" s="467" t="s">
        <v>572</v>
      </c>
      <c r="C42" s="484">
        <v>1.52</v>
      </c>
      <c r="D42" s="483">
        <v>1.18</v>
      </c>
      <c r="E42" s="483">
        <v>0</v>
      </c>
      <c r="F42" s="483">
        <v>1.87</v>
      </c>
      <c r="G42" s="483">
        <v>0.99</v>
      </c>
      <c r="H42" s="483">
        <v>1.17</v>
      </c>
      <c r="I42" s="483">
        <v>2.63</v>
      </c>
      <c r="J42" s="483">
        <v>0.21</v>
      </c>
      <c r="K42" s="483">
        <v>0</v>
      </c>
      <c r="L42" s="483">
        <v>0.84</v>
      </c>
      <c r="M42" s="483">
        <v>0.77</v>
      </c>
      <c r="N42" s="483">
        <v>1.52</v>
      </c>
      <c r="O42" s="483">
        <v>1.26</v>
      </c>
      <c r="P42" s="483">
        <v>1.1100000000000001</v>
      </c>
      <c r="Q42" s="483">
        <v>0.6</v>
      </c>
      <c r="R42" s="483">
        <v>0.36</v>
      </c>
      <c r="S42" s="483">
        <v>1.55</v>
      </c>
      <c r="T42" s="483">
        <v>6.65</v>
      </c>
      <c r="U42" s="483">
        <v>1.02</v>
      </c>
      <c r="V42" s="483">
        <v>0</v>
      </c>
      <c r="W42" s="483">
        <v>8.11</v>
      </c>
      <c r="X42" s="483">
        <v>3.85</v>
      </c>
      <c r="Y42" s="483">
        <v>0.91</v>
      </c>
      <c r="Z42" s="483">
        <v>2.25</v>
      </c>
      <c r="AA42" s="483">
        <v>0.04</v>
      </c>
      <c r="AB42" s="483">
        <v>0</v>
      </c>
      <c r="AC42" s="483">
        <v>2.27</v>
      </c>
      <c r="AD42" s="483">
        <v>0.65</v>
      </c>
      <c r="AE42" s="483">
        <v>0.38</v>
      </c>
      <c r="AF42" s="483">
        <v>0.88</v>
      </c>
      <c r="AG42" s="483">
        <v>3.51</v>
      </c>
      <c r="AH42" s="483">
        <v>3.04</v>
      </c>
      <c r="AI42" s="458" t="s">
        <v>565</v>
      </c>
    </row>
    <row r="43" spans="1:35" ht="18" customHeight="1">
      <c r="A43" s="342"/>
      <c r="B43" s="467" t="s">
        <v>5</v>
      </c>
      <c r="C43" s="484">
        <v>1.18</v>
      </c>
      <c r="D43" s="483">
        <v>1.51</v>
      </c>
      <c r="E43" s="483">
        <v>1.58</v>
      </c>
      <c r="F43" s="483">
        <v>0.32</v>
      </c>
      <c r="G43" s="483">
        <v>0.8</v>
      </c>
      <c r="H43" s="483">
        <v>0.8</v>
      </c>
      <c r="I43" s="483">
        <v>0.34</v>
      </c>
      <c r="J43" s="483">
        <v>7.0000000000000007E-2</v>
      </c>
      <c r="K43" s="483">
        <v>0.74</v>
      </c>
      <c r="L43" s="483">
        <v>0</v>
      </c>
      <c r="M43" s="483">
        <v>0.15</v>
      </c>
      <c r="N43" s="483">
        <v>0.72</v>
      </c>
      <c r="O43" s="483">
        <v>0.81</v>
      </c>
      <c r="P43" s="483">
        <v>1.1299999999999999</v>
      </c>
      <c r="Q43" s="483">
        <v>0.35</v>
      </c>
      <c r="R43" s="483">
        <v>1.88</v>
      </c>
      <c r="S43" s="483">
        <v>5.14</v>
      </c>
      <c r="T43" s="483">
        <v>0.93</v>
      </c>
      <c r="U43" s="483">
        <v>0.76</v>
      </c>
      <c r="V43" s="483">
        <v>1.33</v>
      </c>
      <c r="W43" s="483">
        <v>4.33</v>
      </c>
      <c r="X43" s="483">
        <v>6.56</v>
      </c>
      <c r="Y43" s="483">
        <v>2.15</v>
      </c>
      <c r="Z43" s="483">
        <v>2.38</v>
      </c>
      <c r="AA43" s="483">
        <v>0.2</v>
      </c>
      <c r="AB43" s="483">
        <v>0</v>
      </c>
      <c r="AC43" s="483">
        <v>1.7</v>
      </c>
      <c r="AD43" s="483">
        <v>2.62</v>
      </c>
      <c r="AE43" s="483">
        <v>0.82</v>
      </c>
      <c r="AF43" s="483">
        <v>0.38</v>
      </c>
      <c r="AG43" s="483">
        <v>2.75</v>
      </c>
      <c r="AH43" s="483">
        <v>3.04</v>
      </c>
      <c r="AI43" s="458" t="s">
        <v>226</v>
      </c>
    </row>
    <row r="44" spans="1:35" ht="18" customHeight="1">
      <c r="A44" s="342"/>
      <c r="B44" s="467" t="s">
        <v>6</v>
      </c>
      <c r="C44" s="484">
        <v>1.78</v>
      </c>
      <c r="D44" s="483">
        <v>1.58</v>
      </c>
      <c r="E44" s="483">
        <v>0</v>
      </c>
      <c r="F44" s="483">
        <v>0</v>
      </c>
      <c r="G44" s="483">
        <v>1.1000000000000001</v>
      </c>
      <c r="H44" s="483">
        <v>1.03</v>
      </c>
      <c r="I44" s="483">
        <v>1.62</v>
      </c>
      <c r="J44" s="483">
        <v>3.24</v>
      </c>
      <c r="K44" s="483">
        <v>1.01</v>
      </c>
      <c r="L44" s="483">
        <v>0.39</v>
      </c>
      <c r="M44" s="483">
        <v>1.47</v>
      </c>
      <c r="N44" s="483">
        <v>0.87</v>
      </c>
      <c r="O44" s="483">
        <v>2.81</v>
      </c>
      <c r="P44" s="483">
        <v>1.85</v>
      </c>
      <c r="Q44" s="483">
        <v>0.61</v>
      </c>
      <c r="R44" s="483">
        <v>0.54</v>
      </c>
      <c r="S44" s="483">
        <v>3.14</v>
      </c>
      <c r="T44" s="483">
        <v>2.2400000000000002</v>
      </c>
      <c r="U44" s="483">
        <v>0</v>
      </c>
      <c r="V44" s="483">
        <v>0.51</v>
      </c>
      <c r="W44" s="483">
        <v>3.81</v>
      </c>
      <c r="X44" s="483">
        <v>3.04</v>
      </c>
      <c r="Y44" s="483">
        <v>2.2599999999999998</v>
      </c>
      <c r="Z44" s="483">
        <v>1.46</v>
      </c>
      <c r="AA44" s="483">
        <v>0</v>
      </c>
      <c r="AB44" s="483">
        <v>0.39</v>
      </c>
      <c r="AC44" s="483">
        <v>2.54</v>
      </c>
      <c r="AD44" s="483">
        <v>2.73</v>
      </c>
      <c r="AE44" s="483">
        <v>0.76</v>
      </c>
      <c r="AF44" s="483">
        <v>0.5</v>
      </c>
      <c r="AG44" s="483">
        <v>3.24</v>
      </c>
      <c r="AH44" s="483">
        <v>2.25</v>
      </c>
      <c r="AI44" s="458" t="s">
        <v>190</v>
      </c>
    </row>
    <row r="45" spans="1:35" ht="18" customHeight="1">
      <c r="A45" s="342"/>
      <c r="B45" s="467" t="s">
        <v>7</v>
      </c>
      <c r="C45" s="484">
        <v>1.52</v>
      </c>
      <c r="D45" s="483">
        <v>1.47</v>
      </c>
      <c r="E45" s="483">
        <v>0.53</v>
      </c>
      <c r="F45" s="483">
        <v>0</v>
      </c>
      <c r="G45" s="483">
        <v>1.65</v>
      </c>
      <c r="H45" s="483">
        <v>1.78</v>
      </c>
      <c r="I45" s="483">
        <v>5.83</v>
      </c>
      <c r="J45" s="483">
        <v>7.88</v>
      </c>
      <c r="K45" s="483">
        <v>0.11</v>
      </c>
      <c r="L45" s="483">
        <v>0.11</v>
      </c>
      <c r="M45" s="483">
        <v>1.42</v>
      </c>
      <c r="N45" s="483">
        <v>1.42</v>
      </c>
      <c r="O45" s="483">
        <v>1.1200000000000001</v>
      </c>
      <c r="P45" s="483">
        <v>0.71</v>
      </c>
      <c r="Q45" s="483">
        <v>0.49</v>
      </c>
      <c r="R45" s="483">
        <v>0.76</v>
      </c>
      <c r="S45" s="483">
        <v>3.11</v>
      </c>
      <c r="T45" s="483">
        <v>0.67</v>
      </c>
      <c r="U45" s="483">
        <v>0.77</v>
      </c>
      <c r="V45" s="483">
        <v>0.26</v>
      </c>
      <c r="W45" s="483">
        <v>6.41</v>
      </c>
      <c r="X45" s="483">
        <v>3.15</v>
      </c>
      <c r="Y45" s="483">
        <v>0.26</v>
      </c>
      <c r="Z45" s="483">
        <v>1.61</v>
      </c>
      <c r="AA45" s="483">
        <v>0.08</v>
      </c>
      <c r="AB45" s="483">
        <v>0.16</v>
      </c>
      <c r="AC45" s="483">
        <v>1.61</v>
      </c>
      <c r="AD45" s="483">
        <v>1.53</v>
      </c>
      <c r="AE45" s="483">
        <v>0.38</v>
      </c>
      <c r="AF45" s="483">
        <v>0.13</v>
      </c>
      <c r="AG45" s="483">
        <v>2.38</v>
      </c>
      <c r="AH45" s="483">
        <v>2.92</v>
      </c>
      <c r="AI45" s="458" t="s">
        <v>225</v>
      </c>
    </row>
    <row r="46" spans="1:35" ht="18" customHeight="1">
      <c r="A46" s="342"/>
      <c r="B46" s="467" t="s">
        <v>8</v>
      </c>
      <c r="C46" s="484">
        <v>0.97</v>
      </c>
      <c r="D46" s="483">
        <v>1.1000000000000001</v>
      </c>
      <c r="E46" s="483">
        <v>0.84</v>
      </c>
      <c r="F46" s="483">
        <v>0</v>
      </c>
      <c r="G46" s="483">
        <v>0.79</v>
      </c>
      <c r="H46" s="483">
        <v>1.08</v>
      </c>
      <c r="I46" s="483">
        <v>7.0000000000000007E-2</v>
      </c>
      <c r="J46" s="483">
        <v>0</v>
      </c>
      <c r="K46" s="483">
        <v>0.28000000000000003</v>
      </c>
      <c r="L46" s="483">
        <v>0.28000000000000003</v>
      </c>
      <c r="M46" s="483">
        <v>1.52</v>
      </c>
      <c r="N46" s="483">
        <v>1.24</v>
      </c>
      <c r="O46" s="483">
        <v>2.4500000000000002</v>
      </c>
      <c r="P46" s="483">
        <v>1.64</v>
      </c>
      <c r="Q46" s="483">
        <v>0.28999999999999998</v>
      </c>
      <c r="R46" s="483">
        <v>0.4</v>
      </c>
      <c r="S46" s="483">
        <v>1.95</v>
      </c>
      <c r="T46" s="483">
        <v>0.87</v>
      </c>
      <c r="U46" s="483">
        <v>0.83</v>
      </c>
      <c r="V46" s="483">
        <v>0.51</v>
      </c>
      <c r="W46" s="483">
        <v>2.16</v>
      </c>
      <c r="X46" s="483">
        <v>5.87</v>
      </c>
      <c r="Y46" s="483">
        <v>0.93</v>
      </c>
      <c r="Z46" s="483">
        <v>3.24</v>
      </c>
      <c r="AA46" s="483">
        <v>0.63</v>
      </c>
      <c r="AB46" s="483">
        <v>0.12</v>
      </c>
      <c r="AC46" s="483">
        <v>0.2</v>
      </c>
      <c r="AD46" s="483">
        <v>0.18</v>
      </c>
      <c r="AE46" s="483">
        <v>0.5</v>
      </c>
      <c r="AF46" s="483">
        <v>1.57</v>
      </c>
      <c r="AG46" s="483">
        <v>1.85</v>
      </c>
      <c r="AH46" s="483">
        <v>3.25</v>
      </c>
      <c r="AI46" s="458" t="s">
        <v>224</v>
      </c>
    </row>
    <row r="47" spans="1:35" ht="18" customHeight="1">
      <c r="A47" s="342"/>
      <c r="B47" s="465">
        <v>10</v>
      </c>
      <c r="C47" s="484">
        <v>1.54</v>
      </c>
      <c r="D47" s="483">
        <v>1.79</v>
      </c>
      <c r="E47" s="483">
        <v>0.52</v>
      </c>
      <c r="F47" s="483">
        <v>0.31</v>
      </c>
      <c r="G47" s="483">
        <v>0.78</v>
      </c>
      <c r="H47" s="483">
        <v>1.34</v>
      </c>
      <c r="I47" s="483">
        <v>0.42</v>
      </c>
      <c r="J47" s="483">
        <v>0.21</v>
      </c>
      <c r="K47" s="483">
        <v>0.28000000000000003</v>
      </c>
      <c r="L47" s="483">
        <v>0.95</v>
      </c>
      <c r="M47" s="483">
        <v>1.08</v>
      </c>
      <c r="N47" s="483">
        <v>1.55</v>
      </c>
      <c r="O47" s="483">
        <v>2.0499999999999998</v>
      </c>
      <c r="P47" s="483">
        <v>2.85</v>
      </c>
      <c r="Q47" s="483">
        <v>0.61</v>
      </c>
      <c r="R47" s="483">
        <v>0.9</v>
      </c>
      <c r="S47" s="483">
        <v>1.93</v>
      </c>
      <c r="T47" s="483">
        <v>3.65</v>
      </c>
      <c r="U47" s="483">
        <v>0.76</v>
      </c>
      <c r="V47" s="483">
        <v>0</v>
      </c>
      <c r="W47" s="483">
        <v>5.17</v>
      </c>
      <c r="X47" s="483">
        <v>3.33</v>
      </c>
      <c r="Y47" s="483">
        <v>0.89</v>
      </c>
      <c r="Z47" s="483">
        <v>2.39</v>
      </c>
      <c r="AA47" s="483">
        <v>0.44</v>
      </c>
      <c r="AB47" s="483">
        <v>0.47</v>
      </c>
      <c r="AC47" s="483">
        <v>2.31</v>
      </c>
      <c r="AD47" s="483">
        <v>1.81</v>
      </c>
      <c r="AE47" s="483">
        <v>0.13</v>
      </c>
      <c r="AF47" s="483">
        <v>2.72</v>
      </c>
      <c r="AG47" s="483">
        <v>3.43</v>
      </c>
      <c r="AH47" s="483">
        <v>4.4400000000000004</v>
      </c>
      <c r="AI47" s="458" t="s">
        <v>578</v>
      </c>
    </row>
    <row r="48" spans="1:35" ht="18" customHeight="1">
      <c r="A48" s="342"/>
      <c r="B48" s="465">
        <v>11</v>
      </c>
      <c r="C48" s="484">
        <v>0.95</v>
      </c>
      <c r="D48" s="483">
        <v>1.01</v>
      </c>
      <c r="E48" s="483">
        <v>0.12</v>
      </c>
      <c r="F48" s="483">
        <v>1.04</v>
      </c>
      <c r="G48" s="483">
        <v>0.76</v>
      </c>
      <c r="H48" s="483">
        <v>0.89</v>
      </c>
      <c r="I48" s="483">
        <v>0.21</v>
      </c>
      <c r="J48" s="483">
        <v>0</v>
      </c>
      <c r="K48" s="483">
        <v>0.68</v>
      </c>
      <c r="L48" s="483">
        <v>0.85</v>
      </c>
      <c r="M48" s="483">
        <v>1.4</v>
      </c>
      <c r="N48" s="483">
        <v>1.47</v>
      </c>
      <c r="O48" s="483">
        <v>1.1200000000000001</v>
      </c>
      <c r="P48" s="483">
        <v>1.01</v>
      </c>
      <c r="Q48" s="483">
        <v>0</v>
      </c>
      <c r="R48" s="483">
        <v>0</v>
      </c>
      <c r="S48" s="483">
        <v>0</v>
      </c>
      <c r="T48" s="483">
        <v>0</v>
      </c>
      <c r="U48" s="483">
        <v>0</v>
      </c>
      <c r="V48" s="483">
        <v>0</v>
      </c>
      <c r="W48" s="483">
        <v>5.32</v>
      </c>
      <c r="X48" s="483">
        <v>3.46</v>
      </c>
      <c r="Y48" s="483">
        <v>1.7</v>
      </c>
      <c r="Z48" s="483">
        <v>3.64</v>
      </c>
      <c r="AA48" s="483">
        <v>0.15</v>
      </c>
      <c r="AB48" s="483">
        <v>0.08</v>
      </c>
      <c r="AC48" s="483">
        <v>0.37</v>
      </c>
      <c r="AD48" s="483">
        <v>0.39</v>
      </c>
      <c r="AE48" s="483">
        <v>1.3</v>
      </c>
      <c r="AF48" s="483">
        <v>2.4700000000000002</v>
      </c>
      <c r="AG48" s="483">
        <v>3.2</v>
      </c>
      <c r="AH48" s="483">
        <v>3.2</v>
      </c>
      <c r="AI48" s="458" t="s">
        <v>223</v>
      </c>
    </row>
    <row r="49" spans="1:35" ht="18" customHeight="1" thickBot="1">
      <c r="A49" s="469"/>
      <c r="B49" s="470">
        <v>12</v>
      </c>
      <c r="C49" s="486">
        <v>1.06</v>
      </c>
      <c r="D49" s="487">
        <v>1.23</v>
      </c>
      <c r="E49" s="487">
        <v>0.89</v>
      </c>
      <c r="F49" s="487">
        <v>1.44</v>
      </c>
      <c r="G49" s="487">
        <v>0.73</v>
      </c>
      <c r="H49" s="487">
        <v>1.07</v>
      </c>
      <c r="I49" s="487">
        <v>0.14000000000000001</v>
      </c>
      <c r="J49" s="487">
        <v>0</v>
      </c>
      <c r="K49" s="487">
        <v>0.68</v>
      </c>
      <c r="L49" s="487">
        <v>0</v>
      </c>
      <c r="M49" s="487">
        <v>2.68</v>
      </c>
      <c r="N49" s="487">
        <v>1.7</v>
      </c>
      <c r="O49" s="487">
        <v>0.92</v>
      </c>
      <c r="P49" s="487">
        <v>2.2799999999999998</v>
      </c>
      <c r="Q49" s="487">
        <v>0.22</v>
      </c>
      <c r="R49" s="487">
        <v>0.36</v>
      </c>
      <c r="S49" s="487">
        <v>0</v>
      </c>
      <c r="T49" s="487">
        <v>3.93</v>
      </c>
      <c r="U49" s="487">
        <v>0</v>
      </c>
      <c r="V49" s="487">
        <v>0</v>
      </c>
      <c r="W49" s="487">
        <v>4.28</v>
      </c>
      <c r="X49" s="487">
        <v>2.3199999999999998</v>
      </c>
      <c r="Y49" s="487">
        <v>1.7</v>
      </c>
      <c r="Z49" s="487">
        <v>1.49</v>
      </c>
      <c r="AA49" s="487">
        <v>0.12</v>
      </c>
      <c r="AB49" s="487">
        <v>0.79</v>
      </c>
      <c r="AC49" s="487">
        <v>0.87</v>
      </c>
      <c r="AD49" s="487">
        <v>0.86</v>
      </c>
      <c r="AE49" s="487">
        <v>0.66</v>
      </c>
      <c r="AF49" s="487">
        <v>0</v>
      </c>
      <c r="AG49" s="487">
        <v>1.82</v>
      </c>
      <c r="AH49" s="487">
        <v>1.65</v>
      </c>
      <c r="AI49" s="473" t="s">
        <v>191</v>
      </c>
    </row>
    <row r="50" spans="1:35" ht="16.5" customHeight="1">
      <c r="A50" s="68" t="s">
        <v>723</v>
      </c>
      <c r="B50" s="33"/>
      <c r="AI50" s="138"/>
    </row>
    <row r="51" spans="1:35" s="346" customFormat="1" ht="14.25" customHeight="1">
      <c r="A51" s="342" t="s">
        <v>720</v>
      </c>
      <c r="B51" s="343"/>
      <c r="C51" s="488"/>
      <c r="D51" s="488"/>
      <c r="E51" s="488"/>
      <c r="F51" s="488"/>
      <c r="G51" s="488"/>
      <c r="H51" s="488"/>
      <c r="I51" s="488"/>
      <c r="J51" s="488"/>
      <c r="K51" s="489"/>
      <c r="L51" s="489"/>
      <c r="M51" s="488"/>
      <c r="N51" s="488"/>
      <c r="O51" s="488"/>
      <c r="P51" s="488"/>
    </row>
    <row r="52" spans="1:35" s="346" customFormat="1" ht="14.25" customHeight="1">
      <c r="A52" s="345" t="s">
        <v>725</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342"/>
    </row>
    <row r="53" spans="1:35" ht="14.25" customHeight="1">
      <c r="A53" s="345" t="s">
        <v>727</v>
      </c>
      <c r="B53" s="346"/>
      <c r="AI53" s="342"/>
    </row>
    <row r="54" spans="1:35" ht="14.25" customHeight="1">
      <c r="A54" s="345" t="s">
        <v>726</v>
      </c>
      <c r="B54" s="346"/>
      <c r="AI54" s="490"/>
    </row>
    <row r="55" spans="1:35">
      <c r="A55" s="346" t="s">
        <v>222</v>
      </c>
      <c r="B55" s="346"/>
      <c r="AI55" s="490"/>
    </row>
    <row r="56" spans="1:35">
      <c r="AI56" s="490"/>
    </row>
    <row r="57" spans="1:35">
      <c r="AI57" s="490"/>
    </row>
    <row r="58" spans="1:35">
      <c r="AI58" s="491"/>
    </row>
    <row r="59" spans="1:35">
      <c r="AI59" s="490"/>
    </row>
    <row r="60" spans="1:35">
      <c r="AI60" s="490"/>
    </row>
    <row r="61" spans="1:35">
      <c r="AI61" s="490"/>
    </row>
    <row r="62" spans="1:35">
      <c r="AI62" s="490"/>
    </row>
    <row r="63" spans="1:35">
      <c r="AI63" s="490"/>
    </row>
    <row r="64" spans="1:35">
      <c r="AI64" s="490"/>
    </row>
    <row r="65" spans="35:35">
      <c r="AI65" s="490"/>
    </row>
    <row r="66" spans="35:35">
      <c r="AI66" s="490"/>
    </row>
    <row r="67" spans="35:35">
      <c r="AI67" s="490"/>
    </row>
    <row r="68" spans="35:35">
      <c r="AI68" s="490"/>
    </row>
    <row r="69" spans="35:35">
      <c r="AI69" s="490"/>
    </row>
    <row r="70" spans="35:35">
      <c r="AI70" s="490"/>
    </row>
    <row r="71" spans="35:35">
      <c r="AI71" s="490"/>
    </row>
  </sheetData>
  <mergeCells count="43">
    <mergeCell ref="A5:B5"/>
    <mergeCell ref="A32:B32"/>
    <mergeCell ref="AG3:AH3"/>
    <mergeCell ref="AG29:AH29"/>
    <mergeCell ref="AI29:AI30"/>
    <mergeCell ref="AA29:AB29"/>
    <mergeCell ref="AC29:AD29"/>
    <mergeCell ref="AE29:AF29"/>
    <mergeCell ref="O29:P29"/>
    <mergeCell ref="Q29:R29"/>
    <mergeCell ref="S29:T29"/>
    <mergeCell ref="U29:V29"/>
    <mergeCell ref="W29:X29"/>
    <mergeCell ref="Y29:Z29"/>
    <mergeCell ref="Y3:Z3"/>
    <mergeCell ref="AA3:AB3"/>
    <mergeCell ref="AC3:AD3"/>
    <mergeCell ref="AE3:AF3"/>
    <mergeCell ref="C29:D29"/>
    <mergeCell ref="E29:F29"/>
    <mergeCell ref="G29:H29"/>
    <mergeCell ref="I29:J29"/>
    <mergeCell ref="K29:L29"/>
    <mergeCell ref="M29:N29"/>
    <mergeCell ref="M3:N3"/>
    <mergeCell ref="O3:P3"/>
    <mergeCell ref="Q3:R3"/>
    <mergeCell ref="S3:T3"/>
    <mergeCell ref="U3:V3"/>
    <mergeCell ref="W3:X3"/>
    <mergeCell ref="K3:L3"/>
    <mergeCell ref="A3:B3"/>
    <mergeCell ref="C3:D3"/>
    <mergeCell ref="E3:F3"/>
    <mergeCell ref="G3:H3"/>
    <mergeCell ref="I3:J3"/>
    <mergeCell ref="A36:B36"/>
    <mergeCell ref="A6:B6"/>
    <mergeCell ref="A7:B7"/>
    <mergeCell ref="A33:B33"/>
    <mergeCell ref="A34:B34"/>
    <mergeCell ref="A35:B35"/>
    <mergeCell ref="A29:B30"/>
  </mergeCells>
  <phoneticPr fontId="11"/>
  <printOptions horizontalCentered="1"/>
  <pageMargins left="0.39370078740157483" right="0.39370078740157483" top="0.59055118110236227" bottom="0.39370078740157483" header="0.51181102362204722" footer="0.31496062992125984"/>
  <pageSetup paperSize="8" scale="92" orientation="landscape" r:id="rId1"/>
  <headerFooter alignWithMargins="0"/>
  <colBreaks count="1" manualBreakCount="1">
    <brk id="16" max="5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AI62"/>
  <sheetViews>
    <sheetView showGridLines="0" view="pageBreakPreview" zoomScale="85" zoomScaleNormal="110" zoomScaleSheetLayoutView="85" workbookViewId="0"/>
  </sheetViews>
  <sheetFormatPr defaultColWidth="8" defaultRowHeight="12"/>
  <cols>
    <col min="1" max="1" width="6.875" style="68" customWidth="1"/>
    <col min="2" max="2" width="5.25" style="68" customWidth="1"/>
    <col min="3" max="16" width="6" style="68" customWidth="1"/>
    <col min="17" max="34" width="4.875" style="68" customWidth="1"/>
    <col min="35" max="35" width="7.5" style="68" customWidth="1"/>
    <col min="36" max="16384" width="8" style="68"/>
  </cols>
  <sheetData>
    <row r="1" spans="1:35" ht="18.75" customHeight="1">
      <c r="A1" s="71"/>
      <c r="B1" s="446"/>
      <c r="C1" s="447"/>
      <c r="D1" s="448"/>
      <c r="E1" s="446"/>
      <c r="F1" s="446"/>
      <c r="G1" s="446"/>
      <c r="H1" s="71"/>
      <c r="I1" s="446"/>
      <c r="J1" s="71"/>
      <c r="K1" s="446"/>
      <c r="L1" s="446"/>
      <c r="M1" s="446"/>
      <c r="P1" s="501" t="s">
        <v>355</v>
      </c>
      <c r="Q1" s="502" t="s">
        <v>584</v>
      </c>
      <c r="R1" s="71"/>
      <c r="S1" s="71"/>
      <c r="T1" s="71"/>
      <c r="U1" s="71"/>
      <c r="V1" s="71"/>
      <c r="W1" s="71"/>
      <c r="X1" s="71"/>
      <c r="Y1" s="71"/>
      <c r="Z1" s="71"/>
      <c r="AA1" s="71"/>
      <c r="AB1" s="71"/>
      <c r="AC1" s="71"/>
      <c r="AD1" s="71"/>
      <c r="AE1" s="71"/>
      <c r="AF1" s="71"/>
      <c r="AG1" s="71"/>
      <c r="AH1" s="71"/>
      <c r="AI1" s="71"/>
    </row>
    <row r="2" spans="1:35" s="139" customFormat="1" ht="36.75" customHeight="1" thickBot="1">
      <c r="A2" s="492"/>
      <c r="B2" s="493"/>
      <c r="C2" s="140"/>
      <c r="D2" s="140"/>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59" t="s">
        <v>473</v>
      </c>
    </row>
    <row r="3" spans="1:35" s="500" customFormat="1" ht="44.25" customHeight="1">
      <c r="A3" s="979" t="s">
        <v>215</v>
      </c>
      <c r="B3" s="980"/>
      <c r="C3" s="975" t="s">
        <v>804</v>
      </c>
      <c r="D3" s="976"/>
      <c r="E3" s="981" t="s">
        <v>349</v>
      </c>
      <c r="F3" s="980"/>
      <c r="G3" s="981" t="s">
        <v>350</v>
      </c>
      <c r="H3" s="980"/>
      <c r="I3" s="977" t="s">
        <v>805</v>
      </c>
      <c r="J3" s="978"/>
      <c r="K3" s="975" t="s">
        <v>233</v>
      </c>
      <c r="L3" s="976"/>
      <c r="M3" s="975" t="s">
        <v>868</v>
      </c>
      <c r="N3" s="976"/>
      <c r="O3" s="975" t="s">
        <v>869</v>
      </c>
      <c r="P3" s="976"/>
      <c r="Q3" s="975" t="s">
        <v>713</v>
      </c>
      <c r="R3" s="976"/>
      <c r="S3" s="975" t="s">
        <v>597</v>
      </c>
      <c r="T3" s="976"/>
      <c r="U3" s="975" t="s">
        <v>728</v>
      </c>
      <c r="V3" s="976"/>
      <c r="W3" s="975" t="s">
        <v>730</v>
      </c>
      <c r="X3" s="976"/>
      <c r="Y3" s="977" t="s">
        <v>716</v>
      </c>
      <c r="Z3" s="978"/>
      <c r="AA3" s="975" t="s">
        <v>717</v>
      </c>
      <c r="AB3" s="976"/>
      <c r="AC3" s="975" t="s">
        <v>601</v>
      </c>
      <c r="AD3" s="976"/>
      <c r="AE3" s="977" t="s">
        <v>232</v>
      </c>
      <c r="AF3" s="978"/>
      <c r="AG3" s="977" t="s">
        <v>430</v>
      </c>
      <c r="AH3" s="978"/>
      <c r="AI3" s="537" t="s">
        <v>215</v>
      </c>
    </row>
    <row r="4" spans="1:35" ht="18.75" customHeight="1">
      <c r="A4" s="503"/>
      <c r="B4" s="504"/>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505"/>
    </row>
    <row r="5" spans="1:35" s="462" customFormat="1" ht="15" customHeight="1">
      <c r="A5" s="506"/>
      <c r="B5" s="507"/>
      <c r="C5" s="508"/>
      <c r="D5" s="509"/>
      <c r="E5" s="510" t="s">
        <v>428</v>
      </c>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11"/>
    </row>
    <row r="6" spans="1:35" ht="15" customHeight="1">
      <c r="A6" s="512"/>
      <c r="B6" s="513"/>
      <c r="C6" s="71"/>
      <c r="D6" s="514"/>
      <c r="E6" s="514"/>
      <c r="F6" s="514"/>
      <c r="G6" s="514"/>
      <c r="H6" s="514"/>
      <c r="I6" s="514"/>
      <c r="J6" s="514"/>
      <c r="K6" s="452"/>
      <c r="L6" s="515"/>
      <c r="M6" s="452"/>
      <c r="N6" s="452"/>
      <c r="O6" s="452"/>
      <c r="P6" s="452"/>
      <c r="Q6" s="452"/>
      <c r="R6" s="452"/>
      <c r="S6" s="452"/>
      <c r="T6" s="452"/>
      <c r="U6" s="452"/>
      <c r="V6" s="452"/>
      <c r="W6" s="452"/>
      <c r="X6" s="452"/>
      <c r="Y6" s="452"/>
      <c r="Z6" s="452"/>
      <c r="AA6" s="452"/>
      <c r="AB6" s="452"/>
      <c r="AC6" s="452"/>
      <c r="AD6" s="452"/>
      <c r="AE6" s="452"/>
      <c r="AF6" s="452"/>
      <c r="AG6" s="452"/>
      <c r="AH6" s="452"/>
      <c r="AI6" s="516"/>
    </row>
    <row r="7" spans="1:35" ht="16.5" customHeight="1">
      <c r="A7" s="957" t="s">
        <v>585</v>
      </c>
      <c r="B7" s="958"/>
      <c r="C7" s="455"/>
      <c r="D7" s="457">
        <v>100</v>
      </c>
      <c r="E7" s="457"/>
      <c r="F7" s="457">
        <v>100</v>
      </c>
      <c r="G7" s="457"/>
      <c r="H7" s="457">
        <v>99.3</v>
      </c>
      <c r="I7" s="457"/>
      <c r="J7" s="457" t="s">
        <v>348</v>
      </c>
      <c r="K7" s="457"/>
      <c r="L7" s="457">
        <v>104.2</v>
      </c>
      <c r="M7" s="457"/>
      <c r="N7" s="457">
        <v>95.9</v>
      </c>
      <c r="O7" s="457"/>
      <c r="P7" s="457">
        <v>100.9</v>
      </c>
      <c r="Q7" s="457"/>
      <c r="R7" s="457">
        <v>100.2</v>
      </c>
      <c r="S7" s="457"/>
      <c r="T7" s="457">
        <v>94.7</v>
      </c>
      <c r="U7" s="457"/>
      <c r="V7" s="457">
        <v>104</v>
      </c>
      <c r="W7" s="457"/>
      <c r="X7" s="457">
        <v>94.5</v>
      </c>
      <c r="Y7" s="457"/>
      <c r="Z7" s="457" t="s">
        <v>348</v>
      </c>
      <c r="AA7" s="457"/>
      <c r="AB7" s="457">
        <v>101.1</v>
      </c>
      <c r="AC7" s="457"/>
      <c r="AD7" s="457">
        <v>102.2</v>
      </c>
      <c r="AE7" s="457"/>
      <c r="AF7" s="457" t="s">
        <v>348</v>
      </c>
      <c r="AG7" s="457"/>
      <c r="AH7" s="457">
        <v>100.4</v>
      </c>
      <c r="AI7" s="485" t="s">
        <v>588</v>
      </c>
    </row>
    <row r="8" spans="1:35" ht="16.5" customHeight="1">
      <c r="A8" s="957" t="s">
        <v>522</v>
      </c>
      <c r="B8" s="958"/>
      <c r="C8" s="455"/>
      <c r="D8" s="457">
        <v>101.4</v>
      </c>
      <c r="E8" s="457"/>
      <c r="F8" s="457">
        <v>101.3</v>
      </c>
      <c r="G8" s="457"/>
      <c r="H8" s="457">
        <v>100.7</v>
      </c>
      <c r="I8" s="457"/>
      <c r="J8" s="457">
        <v>104.5</v>
      </c>
      <c r="K8" s="457"/>
      <c r="L8" s="457">
        <v>105.3</v>
      </c>
      <c r="M8" s="457"/>
      <c r="N8" s="457">
        <v>108.2</v>
      </c>
      <c r="O8" s="457"/>
      <c r="P8" s="457">
        <v>92.7</v>
      </c>
      <c r="Q8" s="457"/>
      <c r="R8" s="457">
        <v>95.2</v>
      </c>
      <c r="S8" s="457"/>
      <c r="T8" s="457">
        <v>86.5</v>
      </c>
      <c r="U8" s="457"/>
      <c r="V8" s="457">
        <v>96.9</v>
      </c>
      <c r="W8" s="457"/>
      <c r="X8" s="457">
        <v>81</v>
      </c>
      <c r="Y8" s="457"/>
      <c r="Z8" s="457">
        <v>89.9</v>
      </c>
      <c r="AA8" s="457"/>
      <c r="AB8" s="457">
        <v>102.7</v>
      </c>
      <c r="AC8" s="457"/>
      <c r="AD8" s="457">
        <v>108.8</v>
      </c>
      <c r="AE8" s="457"/>
      <c r="AF8" s="457">
        <v>100.8</v>
      </c>
      <c r="AG8" s="457"/>
      <c r="AH8" s="457">
        <v>97.4</v>
      </c>
      <c r="AI8" s="458" t="s">
        <v>471</v>
      </c>
    </row>
    <row r="9" spans="1:35" s="462" customFormat="1" ht="16.5" customHeight="1">
      <c r="A9" s="955" t="s">
        <v>557</v>
      </c>
      <c r="B9" s="956"/>
      <c r="C9" s="517"/>
      <c r="D9" s="460">
        <v>97.5</v>
      </c>
      <c r="E9" s="460"/>
      <c r="F9" s="460">
        <v>101.1</v>
      </c>
      <c r="G9" s="460"/>
      <c r="H9" s="460">
        <v>95.6</v>
      </c>
      <c r="I9" s="460"/>
      <c r="J9" s="460">
        <v>102.8</v>
      </c>
      <c r="K9" s="460"/>
      <c r="L9" s="460">
        <v>98.4</v>
      </c>
      <c r="M9" s="460"/>
      <c r="N9" s="460">
        <v>102.5</v>
      </c>
      <c r="O9" s="460"/>
      <c r="P9" s="460">
        <v>91.4</v>
      </c>
      <c r="Q9" s="460"/>
      <c r="R9" s="460">
        <v>97.1</v>
      </c>
      <c r="S9" s="460"/>
      <c r="T9" s="460" t="s">
        <v>348</v>
      </c>
      <c r="U9" s="460"/>
      <c r="V9" s="460">
        <v>103.9</v>
      </c>
      <c r="W9" s="460"/>
      <c r="X9" s="460">
        <v>62.3</v>
      </c>
      <c r="Y9" s="460"/>
      <c r="Z9" s="460">
        <v>83.6</v>
      </c>
      <c r="AA9" s="460"/>
      <c r="AB9" s="460">
        <v>107.1</v>
      </c>
      <c r="AC9" s="460"/>
      <c r="AD9" s="460">
        <v>108.1</v>
      </c>
      <c r="AE9" s="460"/>
      <c r="AF9" s="460">
        <v>97.4</v>
      </c>
      <c r="AG9" s="460"/>
      <c r="AH9" s="460">
        <v>77.900000000000006</v>
      </c>
      <c r="AI9" s="461" t="s">
        <v>559</v>
      </c>
    </row>
    <row r="10" spans="1:35" ht="11.25" customHeight="1">
      <c r="A10" s="315"/>
      <c r="B10" s="463"/>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8"/>
    </row>
    <row r="11" spans="1:35" ht="17.25" customHeight="1">
      <c r="A11" s="316" t="s">
        <v>586</v>
      </c>
      <c r="B11" s="465" t="s">
        <v>27</v>
      </c>
      <c r="C11" s="518"/>
      <c r="D11" s="457">
        <v>93.4</v>
      </c>
      <c r="E11" s="457"/>
      <c r="F11" s="457">
        <v>90.8</v>
      </c>
      <c r="G11" s="457"/>
      <c r="H11" s="457">
        <v>91.6</v>
      </c>
      <c r="I11" s="457"/>
      <c r="J11" s="457">
        <v>97.5</v>
      </c>
      <c r="K11" s="457"/>
      <c r="L11" s="457">
        <v>95.3</v>
      </c>
      <c r="M11" s="457"/>
      <c r="N11" s="457">
        <v>93.8</v>
      </c>
      <c r="O11" s="457"/>
      <c r="P11" s="457">
        <v>94.1</v>
      </c>
      <c r="Q11" s="457"/>
      <c r="R11" s="457">
        <v>88.5</v>
      </c>
      <c r="S11" s="457"/>
      <c r="T11" s="457" t="s">
        <v>348</v>
      </c>
      <c r="U11" s="457"/>
      <c r="V11" s="457">
        <v>102.7</v>
      </c>
      <c r="W11" s="457"/>
      <c r="X11" s="457">
        <v>57</v>
      </c>
      <c r="Y11" s="457"/>
      <c r="Z11" s="457">
        <v>86.9</v>
      </c>
      <c r="AA11" s="457"/>
      <c r="AB11" s="457">
        <v>100.1</v>
      </c>
      <c r="AC11" s="457"/>
      <c r="AD11" s="457">
        <v>104.6</v>
      </c>
      <c r="AE11" s="457"/>
      <c r="AF11" s="457">
        <v>97.1</v>
      </c>
      <c r="AG11" s="457"/>
      <c r="AH11" s="457">
        <v>71.400000000000006</v>
      </c>
      <c r="AI11" s="466" t="s">
        <v>581</v>
      </c>
    </row>
    <row r="12" spans="1:35" ht="17.25" customHeight="1">
      <c r="A12" s="342"/>
      <c r="B12" s="467" t="s">
        <v>3</v>
      </c>
      <c r="C12" s="475"/>
      <c r="D12" s="457">
        <v>97.7</v>
      </c>
      <c r="E12" s="457"/>
      <c r="F12" s="457">
        <v>113.7</v>
      </c>
      <c r="G12" s="457"/>
      <c r="H12" s="457">
        <v>97.9</v>
      </c>
      <c r="I12" s="457"/>
      <c r="J12" s="457">
        <v>96.5</v>
      </c>
      <c r="K12" s="457"/>
      <c r="L12" s="457">
        <v>100.3</v>
      </c>
      <c r="M12" s="457"/>
      <c r="N12" s="457">
        <v>96.8</v>
      </c>
      <c r="O12" s="457"/>
      <c r="P12" s="457">
        <v>92.8</v>
      </c>
      <c r="Q12" s="457"/>
      <c r="R12" s="457">
        <v>88.9</v>
      </c>
      <c r="S12" s="457"/>
      <c r="T12" s="457" t="s">
        <v>348</v>
      </c>
      <c r="U12" s="457"/>
      <c r="V12" s="457">
        <v>106.3</v>
      </c>
      <c r="W12" s="457"/>
      <c r="X12" s="457">
        <v>50.7</v>
      </c>
      <c r="Y12" s="457"/>
      <c r="Z12" s="457">
        <v>89.1</v>
      </c>
      <c r="AA12" s="457"/>
      <c r="AB12" s="457">
        <v>100.6</v>
      </c>
      <c r="AC12" s="457"/>
      <c r="AD12" s="457">
        <v>109.8</v>
      </c>
      <c r="AE12" s="457"/>
      <c r="AF12" s="457">
        <v>89.4</v>
      </c>
      <c r="AG12" s="457"/>
      <c r="AH12" s="457">
        <v>74.5</v>
      </c>
      <c r="AI12" s="458" t="s">
        <v>352</v>
      </c>
    </row>
    <row r="13" spans="1:35" ht="17.25" customHeight="1">
      <c r="A13" s="342"/>
      <c r="B13" s="467" t="s">
        <v>4</v>
      </c>
      <c r="C13" s="475"/>
      <c r="D13" s="457">
        <v>99.5</v>
      </c>
      <c r="E13" s="457"/>
      <c r="F13" s="457">
        <v>100.5</v>
      </c>
      <c r="G13" s="457"/>
      <c r="H13" s="457">
        <v>99.1</v>
      </c>
      <c r="I13" s="457"/>
      <c r="J13" s="457">
        <v>100.1</v>
      </c>
      <c r="K13" s="457"/>
      <c r="L13" s="457">
        <v>96.2</v>
      </c>
      <c r="M13" s="457"/>
      <c r="N13" s="457">
        <v>99.9</v>
      </c>
      <c r="O13" s="457"/>
      <c r="P13" s="457">
        <v>92.5</v>
      </c>
      <c r="Q13" s="457"/>
      <c r="R13" s="457">
        <v>91.4</v>
      </c>
      <c r="S13" s="457"/>
      <c r="T13" s="457" t="s">
        <v>348</v>
      </c>
      <c r="U13" s="457"/>
      <c r="V13" s="457">
        <v>112.1</v>
      </c>
      <c r="W13" s="457"/>
      <c r="X13" s="457">
        <v>62.1</v>
      </c>
      <c r="Y13" s="457"/>
      <c r="Z13" s="457">
        <v>87</v>
      </c>
      <c r="AA13" s="457"/>
      <c r="AB13" s="457">
        <v>107.8</v>
      </c>
      <c r="AC13" s="457"/>
      <c r="AD13" s="457">
        <v>111.7</v>
      </c>
      <c r="AE13" s="457"/>
      <c r="AF13" s="457">
        <v>98.2</v>
      </c>
      <c r="AG13" s="457"/>
      <c r="AH13" s="457">
        <v>79.099999999999994</v>
      </c>
      <c r="AI13" s="458" t="s">
        <v>229</v>
      </c>
    </row>
    <row r="14" spans="1:35" ht="17.25" customHeight="1">
      <c r="A14" s="342"/>
      <c r="B14" s="467" t="s">
        <v>228</v>
      </c>
      <c r="C14" s="475"/>
      <c r="D14" s="457">
        <v>99.8</v>
      </c>
      <c r="E14" s="457"/>
      <c r="F14" s="457">
        <v>107</v>
      </c>
      <c r="G14" s="457"/>
      <c r="H14" s="457">
        <v>97.5</v>
      </c>
      <c r="I14" s="457"/>
      <c r="J14" s="457">
        <v>103.1</v>
      </c>
      <c r="K14" s="457"/>
      <c r="L14" s="457">
        <v>107.4</v>
      </c>
      <c r="M14" s="457"/>
      <c r="N14" s="457">
        <v>104</v>
      </c>
      <c r="O14" s="457"/>
      <c r="P14" s="457">
        <v>89.3</v>
      </c>
      <c r="Q14" s="457"/>
      <c r="R14" s="457">
        <v>99.3</v>
      </c>
      <c r="S14" s="457"/>
      <c r="T14" s="457" t="s">
        <v>348</v>
      </c>
      <c r="U14" s="457"/>
      <c r="V14" s="457">
        <v>104</v>
      </c>
      <c r="W14" s="457"/>
      <c r="X14" s="457">
        <v>65.5</v>
      </c>
      <c r="Y14" s="457"/>
      <c r="Z14" s="457">
        <v>89.6</v>
      </c>
      <c r="AA14" s="457"/>
      <c r="AB14" s="457">
        <v>118.4</v>
      </c>
      <c r="AC14" s="457"/>
      <c r="AD14" s="457">
        <v>108.9</v>
      </c>
      <c r="AE14" s="457"/>
      <c r="AF14" s="457">
        <v>98.7</v>
      </c>
      <c r="AG14" s="457"/>
      <c r="AH14" s="457">
        <v>78.099999999999994</v>
      </c>
      <c r="AI14" s="458" t="s">
        <v>227</v>
      </c>
    </row>
    <row r="15" spans="1:35" ht="17.25" customHeight="1">
      <c r="A15" s="468" t="s">
        <v>587</v>
      </c>
      <c r="B15" s="467" t="s">
        <v>572</v>
      </c>
      <c r="C15" s="475"/>
      <c r="D15" s="457">
        <v>95.7</v>
      </c>
      <c r="E15" s="457"/>
      <c r="F15" s="457">
        <v>87.1</v>
      </c>
      <c r="G15" s="457"/>
      <c r="H15" s="457">
        <v>92</v>
      </c>
      <c r="I15" s="457"/>
      <c r="J15" s="457">
        <v>100.7</v>
      </c>
      <c r="K15" s="457"/>
      <c r="L15" s="457">
        <v>101.6</v>
      </c>
      <c r="M15" s="457"/>
      <c r="N15" s="457">
        <v>96.7</v>
      </c>
      <c r="O15" s="457"/>
      <c r="P15" s="457">
        <v>92.2</v>
      </c>
      <c r="Q15" s="457"/>
      <c r="R15" s="457">
        <v>99.8</v>
      </c>
      <c r="S15" s="457"/>
      <c r="T15" s="457">
        <v>88.8</v>
      </c>
      <c r="U15" s="457"/>
      <c r="V15" s="457">
        <v>99.1</v>
      </c>
      <c r="W15" s="457"/>
      <c r="X15" s="457">
        <v>65.7</v>
      </c>
      <c r="Y15" s="457"/>
      <c r="Z15" s="457">
        <v>85</v>
      </c>
      <c r="AA15" s="457"/>
      <c r="AB15" s="457">
        <v>111</v>
      </c>
      <c r="AC15" s="457"/>
      <c r="AD15" s="457">
        <v>107.5</v>
      </c>
      <c r="AE15" s="457"/>
      <c r="AF15" s="457">
        <v>93.3</v>
      </c>
      <c r="AG15" s="457"/>
      <c r="AH15" s="457">
        <v>77.5</v>
      </c>
      <c r="AI15" s="458" t="s">
        <v>589</v>
      </c>
    </row>
    <row r="16" spans="1:35" ht="17.25" customHeight="1">
      <c r="A16" s="342"/>
      <c r="B16" s="467" t="s">
        <v>5</v>
      </c>
      <c r="C16" s="475"/>
      <c r="D16" s="457">
        <v>96.9</v>
      </c>
      <c r="E16" s="457"/>
      <c r="F16" s="457">
        <v>106.3</v>
      </c>
      <c r="G16" s="457"/>
      <c r="H16" s="457">
        <v>95.8</v>
      </c>
      <c r="I16" s="457"/>
      <c r="J16" s="457">
        <v>102.3</v>
      </c>
      <c r="K16" s="457"/>
      <c r="L16" s="457">
        <v>92.3</v>
      </c>
      <c r="M16" s="457"/>
      <c r="N16" s="457">
        <v>99.1</v>
      </c>
      <c r="O16" s="457"/>
      <c r="P16" s="457">
        <v>91.2</v>
      </c>
      <c r="Q16" s="457"/>
      <c r="R16" s="457">
        <v>97.8</v>
      </c>
      <c r="S16" s="457"/>
      <c r="T16" s="457" t="s">
        <v>348</v>
      </c>
      <c r="U16" s="457"/>
      <c r="V16" s="457">
        <v>102.3</v>
      </c>
      <c r="W16" s="457"/>
      <c r="X16" s="457">
        <v>58.4</v>
      </c>
      <c r="Y16" s="457"/>
      <c r="Z16" s="457">
        <v>79.5</v>
      </c>
      <c r="AA16" s="457"/>
      <c r="AB16" s="457">
        <v>114</v>
      </c>
      <c r="AC16" s="457"/>
      <c r="AD16" s="457">
        <v>104.8</v>
      </c>
      <c r="AE16" s="457"/>
      <c r="AF16" s="457">
        <v>96</v>
      </c>
      <c r="AG16" s="457"/>
      <c r="AH16" s="457">
        <v>74.3</v>
      </c>
      <c r="AI16" s="458" t="s">
        <v>226</v>
      </c>
    </row>
    <row r="17" spans="1:35" ht="17.25" customHeight="1">
      <c r="A17" s="342"/>
      <c r="B17" s="467" t="s">
        <v>6</v>
      </c>
      <c r="C17" s="475"/>
      <c r="D17" s="457">
        <v>100.4</v>
      </c>
      <c r="E17" s="457"/>
      <c r="F17" s="457">
        <v>103.1</v>
      </c>
      <c r="G17" s="457"/>
      <c r="H17" s="457">
        <v>98.6</v>
      </c>
      <c r="I17" s="457"/>
      <c r="J17" s="457">
        <v>110.2</v>
      </c>
      <c r="K17" s="457"/>
      <c r="L17" s="457">
        <v>97.3</v>
      </c>
      <c r="M17" s="457"/>
      <c r="N17" s="457">
        <v>107</v>
      </c>
      <c r="O17" s="457"/>
      <c r="P17" s="457">
        <v>94.1</v>
      </c>
      <c r="Q17" s="457"/>
      <c r="R17" s="457">
        <v>105.9</v>
      </c>
      <c r="S17" s="457"/>
      <c r="T17" s="457">
        <v>89</v>
      </c>
      <c r="U17" s="457"/>
      <c r="V17" s="457">
        <v>106.5</v>
      </c>
      <c r="W17" s="457"/>
      <c r="X17" s="457">
        <v>73.8</v>
      </c>
      <c r="Y17" s="457"/>
      <c r="Z17" s="457">
        <v>76.400000000000006</v>
      </c>
      <c r="AA17" s="457"/>
      <c r="AB17" s="457">
        <v>117.1</v>
      </c>
      <c r="AC17" s="457"/>
      <c r="AD17" s="457">
        <v>108.1</v>
      </c>
      <c r="AE17" s="457"/>
      <c r="AF17" s="457">
        <v>105.8</v>
      </c>
      <c r="AG17" s="457"/>
      <c r="AH17" s="457">
        <v>82.1</v>
      </c>
      <c r="AI17" s="458" t="s">
        <v>190</v>
      </c>
    </row>
    <row r="18" spans="1:35" ht="17.25" customHeight="1">
      <c r="A18" s="342"/>
      <c r="B18" s="467" t="s">
        <v>7</v>
      </c>
      <c r="C18" s="475"/>
      <c r="D18" s="457">
        <v>92.7</v>
      </c>
      <c r="E18" s="457"/>
      <c r="F18" s="457">
        <v>95</v>
      </c>
      <c r="G18" s="457"/>
      <c r="H18" s="457">
        <v>89.7</v>
      </c>
      <c r="I18" s="457"/>
      <c r="J18" s="457">
        <v>103.9</v>
      </c>
      <c r="K18" s="457"/>
      <c r="L18" s="457">
        <v>99.1</v>
      </c>
      <c r="M18" s="457"/>
      <c r="N18" s="457">
        <v>101.1</v>
      </c>
      <c r="O18" s="457"/>
      <c r="P18" s="457">
        <v>91.5</v>
      </c>
      <c r="Q18" s="457"/>
      <c r="R18" s="457">
        <v>98.5</v>
      </c>
      <c r="S18" s="457"/>
      <c r="T18" s="457">
        <v>87.2</v>
      </c>
      <c r="U18" s="457"/>
      <c r="V18" s="457">
        <v>105.5</v>
      </c>
      <c r="W18" s="457"/>
      <c r="X18" s="457">
        <v>66.400000000000006</v>
      </c>
      <c r="Y18" s="457"/>
      <c r="Z18" s="457">
        <v>83.6</v>
      </c>
      <c r="AA18" s="457"/>
      <c r="AB18" s="457">
        <v>78</v>
      </c>
      <c r="AC18" s="457"/>
      <c r="AD18" s="457">
        <v>105.8</v>
      </c>
      <c r="AE18" s="457"/>
      <c r="AF18" s="457">
        <v>94.5</v>
      </c>
      <c r="AG18" s="457"/>
      <c r="AH18" s="457">
        <v>76.5</v>
      </c>
      <c r="AI18" s="458" t="s">
        <v>225</v>
      </c>
    </row>
    <row r="19" spans="1:35" ht="17.25" customHeight="1">
      <c r="A19" s="342"/>
      <c r="B19" s="467" t="s">
        <v>8</v>
      </c>
      <c r="C19" s="475"/>
      <c r="D19" s="457">
        <v>97.8</v>
      </c>
      <c r="E19" s="457"/>
      <c r="F19" s="457">
        <v>101.5</v>
      </c>
      <c r="G19" s="457"/>
      <c r="H19" s="457">
        <v>94.5</v>
      </c>
      <c r="I19" s="457"/>
      <c r="J19" s="457">
        <v>105.6</v>
      </c>
      <c r="K19" s="457"/>
      <c r="L19" s="457">
        <v>95.2</v>
      </c>
      <c r="M19" s="457"/>
      <c r="N19" s="457">
        <v>102.5</v>
      </c>
      <c r="O19" s="457"/>
      <c r="P19" s="457">
        <v>91.3</v>
      </c>
      <c r="Q19" s="457"/>
      <c r="R19" s="457">
        <v>92.7</v>
      </c>
      <c r="S19" s="457"/>
      <c r="T19" s="457" t="s">
        <v>348</v>
      </c>
      <c r="U19" s="457"/>
      <c r="V19" s="457">
        <v>96.6</v>
      </c>
      <c r="W19" s="457"/>
      <c r="X19" s="457">
        <v>59.9</v>
      </c>
      <c r="Y19" s="457"/>
      <c r="Z19" s="457">
        <v>87.9</v>
      </c>
      <c r="AA19" s="457"/>
      <c r="AB19" s="457">
        <v>107.8</v>
      </c>
      <c r="AC19" s="457"/>
      <c r="AD19" s="457">
        <v>111</v>
      </c>
      <c r="AE19" s="457"/>
      <c r="AF19" s="457">
        <v>92.4</v>
      </c>
      <c r="AG19" s="457"/>
      <c r="AH19" s="457">
        <v>80.8</v>
      </c>
      <c r="AI19" s="458" t="s">
        <v>224</v>
      </c>
    </row>
    <row r="20" spans="1:35" ht="17.25" customHeight="1">
      <c r="A20" s="342"/>
      <c r="B20" s="465">
        <v>10</v>
      </c>
      <c r="C20" s="475"/>
      <c r="D20" s="457">
        <v>99.2</v>
      </c>
      <c r="E20" s="457"/>
      <c r="F20" s="457">
        <v>101.3</v>
      </c>
      <c r="G20" s="457"/>
      <c r="H20" s="457">
        <v>97.5</v>
      </c>
      <c r="I20" s="457"/>
      <c r="J20" s="457">
        <v>113.4</v>
      </c>
      <c r="K20" s="457"/>
      <c r="L20" s="457">
        <v>97.8</v>
      </c>
      <c r="M20" s="457"/>
      <c r="N20" s="457">
        <v>108.8</v>
      </c>
      <c r="O20" s="457"/>
      <c r="P20" s="457">
        <v>89.6</v>
      </c>
      <c r="Q20" s="457"/>
      <c r="R20" s="457">
        <v>100.6</v>
      </c>
      <c r="S20" s="457"/>
      <c r="T20" s="457" t="s">
        <v>348</v>
      </c>
      <c r="U20" s="457"/>
      <c r="V20" s="457">
        <v>105.9</v>
      </c>
      <c r="W20" s="457"/>
      <c r="X20" s="457">
        <v>61.2</v>
      </c>
      <c r="Y20" s="457"/>
      <c r="Z20" s="457">
        <v>77.3</v>
      </c>
      <c r="AA20" s="457"/>
      <c r="AB20" s="457">
        <v>117.6</v>
      </c>
      <c r="AC20" s="457"/>
      <c r="AD20" s="457">
        <v>106.6</v>
      </c>
      <c r="AE20" s="457"/>
      <c r="AF20" s="457">
        <v>98.1</v>
      </c>
      <c r="AG20" s="457"/>
      <c r="AH20" s="457">
        <v>80.400000000000006</v>
      </c>
      <c r="AI20" s="458" t="s">
        <v>353</v>
      </c>
    </row>
    <row r="21" spans="1:35" ht="17.25" customHeight="1">
      <c r="A21" s="342"/>
      <c r="B21" s="465">
        <v>11</v>
      </c>
      <c r="C21" s="475"/>
      <c r="D21" s="457">
        <v>100.4</v>
      </c>
      <c r="E21" s="457"/>
      <c r="F21" s="457">
        <v>104.5</v>
      </c>
      <c r="G21" s="457"/>
      <c r="H21" s="457">
        <v>98.8</v>
      </c>
      <c r="I21" s="457"/>
      <c r="J21" s="457">
        <v>101.1</v>
      </c>
      <c r="K21" s="457"/>
      <c r="L21" s="457">
        <v>102.1</v>
      </c>
      <c r="M21" s="457"/>
      <c r="N21" s="457">
        <v>107.5</v>
      </c>
      <c r="O21" s="457"/>
      <c r="P21" s="457">
        <v>89.2</v>
      </c>
      <c r="Q21" s="457"/>
      <c r="R21" s="457">
        <v>103.9</v>
      </c>
      <c r="S21" s="457"/>
      <c r="T21" s="457" t="s">
        <v>348</v>
      </c>
      <c r="U21" s="457"/>
      <c r="V21" s="457">
        <v>104.8</v>
      </c>
      <c r="W21" s="457"/>
      <c r="X21" s="457">
        <v>61.4</v>
      </c>
      <c r="Y21" s="457"/>
      <c r="Z21" s="457">
        <v>87.1</v>
      </c>
      <c r="AA21" s="457"/>
      <c r="AB21" s="457">
        <v>109.8</v>
      </c>
      <c r="AC21" s="457"/>
      <c r="AD21" s="457">
        <v>112.6</v>
      </c>
      <c r="AE21" s="457"/>
      <c r="AF21" s="457">
        <v>95.6</v>
      </c>
      <c r="AG21" s="457"/>
      <c r="AH21" s="457">
        <v>80.8</v>
      </c>
      <c r="AI21" s="458" t="s">
        <v>223</v>
      </c>
    </row>
    <row r="22" spans="1:35" ht="17.25" customHeight="1">
      <c r="A22" s="342"/>
      <c r="B22" s="465">
        <v>12</v>
      </c>
      <c r="C22" s="519"/>
      <c r="D22" s="457">
        <v>96.9</v>
      </c>
      <c r="E22" s="482"/>
      <c r="F22" s="482">
        <v>101.9</v>
      </c>
      <c r="G22" s="482"/>
      <c r="H22" s="482">
        <v>94.2</v>
      </c>
      <c r="I22" s="482"/>
      <c r="J22" s="482">
        <v>99.5</v>
      </c>
      <c r="K22" s="482"/>
      <c r="L22" s="482">
        <v>95.8</v>
      </c>
      <c r="M22" s="482"/>
      <c r="N22" s="482">
        <v>112.7</v>
      </c>
      <c r="O22" s="482"/>
      <c r="P22" s="482">
        <v>88.8</v>
      </c>
      <c r="Q22" s="482"/>
      <c r="R22" s="482">
        <v>98.2</v>
      </c>
      <c r="S22" s="482"/>
      <c r="T22" s="457" t="s">
        <v>348</v>
      </c>
      <c r="U22" s="482"/>
      <c r="V22" s="457">
        <v>101.1</v>
      </c>
      <c r="W22" s="457"/>
      <c r="X22" s="457">
        <v>65.2</v>
      </c>
      <c r="Y22" s="457"/>
      <c r="Z22" s="457">
        <v>74.3</v>
      </c>
      <c r="AA22" s="457"/>
      <c r="AB22" s="482">
        <v>102.4</v>
      </c>
      <c r="AC22" s="482"/>
      <c r="AD22" s="482">
        <v>105.6</v>
      </c>
      <c r="AE22" s="482"/>
      <c r="AF22" s="482">
        <v>110</v>
      </c>
      <c r="AG22" s="482"/>
      <c r="AH22" s="457">
        <v>79</v>
      </c>
      <c r="AI22" s="458" t="s">
        <v>191</v>
      </c>
    </row>
    <row r="23" spans="1:35" ht="18.75" customHeight="1">
      <c r="A23" s="520"/>
      <c r="B23" s="521"/>
      <c r="C23" s="522"/>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4"/>
    </row>
    <row r="24" spans="1:35" s="530" customFormat="1" ht="15" customHeight="1">
      <c r="A24" s="525"/>
      <c r="B24" s="526"/>
      <c r="C24" s="527"/>
      <c r="D24" s="528"/>
      <c r="E24" s="510" t="s">
        <v>429</v>
      </c>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9"/>
    </row>
    <row r="25" spans="1:35" ht="15" customHeight="1">
      <c r="A25" s="531"/>
      <c r="B25" s="532"/>
      <c r="C25" s="533"/>
      <c r="D25" s="523"/>
      <c r="E25" s="534"/>
      <c r="F25" s="523"/>
      <c r="G25" s="534"/>
      <c r="H25" s="523"/>
      <c r="I25" s="534"/>
      <c r="J25" s="523"/>
      <c r="K25" s="523"/>
      <c r="L25" s="523"/>
      <c r="M25" s="523"/>
      <c r="N25" s="523"/>
      <c r="O25" s="187"/>
      <c r="P25" s="187"/>
      <c r="Q25" s="187"/>
      <c r="R25" s="187"/>
      <c r="S25" s="187"/>
      <c r="T25" s="187"/>
      <c r="U25" s="187"/>
      <c r="V25" s="187"/>
      <c r="W25" s="187"/>
      <c r="X25" s="187"/>
      <c r="Y25" s="187"/>
      <c r="Z25" s="187"/>
      <c r="AA25" s="187"/>
      <c r="AB25" s="187"/>
      <c r="AC25" s="187"/>
      <c r="AD25" s="187"/>
      <c r="AE25" s="187"/>
      <c r="AF25" s="187"/>
      <c r="AG25" s="187"/>
      <c r="AH25" s="187"/>
      <c r="AI25" s="524"/>
    </row>
    <row r="26" spans="1:35" ht="17.25" customHeight="1">
      <c r="A26" s="957" t="s">
        <v>585</v>
      </c>
      <c r="B26" s="958"/>
      <c r="C26" s="481"/>
      <c r="D26" s="457">
        <v>101.3</v>
      </c>
      <c r="E26" s="457"/>
      <c r="F26" s="457">
        <v>103</v>
      </c>
      <c r="G26" s="457"/>
      <c r="H26" s="457">
        <v>99</v>
      </c>
      <c r="I26" s="457"/>
      <c r="J26" s="457" t="s">
        <v>348</v>
      </c>
      <c r="K26" s="457"/>
      <c r="L26" s="457">
        <v>137.19999999999999</v>
      </c>
      <c r="M26" s="457"/>
      <c r="N26" s="457">
        <v>89.7</v>
      </c>
      <c r="O26" s="457"/>
      <c r="P26" s="457">
        <v>124.5</v>
      </c>
      <c r="Q26" s="457"/>
      <c r="R26" s="457">
        <v>52.2</v>
      </c>
      <c r="S26" s="457"/>
      <c r="T26" s="457">
        <v>59.6</v>
      </c>
      <c r="U26" s="457"/>
      <c r="V26" s="457">
        <v>113.8</v>
      </c>
      <c r="W26" s="457"/>
      <c r="X26" s="457">
        <v>73.5</v>
      </c>
      <c r="Y26" s="457"/>
      <c r="Z26" s="457" t="s">
        <v>348</v>
      </c>
      <c r="AA26" s="457"/>
      <c r="AB26" s="457">
        <v>105.8</v>
      </c>
      <c r="AC26" s="457"/>
      <c r="AD26" s="457">
        <v>110.5</v>
      </c>
      <c r="AE26" s="457"/>
      <c r="AF26" s="457" t="s">
        <v>348</v>
      </c>
      <c r="AG26" s="457"/>
      <c r="AH26" s="457">
        <v>97.5</v>
      </c>
      <c r="AI26" s="485" t="s">
        <v>588</v>
      </c>
    </row>
    <row r="27" spans="1:35" ht="17.25" customHeight="1">
      <c r="A27" s="957" t="s">
        <v>522</v>
      </c>
      <c r="B27" s="958"/>
      <c r="D27" s="457">
        <v>121.9</v>
      </c>
      <c r="E27" s="457"/>
      <c r="F27" s="457">
        <v>69.5</v>
      </c>
      <c r="G27" s="457"/>
      <c r="H27" s="457">
        <v>102</v>
      </c>
      <c r="I27" s="457"/>
      <c r="J27" s="457">
        <v>128.5</v>
      </c>
      <c r="K27" s="457"/>
      <c r="L27" s="457">
        <v>156.30000000000001</v>
      </c>
      <c r="M27" s="457"/>
      <c r="N27" s="457">
        <v>154.5</v>
      </c>
      <c r="O27" s="457"/>
      <c r="P27" s="457">
        <v>82.6</v>
      </c>
      <c r="Q27" s="457"/>
      <c r="R27" s="457">
        <v>62</v>
      </c>
      <c r="S27" s="457"/>
      <c r="T27" s="457">
        <v>60.5</v>
      </c>
      <c r="U27" s="457"/>
      <c r="V27" s="457">
        <v>61.3</v>
      </c>
      <c r="W27" s="457"/>
      <c r="X27" s="457">
        <v>49.6</v>
      </c>
      <c r="Y27" s="457"/>
      <c r="Z27" s="457">
        <v>132.69999999999999</v>
      </c>
      <c r="AA27" s="457"/>
      <c r="AB27" s="457">
        <v>268</v>
      </c>
      <c r="AC27" s="457"/>
      <c r="AD27" s="457">
        <v>171.7</v>
      </c>
      <c r="AE27" s="457"/>
      <c r="AF27" s="457">
        <v>264.39999999999998</v>
      </c>
      <c r="AG27" s="457"/>
      <c r="AH27" s="457">
        <v>88.4</v>
      </c>
      <c r="AI27" s="458" t="s">
        <v>575</v>
      </c>
    </row>
    <row r="28" spans="1:35" s="462" customFormat="1" ht="17.25" customHeight="1">
      <c r="A28" s="955" t="s">
        <v>557</v>
      </c>
      <c r="B28" s="956"/>
      <c r="C28" s="517"/>
      <c r="D28" s="460">
        <v>109</v>
      </c>
      <c r="E28" s="460"/>
      <c r="F28" s="460">
        <v>140.30000000000001</v>
      </c>
      <c r="G28" s="460"/>
      <c r="H28" s="460">
        <v>79.3</v>
      </c>
      <c r="I28" s="460"/>
      <c r="J28" s="460">
        <v>131.4</v>
      </c>
      <c r="K28" s="460"/>
      <c r="L28" s="460">
        <v>136.1</v>
      </c>
      <c r="M28" s="460"/>
      <c r="N28" s="460">
        <v>129.4</v>
      </c>
      <c r="O28" s="460"/>
      <c r="P28" s="460">
        <v>83.8</v>
      </c>
      <c r="Q28" s="460"/>
      <c r="R28" s="460">
        <v>185.2</v>
      </c>
      <c r="S28" s="460"/>
      <c r="T28" s="460" t="s">
        <v>348</v>
      </c>
      <c r="U28" s="460"/>
      <c r="V28" s="460">
        <v>100.9</v>
      </c>
      <c r="W28" s="460"/>
      <c r="X28" s="460">
        <v>30</v>
      </c>
      <c r="Y28" s="460"/>
      <c r="Z28" s="460">
        <v>121.1</v>
      </c>
      <c r="AA28" s="460"/>
      <c r="AB28" s="460">
        <v>333.1</v>
      </c>
      <c r="AC28" s="460"/>
      <c r="AD28" s="460">
        <v>171</v>
      </c>
      <c r="AE28" s="460"/>
      <c r="AF28" s="460">
        <v>469.6</v>
      </c>
      <c r="AG28" s="460"/>
      <c r="AH28" s="460">
        <v>48.2</v>
      </c>
      <c r="AI28" s="461" t="s">
        <v>559</v>
      </c>
    </row>
    <row r="29" spans="1:35" ht="11.25" customHeight="1">
      <c r="A29" s="315"/>
      <c r="B29" s="463"/>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8"/>
    </row>
    <row r="30" spans="1:35" ht="17.25" customHeight="1">
      <c r="A30" s="316" t="s">
        <v>586</v>
      </c>
      <c r="B30" s="465" t="s">
        <v>27</v>
      </c>
      <c r="C30" s="518"/>
      <c r="D30" s="457">
        <v>105</v>
      </c>
      <c r="E30" s="457"/>
      <c r="F30" s="457">
        <v>82.8</v>
      </c>
      <c r="G30" s="457"/>
      <c r="H30" s="457">
        <v>85.8</v>
      </c>
      <c r="I30" s="457"/>
      <c r="J30" s="457">
        <v>118.5</v>
      </c>
      <c r="K30" s="457"/>
      <c r="L30" s="457">
        <v>116.8</v>
      </c>
      <c r="M30" s="457"/>
      <c r="N30" s="457">
        <v>111.3</v>
      </c>
      <c r="O30" s="457"/>
      <c r="P30" s="457">
        <v>100</v>
      </c>
      <c r="Q30" s="457"/>
      <c r="R30" s="457">
        <v>156.19999999999999</v>
      </c>
      <c r="S30" s="457"/>
      <c r="T30" s="457" t="s">
        <v>348</v>
      </c>
      <c r="U30" s="457"/>
      <c r="V30" s="457">
        <v>133</v>
      </c>
      <c r="W30" s="457"/>
      <c r="X30" s="457">
        <v>23.4</v>
      </c>
      <c r="Y30" s="457"/>
      <c r="Z30" s="457">
        <v>114.9</v>
      </c>
      <c r="AA30" s="457"/>
      <c r="AB30" s="457">
        <v>316.39999999999998</v>
      </c>
      <c r="AC30" s="457"/>
      <c r="AD30" s="457">
        <v>134.30000000000001</v>
      </c>
      <c r="AE30" s="457"/>
      <c r="AF30" s="457">
        <v>550</v>
      </c>
      <c r="AG30" s="457"/>
      <c r="AH30" s="457">
        <v>53.7</v>
      </c>
      <c r="AI30" s="466" t="s">
        <v>580</v>
      </c>
    </row>
    <row r="31" spans="1:35" ht="17.25" customHeight="1">
      <c r="A31" s="342"/>
      <c r="B31" s="467" t="s">
        <v>3</v>
      </c>
      <c r="C31" s="475"/>
      <c r="D31" s="457">
        <v>111.8</v>
      </c>
      <c r="E31" s="457"/>
      <c r="F31" s="457">
        <v>197.7</v>
      </c>
      <c r="G31" s="457"/>
      <c r="H31" s="457">
        <v>93.2</v>
      </c>
      <c r="I31" s="457"/>
      <c r="J31" s="457">
        <v>123.5</v>
      </c>
      <c r="K31" s="457"/>
      <c r="L31" s="457">
        <v>168.2</v>
      </c>
      <c r="M31" s="457"/>
      <c r="N31" s="457">
        <v>110.2</v>
      </c>
      <c r="O31" s="457"/>
      <c r="P31" s="457">
        <v>85.9</v>
      </c>
      <c r="Q31" s="457"/>
      <c r="R31" s="457">
        <v>178.1</v>
      </c>
      <c r="S31" s="457"/>
      <c r="T31" s="457" t="s">
        <v>348</v>
      </c>
      <c r="U31" s="457"/>
      <c r="V31" s="457">
        <v>162.4</v>
      </c>
      <c r="W31" s="457"/>
      <c r="X31" s="457">
        <v>16.399999999999999</v>
      </c>
      <c r="Y31" s="457"/>
      <c r="Z31" s="457">
        <v>129.69999999999999</v>
      </c>
      <c r="AA31" s="457"/>
      <c r="AB31" s="457">
        <v>282.10000000000002</v>
      </c>
      <c r="AC31" s="457"/>
      <c r="AD31" s="457">
        <v>174.3</v>
      </c>
      <c r="AE31" s="457"/>
      <c r="AF31" s="457">
        <v>369.2</v>
      </c>
      <c r="AG31" s="457"/>
      <c r="AH31" s="457">
        <v>45</v>
      </c>
      <c r="AI31" s="458" t="s">
        <v>577</v>
      </c>
    </row>
    <row r="32" spans="1:35" ht="17.25" customHeight="1">
      <c r="A32" s="342"/>
      <c r="B32" s="467" t="s">
        <v>4</v>
      </c>
      <c r="C32" s="475"/>
      <c r="D32" s="457">
        <v>114.3</v>
      </c>
      <c r="E32" s="457"/>
      <c r="F32" s="457">
        <v>102.3</v>
      </c>
      <c r="G32" s="457"/>
      <c r="H32" s="457">
        <v>95.8</v>
      </c>
      <c r="I32" s="457"/>
      <c r="J32" s="457">
        <v>125.2</v>
      </c>
      <c r="K32" s="457"/>
      <c r="L32" s="457">
        <v>129</v>
      </c>
      <c r="M32" s="457"/>
      <c r="N32" s="457">
        <v>125.2</v>
      </c>
      <c r="O32" s="457"/>
      <c r="P32" s="457">
        <v>80.3</v>
      </c>
      <c r="Q32" s="457"/>
      <c r="R32" s="457">
        <v>190.4</v>
      </c>
      <c r="S32" s="457"/>
      <c r="T32" s="457" t="s">
        <v>348</v>
      </c>
      <c r="U32" s="457"/>
      <c r="V32" s="457">
        <v>173.4</v>
      </c>
      <c r="W32" s="457"/>
      <c r="X32" s="457">
        <v>27.3</v>
      </c>
      <c r="Y32" s="457"/>
      <c r="Z32" s="457">
        <v>115.8</v>
      </c>
      <c r="AA32" s="457"/>
      <c r="AB32" s="457">
        <v>277.60000000000002</v>
      </c>
      <c r="AC32" s="457"/>
      <c r="AD32" s="457">
        <v>182.9</v>
      </c>
      <c r="AE32" s="457"/>
      <c r="AF32" s="457">
        <v>442.3</v>
      </c>
      <c r="AG32" s="457"/>
      <c r="AH32" s="457">
        <v>55</v>
      </c>
      <c r="AI32" s="458" t="s">
        <v>229</v>
      </c>
    </row>
    <row r="33" spans="1:35" ht="17.25" customHeight="1">
      <c r="A33" s="342"/>
      <c r="B33" s="467" t="s">
        <v>228</v>
      </c>
      <c r="C33" s="475"/>
      <c r="D33" s="457">
        <v>117.6</v>
      </c>
      <c r="E33" s="457"/>
      <c r="F33" s="457">
        <v>123</v>
      </c>
      <c r="G33" s="457"/>
      <c r="H33" s="457">
        <v>85.8</v>
      </c>
      <c r="I33" s="457"/>
      <c r="J33" s="457">
        <v>117.6</v>
      </c>
      <c r="K33" s="457"/>
      <c r="L33" s="457">
        <v>221.5</v>
      </c>
      <c r="M33" s="457"/>
      <c r="N33" s="457">
        <v>127.1</v>
      </c>
      <c r="O33" s="457"/>
      <c r="P33" s="457">
        <v>88.7</v>
      </c>
      <c r="Q33" s="457"/>
      <c r="R33" s="457">
        <v>221.9</v>
      </c>
      <c r="S33" s="457"/>
      <c r="T33" s="457" t="s">
        <v>348</v>
      </c>
      <c r="U33" s="457"/>
      <c r="V33" s="457">
        <v>87.2</v>
      </c>
      <c r="W33" s="457"/>
      <c r="X33" s="457">
        <v>33.6</v>
      </c>
      <c r="Y33" s="457"/>
      <c r="Z33" s="457">
        <v>150.5</v>
      </c>
      <c r="AA33" s="457"/>
      <c r="AB33" s="457">
        <v>443.3</v>
      </c>
      <c r="AC33" s="457"/>
      <c r="AD33" s="457">
        <v>162.9</v>
      </c>
      <c r="AE33" s="457"/>
      <c r="AF33" s="457">
        <v>473.1</v>
      </c>
      <c r="AG33" s="457"/>
      <c r="AH33" s="457">
        <v>47.7</v>
      </c>
      <c r="AI33" s="458" t="s">
        <v>227</v>
      </c>
    </row>
    <row r="34" spans="1:35" ht="17.25" customHeight="1">
      <c r="A34" s="468" t="s">
        <v>587</v>
      </c>
      <c r="B34" s="467" t="s">
        <v>572</v>
      </c>
      <c r="C34" s="475"/>
      <c r="D34" s="457">
        <v>110.9</v>
      </c>
      <c r="E34" s="457"/>
      <c r="F34" s="457">
        <v>180.5</v>
      </c>
      <c r="G34" s="457"/>
      <c r="H34" s="457">
        <v>72.099999999999994</v>
      </c>
      <c r="I34" s="457"/>
      <c r="J34" s="457">
        <v>115.1</v>
      </c>
      <c r="K34" s="457"/>
      <c r="L34" s="457">
        <v>143</v>
      </c>
      <c r="M34" s="457"/>
      <c r="N34" s="457">
        <v>110.9</v>
      </c>
      <c r="O34" s="457"/>
      <c r="P34" s="457">
        <v>81.7</v>
      </c>
      <c r="Q34" s="457"/>
      <c r="R34" s="457">
        <v>219.2</v>
      </c>
      <c r="S34" s="457"/>
      <c r="T34" s="457">
        <v>54.7</v>
      </c>
      <c r="U34" s="457"/>
      <c r="V34" s="457">
        <v>72.5</v>
      </c>
      <c r="W34" s="457"/>
      <c r="X34" s="457">
        <v>40.6</v>
      </c>
      <c r="Y34" s="457"/>
      <c r="Z34" s="457">
        <v>143.6</v>
      </c>
      <c r="AA34" s="457"/>
      <c r="AB34" s="457">
        <v>416.4</v>
      </c>
      <c r="AC34" s="457"/>
      <c r="AD34" s="457">
        <v>214.3</v>
      </c>
      <c r="AE34" s="457"/>
      <c r="AF34" s="457">
        <v>530.79999999999995</v>
      </c>
      <c r="AG34" s="457"/>
      <c r="AH34" s="457">
        <v>53</v>
      </c>
      <c r="AI34" s="458" t="s">
        <v>589</v>
      </c>
    </row>
    <row r="35" spans="1:35" ht="17.25" customHeight="1">
      <c r="A35" s="342"/>
      <c r="B35" s="467" t="s">
        <v>5</v>
      </c>
      <c r="C35" s="475"/>
      <c r="D35" s="457">
        <v>98.3</v>
      </c>
      <c r="E35" s="457"/>
      <c r="F35" s="457">
        <v>105.7</v>
      </c>
      <c r="G35" s="457"/>
      <c r="H35" s="457">
        <v>72.099999999999994</v>
      </c>
      <c r="I35" s="457"/>
      <c r="J35" s="457">
        <v>112.6</v>
      </c>
      <c r="K35" s="457"/>
      <c r="L35" s="457">
        <v>109.3</v>
      </c>
      <c r="M35" s="457"/>
      <c r="N35" s="457">
        <v>102.3</v>
      </c>
      <c r="O35" s="457"/>
      <c r="P35" s="457">
        <v>74.599999999999994</v>
      </c>
      <c r="Q35" s="457"/>
      <c r="R35" s="457">
        <v>183.6</v>
      </c>
      <c r="S35" s="457"/>
      <c r="T35" s="457" t="s">
        <v>348</v>
      </c>
      <c r="U35" s="457"/>
      <c r="V35" s="457">
        <v>57.8</v>
      </c>
      <c r="W35" s="457"/>
      <c r="X35" s="457">
        <v>24.2</v>
      </c>
      <c r="Y35" s="457"/>
      <c r="Z35" s="457">
        <v>105</v>
      </c>
      <c r="AA35" s="457"/>
      <c r="AB35" s="457">
        <v>410.4</v>
      </c>
      <c r="AC35" s="457"/>
      <c r="AD35" s="457">
        <v>140</v>
      </c>
      <c r="AE35" s="457"/>
      <c r="AF35" s="457">
        <v>423.1</v>
      </c>
      <c r="AG35" s="457"/>
      <c r="AH35" s="457">
        <v>33.6</v>
      </c>
      <c r="AI35" s="458" t="s">
        <v>226</v>
      </c>
    </row>
    <row r="36" spans="1:35" ht="17.25" customHeight="1">
      <c r="A36" s="342"/>
      <c r="B36" s="467" t="s">
        <v>6</v>
      </c>
      <c r="C36" s="475"/>
      <c r="D36" s="457">
        <v>106.7</v>
      </c>
      <c r="E36" s="457"/>
      <c r="F36" s="457">
        <v>139.1</v>
      </c>
      <c r="G36" s="457"/>
      <c r="H36" s="457">
        <v>75.3</v>
      </c>
      <c r="I36" s="457"/>
      <c r="J36" s="457">
        <v>118.5</v>
      </c>
      <c r="K36" s="457"/>
      <c r="L36" s="457">
        <v>104.7</v>
      </c>
      <c r="M36" s="457"/>
      <c r="N36" s="457">
        <v>140.6</v>
      </c>
      <c r="O36" s="457"/>
      <c r="P36" s="457">
        <v>71.8</v>
      </c>
      <c r="Q36" s="457"/>
      <c r="R36" s="457">
        <v>178.1</v>
      </c>
      <c r="S36" s="457"/>
      <c r="T36" s="457">
        <v>69.8</v>
      </c>
      <c r="U36" s="457"/>
      <c r="V36" s="457">
        <v>67.900000000000006</v>
      </c>
      <c r="W36" s="457"/>
      <c r="X36" s="457">
        <v>35.200000000000003</v>
      </c>
      <c r="Y36" s="457"/>
      <c r="Z36" s="457">
        <v>96</v>
      </c>
      <c r="AA36" s="457"/>
      <c r="AB36" s="457">
        <v>341.8</v>
      </c>
      <c r="AC36" s="457"/>
      <c r="AD36" s="457">
        <v>165.7</v>
      </c>
      <c r="AE36" s="457"/>
      <c r="AF36" s="457">
        <v>569.20000000000005</v>
      </c>
      <c r="AG36" s="457"/>
      <c r="AH36" s="457">
        <v>49.7</v>
      </c>
      <c r="AI36" s="458" t="s">
        <v>190</v>
      </c>
    </row>
    <row r="37" spans="1:35" ht="17.25" customHeight="1">
      <c r="A37" s="342"/>
      <c r="B37" s="467" t="s">
        <v>7</v>
      </c>
      <c r="C37" s="475"/>
      <c r="D37" s="457">
        <v>94.1</v>
      </c>
      <c r="E37" s="457"/>
      <c r="F37" s="457">
        <v>116.1</v>
      </c>
      <c r="G37" s="457"/>
      <c r="H37" s="457">
        <v>71.599999999999994</v>
      </c>
      <c r="I37" s="457"/>
      <c r="J37" s="457">
        <v>138.69999999999999</v>
      </c>
      <c r="K37" s="457"/>
      <c r="L37" s="457">
        <v>117.8</v>
      </c>
      <c r="M37" s="457"/>
      <c r="N37" s="457">
        <v>132.30000000000001</v>
      </c>
      <c r="O37" s="457"/>
      <c r="P37" s="457">
        <v>77.5</v>
      </c>
      <c r="Q37" s="457"/>
      <c r="R37" s="457">
        <v>172.6</v>
      </c>
      <c r="S37" s="457"/>
      <c r="T37" s="457">
        <v>56.6</v>
      </c>
      <c r="U37" s="457"/>
      <c r="V37" s="457">
        <v>103.7</v>
      </c>
      <c r="W37" s="457"/>
      <c r="X37" s="457">
        <v>38.299999999999997</v>
      </c>
      <c r="Y37" s="457"/>
      <c r="Z37" s="457">
        <v>116.8</v>
      </c>
      <c r="AA37" s="457"/>
      <c r="AB37" s="457">
        <v>107.5</v>
      </c>
      <c r="AC37" s="457"/>
      <c r="AD37" s="457">
        <v>162.9</v>
      </c>
      <c r="AE37" s="457"/>
      <c r="AF37" s="457">
        <v>388.5</v>
      </c>
      <c r="AG37" s="457"/>
      <c r="AH37" s="457">
        <v>46.3</v>
      </c>
      <c r="AI37" s="458" t="s">
        <v>225</v>
      </c>
    </row>
    <row r="38" spans="1:35" ht="17.25" customHeight="1">
      <c r="A38" s="342"/>
      <c r="B38" s="467" t="s">
        <v>8</v>
      </c>
      <c r="C38" s="475"/>
      <c r="D38" s="457">
        <v>112.6</v>
      </c>
      <c r="E38" s="457"/>
      <c r="F38" s="457">
        <v>135.6</v>
      </c>
      <c r="G38" s="457"/>
      <c r="H38" s="457">
        <v>77.900000000000006</v>
      </c>
      <c r="I38" s="457"/>
      <c r="J38" s="457">
        <v>215.1</v>
      </c>
      <c r="K38" s="457"/>
      <c r="L38" s="457">
        <v>128</v>
      </c>
      <c r="M38" s="457"/>
      <c r="N38" s="457">
        <v>133.1</v>
      </c>
      <c r="O38" s="457"/>
      <c r="P38" s="457">
        <v>78.900000000000006</v>
      </c>
      <c r="Q38" s="457"/>
      <c r="R38" s="457">
        <v>157.5</v>
      </c>
      <c r="S38" s="457"/>
      <c r="T38" s="457" t="s">
        <v>348</v>
      </c>
      <c r="U38" s="457"/>
      <c r="V38" s="457">
        <v>78.900000000000006</v>
      </c>
      <c r="W38" s="457"/>
      <c r="X38" s="457">
        <v>34.4</v>
      </c>
      <c r="Y38" s="457"/>
      <c r="Z38" s="457">
        <v>153.5</v>
      </c>
      <c r="AA38" s="457"/>
      <c r="AB38" s="457">
        <v>365.7</v>
      </c>
      <c r="AC38" s="457"/>
      <c r="AD38" s="457">
        <v>191.4</v>
      </c>
      <c r="AE38" s="457"/>
      <c r="AF38" s="457">
        <v>453.8</v>
      </c>
      <c r="AG38" s="457"/>
      <c r="AH38" s="457">
        <v>53</v>
      </c>
      <c r="AI38" s="458" t="s">
        <v>224</v>
      </c>
    </row>
    <row r="39" spans="1:35" ht="17.25" customHeight="1">
      <c r="A39" s="342"/>
      <c r="B39" s="465">
        <v>10</v>
      </c>
      <c r="C39" s="475"/>
      <c r="D39" s="457">
        <v>114.3</v>
      </c>
      <c r="E39" s="457"/>
      <c r="F39" s="457">
        <v>206.9</v>
      </c>
      <c r="G39" s="457"/>
      <c r="H39" s="457">
        <v>78.900000000000006</v>
      </c>
      <c r="I39" s="457"/>
      <c r="J39" s="457">
        <v>189.1</v>
      </c>
      <c r="K39" s="457"/>
      <c r="L39" s="457">
        <v>134.6</v>
      </c>
      <c r="M39" s="457"/>
      <c r="N39" s="457">
        <v>142.5</v>
      </c>
      <c r="O39" s="457"/>
      <c r="P39" s="457">
        <v>80.3</v>
      </c>
      <c r="Q39" s="457"/>
      <c r="R39" s="457">
        <v>197.3</v>
      </c>
      <c r="S39" s="457"/>
      <c r="T39" s="457" t="s">
        <v>348</v>
      </c>
      <c r="U39" s="457"/>
      <c r="V39" s="457">
        <v>108.3</v>
      </c>
      <c r="W39" s="457"/>
      <c r="X39" s="457">
        <v>21.9</v>
      </c>
      <c r="Y39" s="457"/>
      <c r="Z39" s="457">
        <v>98</v>
      </c>
      <c r="AA39" s="457"/>
      <c r="AB39" s="457">
        <v>401.5</v>
      </c>
      <c r="AC39" s="457"/>
      <c r="AD39" s="457">
        <v>162.9</v>
      </c>
      <c r="AE39" s="457"/>
      <c r="AF39" s="457">
        <v>88.5</v>
      </c>
      <c r="AG39" s="457"/>
      <c r="AH39" s="457">
        <v>49.7</v>
      </c>
      <c r="AI39" s="458" t="s">
        <v>578</v>
      </c>
    </row>
    <row r="40" spans="1:35" ht="17.25" customHeight="1">
      <c r="A40" s="342"/>
      <c r="B40" s="465">
        <v>11</v>
      </c>
      <c r="C40" s="475"/>
      <c r="D40" s="457">
        <v>115.1</v>
      </c>
      <c r="E40" s="457"/>
      <c r="F40" s="457">
        <v>171.3</v>
      </c>
      <c r="G40" s="457"/>
      <c r="H40" s="457">
        <v>76.3</v>
      </c>
      <c r="I40" s="457"/>
      <c r="J40" s="457">
        <v>108.4</v>
      </c>
      <c r="K40" s="457"/>
      <c r="L40" s="457">
        <v>134.6</v>
      </c>
      <c r="M40" s="457"/>
      <c r="N40" s="457">
        <v>142.5</v>
      </c>
      <c r="O40" s="457"/>
      <c r="P40" s="457">
        <v>87.3</v>
      </c>
      <c r="Q40" s="457"/>
      <c r="R40" s="457">
        <v>200</v>
      </c>
      <c r="S40" s="457"/>
      <c r="T40" s="457" t="s">
        <v>348</v>
      </c>
      <c r="U40" s="457"/>
      <c r="V40" s="457">
        <v>88.1</v>
      </c>
      <c r="W40" s="457"/>
      <c r="X40" s="457">
        <v>34.4</v>
      </c>
      <c r="Y40" s="457"/>
      <c r="Z40" s="457">
        <v>124.8</v>
      </c>
      <c r="AA40" s="457"/>
      <c r="AB40" s="457">
        <v>346.3</v>
      </c>
      <c r="AC40" s="457"/>
      <c r="AD40" s="457">
        <v>211.4</v>
      </c>
      <c r="AE40" s="457"/>
      <c r="AF40" s="457">
        <v>500</v>
      </c>
      <c r="AG40" s="457"/>
      <c r="AH40" s="457">
        <v>53</v>
      </c>
      <c r="AI40" s="458" t="s">
        <v>223</v>
      </c>
    </row>
    <row r="41" spans="1:35" ht="17.25" customHeight="1" thickBot="1">
      <c r="A41" s="469"/>
      <c r="B41" s="470">
        <v>12</v>
      </c>
      <c r="C41" s="519"/>
      <c r="D41" s="472">
        <v>107.6</v>
      </c>
      <c r="E41" s="472"/>
      <c r="F41" s="472">
        <v>123</v>
      </c>
      <c r="G41" s="472"/>
      <c r="H41" s="472">
        <v>66.8</v>
      </c>
      <c r="I41" s="472"/>
      <c r="J41" s="472">
        <v>95</v>
      </c>
      <c r="K41" s="472"/>
      <c r="L41" s="472">
        <v>125.2</v>
      </c>
      <c r="M41" s="472"/>
      <c r="N41" s="472">
        <v>174.8</v>
      </c>
      <c r="O41" s="472"/>
      <c r="P41" s="472">
        <v>98.6</v>
      </c>
      <c r="Q41" s="472"/>
      <c r="R41" s="472">
        <v>167.1</v>
      </c>
      <c r="S41" s="472"/>
      <c r="T41" s="472" t="s">
        <v>348</v>
      </c>
      <c r="U41" s="472"/>
      <c r="V41" s="472">
        <v>78</v>
      </c>
      <c r="W41" s="472"/>
      <c r="X41" s="472">
        <v>29.7</v>
      </c>
      <c r="Y41" s="472"/>
      <c r="Z41" s="472">
        <v>104</v>
      </c>
      <c r="AA41" s="472"/>
      <c r="AB41" s="472">
        <v>288.10000000000002</v>
      </c>
      <c r="AC41" s="472"/>
      <c r="AD41" s="472">
        <v>148.6</v>
      </c>
      <c r="AE41" s="472"/>
      <c r="AF41" s="472">
        <v>846.2</v>
      </c>
      <c r="AG41" s="472"/>
      <c r="AH41" s="472">
        <v>38.9</v>
      </c>
      <c r="AI41" s="473" t="s">
        <v>191</v>
      </c>
    </row>
    <row r="42" spans="1:35" ht="15" customHeight="1">
      <c r="A42" s="33" t="s">
        <v>723</v>
      </c>
      <c r="C42" s="535"/>
    </row>
    <row r="43" spans="1:35" s="33" customFormat="1" ht="13.5" customHeight="1">
      <c r="A43" s="536" t="s">
        <v>729</v>
      </c>
      <c r="B43" s="138"/>
      <c r="C43" s="476"/>
      <c r="D43" s="476"/>
      <c r="E43" s="476"/>
      <c r="F43" s="476"/>
      <c r="G43" s="476"/>
      <c r="H43" s="476"/>
      <c r="I43" s="476"/>
      <c r="J43" s="476"/>
      <c r="K43" s="346"/>
      <c r="L43" s="346"/>
      <c r="M43" s="346"/>
      <c r="N43" s="346"/>
    </row>
    <row r="44" spans="1:35" s="33" customFormat="1" ht="13.5" customHeight="1">
      <c r="A44" s="536" t="s">
        <v>523</v>
      </c>
      <c r="B44" s="138"/>
      <c r="C44" s="476"/>
      <c r="D44" s="476"/>
      <c r="E44" s="476"/>
      <c r="F44" s="476"/>
      <c r="G44" s="476"/>
      <c r="H44" s="476"/>
      <c r="I44" s="476"/>
      <c r="J44" s="476"/>
      <c r="K44" s="346"/>
      <c r="L44" s="346"/>
      <c r="M44" s="346"/>
      <c r="N44" s="346"/>
    </row>
    <row r="45" spans="1:35" ht="13.5" customHeight="1">
      <c r="A45" s="346" t="s">
        <v>524</v>
      </c>
      <c r="B45" s="346"/>
      <c r="C45" s="346"/>
      <c r="D45" s="346"/>
      <c r="E45" s="346"/>
      <c r="F45" s="346"/>
      <c r="G45" s="346"/>
      <c r="H45" s="346"/>
      <c r="I45" s="346"/>
      <c r="J45" s="346"/>
      <c r="AI45" s="490"/>
    </row>
    <row r="46" spans="1:35">
      <c r="B46" s="346"/>
      <c r="AI46" s="490"/>
    </row>
    <row r="47" spans="1:35">
      <c r="B47" s="346"/>
      <c r="AI47" s="490"/>
    </row>
    <row r="48" spans="1:35">
      <c r="B48" s="346"/>
      <c r="AI48" s="490"/>
    </row>
    <row r="49" spans="35:35">
      <c r="AI49" s="491"/>
    </row>
    <row r="50" spans="35:35">
      <c r="AI50" s="490"/>
    </row>
    <row r="51" spans="35:35">
      <c r="AI51" s="490"/>
    </row>
    <row r="52" spans="35:35">
      <c r="AI52" s="490"/>
    </row>
    <row r="53" spans="35:35">
      <c r="AI53" s="490"/>
    </row>
    <row r="54" spans="35:35">
      <c r="AI54" s="490"/>
    </row>
    <row r="55" spans="35:35">
      <c r="AI55" s="490"/>
    </row>
    <row r="56" spans="35:35">
      <c r="AI56" s="490"/>
    </row>
    <row r="57" spans="35:35">
      <c r="AI57" s="490"/>
    </row>
    <row r="58" spans="35:35">
      <c r="AI58" s="490"/>
    </row>
    <row r="59" spans="35:35">
      <c r="AI59" s="490"/>
    </row>
    <row r="60" spans="35:35">
      <c r="AI60" s="490"/>
    </row>
    <row r="61" spans="35:35">
      <c r="AI61" s="490"/>
    </row>
    <row r="62" spans="35:35">
      <c r="AI62" s="490"/>
    </row>
  </sheetData>
  <mergeCells count="23">
    <mergeCell ref="A27:B27"/>
    <mergeCell ref="A28:B28"/>
    <mergeCell ref="Q3:R3"/>
    <mergeCell ref="A7:B7"/>
    <mergeCell ref="A8:B8"/>
    <mergeCell ref="A9:B9"/>
    <mergeCell ref="A26:B26"/>
    <mergeCell ref="S3:T3"/>
    <mergeCell ref="U3:V3"/>
    <mergeCell ref="AG3:AH3"/>
    <mergeCell ref="AE3:AF3"/>
    <mergeCell ref="A3:B3"/>
    <mergeCell ref="C3:D3"/>
    <mergeCell ref="E3:F3"/>
    <mergeCell ref="G3:H3"/>
    <mergeCell ref="I3:J3"/>
    <mergeCell ref="K3:L3"/>
    <mergeCell ref="W3:X3"/>
    <mergeCell ref="Y3:Z3"/>
    <mergeCell ref="AA3:AB3"/>
    <mergeCell ref="AC3:AD3"/>
    <mergeCell ref="M3:N3"/>
    <mergeCell ref="O3:P3"/>
  </mergeCells>
  <phoneticPr fontId="11"/>
  <printOptions horizontalCentered="1"/>
  <pageMargins left="0.39370078740157483" right="0.39370078740157483" top="0.59055118110236227" bottom="0.39370078740157483" header="0.51181102362204722" footer="0.51181102362204722"/>
  <pageSetup paperSize="8" orientation="landscape"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BR53"/>
  <sheetViews>
    <sheetView showGridLines="0" view="pageBreakPreview" zoomScale="110" zoomScaleNormal="100" zoomScaleSheetLayoutView="110" workbookViewId="0"/>
  </sheetViews>
  <sheetFormatPr defaultColWidth="8" defaultRowHeight="12"/>
  <cols>
    <col min="1" max="1" width="7.5" style="26" customWidth="1"/>
    <col min="2" max="2" width="4.375" style="26" customWidth="1"/>
    <col min="3" max="3" width="8.125" style="26" customWidth="1"/>
    <col min="4" max="14" width="7" style="26" customWidth="1"/>
    <col min="15" max="23" width="5.75" style="26" customWidth="1"/>
    <col min="24" max="25" width="6.375" style="26" customWidth="1"/>
    <col min="26" max="26" width="5.75" style="26" customWidth="1"/>
    <col min="27" max="27" width="6.375" style="26" customWidth="1"/>
    <col min="28" max="28" width="5.875" style="26" customWidth="1"/>
    <col min="29" max="29" width="5.75" style="26" customWidth="1"/>
    <col min="30" max="16384" width="8" style="26"/>
  </cols>
  <sheetData>
    <row r="1" spans="1:70" ht="22.5" customHeight="1">
      <c r="A1" s="58"/>
      <c r="B1" s="58"/>
      <c r="C1" s="58"/>
      <c r="D1" s="58"/>
      <c r="E1" s="58"/>
      <c r="F1" s="58"/>
      <c r="G1" s="58"/>
      <c r="H1" s="58"/>
      <c r="I1" s="60"/>
      <c r="J1" s="61"/>
      <c r="K1" s="61"/>
      <c r="L1" s="61"/>
      <c r="M1" s="61"/>
      <c r="N1" s="62" t="s">
        <v>592</v>
      </c>
      <c r="O1" s="63" t="s">
        <v>590</v>
      </c>
      <c r="P1" s="58"/>
      <c r="Q1" s="58"/>
      <c r="R1" s="58"/>
      <c r="S1" s="58"/>
      <c r="T1" s="58"/>
      <c r="U1" s="58"/>
      <c r="V1" s="58"/>
      <c r="W1" s="58"/>
      <c r="X1" s="58"/>
      <c r="Y1" s="58"/>
      <c r="Z1" s="58"/>
      <c r="AA1" s="58"/>
      <c r="AB1" s="58"/>
      <c r="AC1" s="58"/>
      <c r="AD1" s="58"/>
    </row>
    <row r="2" spans="1:70" ht="22.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9" t="s">
        <v>356</v>
      </c>
      <c r="AE2" s="29"/>
    </row>
    <row r="3" spans="1:70" s="541" customFormat="1" ht="7.5" customHeight="1">
      <c r="A3" s="921" t="s">
        <v>215</v>
      </c>
      <c r="B3" s="922"/>
      <c r="C3" s="988" t="s">
        <v>807</v>
      </c>
      <c r="D3" s="989"/>
      <c r="E3" s="990"/>
      <c r="F3" s="973" t="s">
        <v>795</v>
      </c>
      <c r="G3" s="959"/>
      <c r="H3" s="960"/>
      <c r="I3" s="973" t="s">
        <v>808</v>
      </c>
      <c r="J3" s="959"/>
      <c r="K3" s="959"/>
      <c r="L3" s="538"/>
      <c r="M3" s="538"/>
      <c r="N3" s="538"/>
      <c r="O3" s="538"/>
      <c r="P3" s="538"/>
      <c r="Q3" s="538"/>
      <c r="R3" s="539"/>
      <c r="S3" s="539"/>
      <c r="T3" s="539"/>
      <c r="U3" s="539"/>
      <c r="V3" s="539"/>
      <c r="W3" s="539"/>
      <c r="X3" s="539"/>
      <c r="Y3" s="539"/>
      <c r="Z3" s="539"/>
      <c r="AA3" s="539"/>
      <c r="AB3" s="539"/>
      <c r="AC3" s="540"/>
      <c r="AD3" s="911" t="s">
        <v>347</v>
      </c>
    </row>
    <row r="4" spans="1:70" s="500" customFormat="1" ht="22.5" customHeight="1">
      <c r="A4" s="923"/>
      <c r="B4" s="917"/>
      <c r="C4" s="991"/>
      <c r="D4" s="992"/>
      <c r="E4" s="993"/>
      <c r="F4" s="974"/>
      <c r="G4" s="961"/>
      <c r="H4" s="962"/>
      <c r="I4" s="974"/>
      <c r="J4" s="961"/>
      <c r="K4" s="961"/>
      <c r="L4" s="994" t="s">
        <v>431</v>
      </c>
      <c r="M4" s="995"/>
      <c r="N4" s="996"/>
      <c r="O4" s="994" t="s">
        <v>219</v>
      </c>
      <c r="P4" s="995"/>
      <c r="Q4" s="996"/>
      <c r="R4" s="994" t="s">
        <v>432</v>
      </c>
      <c r="S4" s="995"/>
      <c r="T4" s="996"/>
      <c r="U4" s="994" t="s">
        <v>433</v>
      </c>
      <c r="V4" s="995"/>
      <c r="W4" s="996"/>
      <c r="X4" s="994" t="s">
        <v>416</v>
      </c>
      <c r="Y4" s="995"/>
      <c r="Z4" s="996"/>
      <c r="AA4" s="994" t="s">
        <v>434</v>
      </c>
      <c r="AB4" s="995"/>
      <c r="AC4" s="996"/>
      <c r="AD4" s="912"/>
    </row>
    <row r="5" spans="1:70" s="542" customFormat="1" ht="15" customHeight="1">
      <c r="A5" s="918"/>
      <c r="B5" s="919"/>
      <c r="C5" s="134" t="s">
        <v>0</v>
      </c>
      <c r="D5" s="134" t="s">
        <v>1</v>
      </c>
      <c r="E5" s="134" t="s">
        <v>2</v>
      </c>
      <c r="F5" s="134" t="s">
        <v>0</v>
      </c>
      <c r="G5" s="134" t="s">
        <v>1</v>
      </c>
      <c r="H5" s="134" t="s">
        <v>2</v>
      </c>
      <c r="I5" s="134" t="s">
        <v>0</v>
      </c>
      <c r="J5" s="134" t="s">
        <v>1</v>
      </c>
      <c r="K5" s="135" t="s">
        <v>2</v>
      </c>
      <c r="L5" s="134" t="s">
        <v>0</v>
      </c>
      <c r="M5" s="134" t="s">
        <v>1</v>
      </c>
      <c r="N5" s="135" t="s">
        <v>2</v>
      </c>
      <c r="O5" s="134" t="s">
        <v>0</v>
      </c>
      <c r="P5" s="134" t="s">
        <v>1</v>
      </c>
      <c r="Q5" s="134" t="s">
        <v>2</v>
      </c>
      <c r="R5" s="134" t="s">
        <v>0</v>
      </c>
      <c r="S5" s="134" t="s">
        <v>1</v>
      </c>
      <c r="T5" s="134" t="s">
        <v>2</v>
      </c>
      <c r="U5" s="134" t="s">
        <v>0</v>
      </c>
      <c r="V5" s="134" t="s">
        <v>1</v>
      </c>
      <c r="W5" s="134" t="s">
        <v>2</v>
      </c>
      <c r="X5" s="233" t="s">
        <v>0</v>
      </c>
      <c r="Y5" s="233" t="s">
        <v>1</v>
      </c>
      <c r="Z5" s="233" t="s">
        <v>2</v>
      </c>
      <c r="AA5" s="233" t="s">
        <v>0</v>
      </c>
      <c r="AB5" s="233" t="s">
        <v>1</v>
      </c>
      <c r="AC5" s="233" t="s">
        <v>2</v>
      </c>
      <c r="AD5" s="913"/>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8.75" customHeight="1">
      <c r="A6" s="982" t="s">
        <v>555</v>
      </c>
      <c r="B6" s="983"/>
      <c r="C6" s="141">
        <v>141095</v>
      </c>
      <c r="D6" s="142">
        <v>78345</v>
      </c>
      <c r="E6" s="142">
        <v>62753</v>
      </c>
      <c r="F6" s="142">
        <v>5830</v>
      </c>
      <c r="G6" s="142">
        <v>5034</v>
      </c>
      <c r="H6" s="142">
        <v>795</v>
      </c>
      <c r="I6" s="142">
        <v>42904</v>
      </c>
      <c r="J6" s="142">
        <v>29644</v>
      </c>
      <c r="K6" s="142">
        <v>13262</v>
      </c>
      <c r="L6" s="142">
        <v>11314</v>
      </c>
      <c r="M6" s="142">
        <v>5778</v>
      </c>
      <c r="N6" s="143">
        <v>5536</v>
      </c>
      <c r="O6" s="144">
        <v>2211</v>
      </c>
      <c r="P6" s="142">
        <v>504</v>
      </c>
      <c r="Q6" s="142">
        <v>1705</v>
      </c>
      <c r="R6" s="144">
        <v>1924</v>
      </c>
      <c r="S6" s="142">
        <v>1615</v>
      </c>
      <c r="T6" s="142">
        <v>309</v>
      </c>
      <c r="U6" s="144">
        <v>1764</v>
      </c>
      <c r="V6" s="144">
        <v>1049</v>
      </c>
      <c r="W6" s="144">
        <v>714</v>
      </c>
      <c r="X6" s="144">
        <v>1019</v>
      </c>
      <c r="Y6" s="144">
        <v>639</v>
      </c>
      <c r="Z6" s="144">
        <v>382</v>
      </c>
      <c r="AA6" s="144">
        <v>1909</v>
      </c>
      <c r="AB6" s="144">
        <v>1476</v>
      </c>
      <c r="AC6" s="144">
        <v>433</v>
      </c>
      <c r="AD6" s="125" t="s">
        <v>560</v>
      </c>
    </row>
    <row r="7" spans="1:70" ht="18.75" customHeight="1">
      <c r="A7" s="984" t="s">
        <v>519</v>
      </c>
      <c r="B7" s="985"/>
      <c r="C7" s="145">
        <v>139920</v>
      </c>
      <c r="D7" s="146">
        <v>77004</v>
      </c>
      <c r="E7" s="146">
        <v>62916</v>
      </c>
      <c r="F7" s="146">
        <v>4833</v>
      </c>
      <c r="G7" s="146">
        <v>4025</v>
      </c>
      <c r="H7" s="146">
        <v>808</v>
      </c>
      <c r="I7" s="146">
        <v>43717</v>
      </c>
      <c r="J7" s="146">
        <v>30814</v>
      </c>
      <c r="K7" s="146">
        <v>12903</v>
      </c>
      <c r="L7" s="146">
        <v>11117</v>
      </c>
      <c r="M7" s="146">
        <v>5829</v>
      </c>
      <c r="N7" s="146">
        <v>5288</v>
      </c>
      <c r="O7" s="146">
        <v>2220</v>
      </c>
      <c r="P7" s="146">
        <v>530</v>
      </c>
      <c r="Q7" s="146">
        <v>1690</v>
      </c>
      <c r="R7" s="146">
        <v>1967</v>
      </c>
      <c r="S7" s="146">
        <v>1657</v>
      </c>
      <c r="T7" s="146">
        <v>311</v>
      </c>
      <c r="U7" s="146">
        <v>1981</v>
      </c>
      <c r="V7" s="146">
        <v>1343</v>
      </c>
      <c r="W7" s="146">
        <v>638</v>
      </c>
      <c r="X7" s="146">
        <v>1687</v>
      </c>
      <c r="Y7" s="146">
        <v>1311</v>
      </c>
      <c r="Z7" s="146">
        <v>376</v>
      </c>
      <c r="AA7" s="146">
        <v>1930</v>
      </c>
      <c r="AB7" s="146">
        <v>1486</v>
      </c>
      <c r="AC7" s="146">
        <v>445</v>
      </c>
      <c r="AD7" s="125" t="s">
        <v>573</v>
      </c>
    </row>
    <row r="8" spans="1:70" ht="18.75" customHeight="1">
      <c r="A8" s="984" t="s">
        <v>520</v>
      </c>
      <c r="B8" s="985"/>
      <c r="C8" s="146">
        <v>138842</v>
      </c>
      <c r="D8" s="146">
        <v>76508</v>
      </c>
      <c r="E8" s="146">
        <v>62334</v>
      </c>
      <c r="F8" s="146">
        <v>4530</v>
      </c>
      <c r="G8" s="146">
        <v>3802</v>
      </c>
      <c r="H8" s="146">
        <v>727</v>
      </c>
      <c r="I8" s="146">
        <v>43638</v>
      </c>
      <c r="J8" s="146">
        <v>31047</v>
      </c>
      <c r="K8" s="146">
        <v>12589</v>
      </c>
      <c r="L8" s="146">
        <v>11343</v>
      </c>
      <c r="M8" s="146">
        <v>6097</v>
      </c>
      <c r="N8" s="146">
        <v>5246</v>
      </c>
      <c r="O8" s="146">
        <v>2227</v>
      </c>
      <c r="P8" s="146">
        <v>558</v>
      </c>
      <c r="Q8" s="146">
        <v>1669</v>
      </c>
      <c r="R8" s="142" t="s">
        <v>348</v>
      </c>
      <c r="S8" s="142" t="s">
        <v>348</v>
      </c>
      <c r="T8" s="142" t="s">
        <v>348</v>
      </c>
      <c r="U8" s="142" t="s">
        <v>348</v>
      </c>
      <c r="V8" s="142" t="s">
        <v>348</v>
      </c>
      <c r="W8" s="142" t="s">
        <v>348</v>
      </c>
      <c r="X8" s="146">
        <v>1881</v>
      </c>
      <c r="Y8" s="146">
        <v>1476</v>
      </c>
      <c r="Z8" s="146">
        <v>406</v>
      </c>
      <c r="AA8" s="142" t="s">
        <v>348</v>
      </c>
      <c r="AB8" s="142" t="s">
        <v>348</v>
      </c>
      <c r="AC8" s="142" t="s">
        <v>348</v>
      </c>
      <c r="AD8" s="125" t="s">
        <v>574</v>
      </c>
    </row>
    <row r="9" spans="1:70" ht="18.75" customHeight="1">
      <c r="A9" s="984" t="s">
        <v>521</v>
      </c>
      <c r="B9" s="985"/>
      <c r="C9" s="143">
        <v>151633</v>
      </c>
      <c r="D9" s="142">
        <v>83527</v>
      </c>
      <c r="E9" s="142">
        <v>68105</v>
      </c>
      <c r="F9" s="142">
        <v>5071</v>
      </c>
      <c r="G9" s="142">
        <v>4197</v>
      </c>
      <c r="H9" s="142">
        <v>874</v>
      </c>
      <c r="I9" s="142">
        <v>41927</v>
      </c>
      <c r="J9" s="142">
        <v>28447</v>
      </c>
      <c r="K9" s="142">
        <v>13480</v>
      </c>
      <c r="L9" s="142">
        <v>13074</v>
      </c>
      <c r="M9" s="142">
        <v>6589</v>
      </c>
      <c r="N9" s="143">
        <v>6484</v>
      </c>
      <c r="O9" s="144">
        <v>1835</v>
      </c>
      <c r="P9" s="144">
        <v>313</v>
      </c>
      <c r="Q9" s="144">
        <v>1522</v>
      </c>
      <c r="R9" s="142">
        <v>1028</v>
      </c>
      <c r="S9" s="142">
        <v>736</v>
      </c>
      <c r="T9" s="142">
        <v>292</v>
      </c>
      <c r="U9" s="144">
        <v>1900</v>
      </c>
      <c r="V9" s="144">
        <v>1354</v>
      </c>
      <c r="W9" s="144">
        <v>545</v>
      </c>
      <c r="X9" s="144">
        <v>1788</v>
      </c>
      <c r="Y9" s="144">
        <v>1430</v>
      </c>
      <c r="Z9" s="144">
        <v>358</v>
      </c>
      <c r="AA9" s="143">
        <v>1160</v>
      </c>
      <c r="AB9" s="142">
        <v>906</v>
      </c>
      <c r="AC9" s="143">
        <v>255</v>
      </c>
      <c r="AD9" s="125" t="s">
        <v>575</v>
      </c>
    </row>
    <row r="10" spans="1:70" s="30" customFormat="1" ht="19.149999999999999" customHeight="1">
      <c r="A10" s="986" t="s">
        <v>557</v>
      </c>
      <c r="B10" s="987"/>
      <c r="C10" s="147">
        <v>150698</v>
      </c>
      <c r="D10" s="148">
        <v>80631</v>
      </c>
      <c r="E10" s="148">
        <v>70069</v>
      </c>
      <c r="F10" s="148">
        <v>5109</v>
      </c>
      <c r="G10" s="148">
        <v>4602</v>
      </c>
      <c r="H10" s="148">
        <v>507</v>
      </c>
      <c r="I10" s="148">
        <v>42177</v>
      </c>
      <c r="J10" s="148">
        <v>27721</v>
      </c>
      <c r="K10" s="148">
        <v>14455</v>
      </c>
      <c r="L10" s="148">
        <v>13457</v>
      </c>
      <c r="M10" s="148">
        <v>5950</v>
      </c>
      <c r="N10" s="147">
        <v>7506</v>
      </c>
      <c r="O10" s="149">
        <v>2166</v>
      </c>
      <c r="P10" s="149">
        <v>517</v>
      </c>
      <c r="Q10" s="149">
        <v>1651</v>
      </c>
      <c r="R10" s="148" t="s">
        <v>348</v>
      </c>
      <c r="S10" s="148" t="s">
        <v>348</v>
      </c>
      <c r="T10" s="148" t="s">
        <v>348</v>
      </c>
      <c r="U10" s="149">
        <v>1934</v>
      </c>
      <c r="V10" s="149">
        <v>1364</v>
      </c>
      <c r="W10" s="149">
        <v>570</v>
      </c>
      <c r="X10" s="149" t="s">
        <v>348</v>
      </c>
      <c r="Y10" s="149" t="s">
        <v>348</v>
      </c>
      <c r="Z10" s="149" t="s">
        <v>348</v>
      </c>
      <c r="AA10" s="147" t="s">
        <v>348</v>
      </c>
      <c r="AB10" s="148" t="s">
        <v>348</v>
      </c>
      <c r="AC10" s="147" t="s">
        <v>348</v>
      </c>
      <c r="AD10" s="126" t="s">
        <v>563</v>
      </c>
    </row>
    <row r="11" spans="1:70" ht="7.5" customHeight="1">
      <c r="A11" s="190"/>
      <c r="B11" s="155"/>
      <c r="C11" s="143"/>
      <c r="D11" s="142"/>
      <c r="E11" s="142"/>
      <c r="F11" s="142"/>
      <c r="G11" s="142"/>
      <c r="H11" s="142"/>
      <c r="I11" s="142"/>
      <c r="J11" s="142"/>
      <c r="K11" s="142"/>
      <c r="L11" s="142"/>
      <c r="M11" s="142"/>
      <c r="N11" s="143"/>
      <c r="O11" s="144"/>
      <c r="P11" s="144"/>
      <c r="Q11" s="144"/>
      <c r="R11" s="142"/>
      <c r="S11" s="142"/>
      <c r="T11" s="142"/>
      <c r="U11" s="144"/>
      <c r="V11" s="144"/>
      <c r="W11" s="144"/>
      <c r="X11" s="144"/>
      <c r="Y11" s="144"/>
      <c r="Z11" s="144"/>
      <c r="AA11" s="143"/>
      <c r="AB11" s="142"/>
      <c r="AC11" s="143"/>
      <c r="AD11" s="125"/>
    </row>
    <row r="12" spans="1:70" ht="18.75" customHeight="1">
      <c r="A12" s="190" t="s">
        <v>570</v>
      </c>
      <c r="B12" s="127" t="s">
        <v>351</v>
      </c>
      <c r="C12" s="144">
        <v>151174</v>
      </c>
      <c r="D12" s="144">
        <v>82247</v>
      </c>
      <c r="E12" s="144">
        <v>68927</v>
      </c>
      <c r="F12" s="144">
        <v>5060</v>
      </c>
      <c r="G12" s="144">
        <v>4578</v>
      </c>
      <c r="H12" s="144">
        <v>482</v>
      </c>
      <c r="I12" s="144">
        <v>42243</v>
      </c>
      <c r="J12" s="144">
        <v>29065</v>
      </c>
      <c r="K12" s="144">
        <v>13178</v>
      </c>
      <c r="L12" s="144">
        <v>13378</v>
      </c>
      <c r="M12" s="144">
        <v>6399</v>
      </c>
      <c r="N12" s="144">
        <v>6979</v>
      </c>
      <c r="O12" s="144" t="s">
        <v>348</v>
      </c>
      <c r="P12" s="144" t="s">
        <v>348</v>
      </c>
      <c r="Q12" s="144" t="s">
        <v>348</v>
      </c>
      <c r="R12" s="144" t="s">
        <v>68</v>
      </c>
      <c r="S12" s="144" t="s">
        <v>68</v>
      </c>
      <c r="T12" s="144" t="s">
        <v>593</v>
      </c>
      <c r="U12" s="144">
        <v>1988</v>
      </c>
      <c r="V12" s="144">
        <v>1347</v>
      </c>
      <c r="W12" s="144">
        <v>641</v>
      </c>
      <c r="X12" s="150" t="s">
        <v>348</v>
      </c>
      <c r="Y12" s="150" t="s">
        <v>348</v>
      </c>
      <c r="Z12" s="150" t="s">
        <v>348</v>
      </c>
      <c r="AA12" s="144" t="s">
        <v>348</v>
      </c>
      <c r="AB12" s="144" t="s">
        <v>348</v>
      </c>
      <c r="AC12" s="144" t="s">
        <v>348</v>
      </c>
      <c r="AD12" s="137" t="s">
        <v>576</v>
      </c>
    </row>
    <row r="13" spans="1:70" ht="18.75" customHeight="1">
      <c r="A13" s="128"/>
      <c r="B13" s="129" t="s">
        <v>3</v>
      </c>
      <c r="C13" s="144">
        <v>150923</v>
      </c>
      <c r="D13" s="144">
        <v>79318</v>
      </c>
      <c r="E13" s="144">
        <v>71605</v>
      </c>
      <c r="F13" s="144">
        <v>5034</v>
      </c>
      <c r="G13" s="144">
        <v>4501</v>
      </c>
      <c r="H13" s="144">
        <v>533</v>
      </c>
      <c r="I13" s="144">
        <v>42041</v>
      </c>
      <c r="J13" s="144">
        <v>27754</v>
      </c>
      <c r="K13" s="144">
        <v>14287</v>
      </c>
      <c r="L13" s="144">
        <v>13425</v>
      </c>
      <c r="M13" s="144">
        <v>5804</v>
      </c>
      <c r="N13" s="144">
        <v>7621</v>
      </c>
      <c r="O13" s="144" t="s">
        <v>348</v>
      </c>
      <c r="P13" s="144" t="s">
        <v>348</v>
      </c>
      <c r="Q13" s="144" t="s">
        <v>348</v>
      </c>
      <c r="R13" s="144" t="s">
        <v>68</v>
      </c>
      <c r="S13" s="144" t="s">
        <v>68</v>
      </c>
      <c r="T13" s="144" t="s">
        <v>68</v>
      </c>
      <c r="U13" s="144">
        <v>1988</v>
      </c>
      <c r="V13" s="144">
        <v>1355</v>
      </c>
      <c r="W13" s="144">
        <v>633</v>
      </c>
      <c r="X13" s="150" t="s">
        <v>348</v>
      </c>
      <c r="Y13" s="150" t="s">
        <v>348</v>
      </c>
      <c r="Z13" s="150" t="s">
        <v>348</v>
      </c>
      <c r="AA13" s="144" t="s">
        <v>348</v>
      </c>
      <c r="AB13" s="144" t="s">
        <v>348</v>
      </c>
      <c r="AC13" s="144" t="s">
        <v>348</v>
      </c>
      <c r="AD13" s="125" t="s">
        <v>577</v>
      </c>
    </row>
    <row r="14" spans="1:70" ht="18.75" customHeight="1">
      <c r="A14" s="128"/>
      <c r="B14" s="129" t="s">
        <v>4</v>
      </c>
      <c r="C14" s="144">
        <v>149077</v>
      </c>
      <c r="D14" s="144">
        <v>79271</v>
      </c>
      <c r="E14" s="144">
        <v>69806</v>
      </c>
      <c r="F14" s="144">
        <v>5018</v>
      </c>
      <c r="G14" s="144">
        <v>4485</v>
      </c>
      <c r="H14" s="144">
        <v>533</v>
      </c>
      <c r="I14" s="144">
        <v>42614</v>
      </c>
      <c r="J14" s="144">
        <v>28801</v>
      </c>
      <c r="K14" s="144">
        <v>13813</v>
      </c>
      <c r="L14" s="144">
        <v>13316</v>
      </c>
      <c r="M14" s="144">
        <v>6239</v>
      </c>
      <c r="N14" s="144">
        <v>7077</v>
      </c>
      <c r="O14" s="144" t="s">
        <v>348</v>
      </c>
      <c r="P14" s="144" t="s">
        <v>348</v>
      </c>
      <c r="Q14" s="144" t="s">
        <v>348</v>
      </c>
      <c r="R14" s="150" t="s">
        <v>348</v>
      </c>
      <c r="S14" s="150" t="s">
        <v>348</v>
      </c>
      <c r="T14" s="150" t="s">
        <v>348</v>
      </c>
      <c r="U14" s="144">
        <v>1940</v>
      </c>
      <c r="V14" s="144">
        <v>1353</v>
      </c>
      <c r="W14" s="144">
        <v>587</v>
      </c>
      <c r="X14" s="150" t="s">
        <v>348</v>
      </c>
      <c r="Y14" s="150" t="s">
        <v>348</v>
      </c>
      <c r="Z14" s="150" t="s">
        <v>348</v>
      </c>
      <c r="AA14" s="144" t="s">
        <v>348</v>
      </c>
      <c r="AB14" s="144" t="s">
        <v>348</v>
      </c>
      <c r="AC14" s="144" t="s">
        <v>348</v>
      </c>
      <c r="AD14" s="125" t="s">
        <v>229</v>
      </c>
    </row>
    <row r="15" spans="1:70" ht="18.75" customHeight="1">
      <c r="A15" s="128"/>
      <c r="B15" s="129" t="s">
        <v>228</v>
      </c>
      <c r="C15" s="144">
        <v>152036</v>
      </c>
      <c r="D15" s="144">
        <v>82055</v>
      </c>
      <c r="E15" s="144">
        <v>69981</v>
      </c>
      <c r="F15" s="144">
        <v>5144</v>
      </c>
      <c r="G15" s="144">
        <v>4595</v>
      </c>
      <c r="H15" s="144">
        <v>549</v>
      </c>
      <c r="I15" s="144">
        <v>43721</v>
      </c>
      <c r="J15" s="144">
        <v>29072</v>
      </c>
      <c r="K15" s="144">
        <v>14649</v>
      </c>
      <c r="L15" s="144">
        <v>13639</v>
      </c>
      <c r="M15" s="144">
        <v>6273</v>
      </c>
      <c r="N15" s="144">
        <v>7366</v>
      </c>
      <c r="O15" s="144">
        <v>2213</v>
      </c>
      <c r="P15" s="144">
        <v>455</v>
      </c>
      <c r="Q15" s="144">
        <v>1758</v>
      </c>
      <c r="R15" s="150" t="s">
        <v>348</v>
      </c>
      <c r="S15" s="150" t="s">
        <v>348</v>
      </c>
      <c r="T15" s="150" t="s">
        <v>348</v>
      </c>
      <c r="U15" s="150">
        <v>1950</v>
      </c>
      <c r="V15" s="150">
        <v>1369</v>
      </c>
      <c r="W15" s="150">
        <v>581</v>
      </c>
      <c r="X15" s="150" t="s">
        <v>348</v>
      </c>
      <c r="Y15" s="150" t="s">
        <v>348</v>
      </c>
      <c r="Z15" s="150" t="s">
        <v>348</v>
      </c>
      <c r="AA15" s="144" t="s">
        <v>348</v>
      </c>
      <c r="AB15" s="144" t="s">
        <v>348</v>
      </c>
      <c r="AC15" s="144" t="s">
        <v>348</v>
      </c>
      <c r="AD15" s="125" t="s">
        <v>227</v>
      </c>
    </row>
    <row r="16" spans="1:70" ht="18.75" customHeight="1">
      <c r="A16" s="194" t="s">
        <v>571</v>
      </c>
      <c r="B16" s="129" t="s">
        <v>572</v>
      </c>
      <c r="C16" s="144">
        <v>152769</v>
      </c>
      <c r="D16" s="144">
        <v>81910</v>
      </c>
      <c r="E16" s="144">
        <v>70859</v>
      </c>
      <c r="F16" s="144">
        <v>5048</v>
      </c>
      <c r="G16" s="144">
        <v>4499</v>
      </c>
      <c r="H16" s="144">
        <v>549</v>
      </c>
      <c r="I16" s="144">
        <v>43860</v>
      </c>
      <c r="J16" s="144">
        <v>29071</v>
      </c>
      <c r="K16" s="144">
        <v>14789</v>
      </c>
      <c r="L16" s="144">
        <v>13547</v>
      </c>
      <c r="M16" s="144">
        <v>5972</v>
      </c>
      <c r="N16" s="144">
        <v>7575</v>
      </c>
      <c r="O16" s="144">
        <v>2175</v>
      </c>
      <c r="P16" s="144">
        <v>436</v>
      </c>
      <c r="Q16" s="144">
        <v>1739</v>
      </c>
      <c r="R16" s="150" t="s">
        <v>348</v>
      </c>
      <c r="S16" s="150" t="s">
        <v>348</v>
      </c>
      <c r="T16" s="150" t="s">
        <v>348</v>
      </c>
      <c r="U16" s="150">
        <v>1955</v>
      </c>
      <c r="V16" s="150">
        <v>1360</v>
      </c>
      <c r="W16" s="150">
        <v>595</v>
      </c>
      <c r="X16" s="150" t="s">
        <v>348</v>
      </c>
      <c r="Y16" s="150" t="s">
        <v>348</v>
      </c>
      <c r="Z16" s="150" t="s">
        <v>348</v>
      </c>
      <c r="AA16" s="144" t="s">
        <v>348</v>
      </c>
      <c r="AB16" s="144" t="s">
        <v>348</v>
      </c>
      <c r="AC16" s="144" t="s">
        <v>348</v>
      </c>
      <c r="AD16" s="125" t="s">
        <v>565</v>
      </c>
    </row>
    <row r="17" spans="1:30" ht="18.75" customHeight="1">
      <c r="A17" s="128"/>
      <c r="B17" s="129" t="s">
        <v>5</v>
      </c>
      <c r="C17" s="144">
        <v>151874</v>
      </c>
      <c r="D17" s="144">
        <v>80058</v>
      </c>
      <c r="E17" s="144">
        <v>71816</v>
      </c>
      <c r="F17" s="144">
        <v>5112</v>
      </c>
      <c r="G17" s="144">
        <v>4563</v>
      </c>
      <c r="H17" s="144">
        <v>549</v>
      </c>
      <c r="I17" s="144">
        <v>43472</v>
      </c>
      <c r="J17" s="144">
        <v>28332</v>
      </c>
      <c r="K17" s="144">
        <v>15140</v>
      </c>
      <c r="L17" s="144">
        <v>13539</v>
      </c>
      <c r="M17" s="144">
        <v>5587</v>
      </c>
      <c r="N17" s="144">
        <v>7952</v>
      </c>
      <c r="O17" s="144">
        <v>2156</v>
      </c>
      <c r="P17" s="144">
        <v>438</v>
      </c>
      <c r="Q17" s="144">
        <v>1718</v>
      </c>
      <c r="R17" s="150" t="s">
        <v>68</v>
      </c>
      <c r="S17" s="150" t="s">
        <v>68</v>
      </c>
      <c r="T17" s="150" t="s">
        <v>68</v>
      </c>
      <c r="U17" s="150">
        <v>1941</v>
      </c>
      <c r="V17" s="150">
        <v>1379</v>
      </c>
      <c r="W17" s="150">
        <v>562</v>
      </c>
      <c r="X17" s="150" t="s">
        <v>348</v>
      </c>
      <c r="Y17" s="150" t="s">
        <v>348</v>
      </c>
      <c r="Z17" s="150" t="s">
        <v>348</v>
      </c>
      <c r="AA17" s="144" t="s">
        <v>348</v>
      </c>
      <c r="AB17" s="144" t="s">
        <v>348</v>
      </c>
      <c r="AC17" s="144" t="s">
        <v>348</v>
      </c>
      <c r="AD17" s="125" t="s">
        <v>226</v>
      </c>
    </row>
    <row r="18" spans="1:30" ht="18.75" customHeight="1">
      <c r="A18" s="128"/>
      <c r="B18" s="129" t="s">
        <v>6</v>
      </c>
      <c r="C18" s="144">
        <v>151090</v>
      </c>
      <c r="D18" s="144">
        <v>79893</v>
      </c>
      <c r="E18" s="144">
        <v>71197</v>
      </c>
      <c r="F18" s="144">
        <v>5112</v>
      </c>
      <c r="G18" s="144">
        <v>4563</v>
      </c>
      <c r="H18" s="144">
        <v>549</v>
      </c>
      <c r="I18" s="144">
        <v>41276</v>
      </c>
      <c r="J18" s="144">
        <v>26805</v>
      </c>
      <c r="K18" s="144">
        <v>14471</v>
      </c>
      <c r="L18" s="144">
        <v>13424</v>
      </c>
      <c r="M18" s="144">
        <v>5660</v>
      </c>
      <c r="N18" s="144">
        <v>7764</v>
      </c>
      <c r="O18" s="144">
        <v>2241</v>
      </c>
      <c r="P18" s="144">
        <v>449</v>
      </c>
      <c r="Q18" s="144">
        <v>1792</v>
      </c>
      <c r="R18" s="150" t="s">
        <v>68</v>
      </c>
      <c r="S18" s="150" t="s">
        <v>68</v>
      </c>
      <c r="T18" s="150" t="s">
        <v>68</v>
      </c>
      <c r="U18" s="144">
        <v>1921</v>
      </c>
      <c r="V18" s="144">
        <v>1369</v>
      </c>
      <c r="W18" s="144">
        <v>552</v>
      </c>
      <c r="X18" s="150" t="s">
        <v>348</v>
      </c>
      <c r="Y18" s="150" t="s">
        <v>348</v>
      </c>
      <c r="Z18" s="150" t="s">
        <v>348</v>
      </c>
      <c r="AA18" s="144" t="s">
        <v>348</v>
      </c>
      <c r="AB18" s="144" t="s">
        <v>348</v>
      </c>
      <c r="AC18" s="144" t="s">
        <v>348</v>
      </c>
      <c r="AD18" s="125" t="s">
        <v>190</v>
      </c>
    </row>
    <row r="19" spans="1:30" ht="18.75" customHeight="1">
      <c r="A19" s="128"/>
      <c r="B19" s="129" t="s">
        <v>7</v>
      </c>
      <c r="C19" s="144">
        <v>149846</v>
      </c>
      <c r="D19" s="144">
        <v>80439</v>
      </c>
      <c r="E19" s="144">
        <v>69407</v>
      </c>
      <c r="F19" s="144">
        <v>5139</v>
      </c>
      <c r="G19" s="144">
        <v>4590</v>
      </c>
      <c r="H19" s="144">
        <v>549</v>
      </c>
      <c r="I19" s="144">
        <v>41607</v>
      </c>
      <c r="J19" s="144">
        <v>26998</v>
      </c>
      <c r="K19" s="144">
        <v>14609</v>
      </c>
      <c r="L19" s="144">
        <v>13505</v>
      </c>
      <c r="M19" s="144">
        <v>6006</v>
      </c>
      <c r="N19" s="144">
        <v>7499</v>
      </c>
      <c r="O19" s="144">
        <v>2233</v>
      </c>
      <c r="P19" s="144">
        <v>450</v>
      </c>
      <c r="Q19" s="144">
        <v>1783</v>
      </c>
      <c r="R19" s="150" t="s">
        <v>348</v>
      </c>
      <c r="S19" s="150" t="s">
        <v>348</v>
      </c>
      <c r="T19" s="150" t="s">
        <v>348</v>
      </c>
      <c r="U19" s="144">
        <v>1897</v>
      </c>
      <c r="V19" s="144">
        <v>1364</v>
      </c>
      <c r="W19" s="144">
        <v>533</v>
      </c>
      <c r="X19" s="150" t="s">
        <v>348</v>
      </c>
      <c r="Y19" s="150" t="s">
        <v>348</v>
      </c>
      <c r="Z19" s="150" t="s">
        <v>348</v>
      </c>
      <c r="AA19" s="144" t="s">
        <v>348</v>
      </c>
      <c r="AB19" s="144" t="s">
        <v>348</v>
      </c>
      <c r="AC19" s="144" t="s">
        <v>348</v>
      </c>
      <c r="AD19" s="125" t="s">
        <v>225</v>
      </c>
    </row>
    <row r="20" spans="1:30" ht="18.75" customHeight="1">
      <c r="A20" s="128"/>
      <c r="B20" s="129" t="s">
        <v>8</v>
      </c>
      <c r="C20" s="144">
        <v>150214</v>
      </c>
      <c r="D20" s="144">
        <v>79601</v>
      </c>
      <c r="E20" s="144">
        <v>70613</v>
      </c>
      <c r="F20" s="144">
        <v>5182</v>
      </c>
      <c r="G20" s="144">
        <v>4606</v>
      </c>
      <c r="H20" s="144">
        <v>576</v>
      </c>
      <c r="I20" s="144">
        <v>41488</v>
      </c>
      <c r="J20" s="144">
        <v>26765</v>
      </c>
      <c r="K20" s="144">
        <v>14723</v>
      </c>
      <c r="L20" s="144">
        <v>13494</v>
      </c>
      <c r="M20" s="144">
        <v>6115</v>
      </c>
      <c r="N20" s="144">
        <v>7379</v>
      </c>
      <c r="O20" s="144">
        <v>2124</v>
      </c>
      <c r="P20" s="144">
        <v>421</v>
      </c>
      <c r="Q20" s="144">
        <v>1703</v>
      </c>
      <c r="R20" s="150" t="s">
        <v>348</v>
      </c>
      <c r="S20" s="150" t="s">
        <v>348</v>
      </c>
      <c r="T20" s="150" t="s">
        <v>348</v>
      </c>
      <c r="U20" s="144">
        <v>1906</v>
      </c>
      <c r="V20" s="144">
        <v>1369</v>
      </c>
      <c r="W20" s="144">
        <v>537</v>
      </c>
      <c r="X20" s="150" t="s">
        <v>348</v>
      </c>
      <c r="Y20" s="150" t="s">
        <v>348</v>
      </c>
      <c r="Z20" s="150" t="s">
        <v>348</v>
      </c>
      <c r="AA20" s="144" t="s">
        <v>348</v>
      </c>
      <c r="AB20" s="144" t="s">
        <v>348</v>
      </c>
      <c r="AC20" s="144" t="s">
        <v>348</v>
      </c>
      <c r="AD20" s="125" t="s">
        <v>224</v>
      </c>
    </row>
    <row r="21" spans="1:30" ht="18.75" customHeight="1">
      <c r="A21" s="128"/>
      <c r="B21" s="127">
        <v>10</v>
      </c>
      <c r="C21" s="144">
        <v>150550</v>
      </c>
      <c r="D21" s="144">
        <v>82331</v>
      </c>
      <c r="E21" s="144">
        <v>68219</v>
      </c>
      <c r="F21" s="144">
        <v>5193</v>
      </c>
      <c r="G21" s="144">
        <v>4786</v>
      </c>
      <c r="H21" s="144">
        <v>407</v>
      </c>
      <c r="I21" s="144">
        <v>41959</v>
      </c>
      <c r="J21" s="144">
        <v>27667</v>
      </c>
      <c r="K21" s="144">
        <v>14292</v>
      </c>
      <c r="L21" s="144">
        <v>13506</v>
      </c>
      <c r="M21" s="144">
        <v>5995</v>
      </c>
      <c r="N21" s="144">
        <v>7511</v>
      </c>
      <c r="O21" s="144">
        <v>2097</v>
      </c>
      <c r="P21" s="144">
        <v>541</v>
      </c>
      <c r="Q21" s="144">
        <v>1556</v>
      </c>
      <c r="R21" s="150" t="s">
        <v>68</v>
      </c>
      <c r="S21" s="150" t="s">
        <v>68</v>
      </c>
      <c r="T21" s="150" t="s">
        <v>68</v>
      </c>
      <c r="U21" s="144">
        <v>1896</v>
      </c>
      <c r="V21" s="144">
        <v>1359</v>
      </c>
      <c r="W21" s="144">
        <v>537</v>
      </c>
      <c r="X21" s="150" t="s">
        <v>348</v>
      </c>
      <c r="Y21" s="150" t="s">
        <v>348</v>
      </c>
      <c r="Z21" s="150" t="s">
        <v>348</v>
      </c>
      <c r="AA21" s="144" t="s">
        <v>348</v>
      </c>
      <c r="AB21" s="144" t="s">
        <v>348</v>
      </c>
      <c r="AC21" s="144" t="s">
        <v>348</v>
      </c>
      <c r="AD21" s="125" t="s">
        <v>578</v>
      </c>
    </row>
    <row r="22" spans="1:30" ht="18.75" customHeight="1">
      <c r="A22" s="128"/>
      <c r="B22" s="127">
        <v>11</v>
      </c>
      <c r="C22" s="144">
        <v>149331</v>
      </c>
      <c r="D22" s="144">
        <v>81089</v>
      </c>
      <c r="E22" s="144">
        <v>68242</v>
      </c>
      <c r="F22" s="144">
        <v>5145</v>
      </c>
      <c r="G22" s="144">
        <v>4741</v>
      </c>
      <c r="H22" s="144">
        <v>404</v>
      </c>
      <c r="I22" s="144">
        <v>40777</v>
      </c>
      <c r="J22" s="144">
        <v>26231</v>
      </c>
      <c r="K22" s="144">
        <v>14546</v>
      </c>
      <c r="L22" s="144">
        <v>13422</v>
      </c>
      <c r="M22" s="144">
        <v>5579</v>
      </c>
      <c r="N22" s="144">
        <v>7843</v>
      </c>
      <c r="O22" s="144" t="s">
        <v>348</v>
      </c>
      <c r="P22" s="144" t="s">
        <v>348</v>
      </c>
      <c r="Q22" s="144" t="s">
        <v>348</v>
      </c>
      <c r="R22" s="150" t="s">
        <v>68</v>
      </c>
      <c r="S22" s="150" t="s">
        <v>68</v>
      </c>
      <c r="T22" s="150" t="s">
        <v>68</v>
      </c>
      <c r="U22" s="144">
        <v>1909</v>
      </c>
      <c r="V22" s="144">
        <v>1368</v>
      </c>
      <c r="W22" s="144">
        <v>541</v>
      </c>
      <c r="X22" s="150" t="s">
        <v>348</v>
      </c>
      <c r="Y22" s="150" t="s">
        <v>348</v>
      </c>
      <c r="Z22" s="150" t="s">
        <v>348</v>
      </c>
      <c r="AA22" s="150" t="s">
        <v>348</v>
      </c>
      <c r="AB22" s="150" t="s">
        <v>348</v>
      </c>
      <c r="AC22" s="150" t="s">
        <v>348</v>
      </c>
      <c r="AD22" s="125" t="s">
        <v>223</v>
      </c>
    </row>
    <row r="23" spans="1:30" ht="18.75" customHeight="1" thickBot="1">
      <c r="A23" s="130"/>
      <c r="B23" s="131">
        <v>12</v>
      </c>
      <c r="C23" s="144">
        <v>149496</v>
      </c>
      <c r="D23" s="144">
        <v>79347</v>
      </c>
      <c r="E23" s="144">
        <v>70149</v>
      </c>
      <c r="F23" s="144">
        <v>5117</v>
      </c>
      <c r="G23" s="144">
        <v>4716</v>
      </c>
      <c r="H23" s="144">
        <v>401</v>
      </c>
      <c r="I23" s="144">
        <v>41056</v>
      </c>
      <c r="J23" s="144">
        <v>26101</v>
      </c>
      <c r="K23" s="144">
        <v>14955</v>
      </c>
      <c r="L23" s="144">
        <v>13288</v>
      </c>
      <c r="M23" s="144">
        <v>5773</v>
      </c>
      <c r="N23" s="144">
        <v>7515</v>
      </c>
      <c r="O23" s="144">
        <v>2126</v>
      </c>
      <c r="P23" s="144">
        <v>410</v>
      </c>
      <c r="Q23" s="144">
        <v>1716</v>
      </c>
      <c r="R23" s="150" t="s">
        <v>348</v>
      </c>
      <c r="S23" s="150" t="s">
        <v>348</v>
      </c>
      <c r="T23" s="150" t="s">
        <v>348</v>
      </c>
      <c r="U23" s="144">
        <v>1913</v>
      </c>
      <c r="V23" s="144">
        <v>1372</v>
      </c>
      <c r="W23" s="144">
        <v>541</v>
      </c>
      <c r="X23" s="144" t="s">
        <v>348</v>
      </c>
      <c r="Y23" s="144" t="s">
        <v>348</v>
      </c>
      <c r="Z23" s="144" t="s">
        <v>348</v>
      </c>
      <c r="AA23" s="150">
        <v>1183</v>
      </c>
      <c r="AB23" s="150">
        <v>750</v>
      </c>
      <c r="AC23" s="185">
        <v>433</v>
      </c>
      <c r="AD23" s="132" t="s">
        <v>191</v>
      </c>
    </row>
    <row r="24" spans="1:30" s="541" customFormat="1" ht="7.5" customHeight="1" thickTop="1">
      <c r="A24" s="914" t="s">
        <v>215</v>
      </c>
      <c r="B24" s="915"/>
      <c r="C24" s="543"/>
      <c r="D24" s="543"/>
      <c r="E24" s="543"/>
      <c r="F24" s="543"/>
      <c r="G24" s="543"/>
      <c r="H24" s="543"/>
      <c r="I24" s="543"/>
      <c r="J24" s="543"/>
      <c r="K24" s="543"/>
      <c r="L24" s="543"/>
      <c r="M24" s="543"/>
      <c r="N24" s="544"/>
      <c r="O24" s="543"/>
      <c r="P24" s="543"/>
      <c r="Q24" s="545"/>
      <c r="R24" s="1003" t="s">
        <v>218</v>
      </c>
      <c r="S24" s="1004"/>
      <c r="T24" s="1005"/>
      <c r="U24" s="997" t="s">
        <v>233</v>
      </c>
      <c r="V24" s="998"/>
      <c r="W24" s="999"/>
      <c r="X24" s="997" t="s">
        <v>595</v>
      </c>
      <c r="Y24" s="998"/>
      <c r="Z24" s="999"/>
      <c r="AA24" s="997" t="s">
        <v>567</v>
      </c>
      <c r="AB24" s="998"/>
      <c r="AC24" s="999"/>
      <c r="AD24" s="920" t="s">
        <v>347</v>
      </c>
    </row>
    <row r="25" spans="1:30" s="500" customFormat="1" ht="22.5" customHeight="1">
      <c r="A25" s="916"/>
      <c r="B25" s="917"/>
      <c r="C25" s="1009" t="s">
        <v>554</v>
      </c>
      <c r="D25" s="1010"/>
      <c r="E25" s="1011"/>
      <c r="F25" s="1009" t="s">
        <v>418</v>
      </c>
      <c r="G25" s="1010"/>
      <c r="H25" s="1011"/>
      <c r="I25" s="1009" t="s">
        <v>435</v>
      </c>
      <c r="J25" s="1010"/>
      <c r="K25" s="1011"/>
      <c r="L25" s="1009" t="s">
        <v>436</v>
      </c>
      <c r="M25" s="1010"/>
      <c r="N25" s="1011"/>
      <c r="O25" s="1009" t="s">
        <v>234</v>
      </c>
      <c r="P25" s="1010"/>
      <c r="Q25" s="1011"/>
      <c r="R25" s="1006"/>
      <c r="S25" s="1007"/>
      <c r="T25" s="1008"/>
      <c r="U25" s="1000"/>
      <c r="V25" s="1001"/>
      <c r="W25" s="1002"/>
      <c r="X25" s="1000"/>
      <c r="Y25" s="1001"/>
      <c r="Z25" s="1002"/>
      <c r="AA25" s="1000"/>
      <c r="AB25" s="1001"/>
      <c r="AC25" s="1002"/>
      <c r="AD25" s="912"/>
    </row>
    <row r="26" spans="1:30" s="69" customFormat="1" ht="15" customHeight="1">
      <c r="A26" s="918"/>
      <c r="B26" s="919"/>
      <c r="C26" s="133" t="s">
        <v>0</v>
      </c>
      <c r="D26" s="134" t="s">
        <v>1</v>
      </c>
      <c r="E26" s="134" t="s">
        <v>2</v>
      </c>
      <c r="F26" s="233" t="s">
        <v>0</v>
      </c>
      <c r="G26" s="233" t="s">
        <v>1</v>
      </c>
      <c r="H26" s="233" t="s">
        <v>2</v>
      </c>
      <c r="I26" s="233" t="s">
        <v>0</v>
      </c>
      <c r="J26" s="233" t="s">
        <v>1</v>
      </c>
      <c r="K26" s="233" t="s">
        <v>2</v>
      </c>
      <c r="L26" s="233" t="s">
        <v>0</v>
      </c>
      <c r="M26" s="233" t="s">
        <v>1</v>
      </c>
      <c r="N26" s="233" t="s">
        <v>2</v>
      </c>
      <c r="O26" s="233" t="s">
        <v>0</v>
      </c>
      <c r="P26" s="233" t="s">
        <v>1</v>
      </c>
      <c r="Q26" s="233" t="s">
        <v>2</v>
      </c>
      <c r="R26" s="233" t="s">
        <v>0</v>
      </c>
      <c r="S26" s="233" t="s">
        <v>1</v>
      </c>
      <c r="T26" s="233" t="s">
        <v>2</v>
      </c>
      <c r="U26" s="233" t="s">
        <v>0</v>
      </c>
      <c r="V26" s="233" t="s">
        <v>1</v>
      </c>
      <c r="W26" s="153" t="s">
        <v>2</v>
      </c>
      <c r="X26" s="234" t="s">
        <v>0</v>
      </c>
      <c r="Y26" s="233" t="s">
        <v>1</v>
      </c>
      <c r="Z26" s="153" t="s">
        <v>2</v>
      </c>
      <c r="AA26" s="234" t="s">
        <v>0</v>
      </c>
      <c r="AB26" s="233" t="s">
        <v>1</v>
      </c>
      <c r="AC26" s="233" t="s">
        <v>2</v>
      </c>
      <c r="AD26" s="913"/>
    </row>
    <row r="27" spans="1:30" ht="18.75" customHeight="1">
      <c r="A27" s="1012" t="s">
        <v>555</v>
      </c>
      <c r="B27" s="1013"/>
      <c r="C27" s="141">
        <v>3167</v>
      </c>
      <c r="D27" s="142">
        <v>2817</v>
      </c>
      <c r="E27" s="142">
        <v>350</v>
      </c>
      <c r="F27" s="150">
        <v>973</v>
      </c>
      <c r="G27" s="150">
        <v>722</v>
      </c>
      <c r="H27" s="150">
        <v>252</v>
      </c>
      <c r="I27" s="142">
        <v>6005</v>
      </c>
      <c r="J27" s="142">
        <v>4824</v>
      </c>
      <c r="K27" s="142">
        <v>1181</v>
      </c>
      <c r="L27" s="142">
        <v>4326</v>
      </c>
      <c r="M27" s="142">
        <v>3849</v>
      </c>
      <c r="N27" s="142">
        <v>478</v>
      </c>
      <c r="O27" s="142">
        <v>971</v>
      </c>
      <c r="P27" s="142">
        <v>630</v>
      </c>
      <c r="Q27" s="142">
        <v>341</v>
      </c>
      <c r="R27" s="142">
        <v>692</v>
      </c>
      <c r="S27" s="142">
        <v>648</v>
      </c>
      <c r="T27" s="142">
        <v>44</v>
      </c>
      <c r="U27" s="142">
        <v>1082</v>
      </c>
      <c r="V27" s="142">
        <v>810</v>
      </c>
      <c r="W27" s="142">
        <v>272</v>
      </c>
      <c r="X27" s="142">
        <v>9305</v>
      </c>
      <c r="Y27" s="142">
        <v>7761</v>
      </c>
      <c r="Z27" s="142">
        <v>1543</v>
      </c>
      <c r="AA27" s="142">
        <v>15329</v>
      </c>
      <c r="AB27" s="142">
        <v>6283</v>
      </c>
      <c r="AC27" s="142">
        <v>9046</v>
      </c>
      <c r="AD27" s="125" t="s">
        <v>560</v>
      </c>
    </row>
    <row r="28" spans="1:30" ht="18.75" customHeight="1">
      <c r="A28" s="984" t="s">
        <v>519</v>
      </c>
      <c r="B28" s="985"/>
      <c r="C28" s="143">
        <v>2575</v>
      </c>
      <c r="D28" s="142">
        <v>2212</v>
      </c>
      <c r="E28" s="142">
        <v>363</v>
      </c>
      <c r="F28" s="142">
        <v>1507</v>
      </c>
      <c r="G28" s="142">
        <v>1226</v>
      </c>
      <c r="H28" s="142">
        <v>282</v>
      </c>
      <c r="I28" s="142">
        <v>6083</v>
      </c>
      <c r="J28" s="142">
        <v>4906</v>
      </c>
      <c r="K28" s="142">
        <v>1178</v>
      </c>
      <c r="L28" s="142">
        <v>4424</v>
      </c>
      <c r="M28" s="142">
        <v>3928</v>
      </c>
      <c r="N28" s="142">
        <v>494</v>
      </c>
      <c r="O28" s="142">
        <v>961</v>
      </c>
      <c r="P28" s="142">
        <v>609</v>
      </c>
      <c r="Q28" s="142">
        <v>351</v>
      </c>
      <c r="R28" s="142">
        <v>674</v>
      </c>
      <c r="S28" s="142">
        <v>636</v>
      </c>
      <c r="T28" s="142">
        <v>38</v>
      </c>
      <c r="U28" s="142">
        <v>1088</v>
      </c>
      <c r="V28" s="142">
        <v>767</v>
      </c>
      <c r="W28" s="142">
        <v>322</v>
      </c>
      <c r="X28" s="142">
        <v>9590</v>
      </c>
      <c r="Y28" s="142">
        <v>7829</v>
      </c>
      <c r="Z28" s="142">
        <v>1759</v>
      </c>
      <c r="AA28" s="142">
        <v>14382</v>
      </c>
      <c r="AB28" s="142">
        <v>6084</v>
      </c>
      <c r="AC28" s="142">
        <v>8298</v>
      </c>
      <c r="AD28" s="125" t="s">
        <v>573</v>
      </c>
    </row>
    <row r="29" spans="1:30" ht="18.75" customHeight="1">
      <c r="A29" s="984" t="s">
        <v>520</v>
      </c>
      <c r="B29" s="985"/>
      <c r="C29" s="142" t="s">
        <v>348</v>
      </c>
      <c r="D29" s="142" t="s">
        <v>348</v>
      </c>
      <c r="E29" s="142" t="s">
        <v>348</v>
      </c>
      <c r="F29" s="142">
        <v>2022</v>
      </c>
      <c r="G29" s="142">
        <v>1736</v>
      </c>
      <c r="H29" s="142">
        <v>286</v>
      </c>
      <c r="I29" s="142">
        <v>5698</v>
      </c>
      <c r="J29" s="142">
        <v>4683</v>
      </c>
      <c r="K29" s="142">
        <v>1015</v>
      </c>
      <c r="L29" s="142">
        <v>4225</v>
      </c>
      <c r="M29" s="142">
        <v>3749</v>
      </c>
      <c r="N29" s="142">
        <v>474</v>
      </c>
      <c r="O29" s="142" t="s">
        <v>348</v>
      </c>
      <c r="P29" s="142" t="s">
        <v>348</v>
      </c>
      <c r="Q29" s="142" t="s">
        <v>348</v>
      </c>
      <c r="R29" s="142" t="s">
        <v>348</v>
      </c>
      <c r="S29" s="142" t="s">
        <v>348</v>
      </c>
      <c r="T29" s="142" t="s">
        <v>348</v>
      </c>
      <c r="U29" s="142">
        <v>919</v>
      </c>
      <c r="V29" s="142">
        <v>529</v>
      </c>
      <c r="W29" s="142">
        <v>389</v>
      </c>
      <c r="X29" s="142">
        <v>9631</v>
      </c>
      <c r="Y29" s="142">
        <v>7736</v>
      </c>
      <c r="Z29" s="142">
        <v>1893</v>
      </c>
      <c r="AA29" s="142">
        <v>13922</v>
      </c>
      <c r="AB29" s="142">
        <v>5976</v>
      </c>
      <c r="AC29" s="142">
        <v>7946</v>
      </c>
      <c r="AD29" s="125" t="s">
        <v>574</v>
      </c>
    </row>
    <row r="30" spans="1:30" ht="18.75" customHeight="1">
      <c r="A30" s="984" t="s">
        <v>521</v>
      </c>
      <c r="B30" s="985"/>
      <c r="C30" s="142">
        <v>2589</v>
      </c>
      <c r="D30" s="142">
        <v>1903</v>
      </c>
      <c r="E30" s="142">
        <v>686</v>
      </c>
      <c r="F30" s="142">
        <v>2065</v>
      </c>
      <c r="G30" s="142">
        <v>1608</v>
      </c>
      <c r="H30" s="142">
        <v>457</v>
      </c>
      <c r="I30" s="142">
        <v>3663</v>
      </c>
      <c r="J30" s="142">
        <v>2945</v>
      </c>
      <c r="K30" s="142">
        <v>719</v>
      </c>
      <c r="L30" s="142">
        <v>3323</v>
      </c>
      <c r="M30" s="142">
        <v>2918</v>
      </c>
      <c r="N30" s="142">
        <v>405</v>
      </c>
      <c r="O30" s="142">
        <v>774</v>
      </c>
      <c r="P30" s="142">
        <v>574</v>
      </c>
      <c r="Q30" s="142">
        <v>199</v>
      </c>
      <c r="R30" s="142">
        <v>1463</v>
      </c>
      <c r="S30" s="142">
        <v>1348</v>
      </c>
      <c r="T30" s="142">
        <v>114</v>
      </c>
      <c r="U30" s="142">
        <v>1116</v>
      </c>
      <c r="V30" s="142">
        <v>472</v>
      </c>
      <c r="W30" s="142">
        <v>644</v>
      </c>
      <c r="X30" s="142">
        <v>13360</v>
      </c>
      <c r="Y30" s="142">
        <v>10639</v>
      </c>
      <c r="Z30" s="142">
        <v>2724</v>
      </c>
      <c r="AA30" s="142">
        <v>16278</v>
      </c>
      <c r="AB30" s="142">
        <v>6619</v>
      </c>
      <c r="AC30" s="142">
        <v>9658</v>
      </c>
      <c r="AD30" s="125" t="s">
        <v>575</v>
      </c>
    </row>
    <row r="31" spans="1:30" s="30" customFormat="1" ht="18" customHeight="1">
      <c r="A31" s="986" t="s">
        <v>557</v>
      </c>
      <c r="B31" s="987"/>
      <c r="C31" s="148">
        <v>2334</v>
      </c>
      <c r="D31" s="148">
        <v>1931</v>
      </c>
      <c r="E31" s="148">
        <v>404</v>
      </c>
      <c r="F31" s="154">
        <v>1377</v>
      </c>
      <c r="G31" s="154">
        <v>1244</v>
      </c>
      <c r="H31" s="154">
        <v>133</v>
      </c>
      <c r="I31" s="154">
        <v>4181</v>
      </c>
      <c r="J31" s="154">
        <v>3237</v>
      </c>
      <c r="K31" s="154">
        <v>945</v>
      </c>
      <c r="L31" s="154">
        <v>3286</v>
      </c>
      <c r="M31" s="154">
        <v>2835</v>
      </c>
      <c r="N31" s="154">
        <v>452</v>
      </c>
      <c r="O31" s="148">
        <v>1082</v>
      </c>
      <c r="P31" s="148">
        <v>648</v>
      </c>
      <c r="Q31" s="148">
        <v>434</v>
      </c>
      <c r="R31" s="148">
        <v>1448</v>
      </c>
      <c r="S31" s="148">
        <v>1327</v>
      </c>
      <c r="T31" s="148">
        <v>121</v>
      </c>
      <c r="U31" s="154">
        <v>1767</v>
      </c>
      <c r="V31" s="154">
        <v>1063</v>
      </c>
      <c r="W31" s="154">
        <v>704</v>
      </c>
      <c r="X31" s="154">
        <v>12794</v>
      </c>
      <c r="Y31" s="154">
        <v>9770</v>
      </c>
      <c r="Z31" s="154">
        <v>3023</v>
      </c>
      <c r="AA31" s="154">
        <v>16939</v>
      </c>
      <c r="AB31" s="154">
        <v>7028</v>
      </c>
      <c r="AC31" s="154">
        <v>9911</v>
      </c>
      <c r="AD31" s="126" t="s">
        <v>563</v>
      </c>
    </row>
    <row r="32" spans="1:30" ht="11.25" customHeight="1">
      <c r="A32" s="190"/>
      <c r="B32" s="155"/>
      <c r="C32" s="143"/>
      <c r="D32" s="142"/>
      <c r="E32" s="142"/>
      <c r="F32" s="142"/>
      <c r="G32" s="142"/>
      <c r="H32" s="142"/>
      <c r="I32" s="142"/>
      <c r="J32" s="142"/>
      <c r="K32" s="142"/>
      <c r="L32" s="142"/>
      <c r="M32" s="142"/>
      <c r="N32" s="143"/>
      <c r="O32" s="144"/>
      <c r="P32" s="144"/>
      <c r="Q32" s="144"/>
      <c r="R32" s="142"/>
      <c r="S32" s="142"/>
      <c r="T32" s="142"/>
      <c r="U32" s="144"/>
      <c r="V32" s="144"/>
      <c r="W32" s="144"/>
      <c r="X32" s="144"/>
      <c r="Y32" s="144"/>
      <c r="Z32" s="144"/>
      <c r="AA32" s="143"/>
      <c r="AB32" s="142"/>
      <c r="AC32" s="143"/>
      <c r="AD32" s="125"/>
    </row>
    <row r="33" spans="1:30" ht="18.75" customHeight="1">
      <c r="A33" s="190" t="s">
        <v>570</v>
      </c>
      <c r="B33" s="127" t="s">
        <v>351</v>
      </c>
      <c r="C33" s="144">
        <v>2401</v>
      </c>
      <c r="D33" s="144">
        <v>1982</v>
      </c>
      <c r="E33" s="144">
        <v>419</v>
      </c>
      <c r="F33" s="150">
        <v>2401</v>
      </c>
      <c r="G33" s="150">
        <v>2204</v>
      </c>
      <c r="H33" s="150">
        <v>197</v>
      </c>
      <c r="I33" s="144">
        <v>3819</v>
      </c>
      <c r="J33" s="144">
        <v>3099</v>
      </c>
      <c r="K33" s="144">
        <v>720</v>
      </c>
      <c r="L33" s="144">
        <v>2877</v>
      </c>
      <c r="M33" s="144">
        <v>2481</v>
      </c>
      <c r="N33" s="144">
        <v>396</v>
      </c>
      <c r="O33" s="144">
        <v>1105</v>
      </c>
      <c r="P33" s="144">
        <v>833</v>
      </c>
      <c r="Q33" s="144">
        <v>272</v>
      </c>
      <c r="R33" s="144">
        <v>1450</v>
      </c>
      <c r="S33" s="144">
        <v>1338</v>
      </c>
      <c r="T33" s="144">
        <v>112</v>
      </c>
      <c r="U33" s="144">
        <v>1729</v>
      </c>
      <c r="V33" s="144">
        <v>1046</v>
      </c>
      <c r="W33" s="144">
        <v>683</v>
      </c>
      <c r="X33" s="144">
        <v>13045</v>
      </c>
      <c r="Y33" s="144">
        <v>10010</v>
      </c>
      <c r="Z33" s="144">
        <v>3035</v>
      </c>
      <c r="AA33" s="144">
        <v>16664</v>
      </c>
      <c r="AB33" s="144">
        <v>6793</v>
      </c>
      <c r="AC33" s="144">
        <v>9871</v>
      </c>
      <c r="AD33" s="137" t="s">
        <v>576</v>
      </c>
    </row>
    <row r="34" spans="1:30" ht="18.75" customHeight="1">
      <c r="A34" s="128"/>
      <c r="B34" s="129" t="s">
        <v>3</v>
      </c>
      <c r="C34" s="144">
        <v>2402</v>
      </c>
      <c r="D34" s="144">
        <v>1981</v>
      </c>
      <c r="E34" s="144">
        <v>421</v>
      </c>
      <c r="F34" s="144" t="s">
        <v>348</v>
      </c>
      <c r="G34" s="144" t="s">
        <v>348</v>
      </c>
      <c r="H34" s="144" t="s">
        <v>348</v>
      </c>
      <c r="I34" s="144">
        <v>3824</v>
      </c>
      <c r="J34" s="144">
        <v>3033</v>
      </c>
      <c r="K34" s="144">
        <v>791</v>
      </c>
      <c r="L34" s="144">
        <v>2869</v>
      </c>
      <c r="M34" s="144">
        <v>2473</v>
      </c>
      <c r="N34" s="144">
        <v>396</v>
      </c>
      <c r="O34" s="144">
        <v>1100</v>
      </c>
      <c r="P34" s="144">
        <v>605</v>
      </c>
      <c r="Q34" s="144">
        <v>495</v>
      </c>
      <c r="R34" s="144">
        <v>1446</v>
      </c>
      <c r="S34" s="144">
        <v>1334</v>
      </c>
      <c r="T34" s="144">
        <v>112</v>
      </c>
      <c r="U34" s="144">
        <v>1742</v>
      </c>
      <c r="V34" s="144">
        <v>1046</v>
      </c>
      <c r="W34" s="144">
        <v>696</v>
      </c>
      <c r="X34" s="144">
        <v>12995</v>
      </c>
      <c r="Y34" s="144">
        <v>10009</v>
      </c>
      <c r="Z34" s="144">
        <v>2986</v>
      </c>
      <c r="AA34" s="144">
        <v>16673</v>
      </c>
      <c r="AB34" s="144">
        <v>6556</v>
      </c>
      <c r="AC34" s="123">
        <v>10117</v>
      </c>
      <c r="AD34" s="125" t="s">
        <v>577</v>
      </c>
    </row>
    <row r="35" spans="1:30" ht="18.75" customHeight="1">
      <c r="A35" s="128"/>
      <c r="B35" s="129" t="s">
        <v>4</v>
      </c>
      <c r="C35" s="144">
        <v>2410</v>
      </c>
      <c r="D35" s="144">
        <v>1987</v>
      </c>
      <c r="E35" s="144">
        <v>423</v>
      </c>
      <c r="F35" s="144">
        <v>2396</v>
      </c>
      <c r="G35" s="144">
        <v>2199</v>
      </c>
      <c r="H35" s="144">
        <v>197</v>
      </c>
      <c r="I35" s="144">
        <v>3824</v>
      </c>
      <c r="J35" s="144">
        <v>2931</v>
      </c>
      <c r="K35" s="144">
        <v>893</v>
      </c>
      <c r="L35" s="144">
        <v>2970</v>
      </c>
      <c r="M35" s="144">
        <v>2530</v>
      </c>
      <c r="N35" s="144">
        <v>440</v>
      </c>
      <c r="O35" s="144">
        <v>1100</v>
      </c>
      <c r="P35" s="144">
        <v>654</v>
      </c>
      <c r="Q35" s="144">
        <v>446</v>
      </c>
      <c r="R35" s="144">
        <v>1445</v>
      </c>
      <c r="S35" s="144">
        <v>1333</v>
      </c>
      <c r="T35" s="144">
        <v>112</v>
      </c>
      <c r="U35" s="144">
        <v>1727</v>
      </c>
      <c r="V35" s="144">
        <v>1044</v>
      </c>
      <c r="W35" s="144">
        <v>683</v>
      </c>
      <c r="X35" s="144">
        <v>13052</v>
      </c>
      <c r="Y35" s="144">
        <v>9326</v>
      </c>
      <c r="Z35" s="144">
        <v>3726</v>
      </c>
      <c r="AA35" s="144">
        <v>16598</v>
      </c>
      <c r="AB35" s="144">
        <v>6832</v>
      </c>
      <c r="AC35" s="144">
        <v>9766</v>
      </c>
      <c r="AD35" s="125" t="s">
        <v>229</v>
      </c>
    </row>
    <row r="36" spans="1:30" ht="18.75" customHeight="1">
      <c r="A36" s="128"/>
      <c r="B36" s="129" t="s">
        <v>228</v>
      </c>
      <c r="C36" s="144">
        <v>2370</v>
      </c>
      <c r="D36" s="144">
        <v>1946</v>
      </c>
      <c r="E36" s="144">
        <v>424</v>
      </c>
      <c r="F36" s="144" t="s">
        <v>348</v>
      </c>
      <c r="G36" s="144" t="s">
        <v>348</v>
      </c>
      <c r="H36" s="144" t="s">
        <v>348</v>
      </c>
      <c r="I36" s="144">
        <v>4263</v>
      </c>
      <c r="J36" s="144">
        <v>3114</v>
      </c>
      <c r="K36" s="144">
        <v>1149</v>
      </c>
      <c r="L36" s="144">
        <v>3459</v>
      </c>
      <c r="M36" s="144">
        <v>2990</v>
      </c>
      <c r="N36" s="144">
        <v>469</v>
      </c>
      <c r="O36" s="144">
        <v>1082</v>
      </c>
      <c r="P36" s="144">
        <v>650</v>
      </c>
      <c r="Q36" s="144">
        <v>432</v>
      </c>
      <c r="R36" s="144">
        <v>1444</v>
      </c>
      <c r="S36" s="144">
        <v>1323</v>
      </c>
      <c r="T36" s="144">
        <v>121</v>
      </c>
      <c r="U36" s="144">
        <v>1778</v>
      </c>
      <c r="V36" s="144">
        <v>1070</v>
      </c>
      <c r="W36" s="144">
        <v>708</v>
      </c>
      <c r="X36" s="144">
        <v>12796</v>
      </c>
      <c r="Y36" s="144">
        <v>9896</v>
      </c>
      <c r="Z36" s="144">
        <v>2900</v>
      </c>
      <c r="AA36" s="144">
        <v>16917</v>
      </c>
      <c r="AB36" s="144">
        <v>7262</v>
      </c>
      <c r="AC36" s="144">
        <v>9655</v>
      </c>
      <c r="AD36" s="125" t="s">
        <v>227</v>
      </c>
    </row>
    <row r="37" spans="1:30" ht="18.75" customHeight="1">
      <c r="A37" s="194" t="s">
        <v>571</v>
      </c>
      <c r="B37" s="129" t="s">
        <v>572</v>
      </c>
      <c r="C37" s="144">
        <v>2363</v>
      </c>
      <c r="D37" s="144">
        <v>1967</v>
      </c>
      <c r="E37" s="144">
        <v>396</v>
      </c>
      <c r="F37" s="144">
        <v>2449</v>
      </c>
      <c r="G37" s="144">
        <v>2235</v>
      </c>
      <c r="H37" s="144">
        <v>214</v>
      </c>
      <c r="I37" s="144">
        <v>4280</v>
      </c>
      <c r="J37" s="144">
        <v>3243</v>
      </c>
      <c r="K37" s="144">
        <v>1037</v>
      </c>
      <c r="L37" s="144">
        <v>3445</v>
      </c>
      <c r="M37" s="144">
        <v>2976</v>
      </c>
      <c r="N37" s="144">
        <v>469</v>
      </c>
      <c r="O37" s="144">
        <v>1085</v>
      </c>
      <c r="P37" s="144">
        <v>648</v>
      </c>
      <c r="Q37" s="144">
        <v>437</v>
      </c>
      <c r="R37" s="144">
        <v>1479</v>
      </c>
      <c r="S37" s="144">
        <v>1355</v>
      </c>
      <c r="T37" s="144">
        <v>124</v>
      </c>
      <c r="U37" s="144">
        <v>1763</v>
      </c>
      <c r="V37" s="144">
        <v>1070</v>
      </c>
      <c r="W37" s="144">
        <v>693</v>
      </c>
      <c r="X37" s="144">
        <v>12701</v>
      </c>
      <c r="Y37" s="144">
        <v>9772</v>
      </c>
      <c r="Z37" s="144">
        <v>2929</v>
      </c>
      <c r="AA37" s="144">
        <v>16942</v>
      </c>
      <c r="AB37" s="144">
        <v>7419</v>
      </c>
      <c r="AC37" s="144">
        <v>9523</v>
      </c>
      <c r="AD37" s="125" t="s">
        <v>565</v>
      </c>
    </row>
    <row r="38" spans="1:30" ht="18.75" customHeight="1">
      <c r="A38" s="128"/>
      <c r="B38" s="129" t="s">
        <v>5</v>
      </c>
      <c r="C38" s="144">
        <v>2359</v>
      </c>
      <c r="D38" s="144">
        <v>1943</v>
      </c>
      <c r="E38" s="144">
        <v>416</v>
      </c>
      <c r="F38" s="144">
        <v>2443</v>
      </c>
      <c r="G38" s="144">
        <v>2232</v>
      </c>
      <c r="H38" s="144">
        <v>211</v>
      </c>
      <c r="I38" s="144">
        <v>4312</v>
      </c>
      <c r="J38" s="144">
        <v>3255</v>
      </c>
      <c r="K38" s="144">
        <v>1057</v>
      </c>
      <c r="L38" s="144">
        <v>3427</v>
      </c>
      <c r="M38" s="144">
        <v>2959</v>
      </c>
      <c r="N38" s="144">
        <v>468</v>
      </c>
      <c r="O38" s="144">
        <v>1079</v>
      </c>
      <c r="P38" s="144">
        <v>645</v>
      </c>
      <c r="Q38" s="144">
        <v>434</v>
      </c>
      <c r="R38" s="144">
        <v>1483</v>
      </c>
      <c r="S38" s="144">
        <v>1359</v>
      </c>
      <c r="T38" s="144">
        <v>124</v>
      </c>
      <c r="U38" s="144">
        <v>1776</v>
      </c>
      <c r="V38" s="144">
        <v>1084</v>
      </c>
      <c r="W38" s="144">
        <v>692</v>
      </c>
      <c r="X38" s="144">
        <v>12628</v>
      </c>
      <c r="Y38" s="144">
        <v>9197</v>
      </c>
      <c r="Z38" s="144">
        <v>3431</v>
      </c>
      <c r="AA38" s="144">
        <v>16887</v>
      </c>
      <c r="AB38" s="144">
        <v>7321</v>
      </c>
      <c r="AC38" s="144">
        <v>9566</v>
      </c>
      <c r="AD38" s="125" t="s">
        <v>226</v>
      </c>
    </row>
    <row r="39" spans="1:30" ht="18.75" customHeight="1">
      <c r="A39" s="128"/>
      <c r="B39" s="129" t="s">
        <v>6</v>
      </c>
      <c r="C39" s="144">
        <v>2362</v>
      </c>
      <c r="D39" s="144">
        <v>1943</v>
      </c>
      <c r="E39" s="144">
        <v>419</v>
      </c>
      <c r="F39" s="150">
        <v>221</v>
      </c>
      <c r="G39" s="150">
        <v>188</v>
      </c>
      <c r="H39" s="150">
        <v>33</v>
      </c>
      <c r="I39" s="144">
        <v>4311</v>
      </c>
      <c r="J39" s="144">
        <v>3461</v>
      </c>
      <c r="K39" s="144">
        <v>850</v>
      </c>
      <c r="L39" s="144">
        <v>3411</v>
      </c>
      <c r="M39" s="144">
        <v>2943</v>
      </c>
      <c r="N39" s="144">
        <v>468</v>
      </c>
      <c r="O39" s="144">
        <v>1074</v>
      </c>
      <c r="P39" s="144">
        <v>643</v>
      </c>
      <c r="Q39" s="144">
        <v>431</v>
      </c>
      <c r="R39" s="144">
        <v>1459</v>
      </c>
      <c r="S39" s="144">
        <v>1335</v>
      </c>
      <c r="T39" s="144">
        <v>124</v>
      </c>
      <c r="U39" s="144">
        <v>1787</v>
      </c>
      <c r="V39" s="144">
        <v>1079</v>
      </c>
      <c r="W39" s="144">
        <v>708</v>
      </c>
      <c r="X39" s="144">
        <v>12704</v>
      </c>
      <c r="Y39" s="144">
        <v>9161</v>
      </c>
      <c r="Z39" s="144">
        <v>3543</v>
      </c>
      <c r="AA39" s="144">
        <v>17048</v>
      </c>
      <c r="AB39" s="144">
        <v>6941</v>
      </c>
      <c r="AC39" s="123">
        <v>10107</v>
      </c>
      <c r="AD39" s="125" t="s">
        <v>190</v>
      </c>
    </row>
    <row r="40" spans="1:30" ht="18.75" customHeight="1">
      <c r="A40" s="128"/>
      <c r="B40" s="129" t="s">
        <v>7</v>
      </c>
      <c r="C40" s="144">
        <v>2359</v>
      </c>
      <c r="D40" s="144">
        <v>1943</v>
      </c>
      <c r="E40" s="144">
        <v>416</v>
      </c>
      <c r="F40" s="150">
        <v>221</v>
      </c>
      <c r="G40" s="150">
        <v>188</v>
      </c>
      <c r="H40" s="150">
        <v>33</v>
      </c>
      <c r="I40" s="144">
        <v>4309</v>
      </c>
      <c r="J40" s="144">
        <v>3462</v>
      </c>
      <c r="K40" s="144">
        <v>847</v>
      </c>
      <c r="L40" s="144">
        <v>3403</v>
      </c>
      <c r="M40" s="144">
        <v>2926</v>
      </c>
      <c r="N40" s="144">
        <v>477</v>
      </c>
      <c r="O40" s="144">
        <v>1053</v>
      </c>
      <c r="P40" s="144">
        <v>644</v>
      </c>
      <c r="Q40" s="144">
        <v>409</v>
      </c>
      <c r="R40" s="144">
        <v>1429</v>
      </c>
      <c r="S40" s="144">
        <v>1305</v>
      </c>
      <c r="T40" s="144">
        <v>124</v>
      </c>
      <c r="U40" s="144">
        <v>1787</v>
      </c>
      <c r="V40" s="144">
        <v>1077</v>
      </c>
      <c r="W40" s="144">
        <v>710</v>
      </c>
      <c r="X40" s="144">
        <v>12705</v>
      </c>
      <c r="Y40" s="144">
        <v>9846</v>
      </c>
      <c r="Z40" s="144">
        <v>2859</v>
      </c>
      <c r="AA40" s="144">
        <v>17118</v>
      </c>
      <c r="AB40" s="144">
        <v>6966</v>
      </c>
      <c r="AC40" s="123">
        <v>10152</v>
      </c>
      <c r="AD40" s="125" t="s">
        <v>225</v>
      </c>
    </row>
    <row r="41" spans="1:30" ht="18.75" customHeight="1">
      <c r="A41" s="128"/>
      <c r="B41" s="129" t="s">
        <v>8</v>
      </c>
      <c r="C41" s="144">
        <v>2317</v>
      </c>
      <c r="D41" s="144">
        <v>1922</v>
      </c>
      <c r="E41" s="144">
        <v>395</v>
      </c>
      <c r="F41" s="150" t="s">
        <v>348</v>
      </c>
      <c r="G41" s="150" t="s">
        <v>348</v>
      </c>
      <c r="H41" s="150" t="s">
        <v>348</v>
      </c>
      <c r="I41" s="144">
        <v>4330</v>
      </c>
      <c r="J41" s="144">
        <v>3264</v>
      </c>
      <c r="K41" s="144">
        <v>1066</v>
      </c>
      <c r="L41" s="144">
        <v>3397</v>
      </c>
      <c r="M41" s="144">
        <v>2933</v>
      </c>
      <c r="N41" s="144">
        <v>464</v>
      </c>
      <c r="O41" s="144">
        <v>1065</v>
      </c>
      <c r="P41" s="144">
        <v>594</v>
      </c>
      <c r="Q41" s="144">
        <v>471</v>
      </c>
      <c r="R41" s="144">
        <v>1430</v>
      </c>
      <c r="S41" s="144">
        <v>1306</v>
      </c>
      <c r="T41" s="144">
        <v>124</v>
      </c>
      <c r="U41" s="144">
        <v>1787</v>
      </c>
      <c r="V41" s="144">
        <v>1072</v>
      </c>
      <c r="W41" s="144">
        <v>715</v>
      </c>
      <c r="X41" s="144">
        <v>12740</v>
      </c>
      <c r="Y41" s="144">
        <v>9893</v>
      </c>
      <c r="Z41" s="144">
        <v>2847</v>
      </c>
      <c r="AA41" s="144">
        <v>17257</v>
      </c>
      <c r="AB41" s="144">
        <v>6789</v>
      </c>
      <c r="AC41" s="123">
        <v>10468</v>
      </c>
      <c r="AD41" s="125" t="s">
        <v>224</v>
      </c>
    </row>
    <row r="42" spans="1:30" ht="18.75" customHeight="1">
      <c r="A42" s="128"/>
      <c r="B42" s="127">
        <v>10</v>
      </c>
      <c r="C42" s="144">
        <v>2187</v>
      </c>
      <c r="D42" s="144">
        <v>1811</v>
      </c>
      <c r="E42" s="144">
        <v>376</v>
      </c>
      <c r="F42" s="150">
        <v>1346</v>
      </c>
      <c r="G42" s="150">
        <v>1181</v>
      </c>
      <c r="H42" s="150">
        <v>165</v>
      </c>
      <c r="I42" s="144">
        <v>4292</v>
      </c>
      <c r="J42" s="144">
        <v>3427</v>
      </c>
      <c r="K42" s="144">
        <v>865</v>
      </c>
      <c r="L42" s="144">
        <v>3395</v>
      </c>
      <c r="M42" s="144">
        <v>2931</v>
      </c>
      <c r="N42" s="144">
        <v>464</v>
      </c>
      <c r="O42" s="144">
        <v>1074</v>
      </c>
      <c r="P42" s="144">
        <v>634</v>
      </c>
      <c r="Q42" s="144">
        <v>440</v>
      </c>
      <c r="R42" s="144">
        <v>1433</v>
      </c>
      <c r="S42" s="144">
        <v>1309</v>
      </c>
      <c r="T42" s="144">
        <v>124</v>
      </c>
      <c r="U42" s="144">
        <v>1775</v>
      </c>
      <c r="V42" s="144">
        <v>1057</v>
      </c>
      <c r="W42" s="144">
        <v>718</v>
      </c>
      <c r="X42" s="144">
        <v>12681</v>
      </c>
      <c r="Y42" s="144">
        <v>9954</v>
      </c>
      <c r="Z42" s="144">
        <v>2727</v>
      </c>
      <c r="AA42" s="144">
        <v>17119</v>
      </c>
      <c r="AB42" s="144">
        <v>7331</v>
      </c>
      <c r="AC42" s="144">
        <v>9788</v>
      </c>
      <c r="AD42" s="125" t="s">
        <v>578</v>
      </c>
    </row>
    <row r="43" spans="1:30" ht="18.75" customHeight="1">
      <c r="A43" s="128"/>
      <c r="B43" s="127">
        <v>11</v>
      </c>
      <c r="C43" s="144">
        <v>2239</v>
      </c>
      <c r="D43" s="144">
        <v>1873</v>
      </c>
      <c r="E43" s="144">
        <v>366</v>
      </c>
      <c r="F43" s="150" t="s">
        <v>348</v>
      </c>
      <c r="G43" s="150" t="s">
        <v>348</v>
      </c>
      <c r="H43" s="150" t="s">
        <v>348</v>
      </c>
      <c r="I43" s="144">
        <v>4302</v>
      </c>
      <c r="J43" s="144">
        <v>3412</v>
      </c>
      <c r="K43" s="144">
        <v>890</v>
      </c>
      <c r="L43" s="144">
        <v>3391</v>
      </c>
      <c r="M43" s="144">
        <v>2933</v>
      </c>
      <c r="N43" s="144">
        <v>458</v>
      </c>
      <c r="O43" s="144">
        <v>1077</v>
      </c>
      <c r="P43" s="144">
        <v>584</v>
      </c>
      <c r="Q43" s="144">
        <v>493</v>
      </c>
      <c r="R43" s="144">
        <v>1436</v>
      </c>
      <c r="S43" s="144">
        <v>1312</v>
      </c>
      <c r="T43" s="144">
        <v>124</v>
      </c>
      <c r="U43" s="144">
        <v>1772</v>
      </c>
      <c r="V43" s="144">
        <v>1050</v>
      </c>
      <c r="W43" s="144">
        <v>722</v>
      </c>
      <c r="X43" s="144">
        <v>12672</v>
      </c>
      <c r="Y43" s="144">
        <v>10052</v>
      </c>
      <c r="Z43" s="144">
        <v>2620</v>
      </c>
      <c r="AA43" s="144">
        <v>17138</v>
      </c>
      <c r="AB43" s="144">
        <v>7302</v>
      </c>
      <c r="AC43" s="144">
        <v>9836</v>
      </c>
      <c r="AD43" s="125" t="s">
        <v>223</v>
      </c>
    </row>
    <row r="44" spans="1:30" ht="18.75" customHeight="1" thickBot="1">
      <c r="A44" s="130"/>
      <c r="B44" s="131">
        <v>12</v>
      </c>
      <c r="C44" s="151">
        <v>2242</v>
      </c>
      <c r="D44" s="151">
        <v>1876</v>
      </c>
      <c r="E44" s="151">
        <v>366</v>
      </c>
      <c r="F44" s="152" t="s">
        <v>348</v>
      </c>
      <c r="G44" s="152" t="s">
        <v>348</v>
      </c>
      <c r="H44" s="152" t="s">
        <v>348</v>
      </c>
      <c r="I44" s="151">
        <v>4314</v>
      </c>
      <c r="J44" s="151">
        <v>3148</v>
      </c>
      <c r="K44" s="151">
        <v>1166</v>
      </c>
      <c r="L44" s="151">
        <v>3394</v>
      </c>
      <c r="M44" s="151">
        <v>2942</v>
      </c>
      <c r="N44" s="151">
        <v>452</v>
      </c>
      <c r="O44" s="151">
        <v>1086</v>
      </c>
      <c r="P44" s="151">
        <v>648</v>
      </c>
      <c r="Q44" s="151">
        <v>438</v>
      </c>
      <c r="R44" s="151">
        <v>1438</v>
      </c>
      <c r="S44" s="151">
        <v>1314</v>
      </c>
      <c r="T44" s="151">
        <v>124</v>
      </c>
      <c r="U44" s="151">
        <v>1784</v>
      </c>
      <c r="V44" s="151">
        <v>1062</v>
      </c>
      <c r="W44" s="151">
        <v>722</v>
      </c>
      <c r="X44" s="151">
        <v>12795</v>
      </c>
      <c r="Y44" s="151">
        <v>10117</v>
      </c>
      <c r="Z44" s="151">
        <v>2678</v>
      </c>
      <c r="AA44" s="151">
        <v>16904</v>
      </c>
      <c r="AB44" s="151">
        <v>6818</v>
      </c>
      <c r="AC44" s="197">
        <v>10086</v>
      </c>
      <c r="AD44" s="132" t="s">
        <v>191</v>
      </c>
    </row>
    <row r="45" spans="1:30" ht="15" customHeight="1">
      <c r="A45" s="27" t="s">
        <v>723</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10.5" customHeight="1">
      <c r="A46" s="28" t="s">
        <v>731</v>
      </c>
      <c r="B46" s="66"/>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58"/>
    </row>
    <row r="47" spans="1:30" ht="10.5" customHeight="1">
      <c r="A47" s="28" t="s">
        <v>525</v>
      </c>
      <c r="B47" s="66"/>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58"/>
    </row>
    <row r="48" spans="1:30" ht="10.5" customHeight="1">
      <c r="A48" s="28" t="s">
        <v>591</v>
      </c>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52" spans="1:1">
      <c r="A52" s="28" t="s">
        <v>358</v>
      </c>
    </row>
    <row r="53" spans="1:1">
      <c r="A53" s="28" t="s">
        <v>276</v>
      </c>
    </row>
  </sheetData>
  <mergeCells count="32">
    <mergeCell ref="A27:B27"/>
    <mergeCell ref="A28:B28"/>
    <mergeCell ref="A29:B29"/>
    <mergeCell ref="A30:B30"/>
    <mergeCell ref="A31:B31"/>
    <mergeCell ref="AD24:AD26"/>
    <mergeCell ref="A24:B26"/>
    <mergeCell ref="AA24:AC25"/>
    <mergeCell ref="X24:Z25"/>
    <mergeCell ref="U24:W25"/>
    <mergeCell ref="R24:T25"/>
    <mergeCell ref="O25:Q25"/>
    <mergeCell ref="L25:N25"/>
    <mergeCell ref="I25:K25"/>
    <mergeCell ref="F25:H25"/>
    <mergeCell ref="C25:E25"/>
    <mergeCell ref="AD3:AD5"/>
    <mergeCell ref="A6:B6"/>
    <mergeCell ref="A7:B7"/>
    <mergeCell ref="A8:B8"/>
    <mergeCell ref="A10:B10"/>
    <mergeCell ref="A9:B9"/>
    <mergeCell ref="C3:E4"/>
    <mergeCell ref="F3:H4"/>
    <mergeCell ref="I3:K4"/>
    <mergeCell ref="A3:B5"/>
    <mergeCell ref="AA4:AC4"/>
    <mergeCell ref="X4:Z4"/>
    <mergeCell ref="U4:W4"/>
    <mergeCell ref="R4:T4"/>
    <mergeCell ref="O4:Q4"/>
    <mergeCell ref="L4:N4"/>
  </mergeCells>
  <phoneticPr fontId="11"/>
  <printOptions horizontalCentered="1"/>
  <pageMargins left="0.39370078740157483" right="0.39370078740157483" top="0.59055118110236227" bottom="0.39370078740157483" header="0.51181102362204722" footer="0.11811023622047245"/>
  <pageSetup paperSize="8" orientation="landscape" r:id="rId1"/>
  <headerFooter alignWithMargins="0"/>
  <colBreaks count="1" manualBreakCount="1">
    <brk id="14"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AE46"/>
  <sheetViews>
    <sheetView showGridLines="0" view="pageBreakPreview" zoomScaleNormal="80" zoomScaleSheetLayoutView="100" workbookViewId="0"/>
  </sheetViews>
  <sheetFormatPr defaultColWidth="8" defaultRowHeight="12"/>
  <cols>
    <col min="1" max="1" width="7.5" style="68" customWidth="1"/>
    <col min="2" max="2" width="4.375" style="68" customWidth="1"/>
    <col min="3" max="14" width="7" style="68" customWidth="1"/>
    <col min="15" max="17" width="5.625" style="68" customWidth="1"/>
    <col min="18" max="18" width="6.375" style="68" customWidth="1"/>
    <col min="19" max="20" width="5.625" style="68" customWidth="1"/>
    <col min="21" max="23" width="6.375" style="68" customWidth="1"/>
    <col min="24" max="29" width="5.625" style="68" customWidth="1"/>
    <col min="30" max="30" width="8.625" style="68" customWidth="1"/>
    <col min="31" max="16384" width="8" style="68"/>
  </cols>
  <sheetData>
    <row r="1" spans="1:31" ht="18.75" customHeight="1">
      <c r="A1" s="71"/>
      <c r="B1" s="71"/>
      <c r="C1" s="71"/>
      <c r="D1" s="546"/>
      <c r="E1" s="546"/>
      <c r="F1" s="546"/>
      <c r="G1" s="546"/>
      <c r="H1" s="546"/>
      <c r="I1" s="546"/>
      <c r="J1" s="546"/>
      <c r="K1" s="546"/>
      <c r="L1" s="546"/>
      <c r="M1" s="546"/>
      <c r="N1" s="501" t="s">
        <v>494</v>
      </c>
      <c r="O1" s="502" t="s">
        <v>594</v>
      </c>
      <c r="P1" s="546"/>
      <c r="Q1" s="546"/>
      <c r="U1" s="502"/>
      <c r="V1" s="71"/>
      <c r="W1" s="71"/>
      <c r="X1" s="71"/>
      <c r="Y1" s="71"/>
      <c r="Z1" s="71"/>
      <c r="AA1" s="71"/>
      <c r="AB1" s="71"/>
      <c r="AC1" s="71"/>
      <c r="AD1" s="71"/>
      <c r="AE1" s="71"/>
    </row>
    <row r="2" spans="1:31" ht="22.5" customHeight="1" thickBot="1">
      <c r="A2" s="71"/>
      <c r="B2" s="451"/>
      <c r="C2" s="547" t="s">
        <v>357</v>
      </c>
      <c r="D2" s="71"/>
      <c r="E2" s="71"/>
      <c r="F2" s="71"/>
      <c r="G2" s="71"/>
      <c r="H2" s="71"/>
      <c r="I2" s="71"/>
      <c r="J2" s="71"/>
      <c r="K2" s="71"/>
      <c r="L2" s="71"/>
      <c r="M2" s="71"/>
      <c r="N2" s="71"/>
      <c r="O2" s="71"/>
      <c r="P2" s="71"/>
      <c r="Q2" s="71"/>
      <c r="R2" s="71"/>
      <c r="S2" s="71"/>
      <c r="T2" s="71"/>
      <c r="U2" s="71"/>
      <c r="V2" s="71"/>
      <c r="W2" s="71"/>
      <c r="X2" s="71"/>
      <c r="Y2" s="71"/>
      <c r="Z2" s="71"/>
      <c r="AA2" s="71"/>
      <c r="AB2" s="71"/>
      <c r="AC2" s="71"/>
      <c r="AD2" s="59" t="s">
        <v>475</v>
      </c>
      <c r="AE2" s="71"/>
    </row>
    <row r="3" spans="1:31" s="500" customFormat="1" ht="7.5" customHeight="1">
      <c r="A3" s="921" t="s">
        <v>215</v>
      </c>
      <c r="B3" s="922"/>
      <c r="C3" s="1024" t="s">
        <v>596</v>
      </c>
      <c r="D3" s="1025"/>
      <c r="E3" s="922"/>
      <c r="F3" s="1029" t="s">
        <v>809</v>
      </c>
      <c r="G3" s="1025"/>
      <c r="H3" s="922"/>
      <c r="I3" s="1029" t="s">
        <v>598</v>
      </c>
      <c r="J3" s="1030"/>
      <c r="K3" s="1031"/>
      <c r="L3" s="1024" t="s">
        <v>602</v>
      </c>
      <c r="M3" s="1025"/>
      <c r="N3" s="922"/>
      <c r="O3" s="1018" t="s">
        <v>810</v>
      </c>
      <c r="P3" s="1019"/>
      <c r="Q3" s="1020"/>
      <c r="R3" s="1024" t="s">
        <v>600</v>
      </c>
      <c r="S3" s="1025"/>
      <c r="T3" s="922"/>
      <c r="U3" s="1024" t="s">
        <v>601</v>
      </c>
      <c r="V3" s="1025"/>
      <c r="W3" s="922"/>
      <c r="X3" s="1024" t="s">
        <v>235</v>
      </c>
      <c r="Y3" s="1025"/>
      <c r="Z3" s="922"/>
      <c r="AA3" s="1018" t="s">
        <v>507</v>
      </c>
      <c r="AB3" s="1019"/>
      <c r="AC3" s="1020"/>
      <c r="AD3" s="911" t="s">
        <v>347</v>
      </c>
      <c r="AE3" s="559"/>
    </row>
    <row r="4" spans="1:31" s="500" customFormat="1" ht="22.5" customHeight="1">
      <c r="A4" s="923"/>
      <c r="B4" s="917"/>
      <c r="C4" s="1026"/>
      <c r="D4" s="918"/>
      <c r="E4" s="919"/>
      <c r="F4" s="1026"/>
      <c r="G4" s="918"/>
      <c r="H4" s="919"/>
      <c r="I4" s="1032"/>
      <c r="J4" s="1033"/>
      <c r="K4" s="1034"/>
      <c r="L4" s="1026"/>
      <c r="M4" s="918"/>
      <c r="N4" s="919"/>
      <c r="O4" s="1021"/>
      <c r="P4" s="1022"/>
      <c r="Q4" s="1023"/>
      <c r="R4" s="1026"/>
      <c r="S4" s="918"/>
      <c r="T4" s="919"/>
      <c r="U4" s="1026"/>
      <c r="V4" s="918"/>
      <c r="W4" s="919"/>
      <c r="X4" s="1026"/>
      <c r="Y4" s="918"/>
      <c r="Z4" s="919"/>
      <c r="AA4" s="1021"/>
      <c r="AB4" s="1022"/>
      <c r="AC4" s="1023"/>
      <c r="AD4" s="912"/>
      <c r="AE4" s="559"/>
    </row>
    <row r="5" spans="1:31" s="69" customFormat="1" ht="15" customHeight="1">
      <c r="A5" s="918"/>
      <c r="B5" s="919"/>
      <c r="C5" s="65" t="s">
        <v>0</v>
      </c>
      <c r="D5" s="102" t="s">
        <v>1</v>
      </c>
      <c r="E5" s="102" t="s">
        <v>2</v>
      </c>
      <c r="F5" s="102" t="s">
        <v>0</v>
      </c>
      <c r="G5" s="102" t="s">
        <v>1</v>
      </c>
      <c r="H5" s="102" t="s">
        <v>2</v>
      </c>
      <c r="I5" s="102" t="s">
        <v>0</v>
      </c>
      <c r="J5" s="102" t="s">
        <v>1</v>
      </c>
      <c r="K5" s="102" t="s">
        <v>2</v>
      </c>
      <c r="L5" s="102" t="s">
        <v>0</v>
      </c>
      <c r="M5" s="102" t="s">
        <v>1</v>
      </c>
      <c r="N5" s="102" t="s">
        <v>2</v>
      </c>
      <c r="O5" s="102" t="s">
        <v>0</v>
      </c>
      <c r="P5" s="102" t="s">
        <v>1</v>
      </c>
      <c r="Q5" s="102" t="s">
        <v>2</v>
      </c>
      <c r="R5" s="102" t="s">
        <v>0</v>
      </c>
      <c r="S5" s="102" t="s">
        <v>1</v>
      </c>
      <c r="T5" s="64" t="s">
        <v>2</v>
      </c>
      <c r="U5" s="65" t="s">
        <v>0</v>
      </c>
      <c r="V5" s="102" t="s">
        <v>1</v>
      </c>
      <c r="W5" s="102" t="s">
        <v>2</v>
      </c>
      <c r="X5" s="102" t="s">
        <v>0</v>
      </c>
      <c r="Y5" s="102" t="s">
        <v>1</v>
      </c>
      <c r="Z5" s="102" t="s">
        <v>2</v>
      </c>
      <c r="AA5" s="102" t="s">
        <v>0</v>
      </c>
      <c r="AB5" s="102" t="s">
        <v>1</v>
      </c>
      <c r="AC5" s="102" t="s">
        <v>2</v>
      </c>
      <c r="AD5" s="913"/>
      <c r="AE5" s="72"/>
    </row>
    <row r="6" spans="1:31" ht="18.75" customHeight="1">
      <c r="A6" s="1027" t="s">
        <v>603</v>
      </c>
      <c r="B6" s="1028"/>
      <c r="C6" s="548">
        <v>2164</v>
      </c>
      <c r="D6" s="549">
        <v>1251</v>
      </c>
      <c r="E6" s="549">
        <v>913</v>
      </c>
      <c r="F6" s="549" t="s">
        <v>348</v>
      </c>
      <c r="G6" s="549" t="s">
        <v>348</v>
      </c>
      <c r="H6" s="549" t="s">
        <v>348</v>
      </c>
      <c r="I6" s="549">
        <v>1522</v>
      </c>
      <c r="J6" s="549">
        <v>1142</v>
      </c>
      <c r="K6" s="549">
        <v>380</v>
      </c>
      <c r="L6" s="549">
        <v>4628</v>
      </c>
      <c r="M6" s="549">
        <v>1678</v>
      </c>
      <c r="N6" s="549">
        <v>2950</v>
      </c>
      <c r="O6" s="549">
        <v>4108</v>
      </c>
      <c r="P6" s="549">
        <v>1897</v>
      </c>
      <c r="Q6" s="549">
        <v>2210</v>
      </c>
      <c r="R6" s="549">
        <v>9819</v>
      </c>
      <c r="S6" s="549">
        <v>4567</v>
      </c>
      <c r="T6" s="549">
        <v>5252</v>
      </c>
      <c r="U6" s="549">
        <v>31667</v>
      </c>
      <c r="V6" s="549">
        <v>9607</v>
      </c>
      <c r="W6" s="549">
        <v>22062</v>
      </c>
      <c r="X6" s="549" t="s">
        <v>348</v>
      </c>
      <c r="Y6" s="549" t="s">
        <v>348</v>
      </c>
      <c r="Z6" s="549" t="s">
        <v>348</v>
      </c>
      <c r="AA6" s="549">
        <v>7505</v>
      </c>
      <c r="AB6" s="549">
        <v>5027</v>
      </c>
      <c r="AC6" s="549">
        <v>2478</v>
      </c>
      <c r="AD6" s="458" t="s">
        <v>560</v>
      </c>
      <c r="AE6" s="71"/>
    </row>
    <row r="7" spans="1:31" ht="18.75" customHeight="1">
      <c r="A7" s="1014" t="s">
        <v>605</v>
      </c>
      <c r="B7" s="1015"/>
      <c r="C7" s="550">
        <v>2049</v>
      </c>
      <c r="D7" s="551">
        <v>1092</v>
      </c>
      <c r="E7" s="551">
        <v>957</v>
      </c>
      <c r="F7" s="552">
        <v>238</v>
      </c>
      <c r="G7" s="552">
        <v>143</v>
      </c>
      <c r="H7" s="552">
        <v>95</v>
      </c>
      <c r="I7" s="551">
        <v>1684</v>
      </c>
      <c r="J7" s="551">
        <v>1231</v>
      </c>
      <c r="K7" s="551">
        <v>453</v>
      </c>
      <c r="L7" s="551">
        <v>4677</v>
      </c>
      <c r="M7" s="551">
        <v>1637</v>
      </c>
      <c r="N7" s="551">
        <v>3040</v>
      </c>
      <c r="O7" s="551">
        <v>3773</v>
      </c>
      <c r="P7" s="551">
        <v>1489</v>
      </c>
      <c r="Q7" s="551">
        <v>2285</v>
      </c>
      <c r="R7" s="551">
        <v>9768</v>
      </c>
      <c r="S7" s="551">
        <v>4492</v>
      </c>
      <c r="T7" s="551">
        <v>5276</v>
      </c>
      <c r="U7" s="551">
        <v>31882</v>
      </c>
      <c r="V7" s="551">
        <v>9037</v>
      </c>
      <c r="W7" s="551">
        <v>22845</v>
      </c>
      <c r="X7" s="552" t="s">
        <v>348</v>
      </c>
      <c r="Y7" s="552" t="s">
        <v>348</v>
      </c>
      <c r="Z7" s="552" t="s">
        <v>348</v>
      </c>
      <c r="AA7" s="551">
        <v>7337</v>
      </c>
      <c r="AB7" s="551">
        <v>4967</v>
      </c>
      <c r="AC7" s="551">
        <v>2372</v>
      </c>
      <c r="AD7" s="458" t="s">
        <v>573</v>
      </c>
      <c r="AE7" s="71"/>
    </row>
    <row r="8" spans="1:31" ht="18.75" customHeight="1">
      <c r="A8" s="1014" t="s">
        <v>606</v>
      </c>
      <c r="B8" s="1015"/>
      <c r="C8" s="551">
        <v>2265</v>
      </c>
      <c r="D8" s="551">
        <v>1006</v>
      </c>
      <c r="E8" s="551">
        <v>1260</v>
      </c>
      <c r="F8" s="552">
        <v>240</v>
      </c>
      <c r="G8" s="552">
        <v>143</v>
      </c>
      <c r="H8" s="552">
        <v>98</v>
      </c>
      <c r="I8" s="551">
        <v>1672</v>
      </c>
      <c r="J8" s="551">
        <v>1220</v>
      </c>
      <c r="K8" s="551">
        <v>452</v>
      </c>
      <c r="L8" s="551">
        <v>4684</v>
      </c>
      <c r="M8" s="551">
        <v>1690</v>
      </c>
      <c r="N8" s="551">
        <v>2994</v>
      </c>
      <c r="O8" s="552" t="s">
        <v>348</v>
      </c>
      <c r="P8" s="552" t="s">
        <v>348</v>
      </c>
      <c r="Q8" s="552" t="s">
        <v>348</v>
      </c>
      <c r="R8" s="551">
        <v>9755</v>
      </c>
      <c r="S8" s="551">
        <v>4424</v>
      </c>
      <c r="T8" s="551">
        <v>5332</v>
      </c>
      <c r="U8" s="551">
        <v>32147</v>
      </c>
      <c r="V8" s="551">
        <v>9202</v>
      </c>
      <c r="W8" s="551">
        <v>22946</v>
      </c>
      <c r="X8" s="552" t="s">
        <v>348</v>
      </c>
      <c r="Y8" s="552" t="s">
        <v>348</v>
      </c>
      <c r="Z8" s="552" t="s">
        <v>348</v>
      </c>
      <c r="AA8" s="551">
        <v>7705</v>
      </c>
      <c r="AB8" s="551">
        <v>5368</v>
      </c>
      <c r="AC8" s="551">
        <v>2339</v>
      </c>
      <c r="AD8" s="458" t="s">
        <v>574</v>
      </c>
      <c r="AE8" s="71"/>
    </row>
    <row r="9" spans="1:31" ht="18.75" customHeight="1">
      <c r="A9" s="1014" t="s">
        <v>607</v>
      </c>
      <c r="B9" s="1015"/>
      <c r="C9" s="551">
        <v>2386</v>
      </c>
      <c r="D9" s="551">
        <v>806</v>
      </c>
      <c r="E9" s="551">
        <v>1580</v>
      </c>
      <c r="F9" s="551">
        <v>468</v>
      </c>
      <c r="G9" s="551">
        <v>171</v>
      </c>
      <c r="H9" s="551">
        <v>299</v>
      </c>
      <c r="I9" s="551">
        <v>1857</v>
      </c>
      <c r="J9" s="551">
        <v>1348</v>
      </c>
      <c r="K9" s="551">
        <v>509</v>
      </c>
      <c r="L9" s="551">
        <v>4444</v>
      </c>
      <c r="M9" s="551">
        <v>1552</v>
      </c>
      <c r="N9" s="551">
        <v>2891</v>
      </c>
      <c r="O9" s="552">
        <v>3195</v>
      </c>
      <c r="P9" s="552">
        <v>1289</v>
      </c>
      <c r="Q9" s="552">
        <v>1907</v>
      </c>
      <c r="R9" s="551">
        <v>11880</v>
      </c>
      <c r="S9" s="551">
        <v>5886</v>
      </c>
      <c r="T9" s="551">
        <v>5994</v>
      </c>
      <c r="U9" s="551">
        <v>37511</v>
      </c>
      <c r="V9" s="551">
        <v>13870</v>
      </c>
      <c r="W9" s="551">
        <v>23641</v>
      </c>
      <c r="X9" s="552">
        <v>1024</v>
      </c>
      <c r="Y9" s="552">
        <v>758</v>
      </c>
      <c r="Z9" s="552">
        <v>266</v>
      </c>
      <c r="AA9" s="551">
        <v>9655</v>
      </c>
      <c r="AB9" s="551">
        <v>6129</v>
      </c>
      <c r="AC9" s="551">
        <v>3525</v>
      </c>
      <c r="AD9" s="458" t="s">
        <v>575</v>
      </c>
      <c r="AE9" s="71"/>
    </row>
    <row r="10" spans="1:31" s="462" customFormat="1" ht="19.149999999999999" customHeight="1">
      <c r="A10" s="1016" t="s">
        <v>604</v>
      </c>
      <c r="B10" s="1017"/>
      <c r="C10" s="553">
        <v>2609</v>
      </c>
      <c r="D10" s="553">
        <v>976</v>
      </c>
      <c r="E10" s="553">
        <v>1633</v>
      </c>
      <c r="F10" s="554" t="s">
        <v>348</v>
      </c>
      <c r="G10" s="554" t="s">
        <v>348</v>
      </c>
      <c r="H10" s="554" t="s">
        <v>348</v>
      </c>
      <c r="I10" s="553">
        <v>1580</v>
      </c>
      <c r="J10" s="553">
        <v>1235</v>
      </c>
      <c r="K10" s="553">
        <v>346</v>
      </c>
      <c r="L10" s="553">
        <v>3800</v>
      </c>
      <c r="M10" s="553">
        <v>1115</v>
      </c>
      <c r="N10" s="553">
        <v>2684</v>
      </c>
      <c r="O10" s="554">
        <v>2969</v>
      </c>
      <c r="P10" s="554">
        <v>1114</v>
      </c>
      <c r="Q10" s="554">
        <v>1856</v>
      </c>
      <c r="R10" s="553">
        <v>11656</v>
      </c>
      <c r="S10" s="553">
        <v>6204</v>
      </c>
      <c r="T10" s="553">
        <v>5451</v>
      </c>
      <c r="U10" s="553">
        <v>36417</v>
      </c>
      <c r="V10" s="553">
        <v>13020</v>
      </c>
      <c r="W10" s="553">
        <v>23396</v>
      </c>
      <c r="X10" s="554">
        <v>1569</v>
      </c>
      <c r="Y10" s="554">
        <v>1100</v>
      </c>
      <c r="Z10" s="554">
        <v>469</v>
      </c>
      <c r="AA10" s="553">
        <v>9422</v>
      </c>
      <c r="AB10" s="553">
        <v>4220</v>
      </c>
      <c r="AC10" s="553">
        <v>5203</v>
      </c>
      <c r="AD10" s="461" t="s">
        <v>563</v>
      </c>
      <c r="AE10" s="509"/>
    </row>
    <row r="11" spans="1:31" ht="19.149999999999999" customHeight="1">
      <c r="A11" s="316"/>
      <c r="B11" s="463"/>
      <c r="C11" s="548"/>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458"/>
      <c r="AE11" s="71"/>
    </row>
    <row r="12" spans="1:31" ht="18.75" customHeight="1">
      <c r="A12" s="316" t="s">
        <v>570</v>
      </c>
      <c r="B12" s="465" t="s">
        <v>351</v>
      </c>
      <c r="C12" s="548">
        <v>2294</v>
      </c>
      <c r="D12" s="549">
        <v>787</v>
      </c>
      <c r="E12" s="549">
        <v>1507</v>
      </c>
      <c r="F12" s="549" t="s">
        <v>348</v>
      </c>
      <c r="G12" s="549" t="s">
        <v>348</v>
      </c>
      <c r="H12" s="549" t="s">
        <v>348</v>
      </c>
      <c r="I12" s="549">
        <v>1584</v>
      </c>
      <c r="J12" s="549">
        <v>1246</v>
      </c>
      <c r="K12" s="549">
        <v>338</v>
      </c>
      <c r="L12" s="549">
        <v>3659</v>
      </c>
      <c r="M12" s="549">
        <v>1082</v>
      </c>
      <c r="N12" s="549">
        <v>2577</v>
      </c>
      <c r="O12" s="549">
        <v>3023</v>
      </c>
      <c r="P12" s="549">
        <v>1316</v>
      </c>
      <c r="Q12" s="549">
        <v>1707</v>
      </c>
      <c r="R12" s="549">
        <v>12152</v>
      </c>
      <c r="S12" s="549">
        <v>6599</v>
      </c>
      <c r="T12" s="549">
        <v>5553</v>
      </c>
      <c r="U12" s="549">
        <v>36603</v>
      </c>
      <c r="V12" s="549">
        <v>13006</v>
      </c>
      <c r="W12" s="549">
        <v>23597</v>
      </c>
      <c r="X12" s="555">
        <v>1593</v>
      </c>
      <c r="Y12" s="555">
        <v>1213</v>
      </c>
      <c r="Z12" s="555">
        <v>380</v>
      </c>
      <c r="AA12" s="549">
        <v>9645</v>
      </c>
      <c r="AB12" s="549">
        <v>4005</v>
      </c>
      <c r="AC12" s="549">
        <v>5640</v>
      </c>
      <c r="AD12" s="485" t="s">
        <v>576</v>
      </c>
      <c r="AE12" s="71"/>
    </row>
    <row r="13" spans="1:31" ht="18.75" customHeight="1">
      <c r="A13" s="342"/>
      <c r="B13" s="467" t="s">
        <v>3</v>
      </c>
      <c r="C13" s="548">
        <v>2281</v>
      </c>
      <c r="D13" s="549">
        <v>782</v>
      </c>
      <c r="E13" s="549">
        <v>1499</v>
      </c>
      <c r="F13" s="549" t="s">
        <v>348</v>
      </c>
      <c r="G13" s="549" t="s">
        <v>348</v>
      </c>
      <c r="H13" s="549" t="s">
        <v>348</v>
      </c>
      <c r="I13" s="549">
        <v>1584</v>
      </c>
      <c r="J13" s="549">
        <v>1241</v>
      </c>
      <c r="K13" s="549">
        <v>343</v>
      </c>
      <c r="L13" s="549">
        <v>3610</v>
      </c>
      <c r="M13" s="549">
        <v>1066</v>
      </c>
      <c r="N13" s="549">
        <v>2544</v>
      </c>
      <c r="O13" s="549">
        <v>3014</v>
      </c>
      <c r="P13" s="549">
        <v>1239</v>
      </c>
      <c r="Q13" s="549">
        <v>1775</v>
      </c>
      <c r="R13" s="549">
        <v>12152</v>
      </c>
      <c r="S13" s="549">
        <v>6104</v>
      </c>
      <c r="T13" s="549">
        <v>6048</v>
      </c>
      <c r="U13" s="549">
        <v>36700</v>
      </c>
      <c r="V13" s="549">
        <v>12356</v>
      </c>
      <c r="W13" s="549">
        <v>24344</v>
      </c>
      <c r="X13" s="555">
        <v>1578</v>
      </c>
      <c r="Y13" s="555">
        <v>1077</v>
      </c>
      <c r="Z13" s="555">
        <v>501</v>
      </c>
      <c r="AA13" s="549">
        <v>9652</v>
      </c>
      <c r="AB13" s="549">
        <v>4107</v>
      </c>
      <c r="AC13" s="549">
        <v>5545</v>
      </c>
      <c r="AD13" s="458" t="s">
        <v>577</v>
      </c>
      <c r="AE13" s="71"/>
    </row>
    <row r="14" spans="1:31" ht="18.75" customHeight="1">
      <c r="A14" s="342"/>
      <c r="B14" s="467" t="s">
        <v>4</v>
      </c>
      <c r="C14" s="548">
        <v>2262</v>
      </c>
      <c r="D14" s="549">
        <v>782</v>
      </c>
      <c r="E14" s="549">
        <v>1480</v>
      </c>
      <c r="F14" s="549" t="s">
        <v>348</v>
      </c>
      <c r="G14" s="549" t="s">
        <v>348</v>
      </c>
      <c r="H14" s="549" t="s">
        <v>348</v>
      </c>
      <c r="I14" s="549">
        <v>1589</v>
      </c>
      <c r="J14" s="549">
        <v>1246</v>
      </c>
      <c r="K14" s="549">
        <v>343</v>
      </c>
      <c r="L14" s="549">
        <v>3377</v>
      </c>
      <c r="M14" s="549">
        <v>1004</v>
      </c>
      <c r="N14" s="549">
        <v>2373</v>
      </c>
      <c r="O14" s="549">
        <v>3006</v>
      </c>
      <c r="P14" s="549">
        <v>1130</v>
      </c>
      <c r="Q14" s="549">
        <v>1876</v>
      </c>
      <c r="R14" s="549">
        <v>10910</v>
      </c>
      <c r="S14" s="549">
        <v>5891</v>
      </c>
      <c r="T14" s="549">
        <v>5019</v>
      </c>
      <c r="U14" s="549">
        <v>36005</v>
      </c>
      <c r="V14" s="549">
        <v>12086</v>
      </c>
      <c r="W14" s="549">
        <v>23919</v>
      </c>
      <c r="X14" s="555">
        <v>1533</v>
      </c>
      <c r="Y14" s="555">
        <v>1081</v>
      </c>
      <c r="Z14" s="555">
        <v>452</v>
      </c>
      <c r="AA14" s="549">
        <v>9495</v>
      </c>
      <c r="AB14" s="549">
        <v>4080</v>
      </c>
      <c r="AC14" s="549">
        <v>5415</v>
      </c>
      <c r="AD14" s="458" t="s">
        <v>229</v>
      </c>
      <c r="AE14" s="71"/>
    </row>
    <row r="15" spans="1:31" ht="18.75" customHeight="1">
      <c r="A15" s="342"/>
      <c r="B15" s="467" t="s">
        <v>228</v>
      </c>
      <c r="C15" s="548">
        <v>2814</v>
      </c>
      <c r="D15" s="549">
        <v>1075</v>
      </c>
      <c r="E15" s="549">
        <v>1739</v>
      </c>
      <c r="F15" s="549" t="s">
        <v>348</v>
      </c>
      <c r="G15" s="549" t="s">
        <v>348</v>
      </c>
      <c r="H15" s="549" t="s">
        <v>348</v>
      </c>
      <c r="I15" s="549">
        <v>1565</v>
      </c>
      <c r="J15" s="549">
        <v>1223</v>
      </c>
      <c r="K15" s="549">
        <v>342</v>
      </c>
      <c r="L15" s="549">
        <v>3613</v>
      </c>
      <c r="M15" s="549">
        <v>1082</v>
      </c>
      <c r="N15" s="549">
        <v>2531</v>
      </c>
      <c r="O15" s="549">
        <v>3061</v>
      </c>
      <c r="P15" s="549">
        <v>1163</v>
      </c>
      <c r="Q15" s="549">
        <v>1898</v>
      </c>
      <c r="R15" s="549">
        <v>11624</v>
      </c>
      <c r="S15" s="549">
        <v>6198</v>
      </c>
      <c r="T15" s="549">
        <v>5426</v>
      </c>
      <c r="U15" s="549">
        <v>36118</v>
      </c>
      <c r="V15" s="549">
        <v>12668</v>
      </c>
      <c r="W15" s="549">
        <v>23450</v>
      </c>
      <c r="X15" s="555">
        <v>1589</v>
      </c>
      <c r="Y15" s="555">
        <v>1096</v>
      </c>
      <c r="Z15" s="555">
        <v>493</v>
      </c>
      <c r="AA15" s="549">
        <v>9401</v>
      </c>
      <c r="AB15" s="549">
        <v>4194</v>
      </c>
      <c r="AC15" s="549">
        <v>5207</v>
      </c>
      <c r="AD15" s="458" t="s">
        <v>227</v>
      </c>
      <c r="AE15" s="71"/>
    </row>
    <row r="16" spans="1:31" ht="18.75" customHeight="1">
      <c r="A16" s="468" t="s">
        <v>571</v>
      </c>
      <c r="B16" s="467" t="s">
        <v>572</v>
      </c>
      <c r="C16" s="548">
        <v>2821</v>
      </c>
      <c r="D16" s="549">
        <v>1082</v>
      </c>
      <c r="E16" s="549">
        <v>1739</v>
      </c>
      <c r="F16" s="549">
        <v>428</v>
      </c>
      <c r="G16" s="549">
        <v>126</v>
      </c>
      <c r="H16" s="549">
        <v>302</v>
      </c>
      <c r="I16" s="549">
        <v>1581</v>
      </c>
      <c r="J16" s="549">
        <v>1230</v>
      </c>
      <c r="K16" s="549">
        <v>351</v>
      </c>
      <c r="L16" s="549">
        <v>3767</v>
      </c>
      <c r="M16" s="549">
        <v>1071</v>
      </c>
      <c r="N16" s="549">
        <v>2696</v>
      </c>
      <c r="O16" s="549">
        <v>3020</v>
      </c>
      <c r="P16" s="549">
        <v>1140</v>
      </c>
      <c r="Q16" s="549">
        <v>1880</v>
      </c>
      <c r="R16" s="549">
        <v>11629</v>
      </c>
      <c r="S16" s="549">
        <v>6281</v>
      </c>
      <c r="T16" s="549">
        <v>5348</v>
      </c>
      <c r="U16" s="549">
        <v>36704</v>
      </c>
      <c r="V16" s="549">
        <v>12276</v>
      </c>
      <c r="W16" s="549">
        <v>24428</v>
      </c>
      <c r="X16" s="555">
        <v>1581</v>
      </c>
      <c r="Y16" s="555">
        <v>1096</v>
      </c>
      <c r="Z16" s="555">
        <v>485</v>
      </c>
      <c r="AA16" s="549">
        <v>9445</v>
      </c>
      <c r="AB16" s="549">
        <v>4422</v>
      </c>
      <c r="AC16" s="549">
        <v>5023</v>
      </c>
      <c r="AD16" s="458" t="s">
        <v>565</v>
      </c>
      <c r="AE16" s="71"/>
    </row>
    <row r="17" spans="1:31" ht="18.75" customHeight="1">
      <c r="A17" s="342"/>
      <c r="B17" s="467" t="s">
        <v>5</v>
      </c>
      <c r="C17" s="548">
        <v>2778</v>
      </c>
      <c r="D17" s="549">
        <v>1082</v>
      </c>
      <c r="E17" s="549">
        <v>1696</v>
      </c>
      <c r="F17" s="549" t="s">
        <v>348</v>
      </c>
      <c r="G17" s="549" t="s">
        <v>348</v>
      </c>
      <c r="H17" s="549" t="s">
        <v>348</v>
      </c>
      <c r="I17" s="549">
        <v>1572</v>
      </c>
      <c r="J17" s="549">
        <v>1230</v>
      </c>
      <c r="K17" s="549">
        <v>342</v>
      </c>
      <c r="L17" s="549">
        <v>3683</v>
      </c>
      <c r="M17" s="549">
        <v>1026</v>
      </c>
      <c r="N17" s="549">
        <v>2657</v>
      </c>
      <c r="O17" s="549">
        <v>3013</v>
      </c>
      <c r="P17" s="549">
        <v>1073</v>
      </c>
      <c r="Q17" s="549">
        <v>1940</v>
      </c>
      <c r="R17" s="549">
        <v>11652</v>
      </c>
      <c r="S17" s="549">
        <v>6203</v>
      </c>
      <c r="T17" s="549">
        <v>5449</v>
      </c>
      <c r="U17" s="549">
        <v>36366</v>
      </c>
      <c r="V17" s="549">
        <v>12801</v>
      </c>
      <c r="W17" s="549">
        <v>23565</v>
      </c>
      <c r="X17" s="555">
        <v>1588</v>
      </c>
      <c r="Y17" s="555">
        <v>1103</v>
      </c>
      <c r="Z17" s="555">
        <v>485</v>
      </c>
      <c r="AA17" s="549">
        <v>9418</v>
      </c>
      <c r="AB17" s="549">
        <v>3555</v>
      </c>
      <c r="AC17" s="549">
        <v>5863</v>
      </c>
      <c r="AD17" s="458" t="s">
        <v>226</v>
      </c>
      <c r="AE17" s="71"/>
    </row>
    <row r="18" spans="1:31" ht="18.75" customHeight="1">
      <c r="A18" s="342"/>
      <c r="B18" s="467" t="s">
        <v>6</v>
      </c>
      <c r="C18" s="548">
        <v>2780</v>
      </c>
      <c r="D18" s="549">
        <v>1078</v>
      </c>
      <c r="E18" s="549">
        <v>1702</v>
      </c>
      <c r="F18" s="549">
        <v>450</v>
      </c>
      <c r="G18" s="549">
        <v>131</v>
      </c>
      <c r="H18" s="549">
        <v>319</v>
      </c>
      <c r="I18" s="549">
        <v>1564</v>
      </c>
      <c r="J18" s="549">
        <v>1230</v>
      </c>
      <c r="K18" s="549">
        <v>334</v>
      </c>
      <c r="L18" s="549">
        <v>4866</v>
      </c>
      <c r="M18" s="549">
        <v>1515</v>
      </c>
      <c r="N18" s="549">
        <v>3351</v>
      </c>
      <c r="O18" s="549">
        <v>3037</v>
      </c>
      <c r="P18" s="549">
        <v>1073</v>
      </c>
      <c r="Q18" s="549">
        <v>1964</v>
      </c>
      <c r="R18" s="549">
        <v>11606</v>
      </c>
      <c r="S18" s="549">
        <v>6197</v>
      </c>
      <c r="T18" s="549">
        <v>5409</v>
      </c>
      <c r="U18" s="549">
        <v>36298</v>
      </c>
      <c r="V18" s="549">
        <v>13281</v>
      </c>
      <c r="W18" s="549">
        <v>23017</v>
      </c>
      <c r="X18" s="555">
        <v>1592</v>
      </c>
      <c r="Y18" s="555">
        <v>1103</v>
      </c>
      <c r="Z18" s="555">
        <v>489</v>
      </c>
      <c r="AA18" s="549">
        <v>9511</v>
      </c>
      <c r="AB18" s="549">
        <v>4401</v>
      </c>
      <c r="AC18" s="549">
        <v>5110</v>
      </c>
      <c r="AD18" s="458" t="s">
        <v>190</v>
      </c>
      <c r="AE18" s="71"/>
    </row>
    <row r="19" spans="1:31" ht="18.75" customHeight="1">
      <c r="A19" s="342"/>
      <c r="B19" s="467" t="s">
        <v>7</v>
      </c>
      <c r="C19" s="548">
        <v>2217</v>
      </c>
      <c r="D19" s="549">
        <v>737</v>
      </c>
      <c r="E19" s="549">
        <v>1480</v>
      </c>
      <c r="F19" s="549">
        <v>461</v>
      </c>
      <c r="G19" s="549">
        <v>135</v>
      </c>
      <c r="H19" s="549">
        <v>326</v>
      </c>
      <c r="I19" s="549">
        <v>1572</v>
      </c>
      <c r="J19" s="549">
        <v>1223</v>
      </c>
      <c r="K19" s="549">
        <v>349</v>
      </c>
      <c r="L19" s="549">
        <v>3835</v>
      </c>
      <c r="M19" s="549">
        <v>1112</v>
      </c>
      <c r="N19" s="549">
        <v>2723</v>
      </c>
      <c r="O19" s="549">
        <v>2996</v>
      </c>
      <c r="P19" s="549">
        <v>1184</v>
      </c>
      <c r="Q19" s="549">
        <v>1812</v>
      </c>
      <c r="R19" s="549">
        <v>11596</v>
      </c>
      <c r="S19" s="549">
        <v>6207</v>
      </c>
      <c r="T19" s="549">
        <v>5389</v>
      </c>
      <c r="U19" s="549">
        <v>36329</v>
      </c>
      <c r="V19" s="549">
        <v>13557</v>
      </c>
      <c r="W19" s="549">
        <v>22772</v>
      </c>
      <c r="X19" s="555">
        <v>1596</v>
      </c>
      <c r="Y19" s="555">
        <v>1103</v>
      </c>
      <c r="Z19" s="555">
        <v>493</v>
      </c>
      <c r="AA19" s="549">
        <v>9459</v>
      </c>
      <c r="AB19" s="549">
        <v>4399</v>
      </c>
      <c r="AC19" s="549">
        <v>5060</v>
      </c>
      <c r="AD19" s="458" t="s">
        <v>225</v>
      </c>
      <c r="AE19" s="71"/>
    </row>
    <row r="20" spans="1:31" ht="18.75" customHeight="1">
      <c r="A20" s="342"/>
      <c r="B20" s="467" t="s">
        <v>8</v>
      </c>
      <c r="C20" s="548">
        <v>2771</v>
      </c>
      <c r="D20" s="549">
        <v>1080</v>
      </c>
      <c r="E20" s="549">
        <v>1691</v>
      </c>
      <c r="F20" s="549" t="s">
        <v>348</v>
      </c>
      <c r="G20" s="549" t="s">
        <v>348</v>
      </c>
      <c r="H20" s="549" t="s">
        <v>348</v>
      </c>
      <c r="I20" s="549">
        <v>1577</v>
      </c>
      <c r="J20" s="549">
        <v>1225</v>
      </c>
      <c r="K20" s="549">
        <v>352</v>
      </c>
      <c r="L20" s="549">
        <v>3693</v>
      </c>
      <c r="M20" s="549">
        <v>1111</v>
      </c>
      <c r="N20" s="549">
        <v>2582</v>
      </c>
      <c r="O20" s="549">
        <v>2927</v>
      </c>
      <c r="P20" s="549">
        <v>1080</v>
      </c>
      <c r="Q20" s="549">
        <v>1847</v>
      </c>
      <c r="R20" s="549">
        <v>11655</v>
      </c>
      <c r="S20" s="549">
        <v>6202</v>
      </c>
      <c r="T20" s="549">
        <v>5453</v>
      </c>
      <c r="U20" s="549">
        <v>36335</v>
      </c>
      <c r="V20" s="549">
        <v>12883</v>
      </c>
      <c r="W20" s="549">
        <v>23452</v>
      </c>
      <c r="X20" s="555">
        <v>1579</v>
      </c>
      <c r="Y20" s="555">
        <v>1083</v>
      </c>
      <c r="Z20" s="555">
        <v>496</v>
      </c>
      <c r="AA20" s="549">
        <v>9327</v>
      </c>
      <c r="AB20" s="549">
        <v>4375</v>
      </c>
      <c r="AC20" s="549">
        <v>4952</v>
      </c>
      <c r="AD20" s="458" t="s">
        <v>224</v>
      </c>
      <c r="AE20" s="71"/>
    </row>
    <row r="21" spans="1:31" ht="18.75" customHeight="1">
      <c r="A21" s="342"/>
      <c r="B21" s="465">
        <v>10</v>
      </c>
      <c r="C21" s="548">
        <v>2763</v>
      </c>
      <c r="D21" s="549">
        <v>1076</v>
      </c>
      <c r="E21" s="549">
        <v>1687</v>
      </c>
      <c r="F21" s="549" t="s">
        <v>348</v>
      </c>
      <c r="G21" s="549" t="s">
        <v>348</v>
      </c>
      <c r="H21" s="549" t="s">
        <v>348</v>
      </c>
      <c r="I21" s="549">
        <v>1589</v>
      </c>
      <c r="J21" s="549">
        <v>1239</v>
      </c>
      <c r="K21" s="549">
        <v>350</v>
      </c>
      <c r="L21" s="549">
        <v>3761</v>
      </c>
      <c r="M21" s="549">
        <v>1107</v>
      </c>
      <c r="N21" s="549">
        <v>2654</v>
      </c>
      <c r="O21" s="549">
        <v>2883</v>
      </c>
      <c r="P21" s="549">
        <v>998</v>
      </c>
      <c r="Q21" s="549">
        <v>1885</v>
      </c>
      <c r="R21" s="549">
        <v>11651</v>
      </c>
      <c r="S21" s="549">
        <v>6202</v>
      </c>
      <c r="T21" s="549">
        <v>5449</v>
      </c>
      <c r="U21" s="549">
        <v>36514</v>
      </c>
      <c r="V21" s="549">
        <v>13899</v>
      </c>
      <c r="W21" s="549">
        <v>22615</v>
      </c>
      <c r="X21" s="555">
        <v>1538</v>
      </c>
      <c r="Y21" s="555">
        <v>1151</v>
      </c>
      <c r="Z21" s="555">
        <v>387</v>
      </c>
      <c r="AA21" s="549">
        <v>9233</v>
      </c>
      <c r="AB21" s="549">
        <v>4424</v>
      </c>
      <c r="AC21" s="549">
        <v>4809</v>
      </c>
      <c r="AD21" s="458" t="s">
        <v>578</v>
      </c>
      <c r="AE21" s="71"/>
    </row>
    <row r="22" spans="1:31" ht="18.75" customHeight="1">
      <c r="A22" s="342"/>
      <c r="B22" s="465">
        <v>11</v>
      </c>
      <c r="C22" s="548">
        <v>2763</v>
      </c>
      <c r="D22" s="549">
        <v>1076</v>
      </c>
      <c r="E22" s="549">
        <v>1687</v>
      </c>
      <c r="F22" s="549" t="s">
        <v>348</v>
      </c>
      <c r="G22" s="549" t="s">
        <v>348</v>
      </c>
      <c r="H22" s="549" t="s">
        <v>348</v>
      </c>
      <c r="I22" s="549">
        <v>1589</v>
      </c>
      <c r="J22" s="549">
        <v>1240</v>
      </c>
      <c r="K22" s="549">
        <v>349</v>
      </c>
      <c r="L22" s="549">
        <v>3831</v>
      </c>
      <c r="M22" s="549">
        <v>1088</v>
      </c>
      <c r="N22" s="549">
        <v>2743</v>
      </c>
      <c r="O22" s="549">
        <v>2827</v>
      </c>
      <c r="P22" s="549">
        <v>995</v>
      </c>
      <c r="Q22" s="549">
        <v>1832</v>
      </c>
      <c r="R22" s="549">
        <v>11660</v>
      </c>
      <c r="S22" s="549">
        <v>6202</v>
      </c>
      <c r="T22" s="549">
        <v>5458</v>
      </c>
      <c r="U22" s="549">
        <v>36510</v>
      </c>
      <c r="V22" s="549">
        <v>14197</v>
      </c>
      <c r="W22" s="549">
        <v>22313</v>
      </c>
      <c r="X22" s="555">
        <v>1520</v>
      </c>
      <c r="Y22" s="555">
        <v>1041</v>
      </c>
      <c r="Z22" s="555">
        <v>479</v>
      </c>
      <c r="AA22" s="549">
        <v>9233</v>
      </c>
      <c r="AB22" s="549">
        <v>4431</v>
      </c>
      <c r="AC22" s="549">
        <v>4802</v>
      </c>
      <c r="AD22" s="458" t="s">
        <v>223</v>
      </c>
      <c r="AE22" s="71"/>
    </row>
    <row r="23" spans="1:31" ht="18.75" customHeight="1" thickBot="1">
      <c r="A23" s="469"/>
      <c r="B23" s="470">
        <v>12</v>
      </c>
      <c r="C23" s="556">
        <v>2759</v>
      </c>
      <c r="D23" s="557">
        <v>1076</v>
      </c>
      <c r="E23" s="557">
        <v>1683</v>
      </c>
      <c r="F23" s="557" t="s">
        <v>348</v>
      </c>
      <c r="G23" s="557" t="s">
        <v>348</v>
      </c>
      <c r="H23" s="557" t="s">
        <v>348</v>
      </c>
      <c r="I23" s="557">
        <v>1589</v>
      </c>
      <c r="J23" s="557">
        <v>1240</v>
      </c>
      <c r="K23" s="557">
        <v>349</v>
      </c>
      <c r="L23" s="557">
        <v>3906</v>
      </c>
      <c r="M23" s="557">
        <v>1123</v>
      </c>
      <c r="N23" s="557">
        <v>2783</v>
      </c>
      <c r="O23" s="557">
        <v>2833</v>
      </c>
      <c r="P23" s="557">
        <v>980</v>
      </c>
      <c r="Q23" s="557">
        <v>1853</v>
      </c>
      <c r="R23" s="557">
        <v>11582</v>
      </c>
      <c r="S23" s="557">
        <v>6161</v>
      </c>
      <c r="T23" s="557">
        <v>5421</v>
      </c>
      <c r="U23" s="557">
        <v>36514</v>
      </c>
      <c r="V23" s="557">
        <v>13232</v>
      </c>
      <c r="W23" s="557">
        <v>23282</v>
      </c>
      <c r="X23" s="558">
        <v>1530</v>
      </c>
      <c r="Y23" s="558">
        <v>1047</v>
      </c>
      <c r="Z23" s="558">
        <v>483</v>
      </c>
      <c r="AA23" s="557">
        <v>9249</v>
      </c>
      <c r="AB23" s="557">
        <v>4238</v>
      </c>
      <c r="AC23" s="557">
        <v>5011</v>
      </c>
      <c r="AD23" s="473" t="s">
        <v>191</v>
      </c>
      <c r="AE23" s="71"/>
    </row>
    <row r="24" spans="1:31" ht="15" customHeight="1">
      <c r="A24" s="514"/>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514"/>
      <c r="AE24" s="71"/>
    </row>
    <row r="25" spans="1:31" ht="13.5" customHeight="1">
      <c r="A25" s="514"/>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514"/>
      <c r="AE25" s="71"/>
    </row>
    <row r="26" spans="1:3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514"/>
      <c r="AE26" s="71"/>
    </row>
    <row r="28" spans="1:31">
      <c r="A28" s="536" t="s">
        <v>358</v>
      </c>
      <c r="AD28" s="342"/>
    </row>
    <row r="29" spans="1:31">
      <c r="A29" s="536" t="s">
        <v>276</v>
      </c>
      <c r="AD29" s="490"/>
    </row>
    <row r="30" spans="1:31">
      <c r="AD30" s="490"/>
    </row>
    <row r="31" spans="1:31">
      <c r="AD31" s="490"/>
    </row>
    <row r="32" spans="1:31">
      <c r="AD32" s="490"/>
    </row>
    <row r="33" spans="30:30">
      <c r="AD33" s="491"/>
    </row>
    <row r="34" spans="30:30">
      <c r="AD34" s="490"/>
    </row>
    <row r="35" spans="30:30">
      <c r="AD35" s="490"/>
    </row>
    <row r="36" spans="30:30">
      <c r="AD36" s="490"/>
    </row>
    <row r="37" spans="30:30">
      <c r="AD37" s="490"/>
    </row>
    <row r="38" spans="30:30">
      <c r="AD38" s="490"/>
    </row>
    <row r="39" spans="30:30">
      <c r="AD39" s="490"/>
    </row>
    <row r="40" spans="30:30">
      <c r="AD40" s="490"/>
    </row>
    <row r="41" spans="30:30">
      <c r="AD41" s="490"/>
    </row>
    <row r="42" spans="30:30">
      <c r="AD42" s="490"/>
    </row>
    <row r="43" spans="30:30">
      <c r="AD43" s="490"/>
    </row>
    <row r="44" spans="30:30">
      <c r="AD44" s="490"/>
    </row>
    <row r="45" spans="30:30">
      <c r="AD45" s="490"/>
    </row>
    <row r="46" spans="30:30">
      <c r="AD46" s="490"/>
    </row>
  </sheetData>
  <mergeCells count="16">
    <mergeCell ref="AD3:AD5"/>
    <mergeCell ref="A6:B6"/>
    <mergeCell ref="A7:B7"/>
    <mergeCell ref="A8:B8"/>
    <mergeCell ref="R3:T4"/>
    <mergeCell ref="O3:Q4"/>
    <mergeCell ref="L3:N4"/>
    <mergeCell ref="I3:K4"/>
    <mergeCell ref="F3:H4"/>
    <mergeCell ref="A9:B9"/>
    <mergeCell ref="A10:B10"/>
    <mergeCell ref="A3:B5"/>
    <mergeCell ref="AA3:AC4"/>
    <mergeCell ref="X3:Z4"/>
    <mergeCell ref="U3:W4"/>
    <mergeCell ref="C3:E4"/>
  </mergeCells>
  <phoneticPr fontId="11"/>
  <printOptions horizontalCentered="1"/>
  <pageMargins left="0.39370078740157483" right="0.39370078740157483" top="0.59055118110236227" bottom="0.39370078740157483" header="0.51181102362204722" footer="0.31496062992125984"/>
  <pageSetup paperSize="8" orientation="landscape" r:id="rId1"/>
  <headerFooter alignWithMargins="0"/>
  <colBreaks count="1" manualBreakCount="1">
    <brk id="14"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AM49"/>
  <sheetViews>
    <sheetView showGridLines="0" view="pageBreakPreview" zoomScaleNormal="80" zoomScaleSheetLayoutView="100" workbookViewId="0"/>
  </sheetViews>
  <sheetFormatPr defaultColWidth="8" defaultRowHeight="12"/>
  <cols>
    <col min="1" max="1" width="7.5" style="68" customWidth="1"/>
    <col min="2" max="2" width="4.375" style="68" customWidth="1"/>
    <col min="3" max="3" width="5.375" style="68" customWidth="1"/>
    <col min="4" max="5" width="5.75" style="68" customWidth="1"/>
    <col min="6" max="10" width="5.375" style="68" customWidth="1"/>
    <col min="11" max="12" width="5.25" style="68" customWidth="1"/>
    <col min="13" max="14" width="5.375" style="68" customWidth="1"/>
    <col min="15" max="16" width="5.25" style="68" customWidth="1"/>
    <col min="17" max="18" width="5.375" style="68" customWidth="1"/>
    <col min="19" max="19" width="5.5" style="68" customWidth="1"/>
    <col min="20" max="22" width="5.625" style="68" customWidth="1"/>
    <col min="23" max="23" width="5.375" style="68" customWidth="1"/>
    <col min="24" max="26" width="5.625" style="68" customWidth="1"/>
    <col min="27" max="27" width="5.375" style="68" customWidth="1"/>
    <col min="28" max="30" width="5.625" style="68" customWidth="1"/>
    <col min="31" max="31" width="5.375" style="68" customWidth="1"/>
    <col min="32" max="34" width="5.625" style="68" customWidth="1"/>
    <col min="35" max="35" width="5.375" style="68" customWidth="1"/>
    <col min="36" max="38" width="5.625" style="68" customWidth="1"/>
    <col min="39" max="39" width="7.625" style="68" customWidth="1"/>
    <col min="40" max="16384" width="8" style="68"/>
  </cols>
  <sheetData>
    <row r="1" spans="1:39" ht="18.75" customHeight="1">
      <c r="A1" s="71"/>
      <c r="B1" s="71"/>
      <c r="C1" s="71"/>
      <c r="D1" s="71"/>
      <c r="E1" s="71"/>
      <c r="F1" s="71"/>
      <c r="G1" s="71"/>
      <c r="H1" s="560"/>
      <c r="I1" s="560"/>
      <c r="J1" s="561"/>
      <c r="K1" s="560"/>
      <c r="L1" s="560"/>
      <c r="M1" s="560"/>
      <c r="N1" s="560"/>
      <c r="O1" s="560"/>
      <c r="P1" s="560"/>
      <c r="Q1" s="560"/>
      <c r="T1" s="562" t="s">
        <v>496</v>
      </c>
      <c r="U1" s="563" t="s">
        <v>732</v>
      </c>
      <c r="V1" s="560"/>
      <c r="W1" s="560"/>
      <c r="X1" s="560"/>
      <c r="Y1" s="560"/>
      <c r="Z1" s="560"/>
      <c r="AA1" s="560"/>
      <c r="AB1" s="560"/>
      <c r="AC1" s="560"/>
      <c r="AD1" s="560"/>
      <c r="AE1" s="560"/>
      <c r="AF1" s="71"/>
      <c r="AG1" s="71"/>
      <c r="AH1" s="71"/>
      <c r="AI1" s="71"/>
      <c r="AJ1" s="71"/>
      <c r="AK1" s="71"/>
      <c r="AL1" s="71"/>
      <c r="AM1" s="71"/>
    </row>
    <row r="2" spans="1:39" s="139" customFormat="1" ht="19.5" customHeight="1" thickBot="1">
      <c r="A2" s="579"/>
      <c r="B2" s="579"/>
      <c r="C2" s="579"/>
      <c r="D2" s="579"/>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70" t="s">
        <v>608</v>
      </c>
    </row>
    <row r="3" spans="1:39" s="500" customFormat="1" ht="7.5" customHeight="1">
      <c r="A3" s="921" t="s">
        <v>215</v>
      </c>
      <c r="B3" s="922"/>
      <c r="C3" s="973" t="s">
        <v>804</v>
      </c>
      <c r="D3" s="959"/>
      <c r="E3" s="959"/>
      <c r="F3" s="960"/>
      <c r="G3" s="973" t="s">
        <v>795</v>
      </c>
      <c r="H3" s="959"/>
      <c r="I3" s="959"/>
      <c r="J3" s="960"/>
      <c r="K3" s="973" t="s">
        <v>808</v>
      </c>
      <c r="L3" s="959"/>
      <c r="M3" s="959"/>
      <c r="N3" s="959"/>
      <c r="O3" s="65"/>
      <c r="P3" s="65"/>
      <c r="Q3" s="65"/>
      <c r="R3" s="65"/>
      <c r="S3" s="581"/>
      <c r="T3" s="65"/>
      <c r="U3" s="65"/>
      <c r="V3" s="65"/>
      <c r="W3" s="65"/>
      <c r="X3" s="65"/>
      <c r="Y3" s="65"/>
      <c r="Z3" s="65"/>
      <c r="AA3" s="65"/>
      <c r="AB3" s="65"/>
      <c r="AC3" s="65"/>
      <c r="AD3" s="65"/>
      <c r="AE3" s="581"/>
      <c r="AF3" s="65"/>
      <c r="AG3" s="65"/>
      <c r="AH3" s="65"/>
      <c r="AI3" s="581"/>
      <c r="AJ3" s="65"/>
      <c r="AK3" s="65"/>
      <c r="AL3" s="65"/>
      <c r="AM3" s="911" t="s">
        <v>347</v>
      </c>
    </row>
    <row r="4" spans="1:39" s="500" customFormat="1" ht="15" customHeight="1">
      <c r="A4" s="923"/>
      <c r="B4" s="917"/>
      <c r="C4" s="974"/>
      <c r="D4" s="961"/>
      <c r="E4" s="961"/>
      <c r="F4" s="962"/>
      <c r="G4" s="974"/>
      <c r="H4" s="961"/>
      <c r="I4" s="961"/>
      <c r="J4" s="962"/>
      <c r="K4" s="974"/>
      <c r="L4" s="961"/>
      <c r="M4" s="961"/>
      <c r="N4" s="961"/>
      <c r="O4" s="994" t="s">
        <v>437</v>
      </c>
      <c r="P4" s="995"/>
      <c r="Q4" s="995"/>
      <c r="R4" s="996"/>
      <c r="S4" s="994" t="s">
        <v>495</v>
      </c>
      <c r="T4" s="995"/>
      <c r="U4" s="995"/>
      <c r="V4" s="996"/>
      <c r="W4" s="994" t="s">
        <v>438</v>
      </c>
      <c r="X4" s="995"/>
      <c r="Y4" s="995"/>
      <c r="Z4" s="996"/>
      <c r="AA4" s="994" t="s">
        <v>415</v>
      </c>
      <c r="AB4" s="995"/>
      <c r="AC4" s="995"/>
      <c r="AD4" s="996"/>
      <c r="AE4" s="994" t="s">
        <v>416</v>
      </c>
      <c r="AF4" s="995"/>
      <c r="AG4" s="995"/>
      <c r="AH4" s="996"/>
      <c r="AI4" s="994" t="s">
        <v>439</v>
      </c>
      <c r="AJ4" s="995"/>
      <c r="AK4" s="995"/>
      <c r="AL4" s="996"/>
      <c r="AM4" s="912"/>
    </row>
    <row r="5" spans="1:39" s="500" customFormat="1" ht="37.5" customHeight="1">
      <c r="A5" s="918"/>
      <c r="B5" s="919"/>
      <c r="C5" s="582" t="s">
        <v>811</v>
      </c>
      <c r="D5" s="582" t="s">
        <v>237</v>
      </c>
      <c r="E5" s="582" t="s">
        <v>812</v>
      </c>
      <c r="F5" s="582" t="s">
        <v>236</v>
      </c>
      <c r="G5" s="582" t="s">
        <v>811</v>
      </c>
      <c r="H5" s="582" t="s">
        <v>237</v>
      </c>
      <c r="I5" s="582" t="s">
        <v>812</v>
      </c>
      <c r="J5" s="582" t="s">
        <v>236</v>
      </c>
      <c r="K5" s="582" t="s">
        <v>811</v>
      </c>
      <c r="L5" s="582" t="s">
        <v>237</v>
      </c>
      <c r="M5" s="582" t="s">
        <v>812</v>
      </c>
      <c r="N5" s="582" t="s">
        <v>236</v>
      </c>
      <c r="O5" s="582" t="s">
        <v>811</v>
      </c>
      <c r="P5" s="582" t="s">
        <v>237</v>
      </c>
      <c r="Q5" s="582" t="s">
        <v>812</v>
      </c>
      <c r="R5" s="582" t="s">
        <v>236</v>
      </c>
      <c r="S5" s="582" t="s">
        <v>811</v>
      </c>
      <c r="T5" s="582" t="s">
        <v>237</v>
      </c>
      <c r="U5" s="582" t="s">
        <v>812</v>
      </c>
      <c r="V5" s="582" t="s">
        <v>236</v>
      </c>
      <c r="W5" s="582" t="s">
        <v>811</v>
      </c>
      <c r="X5" s="582" t="s">
        <v>237</v>
      </c>
      <c r="Y5" s="582" t="s">
        <v>812</v>
      </c>
      <c r="Z5" s="582" t="s">
        <v>236</v>
      </c>
      <c r="AA5" s="582" t="s">
        <v>811</v>
      </c>
      <c r="AB5" s="582" t="s">
        <v>237</v>
      </c>
      <c r="AC5" s="582" t="s">
        <v>812</v>
      </c>
      <c r="AD5" s="582" t="s">
        <v>236</v>
      </c>
      <c r="AE5" s="582" t="s">
        <v>811</v>
      </c>
      <c r="AF5" s="582" t="s">
        <v>237</v>
      </c>
      <c r="AG5" s="582" t="s">
        <v>812</v>
      </c>
      <c r="AH5" s="582" t="s">
        <v>236</v>
      </c>
      <c r="AI5" s="582" t="s">
        <v>811</v>
      </c>
      <c r="AJ5" s="582" t="s">
        <v>237</v>
      </c>
      <c r="AK5" s="582" t="s">
        <v>812</v>
      </c>
      <c r="AL5" s="582" t="s">
        <v>236</v>
      </c>
      <c r="AM5" s="913"/>
    </row>
    <row r="6" spans="1:39" ht="19.5" customHeight="1">
      <c r="A6" s="969" t="s">
        <v>555</v>
      </c>
      <c r="B6" s="970"/>
      <c r="C6" s="481">
        <v>19.8</v>
      </c>
      <c r="D6" s="457">
        <v>156.6</v>
      </c>
      <c r="E6" s="457">
        <v>144.69999999999999</v>
      </c>
      <c r="F6" s="457">
        <v>11.9</v>
      </c>
      <c r="G6" s="457">
        <v>21</v>
      </c>
      <c r="H6" s="457">
        <v>172.3</v>
      </c>
      <c r="I6" s="457">
        <v>163.6</v>
      </c>
      <c r="J6" s="457">
        <v>8.6999999999999993</v>
      </c>
      <c r="K6" s="457">
        <v>19.899999999999999</v>
      </c>
      <c r="L6" s="457">
        <v>169.8</v>
      </c>
      <c r="M6" s="457">
        <v>150.80000000000001</v>
      </c>
      <c r="N6" s="457">
        <v>19</v>
      </c>
      <c r="O6" s="457">
        <v>19.8</v>
      </c>
      <c r="P6" s="457">
        <v>163.80000000000001</v>
      </c>
      <c r="Q6" s="457">
        <v>147.4</v>
      </c>
      <c r="R6" s="457">
        <v>16.399999999999999</v>
      </c>
      <c r="S6" s="457">
        <v>21.3</v>
      </c>
      <c r="T6" s="457">
        <v>170</v>
      </c>
      <c r="U6" s="457">
        <v>159</v>
      </c>
      <c r="V6" s="457">
        <v>11</v>
      </c>
      <c r="W6" s="457">
        <v>21.4</v>
      </c>
      <c r="X6" s="457">
        <v>178.1</v>
      </c>
      <c r="Y6" s="457">
        <v>158.69999999999999</v>
      </c>
      <c r="Z6" s="457">
        <v>19.399999999999999</v>
      </c>
      <c r="AA6" s="457">
        <v>20.8</v>
      </c>
      <c r="AB6" s="457">
        <v>169.4</v>
      </c>
      <c r="AC6" s="457">
        <v>151.80000000000001</v>
      </c>
      <c r="AD6" s="457">
        <v>17.600000000000001</v>
      </c>
      <c r="AE6" s="457">
        <v>19.8</v>
      </c>
      <c r="AF6" s="457">
        <v>172.8</v>
      </c>
      <c r="AG6" s="457">
        <v>150.30000000000001</v>
      </c>
      <c r="AH6" s="457">
        <v>22.5</v>
      </c>
      <c r="AI6" s="457">
        <v>20.8</v>
      </c>
      <c r="AJ6" s="457">
        <v>170.5</v>
      </c>
      <c r="AK6" s="457">
        <v>156.69999999999999</v>
      </c>
      <c r="AL6" s="457">
        <v>13.8</v>
      </c>
      <c r="AM6" s="458" t="s">
        <v>560</v>
      </c>
    </row>
    <row r="7" spans="1:39" ht="19.5" customHeight="1">
      <c r="A7" s="957" t="s">
        <v>519</v>
      </c>
      <c r="B7" s="958"/>
      <c r="C7" s="481">
        <v>19.7</v>
      </c>
      <c r="D7" s="457">
        <v>156.6</v>
      </c>
      <c r="E7" s="457">
        <v>145.19999999999999</v>
      </c>
      <c r="F7" s="457">
        <v>11.4</v>
      </c>
      <c r="G7" s="457">
        <v>21.1</v>
      </c>
      <c r="H7" s="457">
        <v>173.5</v>
      </c>
      <c r="I7" s="457">
        <v>164.9</v>
      </c>
      <c r="J7" s="457">
        <v>8.6</v>
      </c>
      <c r="K7" s="457">
        <v>19.899999999999999</v>
      </c>
      <c r="L7" s="457">
        <v>168.6</v>
      </c>
      <c r="M7" s="457">
        <v>150.19999999999999</v>
      </c>
      <c r="N7" s="457">
        <v>18.399999999999999</v>
      </c>
      <c r="O7" s="457">
        <v>19.8</v>
      </c>
      <c r="P7" s="457">
        <v>163.1</v>
      </c>
      <c r="Q7" s="457">
        <v>146.69999999999999</v>
      </c>
      <c r="R7" s="457">
        <v>16.399999999999999</v>
      </c>
      <c r="S7" s="457">
        <v>21.9</v>
      </c>
      <c r="T7" s="457">
        <v>170.2</v>
      </c>
      <c r="U7" s="457">
        <v>159.5</v>
      </c>
      <c r="V7" s="457">
        <v>10.7</v>
      </c>
      <c r="W7" s="457">
        <v>21.3</v>
      </c>
      <c r="X7" s="457">
        <v>178.4</v>
      </c>
      <c r="Y7" s="457">
        <v>157.1</v>
      </c>
      <c r="Z7" s="457">
        <v>21.3</v>
      </c>
      <c r="AA7" s="457">
        <v>20.7</v>
      </c>
      <c r="AB7" s="457">
        <v>163.69999999999999</v>
      </c>
      <c r="AC7" s="457">
        <v>156.1</v>
      </c>
      <c r="AD7" s="457">
        <v>7.6</v>
      </c>
      <c r="AE7" s="457">
        <v>20.100000000000001</v>
      </c>
      <c r="AF7" s="457">
        <v>178.1</v>
      </c>
      <c r="AG7" s="457">
        <v>150.30000000000001</v>
      </c>
      <c r="AH7" s="457">
        <v>27.8</v>
      </c>
      <c r="AI7" s="457">
        <v>20.7</v>
      </c>
      <c r="AJ7" s="457">
        <v>168.4</v>
      </c>
      <c r="AK7" s="457">
        <v>156.1</v>
      </c>
      <c r="AL7" s="457">
        <v>12.3</v>
      </c>
      <c r="AM7" s="458" t="s">
        <v>573</v>
      </c>
    </row>
    <row r="8" spans="1:39" ht="19.5" customHeight="1">
      <c r="A8" s="957" t="s">
        <v>520</v>
      </c>
      <c r="B8" s="958"/>
      <c r="C8" s="481">
        <v>19.7</v>
      </c>
      <c r="D8" s="457">
        <v>156.69999999999999</v>
      </c>
      <c r="E8" s="457">
        <v>144.6</v>
      </c>
      <c r="F8" s="457">
        <v>12.1</v>
      </c>
      <c r="G8" s="457">
        <v>21.5</v>
      </c>
      <c r="H8" s="457">
        <v>172.4</v>
      </c>
      <c r="I8" s="457">
        <v>163.4</v>
      </c>
      <c r="J8" s="457">
        <v>9</v>
      </c>
      <c r="K8" s="457">
        <v>19.899999999999999</v>
      </c>
      <c r="L8" s="457">
        <v>168.5</v>
      </c>
      <c r="M8" s="457">
        <v>149.69999999999999</v>
      </c>
      <c r="N8" s="457">
        <v>18.8</v>
      </c>
      <c r="O8" s="457">
        <v>20</v>
      </c>
      <c r="P8" s="457">
        <v>162.5</v>
      </c>
      <c r="Q8" s="457">
        <v>145.9</v>
      </c>
      <c r="R8" s="457">
        <v>16.600000000000001</v>
      </c>
      <c r="S8" s="564">
        <v>21.4</v>
      </c>
      <c r="T8" s="564">
        <v>167.9</v>
      </c>
      <c r="U8" s="564">
        <v>160</v>
      </c>
      <c r="V8" s="564">
        <v>7.9</v>
      </c>
      <c r="W8" s="457" t="s">
        <v>348</v>
      </c>
      <c r="X8" s="457" t="s">
        <v>348</v>
      </c>
      <c r="Y8" s="457" t="s">
        <v>348</v>
      </c>
      <c r="Z8" s="457" t="s">
        <v>348</v>
      </c>
      <c r="AA8" s="457" t="s">
        <v>348</v>
      </c>
      <c r="AB8" s="457" t="s">
        <v>348</v>
      </c>
      <c r="AC8" s="457" t="s">
        <v>348</v>
      </c>
      <c r="AD8" s="457" t="s">
        <v>348</v>
      </c>
      <c r="AE8" s="564">
        <v>20.100000000000001</v>
      </c>
      <c r="AF8" s="564">
        <v>175.9</v>
      </c>
      <c r="AG8" s="564">
        <v>149.5</v>
      </c>
      <c r="AH8" s="564">
        <v>26.4</v>
      </c>
      <c r="AI8" s="564" t="s">
        <v>348</v>
      </c>
      <c r="AJ8" s="564" t="s">
        <v>348</v>
      </c>
      <c r="AK8" s="564" t="s">
        <v>348</v>
      </c>
      <c r="AL8" s="564" t="s">
        <v>348</v>
      </c>
      <c r="AM8" s="458" t="s">
        <v>574</v>
      </c>
    </row>
    <row r="9" spans="1:39" ht="19.5" customHeight="1">
      <c r="A9" s="957" t="s">
        <v>521</v>
      </c>
      <c r="B9" s="958"/>
      <c r="C9" s="481">
        <v>19.600000000000001</v>
      </c>
      <c r="D9" s="457">
        <v>158.80000000000001</v>
      </c>
      <c r="E9" s="457">
        <v>144.30000000000001</v>
      </c>
      <c r="F9" s="457">
        <v>14.5</v>
      </c>
      <c r="G9" s="457">
        <v>21.7</v>
      </c>
      <c r="H9" s="457">
        <v>174.7</v>
      </c>
      <c r="I9" s="457">
        <v>168.6</v>
      </c>
      <c r="J9" s="457">
        <v>6.1</v>
      </c>
      <c r="K9" s="457">
        <v>19.899999999999999</v>
      </c>
      <c r="L9" s="457">
        <v>171.1</v>
      </c>
      <c r="M9" s="457">
        <v>151.69999999999999</v>
      </c>
      <c r="N9" s="457">
        <v>19.399999999999999</v>
      </c>
      <c r="O9" s="457">
        <v>19.8</v>
      </c>
      <c r="P9" s="457">
        <v>163.5</v>
      </c>
      <c r="Q9" s="457">
        <v>150.4</v>
      </c>
      <c r="R9" s="457">
        <v>13.1</v>
      </c>
      <c r="S9" s="564">
        <v>21.1</v>
      </c>
      <c r="T9" s="564">
        <v>163.19999999999999</v>
      </c>
      <c r="U9" s="564">
        <v>153.9</v>
      </c>
      <c r="V9" s="564">
        <v>9.3000000000000007</v>
      </c>
      <c r="W9" s="457">
        <v>20.100000000000001</v>
      </c>
      <c r="X9" s="457">
        <v>178.3</v>
      </c>
      <c r="Y9" s="457">
        <v>159.5</v>
      </c>
      <c r="Z9" s="457">
        <v>18.8</v>
      </c>
      <c r="AA9" s="457">
        <v>20.100000000000001</v>
      </c>
      <c r="AB9" s="457">
        <v>169.8</v>
      </c>
      <c r="AC9" s="457">
        <v>152.1</v>
      </c>
      <c r="AD9" s="457">
        <v>17.7</v>
      </c>
      <c r="AE9" s="564">
        <v>20</v>
      </c>
      <c r="AF9" s="564">
        <v>176.6</v>
      </c>
      <c r="AG9" s="564">
        <v>149</v>
      </c>
      <c r="AH9" s="564">
        <v>27.6</v>
      </c>
      <c r="AI9" s="564">
        <v>18.100000000000001</v>
      </c>
      <c r="AJ9" s="564">
        <v>161</v>
      </c>
      <c r="AK9" s="564">
        <v>142.30000000000001</v>
      </c>
      <c r="AL9" s="564">
        <v>18.7</v>
      </c>
      <c r="AM9" s="458" t="s">
        <v>575</v>
      </c>
    </row>
    <row r="10" spans="1:39" s="462" customFormat="1" ht="19.5" customHeight="1">
      <c r="A10" s="955" t="s">
        <v>557</v>
      </c>
      <c r="B10" s="956"/>
      <c r="C10" s="565">
        <v>19.100000000000001</v>
      </c>
      <c r="D10" s="460">
        <v>152.80000000000001</v>
      </c>
      <c r="E10" s="460">
        <v>139.80000000000001</v>
      </c>
      <c r="F10" s="460">
        <v>13</v>
      </c>
      <c r="G10" s="460">
        <v>20.7</v>
      </c>
      <c r="H10" s="460">
        <v>174.2</v>
      </c>
      <c r="I10" s="460">
        <v>162</v>
      </c>
      <c r="J10" s="460">
        <v>12.2</v>
      </c>
      <c r="K10" s="460">
        <v>19.399999999999999</v>
      </c>
      <c r="L10" s="460">
        <v>162.4</v>
      </c>
      <c r="M10" s="460">
        <v>147.30000000000001</v>
      </c>
      <c r="N10" s="460">
        <v>15.1</v>
      </c>
      <c r="O10" s="460">
        <v>19</v>
      </c>
      <c r="P10" s="460">
        <v>153.80000000000001</v>
      </c>
      <c r="Q10" s="460">
        <v>144</v>
      </c>
      <c r="R10" s="460">
        <v>9.8000000000000007</v>
      </c>
      <c r="S10" s="566">
        <v>19.8</v>
      </c>
      <c r="T10" s="566">
        <v>165.5</v>
      </c>
      <c r="U10" s="566">
        <v>149.4</v>
      </c>
      <c r="V10" s="566">
        <v>16.100000000000001</v>
      </c>
      <c r="W10" s="460" t="s">
        <v>348</v>
      </c>
      <c r="X10" s="460" t="s">
        <v>348</v>
      </c>
      <c r="Y10" s="460" t="s">
        <v>348</v>
      </c>
      <c r="Z10" s="460" t="s">
        <v>348</v>
      </c>
      <c r="AA10" s="460">
        <v>19.5</v>
      </c>
      <c r="AB10" s="460">
        <v>161.4</v>
      </c>
      <c r="AC10" s="460">
        <v>148</v>
      </c>
      <c r="AD10" s="460">
        <v>13.4</v>
      </c>
      <c r="AE10" s="566" t="s">
        <v>348</v>
      </c>
      <c r="AF10" s="566" t="s">
        <v>348</v>
      </c>
      <c r="AG10" s="566" t="s">
        <v>348</v>
      </c>
      <c r="AH10" s="566" t="s">
        <v>348</v>
      </c>
      <c r="AI10" s="566" t="s">
        <v>348</v>
      </c>
      <c r="AJ10" s="566" t="s">
        <v>348</v>
      </c>
      <c r="AK10" s="566" t="s">
        <v>348</v>
      </c>
      <c r="AL10" s="566" t="s">
        <v>348</v>
      </c>
      <c r="AM10" s="461" t="s">
        <v>563</v>
      </c>
    </row>
    <row r="11" spans="1:39" ht="7.5" customHeight="1">
      <c r="A11" s="316"/>
      <c r="B11" s="463"/>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458"/>
    </row>
    <row r="12" spans="1:39" ht="19.5" customHeight="1">
      <c r="A12" s="316" t="s">
        <v>570</v>
      </c>
      <c r="B12" s="465" t="s">
        <v>351</v>
      </c>
      <c r="C12" s="568">
        <v>18.399999999999999</v>
      </c>
      <c r="D12" s="569">
        <v>146.30000000000001</v>
      </c>
      <c r="E12" s="569">
        <v>133.80000000000001</v>
      </c>
      <c r="F12" s="569">
        <v>12.5</v>
      </c>
      <c r="G12" s="569">
        <v>19</v>
      </c>
      <c r="H12" s="569">
        <v>156.5</v>
      </c>
      <c r="I12" s="569">
        <v>149.30000000000001</v>
      </c>
      <c r="J12" s="569">
        <v>7.2</v>
      </c>
      <c r="K12" s="569">
        <v>18.5</v>
      </c>
      <c r="L12" s="569">
        <v>155.5</v>
      </c>
      <c r="M12" s="569">
        <v>139.19999999999999</v>
      </c>
      <c r="N12" s="569">
        <v>16.3</v>
      </c>
      <c r="O12" s="569">
        <v>18.7</v>
      </c>
      <c r="P12" s="569">
        <v>149.9</v>
      </c>
      <c r="Q12" s="569">
        <v>141.19999999999999</v>
      </c>
      <c r="R12" s="564">
        <v>8.6999999999999993</v>
      </c>
      <c r="S12" s="564" t="s">
        <v>348</v>
      </c>
      <c r="T12" s="564" t="s">
        <v>348</v>
      </c>
      <c r="U12" s="564" t="s">
        <v>348</v>
      </c>
      <c r="V12" s="564" t="s">
        <v>348</v>
      </c>
      <c r="W12" s="564" t="s">
        <v>68</v>
      </c>
      <c r="X12" s="564" t="s">
        <v>68</v>
      </c>
      <c r="Y12" s="564" t="s">
        <v>68</v>
      </c>
      <c r="Z12" s="564" t="s">
        <v>68</v>
      </c>
      <c r="AA12" s="564">
        <v>20.6</v>
      </c>
      <c r="AB12" s="564">
        <v>171.1</v>
      </c>
      <c r="AC12" s="564">
        <v>157.80000000000001</v>
      </c>
      <c r="AD12" s="564">
        <v>13.3</v>
      </c>
      <c r="AE12" s="564" t="s">
        <v>348</v>
      </c>
      <c r="AF12" s="564" t="s">
        <v>348</v>
      </c>
      <c r="AG12" s="564" t="s">
        <v>348</v>
      </c>
      <c r="AH12" s="564" t="s">
        <v>348</v>
      </c>
      <c r="AI12" s="564" t="s">
        <v>348</v>
      </c>
      <c r="AJ12" s="564" t="s">
        <v>348</v>
      </c>
      <c r="AK12" s="564" t="s">
        <v>348</v>
      </c>
      <c r="AL12" s="564" t="s">
        <v>348</v>
      </c>
      <c r="AM12" s="485" t="s">
        <v>576</v>
      </c>
    </row>
    <row r="13" spans="1:39" ht="19.5" customHeight="1">
      <c r="A13" s="342"/>
      <c r="B13" s="467" t="s">
        <v>3</v>
      </c>
      <c r="C13" s="568">
        <v>19.100000000000001</v>
      </c>
      <c r="D13" s="569">
        <v>153</v>
      </c>
      <c r="E13" s="569">
        <v>139.69999999999999</v>
      </c>
      <c r="F13" s="569">
        <v>13.3</v>
      </c>
      <c r="G13" s="569">
        <v>23.4</v>
      </c>
      <c r="H13" s="569">
        <v>196</v>
      </c>
      <c r="I13" s="569">
        <v>178.8</v>
      </c>
      <c r="J13" s="569">
        <v>17.2</v>
      </c>
      <c r="K13" s="569">
        <v>19.600000000000001</v>
      </c>
      <c r="L13" s="569">
        <v>166.2</v>
      </c>
      <c r="M13" s="569">
        <v>148.5</v>
      </c>
      <c r="N13" s="569">
        <v>17.7</v>
      </c>
      <c r="O13" s="569">
        <v>19</v>
      </c>
      <c r="P13" s="569">
        <v>155.9</v>
      </c>
      <c r="Q13" s="569">
        <v>145.19999999999999</v>
      </c>
      <c r="R13" s="564">
        <v>10.7</v>
      </c>
      <c r="S13" s="564" t="s">
        <v>348</v>
      </c>
      <c r="T13" s="564" t="s">
        <v>348</v>
      </c>
      <c r="U13" s="564" t="s">
        <v>348</v>
      </c>
      <c r="V13" s="564" t="s">
        <v>348</v>
      </c>
      <c r="W13" s="564" t="s">
        <v>68</v>
      </c>
      <c r="X13" s="564" t="s">
        <v>68</v>
      </c>
      <c r="Y13" s="564" t="s">
        <v>68</v>
      </c>
      <c r="Z13" s="564" t="s">
        <v>68</v>
      </c>
      <c r="AA13" s="564">
        <v>18.399999999999999</v>
      </c>
      <c r="AB13" s="564">
        <v>158.69999999999999</v>
      </c>
      <c r="AC13" s="564">
        <v>141.80000000000001</v>
      </c>
      <c r="AD13" s="564">
        <v>16.899999999999999</v>
      </c>
      <c r="AE13" s="564" t="s">
        <v>348</v>
      </c>
      <c r="AF13" s="564" t="s">
        <v>348</v>
      </c>
      <c r="AG13" s="564" t="s">
        <v>348</v>
      </c>
      <c r="AH13" s="564" t="s">
        <v>348</v>
      </c>
      <c r="AI13" s="564" t="s">
        <v>348</v>
      </c>
      <c r="AJ13" s="564" t="s">
        <v>348</v>
      </c>
      <c r="AK13" s="564" t="s">
        <v>348</v>
      </c>
      <c r="AL13" s="564" t="s">
        <v>348</v>
      </c>
      <c r="AM13" s="458" t="s">
        <v>577</v>
      </c>
    </row>
    <row r="14" spans="1:39" ht="19.5" customHeight="1">
      <c r="A14" s="342"/>
      <c r="B14" s="467" t="s">
        <v>4</v>
      </c>
      <c r="C14" s="568">
        <v>19.399999999999999</v>
      </c>
      <c r="D14" s="569">
        <v>155.80000000000001</v>
      </c>
      <c r="E14" s="569">
        <v>142.19999999999999</v>
      </c>
      <c r="F14" s="569">
        <v>13.6</v>
      </c>
      <c r="G14" s="569">
        <v>21.3</v>
      </c>
      <c r="H14" s="569">
        <v>173.2</v>
      </c>
      <c r="I14" s="569">
        <v>164.3</v>
      </c>
      <c r="J14" s="569">
        <v>8.9</v>
      </c>
      <c r="K14" s="569">
        <v>20</v>
      </c>
      <c r="L14" s="569">
        <v>168.3</v>
      </c>
      <c r="M14" s="569">
        <v>150.1</v>
      </c>
      <c r="N14" s="569">
        <v>18.2</v>
      </c>
      <c r="O14" s="569">
        <v>19.5</v>
      </c>
      <c r="P14" s="569">
        <v>158.19999999999999</v>
      </c>
      <c r="Q14" s="569">
        <v>147.1</v>
      </c>
      <c r="R14" s="564">
        <v>11.1</v>
      </c>
      <c r="S14" s="564" t="s">
        <v>348</v>
      </c>
      <c r="T14" s="564" t="s">
        <v>348</v>
      </c>
      <c r="U14" s="564" t="s">
        <v>348</v>
      </c>
      <c r="V14" s="564" t="s">
        <v>348</v>
      </c>
      <c r="W14" s="564" t="s">
        <v>348</v>
      </c>
      <c r="X14" s="564" t="s">
        <v>348</v>
      </c>
      <c r="Y14" s="564" t="s">
        <v>348</v>
      </c>
      <c r="Z14" s="564" t="s">
        <v>348</v>
      </c>
      <c r="AA14" s="564">
        <v>19.600000000000001</v>
      </c>
      <c r="AB14" s="564">
        <v>166.7</v>
      </c>
      <c r="AC14" s="564">
        <v>149.6</v>
      </c>
      <c r="AD14" s="564">
        <v>17.100000000000001</v>
      </c>
      <c r="AE14" s="564" t="s">
        <v>348</v>
      </c>
      <c r="AF14" s="564" t="s">
        <v>348</v>
      </c>
      <c r="AG14" s="564" t="s">
        <v>348</v>
      </c>
      <c r="AH14" s="564" t="s">
        <v>348</v>
      </c>
      <c r="AI14" s="564" t="s">
        <v>348</v>
      </c>
      <c r="AJ14" s="564" t="s">
        <v>348</v>
      </c>
      <c r="AK14" s="564" t="s">
        <v>348</v>
      </c>
      <c r="AL14" s="564" t="s">
        <v>348</v>
      </c>
      <c r="AM14" s="458" t="s">
        <v>229</v>
      </c>
    </row>
    <row r="15" spans="1:39" ht="19.5" customHeight="1">
      <c r="A15" s="342"/>
      <c r="B15" s="467" t="s">
        <v>228</v>
      </c>
      <c r="C15" s="568">
        <v>19.5</v>
      </c>
      <c r="D15" s="569">
        <v>156.30000000000001</v>
      </c>
      <c r="E15" s="569">
        <v>142.30000000000001</v>
      </c>
      <c r="F15" s="569">
        <v>14</v>
      </c>
      <c r="G15" s="569">
        <v>22.5</v>
      </c>
      <c r="H15" s="569">
        <v>184.5</v>
      </c>
      <c r="I15" s="569">
        <v>173.8</v>
      </c>
      <c r="J15" s="569">
        <v>10.7</v>
      </c>
      <c r="K15" s="569">
        <v>19.899999999999999</v>
      </c>
      <c r="L15" s="569">
        <v>165.6</v>
      </c>
      <c r="M15" s="569">
        <v>149.30000000000001</v>
      </c>
      <c r="N15" s="569">
        <v>16.3</v>
      </c>
      <c r="O15" s="569">
        <v>19.3</v>
      </c>
      <c r="P15" s="569">
        <v>157.30000000000001</v>
      </c>
      <c r="Q15" s="569">
        <v>146.19999999999999</v>
      </c>
      <c r="R15" s="564">
        <v>11.1</v>
      </c>
      <c r="S15" s="564">
        <v>18.8</v>
      </c>
      <c r="T15" s="564">
        <v>153</v>
      </c>
      <c r="U15" s="564">
        <v>140.9</v>
      </c>
      <c r="V15" s="564">
        <v>12.1</v>
      </c>
      <c r="W15" s="564" t="s">
        <v>348</v>
      </c>
      <c r="X15" s="564" t="s">
        <v>348</v>
      </c>
      <c r="Y15" s="564" t="s">
        <v>348</v>
      </c>
      <c r="Z15" s="564" t="s">
        <v>348</v>
      </c>
      <c r="AA15" s="564">
        <v>19.899999999999999</v>
      </c>
      <c r="AB15" s="564">
        <v>165.6</v>
      </c>
      <c r="AC15" s="564">
        <v>150.6</v>
      </c>
      <c r="AD15" s="564">
        <v>15</v>
      </c>
      <c r="AE15" s="564" t="s">
        <v>348</v>
      </c>
      <c r="AF15" s="564" t="s">
        <v>348</v>
      </c>
      <c r="AG15" s="564" t="s">
        <v>348</v>
      </c>
      <c r="AH15" s="564" t="s">
        <v>348</v>
      </c>
      <c r="AI15" s="564" t="s">
        <v>348</v>
      </c>
      <c r="AJ15" s="564" t="s">
        <v>348</v>
      </c>
      <c r="AK15" s="564" t="s">
        <v>348</v>
      </c>
      <c r="AL15" s="564" t="s">
        <v>348</v>
      </c>
      <c r="AM15" s="458" t="s">
        <v>227</v>
      </c>
    </row>
    <row r="16" spans="1:39" ht="19.5" customHeight="1">
      <c r="A16" s="468" t="s">
        <v>571</v>
      </c>
      <c r="B16" s="467" t="s">
        <v>572</v>
      </c>
      <c r="C16" s="568">
        <v>18.8</v>
      </c>
      <c r="D16" s="569">
        <v>149.9</v>
      </c>
      <c r="E16" s="569">
        <v>136.69999999999999</v>
      </c>
      <c r="F16" s="569">
        <v>13.2</v>
      </c>
      <c r="G16" s="569">
        <v>17.3</v>
      </c>
      <c r="H16" s="569">
        <v>150.1</v>
      </c>
      <c r="I16" s="569">
        <v>134.4</v>
      </c>
      <c r="J16" s="569">
        <v>15.7</v>
      </c>
      <c r="K16" s="569">
        <v>18.899999999999999</v>
      </c>
      <c r="L16" s="569">
        <v>156.30000000000001</v>
      </c>
      <c r="M16" s="569">
        <v>142.6</v>
      </c>
      <c r="N16" s="569">
        <v>13.7</v>
      </c>
      <c r="O16" s="569">
        <v>18.899999999999999</v>
      </c>
      <c r="P16" s="569">
        <v>152.80000000000001</v>
      </c>
      <c r="Q16" s="569">
        <v>144.1</v>
      </c>
      <c r="R16" s="564">
        <v>8.6999999999999993</v>
      </c>
      <c r="S16" s="564">
        <v>18.899999999999999</v>
      </c>
      <c r="T16" s="564">
        <v>149.5</v>
      </c>
      <c r="U16" s="564">
        <v>139.4</v>
      </c>
      <c r="V16" s="564">
        <v>10.1</v>
      </c>
      <c r="W16" s="564" t="s">
        <v>348</v>
      </c>
      <c r="X16" s="564" t="s">
        <v>348</v>
      </c>
      <c r="Y16" s="564" t="s">
        <v>348</v>
      </c>
      <c r="Z16" s="564" t="s">
        <v>348</v>
      </c>
      <c r="AA16" s="564">
        <v>19.2</v>
      </c>
      <c r="AB16" s="564">
        <v>159.19999999999999</v>
      </c>
      <c r="AC16" s="564">
        <v>145.30000000000001</v>
      </c>
      <c r="AD16" s="564">
        <v>13.9</v>
      </c>
      <c r="AE16" s="564" t="s">
        <v>348</v>
      </c>
      <c r="AF16" s="564" t="s">
        <v>348</v>
      </c>
      <c r="AG16" s="564" t="s">
        <v>348</v>
      </c>
      <c r="AH16" s="564" t="s">
        <v>348</v>
      </c>
      <c r="AI16" s="564" t="s">
        <v>348</v>
      </c>
      <c r="AJ16" s="564" t="s">
        <v>348</v>
      </c>
      <c r="AK16" s="564" t="s">
        <v>348</v>
      </c>
      <c r="AL16" s="564" t="s">
        <v>348</v>
      </c>
      <c r="AM16" s="458" t="s">
        <v>565</v>
      </c>
    </row>
    <row r="17" spans="1:39" ht="19.5" customHeight="1">
      <c r="A17" s="342"/>
      <c r="B17" s="467" t="s">
        <v>5</v>
      </c>
      <c r="C17" s="568">
        <v>19.3</v>
      </c>
      <c r="D17" s="569">
        <v>151.69999999999999</v>
      </c>
      <c r="E17" s="569">
        <v>140</v>
      </c>
      <c r="F17" s="569">
        <v>11.7</v>
      </c>
      <c r="G17" s="569">
        <v>22.3</v>
      </c>
      <c r="H17" s="569">
        <v>183.2</v>
      </c>
      <c r="I17" s="569">
        <v>174</v>
      </c>
      <c r="J17" s="569">
        <v>9.1999999999999993</v>
      </c>
      <c r="K17" s="569">
        <v>19.8</v>
      </c>
      <c r="L17" s="569">
        <v>162.6</v>
      </c>
      <c r="M17" s="569">
        <v>148.9</v>
      </c>
      <c r="N17" s="569">
        <v>13.7</v>
      </c>
      <c r="O17" s="569">
        <v>19.100000000000001</v>
      </c>
      <c r="P17" s="569">
        <v>151.80000000000001</v>
      </c>
      <c r="Q17" s="569">
        <v>143</v>
      </c>
      <c r="R17" s="564">
        <v>8.8000000000000007</v>
      </c>
      <c r="S17" s="564">
        <v>21.2</v>
      </c>
      <c r="T17" s="564">
        <v>171.8</v>
      </c>
      <c r="U17" s="564">
        <v>158.19999999999999</v>
      </c>
      <c r="V17" s="564">
        <v>13.6</v>
      </c>
      <c r="W17" s="564" t="s">
        <v>68</v>
      </c>
      <c r="X17" s="564" t="s">
        <v>68</v>
      </c>
      <c r="Y17" s="564" t="s">
        <v>68</v>
      </c>
      <c r="Z17" s="564" t="s">
        <v>68</v>
      </c>
      <c r="AA17" s="564">
        <v>19.5</v>
      </c>
      <c r="AB17" s="564">
        <v>158.1</v>
      </c>
      <c r="AC17" s="564">
        <v>147.69999999999999</v>
      </c>
      <c r="AD17" s="564">
        <v>10.4</v>
      </c>
      <c r="AE17" s="564" t="s">
        <v>348</v>
      </c>
      <c r="AF17" s="564" t="s">
        <v>348</v>
      </c>
      <c r="AG17" s="564" t="s">
        <v>348</v>
      </c>
      <c r="AH17" s="564" t="s">
        <v>348</v>
      </c>
      <c r="AI17" s="564" t="s">
        <v>348</v>
      </c>
      <c r="AJ17" s="564" t="s">
        <v>348</v>
      </c>
      <c r="AK17" s="564" t="s">
        <v>348</v>
      </c>
      <c r="AL17" s="564" t="s">
        <v>348</v>
      </c>
      <c r="AM17" s="458" t="s">
        <v>226</v>
      </c>
    </row>
    <row r="18" spans="1:39" ht="19.5" customHeight="1">
      <c r="A18" s="342"/>
      <c r="B18" s="467" t="s">
        <v>6</v>
      </c>
      <c r="C18" s="568">
        <v>19.8</v>
      </c>
      <c r="D18" s="569">
        <v>157.19999999999999</v>
      </c>
      <c r="E18" s="569">
        <v>144.5</v>
      </c>
      <c r="F18" s="569">
        <v>12.7</v>
      </c>
      <c r="G18" s="569">
        <v>21.6</v>
      </c>
      <c r="H18" s="569">
        <v>177.8</v>
      </c>
      <c r="I18" s="569">
        <v>165.7</v>
      </c>
      <c r="J18" s="569">
        <v>12.1</v>
      </c>
      <c r="K18" s="569">
        <v>19.899999999999999</v>
      </c>
      <c r="L18" s="569">
        <v>167.5</v>
      </c>
      <c r="M18" s="569">
        <v>153.19999999999999</v>
      </c>
      <c r="N18" s="569">
        <v>14.3</v>
      </c>
      <c r="O18" s="569">
        <v>18.7</v>
      </c>
      <c r="P18" s="569">
        <v>151.9</v>
      </c>
      <c r="Q18" s="569">
        <v>143.1</v>
      </c>
      <c r="R18" s="564">
        <v>8.8000000000000007</v>
      </c>
      <c r="S18" s="564">
        <v>21.1</v>
      </c>
      <c r="T18" s="564">
        <v>176.3</v>
      </c>
      <c r="U18" s="564">
        <v>160.1</v>
      </c>
      <c r="V18" s="564">
        <v>16.2</v>
      </c>
      <c r="W18" s="564" t="s">
        <v>68</v>
      </c>
      <c r="X18" s="564" t="s">
        <v>68</v>
      </c>
      <c r="Y18" s="564" t="s">
        <v>68</v>
      </c>
      <c r="Z18" s="564" t="s">
        <v>68</v>
      </c>
      <c r="AA18" s="564">
        <v>19.899999999999999</v>
      </c>
      <c r="AB18" s="564">
        <v>164.7</v>
      </c>
      <c r="AC18" s="564">
        <v>150.80000000000001</v>
      </c>
      <c r="AD18" s="564">
        <v>13.9</v>
      </c>
      <c r="AE18" s="564" t="s">
        <v>348</v>
      </c>
      <c r="AF18" s="564" t="s">
        <v>348</v>
      </c>
      <c r="AG18" s="564" t="s">
        <v>348</v>
      </c>
      <c r="AH18" s="564" t="s">
        <v>348</v>
      </c>
      <c r="AI18" s="564" t="s">
        <v>348</v>
      </c>
      <c r="AJ18" s="564" t="s">
        <v>348</v>
      </c>
      <c r="AK18" s="564" t="s">
        <v>348</v>
      </c>
      <c r="AL18" s="564" t="s">
        <v>348</v>
      </c>
      <c r="AM18" s="458" t="s">
        <v>190</v>
      </c>
    </row>
    <row r="19" spans="1:39" ht="19.5" customHeight="1">
      <c r="A19" s="342"/>
      <c r="B19" s="467" t="s">
        <v>7</v>
      </c>
      <c r="C19" s="568">
        <v>18.3</v>
      </c>
      <c r="D19" s="569">
        <v>145.1</v>
      </c>
      <c r="E19" s="569">
        <v>133.9</v>
      </c>
      <c r="F19" s="569">
        <v>11.2</v>
      </c>
      <c r="G19" s="569">
        <v>19.8</v>
      </c>
      <c r="H19" s="569">
        <v>163.80000000000001</v>
      </c>
      <c r="I19" s="569">
        <v>153.69999999999999</v>
      </c>
      <c r="J19" s="569">
        <v>10.1</v>
      </c>
      <c r="K19" s="569">
        <v>18.100000000000001</v>
      </c>
      <c r="L19" s="569">
        <v>152.30000000000001</v>
      </c>
      <c r="M19" s="569">
        <v>138.69999999999999</v>
      </c>
      <c r="N19" s="569">
        <v>13.6</v>
      </c>
      <c r="O19" s="569">
        <v>18.5</v>
      </c>
      <c r="P19" s="569">
        <v>150.6</v>
      </c>
      <c r="Q19" s="569">
        <v>141.1</v>
      </c>
      <c r="R19" s="564">
        <v>9.5</v>
      </c>
      <c r="S19" s="564">
        <v>17.3</v>
      </c>
      <c r="T19" s="564">
        <v>144.19999999999999</v>
      </c>
      <c r="U19" s="564">
        <v>130.4</v>
      </c>
      <c r="V19" s="564">
        <v>13.8</v>
      </c>
      <c r="W19" s="564" t="s">
        <v>348</v>
      </c>
      <c r="X19" s="564" t="s">
        <v>348</v>
      </c>
      <c r="Y19" s="564" t="s">
        <v>348</v>
      </c>
      <c r="Z19" s="564" t="s">
        <v>348</v>
      </c>
      <c r="AA19" s="564">
        <v>18.7</v>
      </c>
      <c r="AB19" s="564">
        <v>155.30000000000001</v>
      </c>
      <c r="AC19" s="564">
        <v>141.9</v>
      </c>
      <c r="AD19" s="564">
        <v>13.4</v>
      </c>
      <c r="AE19" s="564" t="s">
        <v>348</v>
      </c>
      <c r="AF19" s="564" t="s">
        <v>348</v>
      </c>
      <c r="AG19" s="564" t="s">
        <v>348</v>
      </c>
      <c r="AH19" s="564" t="s">
        <v>348</v>
      </c>
      <c r="AI19" s="564" t="s">
        <v>348</v>
      </c>
      <c r="AJ19" s="564" t="s">
        <v>348</v>
      </c>
      <c r="AK19" s="564" t="s">
        <v>348</v>
      </c>
      <c r="AL19" s="564" t="s">
        <v>348</v>
      </c>
      <c r="AM19" s="458" t="s">
        <v>225</v>
      </c>
    </row>
    <row r="20" spans="1:39" ht="19.5" customHeight="1">
      <c r="A20" s="342"/>
      <c r="B20" s="467" t="s">
        <v>8</v>
      </c>
      <c r="C20" s="568">
        <v>19</v>
      </c>
      <c r="D20" s="569">
        <v>153.19999999999999</v>
      </c>
      <c r="E20" s="569">
        <v>139.80000000000001</v>
      </c>
      <c r="F20" s="569">
        <v>13.4</v>
      </c>
      <c r="G20" s="569">
        <v>20.9</v>
      </c>
      <c r="H20" s="569">
        <v>174.9</v>
      </c>
      <c r="I20" s="569">
        <v>163.1</v>
      </c>
      <c r="J20" s="569">
        <v>11.8</v>
      </c>
      <c r="K20" s="569">
        <v>19</v>
      </c>
      <c r="L20" s="569">
        <v>160.4</v>
      </c>
      <c r="M20" s="569">
        <v>145.6</v>
      </c>
      <c r="N20" s="569">
        <v>14.8</v>
      </c>
      <c r="O20" s="569">
        <v>18.600000000000001</v>
      </c>
      <c r="P20" s="569">
        <v>151</v>
      </c>
      <c r="Q20" s="569">
        <v>141.4</v>
      </c>
      <c r="R20" s="564">
        <v>9.6</v>
      </c>
      <c r="S20" s="564">
        <v>20.6</v>
      </c>
      <c r="T20" s="564">
        <v>164.8</v>
      </c>
      <c r="U20" s="564">
        <v>152.19999999999999</v>
      </c>
      <c r="V20" s="564">
        <v>12.6</v>
      </c>
      <c r="W20" s="564" t="s">
        <v>348</v>
      </c>
      <c r="X20" s="564" t="s">
        <v>348</v>
      </c>
      <c r="Y20" s="564" t="s">
        <v>348</v>
      </c>
      <c r="Z20" s="564" t="s">
        <v>348</v>
      </c>
      <c r="AA20" s="564">
        <v>18.899999999999999</v>
      </c>
      <c r="AB20" s="564">
        <v>157.19999999999999</v>
      </c>
      <c r="AC20" s="564">
        <v>144.19999999999999</v>
      </c>
      <c r="AD20" s="564">
        <v>13</v>
      </c>
      <c r="AE20" s="564" t="s">
        <v>348</v>
      </c>
      <c r="AF20" s="564" t="s">
        <v>348</v>
      </c>
      <c r="AG20" s="564" t="s">
        <v>348</v>
      </c>
      <c r="AH20" s="564" t="s">
        <v>348</v>
      </c>
      <c r="AI20" s="564" t="s">
        <v>348</v>
      </c>
      <c r="AJ20" s="564" t="s">
        <v>348</v>
      </c>
      <c r="AK20" s="564" t="s">
        <v>348</v>
      </c>
      <c r="AL20" s="564" t="s">
        <v>348</v>
      </c>
      <c r="AM20" s="458" t="s">
        <v>224</v>
      </c>
    </row>
    <row r="21" spans="1:39" ht="19.5" customHeight="1">
      <c r="A21" s="342"/>
      <c r="B21" s="465">
        <v>10</v>
      </c>
      <c r="C21" s="568">
        <v>19.399999999999999</v>
      </c>
      <c r="D21" s="569">
        <v>155.30000000000001</v>
      </c>
      <c r="E21" s="569">
        <v>141.69999999999999</v>
      </c>
      <c r="F21" s="569">
        <v>13.6</v>
      </c>
      <c r="G21" s="569">
        <v>19.7</v>
      </c>
      <c r="H21" s="569">
        <v>174.6</v>
      </c>
      <c r="I21" s="569">
        <v>156.6</v>
      </c>
      <c r="J21" s="569">
        <v>18</v>
      </c>
      <c r="K21" s="569">
        <v>19.600000000000001</v>
      </c>
      <c r="L21" s="569">
        <v>165.5</v>
      </c>
      <c r="M21" s="569">
        <v>150.5</v>
      </c>
      <c r="N21" s="569">
        <v>15</v>
      </c>
      <c r="O21" s="569">
        <v>19</v>
      </c>
      <c r="P21" s="569">
        <v>156.1</v>
      </c>
      <c r="Q21" s="569">
        <v>145.19999999999999</v>
      </c>
      <c r="R21" s="564">
        <v>10.9</v>
      </c>
      <c r="S21" s="564">
        <v>21.1</v>
      </c>
      <c r="T21" s="564">
        <v>186.1</v>
      </c>
      <c r="U21" s="564">
        <v>167.3</v>
      </c>
      <c r="V21" s="564">
        <v>18.8</v>
      </c>
      <c r="W21" s="564" t="s">
        <v>68</v>
      </c>
      <c r="X21" s="564" t="s">
        <v>68</v>
      </c>
      <c r="Y21" s="564" t="s">
        <v>68</v>
      </c>
      <c r="Z21" s="564" t="s">
        <v>68</v>
      </c>
      <c r="AA21" s="564">
        <v>19.5</v>
      </c>
      <c r="AB21" s="564">
        <v>161</v>
      </c>
      <c r="AC21" s="564">
        <v>147.30000000000001</v>
      </c>
      <c r="AD21" s="564">
        <v>13.7</v>
      </c>
      <c r="AE21" s="564" t="s">
        <v>348</v>
      </c>
      <c r="AF21" s="564" t="s">
        <v>348</v>
      </c>
      <c r="AG21" s="564" t="s">
        <v>348</v>
      </c>
      <c r="AH21" s="564" t="s">
        <v>348</v>
      </c>
      <c r="AI21" s="564" t="s">
        <v>348</v>
      </c>
      <c r="AJ21" s="564" t="s">
        <v>348</v>
      </c>
      <c r="AK21" s="564" t="s">
        <v>348</v>
      </c>
      <c r="AL21" s="564" t="s">
        <v>348</v>
      </c>
      <c r="AM21" s="458" t="s">
        <v>578</v>
      </c>
    </row>
    <row r="22" spans="1:39" ht="19.5" customHeight="1">
      <c r="A22" s="342"/>
      <c r="B22" s="465">
        <v>11</v>
      </c>
      <c r="C22" s="568">
        <v>19.5</v>
      </c>
      <c r="D22" s="569">
        <v>157.30000000000001</v>
      </c>
      <c r="E22" s="569">
        <v>143.6</v>
      </c>
      <c r="F22" s="569">
        <v>13.7</v>
      </c>
      <c r="G22" s="569">
        <v>20.399999999999999</v>
      </c>
      <c r="H22" s="569">
        <v>180.2</v>
      </c>
      <c r="I22" s="569">
        <v>165.3</v>
      </c>
      <c r="J22" s="569">
        <v>14.9</v>
      </c>
      <c r="K22" s="569">
        <v>19.8</v>
      </c>
      <c r="L22" s="569">
        <v>167.8</v>
      </c>
      <c r="M22" s="569">
        <v>153.30000000000001</v>
      </c>
      <c r="N22" s="569">
        <v>14.5</v>
      </c>
      <c r="O22" s="569">
        <v>19.5</v>
      </c>
      <c r="P22" s="569">
        <v>159.9</v>
      </c>
      <c r="Q22" s="569">
        <v>150.1</v>
      </c>
      <c r="R22" s="564">
        <v>9.8000000000000007</v>
      </c>
      <c r="S22" s="564" t="s">
        <v>348</v>
      </c>
      <c r="T22" s="564" t="s">
        <v>348</v>
      </c>
      <c r="U22" s="564" t="s">
        <v>348</v>
      </c>
      <c r="V22" s="564" t="s">
        <v>348</v>
      </c>
      <c r="W22" s="564" t="s">
        <v>68</v>
      </c>
      <c r="X22" s="564" t="s">
        <v>68</v>
      </c>
      <c r="Y22" s="564" t="s">
        <v>68</v>
      </c>
      <c r="Z22" s="564" t="s">
        <v>68</v>
      </c>
      <c r="AA22" s="564">
        <v>20.100000000000001</v>
      </c>
      <c r="AB22" s="564">
        <v>163</v>
      </c>
      <c r="AC22" s="564">
        <v>152.80000000000001</v>
      </c>
      <c r="AD22" s="564">
        <v>10.199999999999999</v>
      </c>
      <c r="AE22" s="564" t="s">
        <v>348</v>
      </c>
      <c r="AF22" s="564" t="s">
        <v>348</v>
      </c>
      <c r="AG22" s="564" t="s">
        <v>348</v>
      </c>
      <c r="AH22" s="564" t="s">
        <v>348</v>
      </c>
      <c r="AI22" s="564" t="s">
        <v>348</v>
      </c>
      <c r="AJ22" s="564" t="s">
        <v>348</v>
      </c>
      <c r="AK22" s="564" t="s">
        <v>348</v>
      </c>
      <c r="AL22" s="564" t="s">
        <v>348</v>
      </c>
      <c r="AM22" s="458" t="s">
        <v>223</v>
      </c>
    </row>
    <row r="23" spans="1:39" ht="19.5" customHeight="1" thickBot="1">
      <c r="A23" s="469"/>
      <c r="B23" s="470">
        <v>12</v>
      </c>
      <c r="C23" s="570">
        <v>19.100000000000001</v>
      </c>
      <c r="D23" s="569">
        <v>151.80000000000001</v>
      </c>
      <c r="E23" s="569">
        <v>139</v>
      </c>
      <c r="F23" s="569">
        <v>12.8</v>
      </c>
      <c r="G23" s="569">
        <v>20.7</v>
      </c>
      <c r="H23" s="569">
        <v>175.7</v>
      </c>
      <c r="I23" s="569">
        <v>165</v>
      </c>
      <c r="J23" s="569">
        <v>10.7</v>
      </c>
      <c r="K23" s="569">
        <v>19.399999999999999</v>
      </c>
      <c r="L23" s="569">
        <v>160</v>
      </c>
      <c r="M23" s="569">
        <v>147.30000000000001</v>
      </c>
      <c r="N23" s="569">
        <v>12.7</v>
      </c>
      <c r="O23" s="569">
        <v>19.100000000000001</v>
      </c>
      <c r="P23" s="569">
        <v>150.19999999999999</v>
      </c>
      <c r="Q23" s="569">
        <v>140.19999999999999</v>
      </c>
      <c r="R23" s="564">
        <v>10</v>
      </c>
      <c r="S23" s="564">
        <v>21.3</v>
      </c>
      <c r="T23" s="564">
        <v>176.1</v>
      </c>
      <c r="U23" s="564">
        <v>159.4</v>
      </c>
      <c r="V23" s="564">
        <v>16.7</v>
      </c>
      <c r="W23" s="564" t="s">
        <v>348</v>
      </c>
      <c r="X23" s="564" t="s">
        <v>348</v>
      </c>
      <c r="Y23" s="564" t="s">
        <v>348</v>
      </c>
      <c r="Z23" s="564" t="s">
        <v>348</v>
      </c>
      <c r="AA23" s="564">
        <v>19.2</v>
      </c>
      <c r="AB23" s="564">
        <v>155.30000000000001</v>
      </c>
      <c r="AC23" s="564">
        <v>145.9</v>
      </c>
      <c r="AD23" s="564">
        <v>9.4</v>
      </c>
      <c r="AE23" s="564" t="s">
        <v>348</v>
      </c>
      <c r="AF23" s="564" t="s">
        <v>348</v>
      </c>
      <c r="AG23" s="564" t="s">
        <v>348</v>
      </c>
      <c r="AH23" s="564" t="s">
        <v>348</v>
      </c>
      <c r="AI23" s="564">
        <v>19.399999999999999</v>
      </c>
      <c r="AJ23" s="564">
        <v>163.5</v>
      </c>
      <c r="AK23" s="564">
        <v>151.9</v>
      </c>
      <c r="AL23" s="564">
        <v>11.6</v>
      </c>
      <c r="AM23" s="473" t="s">
        <v>191</v>
      </c>
    </row>
    <row r="24" spans="1:39" s="500" customFormat="1" ht="7.5" customHeight="1" thickTop="1">
      <c r="A24" s="914" t="s">
        <v>215</v>
      </c>
      <c r="B24" s="915"/>
      <c r="C24" s="583"/>
      <c r="D24" s="584"/>
      <c r="E24" s="584"/>
      <c r="F24" s="584"/>
      <c r="G24" s="584"/>
      <c r="H24" s="584"/>
      <c r="I24" s="584"/>
      <c r="J24" s="584"/>
      <c r="K24" s="584"/>
      <c r="L24" s="584"/>
      <c r="M24" s="584"/>
      <c r="N24" s="584"/>
      <c r="O24" s="585"/>
      <c r="P24" s="585"/>
      <c r="Q24" s="585"/>
      <c r="R24" s="584"/>
      <c r="S24" s="585"/>
      <c r="T24" s="585"/>
      <c r="U24" s="585"/>
      <c r="V24" s="586"/>
      <c r="W24" s="1038" t="s">
        <v>218</v>
      </c>
      <c r="X24" s="1039"/>
      <c r="Y24" s="1039"/>
      <c r="Z24" s="1040"/>
      <c r="AA24" s="1038" t="s">
        <v>239</v>
      </c>
      <c r="AB24" s="1039"/>
      <c r="AC24" s="1039"/>
      <c r="AD24" s="1040"/>
      <c r="AE24" s="1038" t="s">
        <v>595</v>
      </c>
      <c r="AF24" s="1039"/>
      <c r="AG24" s="1039"/>
      <c r="AH24" s="1040"/>
      <c r="AI24" s="1038" t="s">
        <v>609</v>
      </c>
      <c r="AJ24" s="1039"/>
      <c r="AK24" s="1039"/>
      <c r="AL24" s="1040"/>
      <c r="AM24" s="920" t="s">
        <v>347</v>
      </c>
    </row>
    <row r="25" spans="1:39" s="500" customFormat="1" ht="15" customHeight="1">
      <c r="A25" s="916"/>
      <c r="B25" s="917"/>
      <c r="C25" s="1035" t="s">
        <v>554</v>
      </c>
      <c r="D25" s="1036"/>
      <c r="E25" s="1036"/>
      <c r="F25" s="1037"/>
      <c r="G25" s="994" t="s">
        <v>418</v>
      </c>
      <c r="H25" s="995"/>
      <c r="I25" s="995"/>
      <c r="J25" s="996"/>
      <c r="K25" s="994" t="s">
        <v>440</v>
      </c>
      <c r="L25" s="995"/>
      <c r="M25" s="995"/>
      <c r="N25" s="996"/>
      <c r="O25" s="994" t="s">
        <v>436</v>
      </c>
      <c r="P25" s="995"/>
      <c r="Q25" s="995"/>
      <c r="R25" s="996"/>
      <c r="S25" s="994" t="s">
        <v>497</v>
      </c>
      <c r="T25" s="995"/>
      <c r="U25" s="995"/>
      <c r="V25" s="996"/>
      <c r="W25" s="974"/>
      <c r="X25" s="961"/>
      <c r="Y25" s="961"/>
      <c r="Z25" s="962"/>
      <c r="AA25" s="974"/>
      <c r="AB25" s="961"/>
      <c r="AC25" s="961"/>
      <c r="AD25" s="962"/>
      <c r="AE25" s="974"/>
      <c r="AF25" s="961"/>
      <c r="AG25" s="961"/>
      <c r="AH25" s="962"/>
      <c r="AI25" s="974"/>
      <c r="AJ25" s="961"/>
      <c r="AK25" s="961"/>
      <c r="AL25" s="962"/>
      <c r="AM25" s="912"/>
    </row>
    <row r="26" spans="1:39" s="500" customFormat="1" ht="37.5" customHeight="1">
      <c r="A26" s="918"/>
      <c r="B26" s="919"/>
      <c r="C26" s="582" t="s">
        <v>238</v>
      </c>
      <c r="D26" s="582" t="s">
        <v>237</v>
      </c>
      <c r="E26" s="582" t="s">
        <v>812</v>
      </c>
      <c r="F26" s="582" t="s">
        <v>236</v>
      </c>
      <c r="G26" s="582" t="s">
        <v>238</v>
      </c>
      <c r="H26" s="582" t="s">
        <v>237</v>
      </c>
      <c r="I26" s="582" t="s">
        <v>812</v>
      </c>
      <c r="J26" s="582" t="s">
        <v>236</v>
      </c>
      <c r="K26" s="582" t="s">
        <v>238</v>
      </c>
      <c r="L26" s="582" t="s">
        <v>237</v>
      </c>
      <c r="M26" s="582" t="s">
        <v>812</v>
      </c>
      <c r="N26" s="582" t="s">
        <v>236</v>
      </c>
      <c r="O26" s="582" t="s">
        <v>238</v>
      </c>
      <c r="P26" s="582" t="s">
        <v>237</v>
      </c>
      <c r="Q26" s="582" t="s">
        <v>812</v>
      </c>
      <c r="R26" s="582" t="s">
        <v>236</v>
      </c>
      <c r="S26" s="582" t="s">
        <v>238</v>
      </c>
      <c r="T26" s="582" t="s">
        <v>237</v>
      </c>
      <c r="U26" s="582" t="s">
        <v>812</v>
      </c>
      <c r="V26" s="582" t="s">
        <v>236</v>
      </c>
      <c r="W26" s="582" t="s">
        <v>238</v>
      </c>
      <c r="X26" s="582" t="s">
        <v>237</v>
      </c>
      <c r="Y26" s="582" t="s">
        <v>812</v>
      </c>
      <c r="Z26" s="582" t="s">
        <v>236</v>
      </c>
      <c r="AA26" s="582" t="s">
        <v>238</v>
      </c>
      <c r="AB26" s="582" t="s">
        <v>237</v>
      </c>
      <c r="AC26" s="582" t="s">
        <v>812</v>
      </c>
      <c r="AD26" s="582" t="s">
        <v>236</v>
      </c>
      <c r="AE26" s="582" t="s">
        <v>238</v>
      </c>
      <c r="AF26" s="582" t="s">
        <v>237</v>
      </c>
      <c r="AG26" s="582" t="s">
        <v>812</v>
      </c>
      <c r="AH26" s="582" t="s">
        <v>236</v>
      </c>
      <c r="AI26" s="582" t="s">
        <v>238</v>
      </c>
      <c r="AJ26" s="582" t="s">
        <v>237</v>
      </c>
      <c r="AK26" s="582" t="s">
        <v>812</v>
      </c>
      <c r="AL26" s="582" t="s">
        <v>236</v>
      </c>
      <c r="AM26" s="913"/>
    </row>
    <row r="27" spans="1:39" ht="19.5" customHeight="1">
      <c r="A27" s="969" t="s">
        <v>555</v>
      </c>
      <c r="B27" s="970"/>
      <c r="C27" s="481">
        <v>19.8</v>
      </c>
      <c r="D27" s="482">
        <v>177</v>
      </c>
      <c r="E27" s="482">
        <v>152.69999999999999</v>
      </c>
      <c r="F27" s="482">
        <v>24.3</v>
      </c>
      <c r="G27" s="564">
        <v>18</v>
      </c>
      <c r="H27" s="564">
        <v>157.80000000000001</v>
      </c>
      <c r="I27" s="564">
        <v>144.19999999999999</v>
      </c>
      <c r="J27" s="564">
        <v>13.6</v>
      </c>
      <c r="K27" s="482">
        <v>19.8</v>
      </c>
      <c r="L27" s="482">
        <v>178.7</v>
      </c>
      <c r="M27" s="482">
        <v>152.9</v>
      </c>
      <c r="N27" s="482">
        <v>25.8</v>
      </c>
      <c r="O27" s="482">
        <v>18.8</v>
      </c>
      <c r="P27" s="482">
        <v>176.1</v>
      </c>
      <c r="Q27" s="482">
        <v>148.69999999999999</v>
      </c>
      <c r="R27" s="482">
        <v>27.4</v>
      </c>
      <c r="S27" s="482">
        <v>20.5</v>
      </c>
      <c r="T27" s="482">
        <v>187.1</v>
      </c>
      <c r="U27" s="482">
        <v>155.19999999999999</v>
      </c>
      <c r="V27" s="482">
        <v>31.9</v>
      </c>
      <c r="W27" s="482">
        <v>18.399999999999999</v>
      </c>
      <c r="X27" s="482">
        <v>149.5</v>
      </c>
      <c r="Y27" s="482">
        <v>137.6</v>
      </c>
      <c r="Z27" s="482">
        <v>11.9</v>
      </c>
      <c r="AA27" s="482">
        <v>20</v>
      </c>
      <c r="AB27" s="482">
        <v>158.6</v>
      </c>
      <c r="AC27" s="482">
        <v>148.30000000000001</v>
      </c>
      <c r="AD27" s="482">
        <v>10.3</v>
      </c>
      <c r="AE27" s="482">
        <v>21</v>
      </c>
      <c r="AF27" s="482">
        <v>179.5</v>
      </c>
      <c r="AG27" s="482">
        <v>152.69999999999999</v>
      </c>
      <c r="AH27" s="482">
        <v>26.8</v>
      </c>
      <c r="AI27" s="482">
        <v>19.899999999999999</v>
      </c>
      <c r="AJ27" s="482">
        <v>138.4</v>
      </c>
      <c r="AK27" s="482">
        <v>131.30000000000001</v>
      </c>
      <c r="AL27" s="571">
        <v>7.1</v>
      </c>
      <c r="AM27" s="458" t="s">
        <v>560</v>
      </c>
    </row>
    <row r="28" spans="1:39" ht="19.5" customHeight="1">
      <c r="A28" s="957" t="s">
        <v>519</v>
      </c>
      <c r="B28" s="958"/>
      <c r="C28" s="481">
        <v>19.600000000000001</v>
      </c>
      <c r="D28" s="457">
        <v>183.9</v>
      </c>
      <c r="E28" s="457">
        <v>152.4</v>
      </c>
      <c r="F28" s="457">
        <v>31.5</v>
      </c>
      <c r="G28" s="457">
        <v>20.8</v>
      </c>
      <c r="H28" s="457">
        <v>162.69999999999999</v>
      </c>
      <c r="I28" s="457">
        <v>145.30000000000001</v>
      </c>
      <c r="J28" s="457">
        <v>17.399999999999999</v>
      </c>
      <c r="K28" s="457">
        <v>19.8</v>
      </c>
      <c r="L28" s="457">
        <v>175.6</v>
      </c>
      <c r="M28" s="457">
        <v>151.9</v>
      </c>
      <c r="N28" s="457">
        <v>23.7</v>
      </c>
      <c r="O28" s="457">
        <v>18.399999999999999</v>
      </c>
      <c r="P28" s="457">
        <v>169.5</v>
      </c>
      <c r="Q28" s="457">
        <v>145.80000000000001</v>
      </c>
      <c r="R28" s="457">
        <v>23.7</v>
      </c>
      <c r="S28" s="457">
        <v>20.2</v>
      </c>
      <c r="T28" s="457">
        <v>186.8</v>
      </c>
      <c r="U28" s="457">
        <v>154.30000000000001</v>
      </c>
      <c r="V28" s="457">
        <v>32.5</v>
      </c>
      <c r="W28" s="457">
        <v>18.399999999999999</v>
      </c>
      <c r="X28" s="457">
        <v>151.69999999999999</v>
      </c>
      <c r="Y28" s="457">
        <v>137.6</v>
      </c>
      <c r="Z28" s="457">
        <v>14.1</v>
      </c>
      <c r="AA28" s="457">
        <v>20</v>
      </c>
      <c r="AB28" s="457">
        <v>160.9</v>
      </c>
      <c r="AC28" s="457">
        <v>149.5</v>
      </c>
      <c r="AD28" s="457">
        <v>11.4</v>
      </c>
      <c r="AE28" s="457">
        <v>20.6</v>
      </c>
      <c r="AF28" s="457">
        <v>175</v>
      </c>
      <c r="AG28" s="457">
        <v>152.19999999999999</v>
      </c>
      <c r="AH28" s="457">
        <v>22.8</v>
      </c>
      <c r="AI28" s="457">
        <v>19.5</v>
      </c>
      <c r="AJ28" s="457">
        <v>137.6</v>
      </c>
      <c r="AK28" s="457">
        <v>130.9</v>
      </c>
      <c r="AL28" s="457">
        <v>6.7</v>
      </c>
      <c r="AM28" s="458" t="s">
        <v>573</v>
      </c>
    </row>
    <row r="29" spans="1:39" ht="19.5" customHeight="1">
      <c r="A29" s="957" t="s">
        <v>520</v>
      </c>
      <c r="B29" s="958"/>
      <c r="C29" s="457" t="s">
        <v>348</v>
      </c>
      <c r="D29" s="457" t="s">
        <v>348</v>
      </c>
      <c r="E29" s="457" t="s">
        <v>348</v>
      </c>
      <c r="F29" s="457" t="s">
        <v>348</v>
      </c>
      <c r="G29" s="457">
        <v>19.7</v>
      </c>
      <c r="H29" s="457">
        <v>162.69999999999999</v>
      </c>
      <c r="I29" s="457">
        <v>142.1</v>
      </c>
      <c r="J29" s="457">
        <v>20.6</v>
      </c>
      <c r="K29" s="457">
        <v>19.8</v>
      </c>
      <c r="L29" s="457">
        <v>177.1</v>
      </c>
      <c r="M29" s="457">
        <v>151.30000000000001</v>
      </c>
      <c r="N29" s="457">
        <v>25.8</v>
      </c>
      <c r="O29" s="457">
        <v>18.899999999999999</v>
      </c>
      <c r="P29" s="457">
        <v>174.7</v>
      </c>
      <c r="Q29" s="457">
        <v>149.4</v>
      </c>
      <c r="R29" s="457">
        <v>25.3</v>
      </c>
      <c r="S29" s="457" t="s">
        <v>348</v>
      </c>
      <c r="T29" s="457" t="s">
        <v>348</v>
      </c>
      <c r="U29" s="457" t="s">
        <v>348</v>
      </c>
      <c r="V29" s="457" t="s">
        <v>348</v>
      </c>
      <c r="W29" s="457" t="s">
        <v>348</v>
      </c>
      <c r="X29" s="457" t="s">
        <v>348</v>
      </c>
      <c r="Y29" s="457" t="s">
        <v>348</v>
      </c>
      <c r="Z29" s="457" t="s">
        <v>348</v>
      </c>
      <c r="AA29" s="457">
        <v>20.100000000000001</v>
      </c>
      <c r="AB29" s="457">
        <v>164.9</v>
      </c>
      <c r="AC29" s="457">
        <v>150.5</v>
      </c>
      <c r="AD29" s="457">
        <v>14.4</v>
      </c>
      <c r="AE29" s="457">
        <v>20.3</v>
      </c>
      <c r="AF29" s="457">
        <v>171.7</v>
      </c>
      <c r="AG29" s="457">
        <v>147.80000000000001</v>
      </c>
      <c r="AH29" s="457">
        <v>23.9</v>
      </c>
      <c r="AI29" s="457">
        <v>19.2</v>
      </c>
      <c r="AJ29" s="457">
        <v>139.69999999999999</v>
      </c>
      <c r="AK29" s="457">
        <v>130.80000000000001</v>
      </c>
      <c r="AL29" s="457">
        <v>8.9</v>
      </c>
      <c r="AM29" s="458" t="s">
        <v>574</v>
      </c>
    </row>
    <row r="30" spans="1:39" ht="19.5" customHeight="1">
      <c r="A30" s="957" t="s">
        <v>521</v>
      </c>
      <c r="B30" s="958"/>
      <c r="C30" s="457">
        <v>18.7</v>
      </c>
      <c r="D30" s="457">
        <v>169.5</v>
      </c>
      <c r="E30" s="457">
        <v>148.5</v>
      </c>
      <c r="F30" s="457">
        <v>21</v>
      </c>
      <c r="G30" s="457">
        <v>20.8</v>
      </c>
      <c r="H30" s="457">
        <v>167.4</v>
      </c>
      <c r="I30" s="457">
        <v>148</v>
      </c>
      <c r="J30" s="457">
        <v>19.399999999999999</v>
      </c>
      <c r="K30" s="457">
        <v>19.7</v>
      </c>
      <c r="L30" s="457">
        <v>177.2</v>
      </c>
      <c r="M30" s="457">
        <v>151.4</v>
      </c>
      <c r="N30" s="457">
        <v>25.8</v>
      </c>
      <c r="O30" s="457">
        <v>19.100000000000001</v>
      </c>
      <c r="P30" s="457">
        <v>183.2</v>
      </c>
      <c r="Q30" s="457">
        <v>151.6</v>
      </c>
      <c r="R30" s="457">
        <v>31.6</v>
      </c>
      <c r="S30" s="457">
        <v>20.100000000000001</v>
      </c>
      <c r="T30" s="457">
        <v>176.9</v>
      </c>
      <c r="U30" s="457">
        <v>154.19999999999999</v>
      </c>
      <c r="V30" s="457">
        <v>22.7</v>
      </c>
      <c r="W30" s="457">
        <v>19</v>
      </c>
      <c r="X30" s="457">
        <v>156.30000000000001</v>
      </c>
      <c r="Y30" s="457">
        <v>141</v>
      </c>
      <c r="Z30" s="457">
        <v>15.3</v>
      </c>
      <c r="AA30" s="457">
        <v>20.399999999999999</v>
      </c>
      <c r="AB30" s="457">
        <v>166.9</v>
      </c>
      <c r="AC30" s="457">
        <v>150.19999999999999</v>
      </c>
      <c r="AD30" s="457">
        <v>16.7</v>
      </c>
      <c r="AE30" s="457">
        <v>20.3</v>
      </c>
      <c r="AF30" s="457">
        <v>193.9</v>
      </c>
      <c r="AG30" s="457">
        <v>152.9</v>
      </c>
      <c r="AH30" s="457">
        <v>41</v>
      </c>
      <c r="AI30" s="457">
        <v>18.899999999999999</v>
      </c>
      <c r="AJ30" s="457">
        <v>128.30000000000001</v>
      </c>
      <c r="AK30" s="457">
        <v>122.4</v>
      </c>
      <c r="AL30" s="457">
        <v>5.9</v>
      </c>
      <c r="AM30" s="458" t="s">
        <v>575</v>
      </c>
    </row>
    <row r="31" spans="1:39" s="462" customFormat="1" ht="19.5" customHeight="1">
      <c r="A31" s="955" t="s">
        <v>557</v>
      </c>
      <c r="B31" s="956"/>
      <c r="C31" s="572">
        <v>18.3</v>
      </c>
      <c r="D31" s="460">
        <v>160.9</v>
      </c>
      <c r="E31" s="572">
        <v>148.6</v>
      </c>
      <c r="F31" s="460">
        <v>12.3</v>
      </c>
      <c r="G31" s="480">
        <v>22.4</v>
      </c>
      <c r="H31" s="530">
        <v>142.6</v>
      </c>
      <c r="I31" s="480">
        <v>131.30000000000001</v>
      </c>
      <c r="J31" s="530">
        <v>11.3</v>
      </c>
      <c r="K31" s="530">
        <v>19.7</v>
      </c>
      <c r="L31" s="480">
        <v>163</v>
      </c>
      <c r="M31" s="530">
        <v>148.4</v>
      </c>
      <c r="N31" s="530">
        <v>14.6</v>
      </c>
      <c r="O31" s="530">
        <v>19.100000000000001</v>
      </c>
      <c r="P31" s="530">
        <v>179.8</v>
      </c>
      <c r="Q31" s="530">
        <v>153.9</v>
      </c>
      <c r="R31" s="530">
        <v>25.9</v>
      </c>
      <c r="S31" s="572">
        <v>19.2</v>
      </c>
      <c r="T31" s="572">
        <v>169.9</v>
      </c>
      <c r="U31" s="572">
        <v>150.19999999999999</v>
      </c>
      <c r="V31" s="572">
        <v>19.7</v>
      </c>
      <c r="W31" s="460">
        <v>18.600000000000001</v>
      </c>
      <c r="X31" s="572">
        <v>153.69999999999999</v>
      </c>
      <c r="Y31" s="460">
        <v>138.1</v>
      </c>
      <c r="Z31" s="460">
        <v>15.6</v>
      </c>
      <c r="AA31" s="480">
        <v>19.5</v>
      </c>
      <c r="AB31" s="530">
        <v>155.80000000000001</v>
      </c>
      <c r="AC31" s="530">
        <v>141.30000000000001</v>
      </c>
      <c r="AD31" s="530">
        <v>14.5</v>
      </c>
      <c r="AE31" s="480">
        <v>20.2</v>
      </c>
      <c r="AF31" s="480">
        <v>183.7</v>
      </c>
      <c r="AG31" s="530">
        <v>149.30000000000001</v>
      </c>
      <c r="AH31" s="480">
        <v>34.4</v>
      </c>
      <c r="AI31" s="530">
        <v>19.3</v>
      </c>
      <c r="AJ31" s="530">
        <v>126.5</v>
      </c>
      <c r="AK31" s="480">
        <v>120.5</v>
      </c>
      <c r="AL31" s="480">
        <v>6</v>
      </c>
      <c r="AM31" s="461" t="s">
        <v>563</v>
      </c>
    </row>
    <row r="32" spans="1:39" ht="9" customHeight="1">
      <c r="A32" s="316"/>
      <c r="B32" s="463"/>
      <c r="C32" s="481"/>
      <c r="D32" s="457"/>
      <c r="E32" s="457"/>
      <c r="F32" s="457"/>
      <c r="G32" s="478"/>
      <c r="H32" s="464"/>
      <c r="I32" s="464"/>
      <c r="J32" s="464"/>
      <c r="K32" s="457"/>
      <c r="L32" s="457"/>
      <c r="M32" s="457"/>
      <c r="N32" s="482"/>
      <c r="O32" s="478"/>
      <c r="P32" s="464"/>
      <c r="Q32" s="464"/>
      <c r="R32" s="464"/>
      <c r="S32" s="482"/>
      <c r="T32" s="457"/>
      <c r="U32" s="457"/>
      <c r="V32" s="457"/>
      <c r="W32" s="564"/>
      <c r="X32" s="564"/>
      <c r="Y32" s="564"/>
      <c r="Z32" s="564"/>
      <c r="AA32" s="564"/>
      <c r="AB32" s="564"/>
      <c r="AC32" s="564"/>
      <c r="AD32" s="564"/>
      <c r="AE32" s="564"/>
      <c r="AF32" s="564"/>
      <c r="AG32" s="564"/>
      <c r="AH32" s="564"/>
      <c r="AI32" s="564"/>
      <c r="AJ32" s="564"/>
      <c r="AK32" s="564"/>
      <c r="AL32" s="564"/>
      <c r="AM32" s="458"/>
    </row>
    <row r="33" spans="1:39" ht="19.5" customHeight="1">
      <c r="A33" s="316" t="s">
        <v>570</v>
      </c>
      <c r="B33" s="465" t="s">
        <v>351</v>
      </c>
      <c r="C33" s="573">
        <v>17</v>
      </c>
      <c r="D33" s="564">
        <v>151.1</v>
      </c>
      <c r="E33" s="564">
        <v>138.80000000000001</v>
      </c>
      <c r="F33" s="564">
        <v>12.3</v>
      </c>
      <c r="G33" s="564">
        <v>22.7</v>
      </c>
      <c r="H33" s="564">
        <v>145.80000000000001</v>
      </c>
      <c r="I33" s="564">
        <v>125.8</v>
      </c>
      <c r="J33" s="564">
        <v>20</v>
      </c>
      <c r="K33" s="564">
        <v>17.2</v>
      </c>
      <c r="L33" s="564">
        <v>151.69999999999999</v>
      </c>
      <c r="M33" s="564">
        <v>130</v>
      </c>
      <c r="N33" s="564">
        <v>21.7</v>
      </c>
      <c r="O33" s="574">
        <v>18.2</v>
      </c>
      <c r="P33" s="574">
        <v>172</v>
      </c>
      <c r="Q33" s="574">
        <v>144.69999999999999</v>
      </c>
      <c r="R33" s="574">
        <v>27.3</v>
      </c>
      <c r="S33" s="564">
        <v>19.5</v>
      </c>
      <c r="T33" s="564">
        <v>178.9</v>
      </c>
      <c r="U33" s="564">
        <v>150.1</v>
      </c>
      <c r="V33" s="564">
        <v>28.8</v>
      </c>
      <c r="W33" s="564">
        <v>17.600000000000001</v>
      </c>
      <c r="X33" s="564">
        <v>145.69999999999999</v>
      </c>
      <c r="Y33" s="564">
        <v>131.6</v>
      </c>
      <c r="Z33" s="564">
        <v>14.1</v>
      </c>
      <c r="AA33" s="564">
        <v>18.600000000000001</v>
      </c>
      <c r="AB33" s="564">
        <v>151.1</v>
      </c>
      <c r="AC33" s="564">
        <v>138.6</v>
      </c>
      <c r="AD33" s="564">
        <v>12.5</v>
      </c>
      <c r="AE33" s="564">
        <v>18.399999999999999</v>
      </c>
      <c r="AF33" s="564">
        <v>168.2</v>
      </c>
      <c r="AG33" s="564">
        <v>138.6</v>
      </c>
      <c r="AH33" s="564">
        <v>29.6</v>
      </c>
      <c r="AI33" s="564">
        <v>19.7</v>
      </c>
      <c r="AJ33" s="564">
        <v>130.19999999999999</v>
      </c>
      <c r="AK33" s="564">
        <v>123.1</v>
      </c>
      <c r="AL33" s="564">
        <v>7.1</v>
      </c>
      <c r="AM33" s="485" t="s">
        <v>576</v>
      </c>
    </row>
    <row r="34" spans="1:39" ht="19.5" customHeight="1">
      <c r="A34" s="342"/>
      <c r="B34" s="467" t="s">
        <v>3</v>
      </c>
      <c r="C34" s="573">
        <v>18.2</v>
      </c>
      <c r="D34" s="564">
        <v>163.9</v>
      </c>
      <c r="E34" s="564">
        <v>148.9</v>
      </c>
      <c r="F34" s="564">
        <v>15</v>
      </c>
      <c r="G34" s="564" t="s">
        <v>348</v>
      </c>
      <c r="H34" s="564" t="s">
        <v>348</v>
      </c>
      <c r="I34" s="564" t="s">
        <v>348</v>
      </c>
      <c r="J34" s="564" t="s">
        <v>348</v>
      </c>
      <c r="K34" s="564">
        <v>21.6</v>
      </c>
      <c r="L34" s="564">
        <v>186.8</v>
      </c>
      <c r="M34" s="564">
        <v>162.9</v>
      </c>
      <c r="N34" s="564">
        <v>23.9</v>
      </c>
      <c r="O34" s="574">
        <v>19.399999999999999</v>
      </c>
      <c r="P34" s="574">
        <v>184.8</v>
      </c>
      <c r="Q34" s="574">
        <v>155.9</v>
      </c>
      <c r="R34" s="574">
        <v>28.9</v>
      </c>
      <c r="S34" s="564">
        <v>18.3</v>
      </c>
      <c r="T34" s="564">
        <v>159.9</v>
      </c>
      <c r="U34" s="564">
        <v>142.6</v>
      </c>
      <c r="V34" s="564">
        <v>17.3</v>
      </c>
      <c r="W34" s="564">
        <v>17.399999999999999</v>
      </c>
      <c r="X34" s="564">
        <v>144.30000000000001</v>
      </c>
      <c r="Y34" s="564">
        <v>129.6</v>
      </c>
      <c r="Z34" s="564">
        <v>14.7</v>
      </c>
      <c r="AA34" s="564">
        <v>19.100000000000001</v>
      </c>
      <c r="AB34" s="564">
        <v>159</v>
      </c>
      <c r="AC34" s="564">
        <v>141</v>
      </c>
      <c r="AD34" s="564">
        <v>18</v>
      </c>
      <c r="AE34" s="564">
        <v>19.5</v>
      </c>
      <c r="AF34" s="564">
        <v>173.6</v>
      </c>
      <c r="AG34" s="564">
        <v>144.30000000000001</v>
      </c>
      <c r="AH34" s="564">
        <v>29.3</v>
      </c>
      <c r="AI34" s="564">
        <v>19.100000000000001</v>
      </c>
      <c r="AJ34" s="564">
        <v>128.5</v>
      </c>
      <c r="AK34" s="564">
        <v>122.4</v>
      </c>
      <c r="AL34" s="564">
        <v>6.1</v>
      </c>
      <c r="AM34" s="458" t="s">
        <v>577</v>
      </c>
    </row>
    <row r="35" spans="1:39" ht="19.5" customHeight="1">
      <c r="A35" s="342"/>
      <c r="B35" s="467" t="s">
        <v>4</v>
      </c>
      <c r="C35" s="573">
        <v>19.3</v>
      </c>
      <c r="D35" s="564">
        <v>166</v>
      </c>
      <c r="E35" s="564">
        <v>153.6</v>
      </c>
      <c r="F35" s="564">
        <v>12.4</v>
      </c>
      <c r="G35" s="564">
        <v>23.2</v>
      </c>
      <c r="H35" s="564">
        <v>147.30000000000001</v>
      </c>
      <c r="I35" s="564">
        <v>135.6</v>
      </c>
      <c r="J35" s="564">
        <v>11.7</v>
      </c>
      <c r="K35" s="564">
        <v>20.3</v>
      </c>
      <c r="L35" s="564">
        <v>172</v>
      </c>
      <c r="M35" s="564">
        <v>153.1</v>
      </c>
      <c r="N35" s="564">
        <v>18.899999999999999</v>
      </c>
      <c r="O35" s="574">
        <v>19.7</v>
      </c>
      <c r="P35" s="574">
        <v>191</v>
      </c>
      <c r="Q35" s="574">
        <v>155.9</v>
      </c>
      <c r="R35" s="574">
        <v>35.1</v>
      </c>
      <c r="S35" s="564">
        <v>19.399999999999999</v>
      </c>
      <c r="T35" s="564">
        <v>171.8</v>
      </c>
      <c r="U35" s="564">
        <v>152.1</v>
      </c>
      <c r="V35" s="564">
        <v>19.7</v>
      </c>
      <c r="W35" s="564">
        <v>18.100000000000001</v>
      </c>
      <c r="X35" s="564">
        <v>149.69999999999999</v>
      </c>
      <c r="Y35" s="564">
        <v>134.80000000000001</v>
      </c>
      <c r="Z35" s="564">
        <v>14.9</v>
      </c>
      <c r="AA35" s="564">
        <v>18.899999999999999</v>
      </c>
      <c r="AB35" s="564">
        <v>152.4</v>
      </c>
      <c r="AC35" s="564">
        <v>138.6</v>
      </c>
      <c r="AD35" s="564">
        <v>13.8</v>
      </c>
      <c r="AE35" s="564">
        <v>19.399999999999999</v>
      </c>
      <c r="AF35" s="564">
        <v>179.2</v>
      </c>
      <c r="AG35" s="564">
        <v>145.9</v>
      </c>
      <c r="AH35" s="564">
        <v>33.299999999999997</v>
      </c>
      <c r="AI35" s="564">
        <v>19.5</v>
      </c>
      <c r="AJ35" s="564">
        <v>128</v>
      </c>
      <c r="AK35" s="564">
        <v>122.3</v>
      </c>
      <c r="AL35" s="564">
        <v>5.7</v>
      </c>
      <c r="AM35" s="458" t="s">
        <v>229</v>
      </c>
    </row>
    <row r="36" spans="1:39" ht="19.5" customHeight="1">
      <c r="A36" s="342"/>
      <c r="B36" s="467" t="s">
        <v>228</v>
      </c>
      <c r="C36" s="573">
        <v>19.600000000000001</v>
      </c>
      <c r="D36" s="564">
        <v>168.1</v>
      </c>
      <c r="E36" s="564">
        <v>157.69999999999999</v>
      </c>
      <c r="F36" s="564">
        <v>10.4</v>
      </c>
      <c r="G36" s="564" t="s">
        <v>348</v>
      </c>
      <c r="H36" s="564" t="s">
        <v>348</v>
      </c>
      <c r="I36" s="564" t="s">
        <v>348</v>
      </c>
      <c r="J36" s="564" t="s">
        <v>348</v>
      </c>
      <c r="K36" s="564">
        <v>19.7</v>
      </c>
      <c r="L36" s="564">
        <v>165.6</v>
      </c>
      <c r="M36" s="564">
        <v>148.19999999999999</v>
      </c>
      <c r="N36" s="564">
        <v>17.399999999999999</v>
      </c>
      <c r="O36" s="574">
        <v>19.100000000000001</v>
      </c>
      <c r="P36" s="574">
        <v>184.5</v>
      </c>
      <c r="Q36" s="574">
        <v>155.30000000000001</v>
      </c>
      <c r="R36" s="574">
        <v>29.2</v>
      </c>
      <c r="S36" s="564">
        <v>19.3</v>
      </c>
      <c r="T36" s="564">
        <v>170.6</v>
      </c>
      <c r="U36" s="564">
        <v>152</v>
      </c>
      <c r="V36" s="564">
        <v>18.600000000000001</v>
      </c>
      <c r="W36" s="564">
        <v>18.8</v>
      </c>
      <c r="X36" s="564">
        <v>154.19999999999999</v>
      </c>
      <c r="Y36" s="564">
        <v>140.19999999999999</v>
      </c>
      <c r="Z36" s="564">
        <v>14</v>
      </c>
      <c r="AA36" s="564">
        <v>20.8</v>
      </c>
      <c r="AB36" s="564">
        <v>170.2</v>
      </c>
      <c r="AC36" s="564">
        <v>146.5</v>
      </c>
      <c r="AD36" s="564">
        <v>23.7</v>
      </c>
      <c r="AE36" s="564">
        <v>20.6</v>
      </c>
      <c r="AF36" s="564">
        <v>186.5</v>
      </c>
      <c r="AG36" s="564">
        <v>152.69999999999999</v>
      </c>
      <c r="AH36" s="564">
        <v>33.799999999999997</v>
      </c>
      <c r="AI36" s="564">
        <v>19</v>
      </c>
      <c r="AJ36" s="564">
        <v>123.6</v>
      </c>
      <c r="AK36" s="564">
        <v>117.3</v>
      </c>
      <c r="AL36" s="564">
        <v>6.3</v>
      </c>
      <c r="AM36" s="458" t="s">
        <v>227</v>
      </c>
    </row>
    <row r="37" spans="1:39" ht="19.5" customHeight="1">
      <c r="A37" s="468" t="s">
        <v>571</v>
      </c>
      <c r="B37" s="467" t="s">
        <v>572</v>
      </c>
      <c r="C37" s="573">
        <v>18.2</v>
      </c>
      <c r="D37" s="564">
        <v>157.4</v>
      </c>
      <c r="E37" s="564">
        <v>147.4</v>
      </c>
      <c r="F37" s="564">
        <v>10</v>
      </c>
      <c r="G37" s="564">
        <v>22.6</v>
      </c>
      <c r="H37" s="564">
        <v>140.4</v>
      </c>
      <c r="I37" s="564">
        <v>131.6</v>
      </c>
      <c r="J37" s="564">
        <v>8.8000000000000007</v>
      </c>
      <c r="K37" s="564">
        <v>17.600000000000001</v>
      </c>
      <c r="L37" s="564">
        <v>147.6</v>
      </c>
      <c r="M37" s="564">
        <v>134.1</v>
      </c>
      <c r="N37" s="564">
        <v>13.5</v>
      </c>
      <c r="O37" s="574">
        <v>18.899999999999999</v>
      </c>
      <c r="P37" s="574">
        <v>179</v>
      </c>
      <c r="Q37" s="574">
        <v>152.4</v>
      </c>
      <c r="R37" s="574">
        <v>26.6</v>
      </c>
      <c r="S37" s="564">
        <v>18.899999999999999</v>
      </c>
      <c r="T37" s="564">
        <v>170.2</v>
      </c>
      <c r="U37" s="564">
        <v>149.1</v>
      </c>
      <c r="V37" s="564">
        <v>21.1</v>
      </c>
      <c r="W37" s="564">
        <v>18.399999999999999</v>
      </c>
      <c r="X37" s="564">
        <v>150.6</v>
      </c>
      <c r="Y37" s="564">
        <v>136.9</v>
      </c>
      <c r="Z37" s="564">
        <v>13.7</v>
      </c>
      <c r="AA37" s="564">
        <v>20.6</v>
      </c>
      <c r="AB37" s="564">
        <v>161</v>
      </c>
      <c r="AC37" s="564">
        <v>145.69999999999999</v>
      </c>
      <c r="AD37" s="564">
        <v>15.3</v>
      </c>
      <c r="AE37" s="564">
        <v>19.100000000000001</v>
      </c>
      <c r="AF37" s="564">
        <v>173.4</v>
      </c>
      <c r="AG37" s="564">
        <v>143.9</v>
      </c>
      <c r="AH37" s="564">
        <v>29.5</v>
      </c>
      <c r="AI37" s="564">
        <v>19.5</v>
      </c>
      <c r="AJ37" s="564">
        <v>127.6</v>
      </c>
      <c r="AK37" s="564">
        <v>121.8</v>
      </c>
      <c r="AL37" s="564">
        <v>5.8</v>
      </c>
      <c r="AM37" s="458" t="s">
        <v>565</v>
      </c>
    </row>
    <row r="38" spans="1:39" ht="19.5" customHeight="1">
      <c r="A38" s="342"/>
      <c r="B38" s="467" t="s">
        <v>5</v>
      </c>
      <c r="C38" s="573">
        <v>18.5</v>
      </c>
      <c r="D38" s="564">
        <v>162.9</v>
      </c>
      <c r="E38" s="564">
        <v>150</v>
      </c>
      <c r="F38" s="564">
        <v>12.9</v>
      </c>
      <c r="G38" s="564">
        <v>22.7</v>
      </c>
      <c r="H38" s="564">
        <v>142.4</v>
      </c>
      <c r="I38" s="564">
        <v>132.69999999999999</v>
      </c>
      <c r="J38" s="564">
        <v>9.6999999999999993</v>
      </c>
      <c r="K38" s="564">
        <v>21.2</v>
      </c>
      <c r="L38" s="564">
        <v>173.8</v>
      </c>
      <c r="M38" s="564">
        <v>159.5</v>
      </c>
      <c r="N38" s="564">
        <v>14.3</v>
      </c>
      <c r="O38" s="574">
        <v>19.100000000000001</v>
      </c>
      <c r="P38" s="574">
        <v>175</v>
      </c>
      <c r="Q38" s="574">
        <v>152.1</v>
      </c>
      <c r="R38" s="574">
        <v>22.9</v>
      </c>
      <c r="S38" s="564">
        <v>19.3</v>
      </c>
      <c r="T38" s="564">
        <v>169.3</v>
      </c>
      <c r="U38" s="564">
        <v>151.6</v>
      </c>
      <c r="V38" s="564">
        <v>17.7</v>
      </c>
      <c r="W38" s="564">
        <v>18.8</v>
      </c>
      <c r="X38" s="564">
        <v>152.9</v>
      </c>
      <c r="Y38" s="564">
        <v>139.5</v>
      </c>
      <c r="Z38" s="564">
        <v>13.4</v>
      </c>
      <c r="AA38" s="564">
        <v>18.600000000000001</v>
      </c>
      <c r="AB38" s="564">
        <v>146.30000000000001</v>
      </c>
      <c r="AC38" s="564">
        <v>134.6</v>
      </c>
      <c r="AD38" s="564">
        <v>11.7</v>
      </c>
      <c r="AE38" s="564">
        <v>20.7</v>
      </c>
      <c r="AF38" s="564">
        <v>177.6</v>
      </c>
      <c r="AG38" s="564">
        <v>150.4</v>
      </c>
      <c r="AH38" s="564">
        <v>27.2</v>
      </c>
      <c r="AI38" s="564">
        <v>19.399999999999999</v>
      </c>
      <c r="AJ38" s="564">
        <v>126.2</v>
      </c>
      <c r="AK38" s="564">
        <v>120.9</v>
      </c>
      <c r="AL38" s="564">
        <v>5.3</v>
      </c>
      <c r="AM38" s="458" t="s">
        <v>226</v>
      </c>
    </row>
    <row r="39" spans="1:39" ht="19.5" customHeight="1">
      <c r="A39" s="342"/>
      <c r="B39" s="467" t="s">
        <v>6</v>
      </c>
      <c r="C39" s="573">
        <v>19.2</v>
      </c>
      <c r="D39" s="564">
        <v>171.9</v>
      </c>
      <c r="E39" s="564">
        <v>155.19999999999999</v>
      </c>
      <c r="F39" s="564">
        <v>16.7</v>
      </c>
      <c r="G39" s="564">
        <v>20.399999999999999</v>
      </c>
      <c r="H39" s="564">
        <v>159.1</v>
      </c>
      <c r="I39" s="564">
        <v>152.19999999999999</v>
      </c>
      <c r="J39" s="564">
        <v>6.9</v>
      </c>
      <c r="K39" s="564">
        <v>20.7</v>
      </c>
      <c r="L39" s="564">
        <v>166.3</v>
      </c>
      <c r="M39" s="564">
        <v>155.19999999999999</v>
      </c>
      <c r="N39" s="564">
        <v>11.1</v>
      </c>
      <c r="O39" s="574">
        <v>21.7</v>
      </c>
      <c r="P39" s="574">
        <v>196.9</v>
      </c>
      <c r="Q39" s="574">
        <v>173.5</v>
      </c>
      <c r="R39" s="574">
        <v>23.4</v>
      </c>
      <c r="S39" s="564">
        <v>19.399999999999999</v>
      </c>
      <c r="T39" s="564">
        <v>169.7</v>
      </c>
      <c r="U39" s="564">
        <v>152.6</v>
      </c>
      <c r="V39" s="564">
        <v>17.100000000000001</v>
      </c>
      <c r="W39" s="564">
        <v>20.3</v>
      </c>
      <c r="X39" s="564">
        <v>164.7</v>
      </c>
      <c r="Y39" s="564">
        <v>150.6</v>
      </c>
      <c r="Z39" s="564">
        <v>14.1</v>
      </c>
      <c r="AA39" s="564">
        <v>19.600000000000001</v>
      </c>
      <c r="AB39" s="564">
        <v>154.19999999999999</v>
      </c>
      <c r="AC39" s="564">
        <v>143</v>
      </c>
      <c r="AD39" s="564">
        <v>11.2</v>
      </c>
      <c r="AE39" s="564">
        <v>21.8</v>
      </c>
      <c r="AF39" s="564">
        <v>191.9</v>
      </c>
      <c r="AG39" s="564">
        <v>154.5</v>
      </c>
      <c r="AH39" s="564">
        <v>37.4</v>
      </c>
      <c r="AI39" s="564">
        <v>19.600000000000001</v>
      </c>
      <c r="AJ39" s="564">
        <v>130.30000000000001</v>
      </c>
      <c r="AK39" s="564">
        <v>125.2</v>
      </c>
      <c r="AL39" s="564">
        <v>5.0999999999999996</v>
      </c>
      <c r="AM39" s="458" t="s">
        <v>190</v>
      </c>
    </row>
    <row r="40" spans="1:39" ht="19.5" customHeight="1">
      <c r="A40" s="342"/>
      <c r="B40" s="467" t="s">
        <v>7</v>
      </c>
      <c r="C40" s="573">
        <v>16.100000000000001</v>
      </c>
      <c r="D40" s="564">
        <v>146</v>
      </c>
      <c r="E40" s="564">
        <v>129.6</v>
      </c>
      <c r="F40" s="564">
        <v>16.399999999999999</v>
      </c>
      <c r="G40" s="564">
        <v>18.2</v>
      </c>
      <c r="H40" s="564">
        <v>141.19999999999999</v>
      </c>
      <c r="I40" s="564">
        <v>133.30000000000001</v>
      </c>
      <c r="J40" s="564">
        <v>7.9</v>
      </c>
      <c r="K40" s="564">
        <v>18.3</v>
      </c>
      <c r="L40" s="564">
        <v>146</v>
      </c>
      <c r="M40" s="564">
        <v>136.9</v>
      </c>
      <c r="N40" s="564">
        <v>9.1</v>
      </c>
      <c r="O40" s="574">
        <v>16.2</v>
      </c>
      <c r="P40" s="574">
        <v>155</v>
      </c>
      <c r="Q40" s="574">
        <v>130.80000000000001</v>
      </c>
      <c r="R40" s="574">
        <v>24.2</v>
      </c>
      <c r="S40" s="564">
        <v>20.6</v>
      </c>
      <c r="T40" s="564">
        <v>180</v>
      </c>
      <c r="U40" s="564">
        <v>162.5</v>
      </c>
      <c r="V40" s="564">
        <v>17.5</v>
      </c>
      <c r="W40" s="564">
        <v>18.7</v>
      </c>
      <c r="X40" s="564">
        <v>155.30000000000001</v>
      </c>
      <c r="Y40" s="564">
        <v>138.80000000000001</v>
      </c>
      <c r="Z40" s="564">
        <v>16.5</v>
      </c>
      <c r="AA40" s="564">
        <v>19.899999999999999</v>
      </c>
      <c r="AB40" s="564">
        <v>157</v>
      </c>
      <c r="AC40" s="564">
        <v>144.4</v>
      </c>
      <c r="AD40" s="564">
        <v>12.6</v>
      </c>
      <c r="AE40" s="564">
        <v>19.600000000000001</v>
      </c>
      <c r="AF40" s="564">
        <v>181.2</v>
      </c>
      <c r="AG40" s="564">
        <v>146</v>
      </c>
      <c r="AH40" s="564">
        <v>35.200000000000003</v>
      </c>
      <c r="AI40" s="564">
        <v>19.5</v>
      </c>
      <c r="AJ40" s="564">
        <v>126.7</v>
      </c>
      <c r="AK40" s="564">
        <v>121.2</v>
      </c>
      <c r="AL40" s="564">
        <v>5.5</v>
      </c>
      <c r="AM40" s="458" t="s">
        <v>225</v>
      </c>
    </row>
    <row r="41" spans="1:39" ht="19.5" customHeight="1">
      <c r="A41" s="342"/>
      <c r="B41" s="467" t="s">
        <v>8</v>
      </c>
      <c r="C41" s="573">
        <v>17.899999999999999</v>
      </c>
      <c r="D41" s="564">
        <v>156.69999999999999</v>
      </c>
      <c r="E41" s="564">
        <v>145.5</v>
      </c>
      <c r="F41" s="564">
        <v>11.2</v>
      </c>
      <c r="G41" s="564" t="s">
        <v>348</v>
      </c>
      <c r="H41" s="564" t="s">
        <v>348</v>
      </c>
      <c r="I41" s="564" t="s">
        <v>348</v>
      </c>
      <c r="J41" s="564" t="s">
        <v>348</v>
      </c>
      <c r="K41" s="564">
        <v>20.2</v>
      </c>
      <c r="L41" s="564">
        <v>165.8</v>
      </c>
      <c r="M41" s="564">
        <v>151.6</v>
      </c>
      <c r="N41" s="564">
        <v>14.2</v>
      </c>
      <c r="O41" s="574">
        <v>19.7</v>
      </c>
      <c r="P41" s="574">
        <v>185.2</v>
      </c>
      <c r="Q41" s="574">
        <v>159</v>
      </c>
      <c r="R41" s="574">
        <v>26.2</v>
      </c>
      <c r="S41" s="564">
        <v>16.5</v>
      </c>
      <c r="T41" s="564">
        <v>143.30000000000001</v>
      </c>
      <c r="U41" s="564">
        <v>124.3</v>
      </c>
      <c r="V41" s="564">
        <v>19</v>
      </c>
      <c r="W41" s="564">
        <v>18.399999999999999</v>
      </c>
      <c r="X41" s="564">
        <v>157.80000000000001</v>
      </c>
      <c r="Y41" s="564">
        <v>132.19999999999999</v>
      </c>
      <c r="Z41" s="564">
        <v>25.6</v>
      </c>
      <c r="AA41" s="564">
        <v>19.100000000000001</v>
      </c>
      <c r="AB41" s="564">
        <v>150.9</v>
      </c>
      <c r="AC41" s="564">
        <v>137.19999999999999</v>
      </c>
      <c r="AD41" s="564">
        <v>13.7</v>
      </c>
      <c r="AE41" s="564">
        <v>19.899999999999999</v>
      </c>
      <c r="AF41" s="564">
        <v>183.8</v>
      </c>
      <c r="AG41" s="564">
        <v>148.4</v>
      </c>
      <c r="AH41" s="564">
        <v>35.4</v>
      </c>
      <c r="AI41" s="564">
        <v>19.100000000000001</v>
      </c>
      <c r="AJ41" s="564">
        <v>126.3</v>
      </c>
      <c r="AK41" s="564">
        <v>120.7</v>
      </c>
      <c r="AL41" s="564">
        <v>5.6</v>
      </c>
      <c r="AM41" s="458" t="s">
        <v>224</v>
      </c>
    </row>
    <row r="42" spans="1:39" ht="19.5" customHeight="1">
      <c r="A42" s="342"/>
      <c r="B42" s="465">
        <v>10</v>
      </c>
      <c r="C42" s="573">
        <v>19</v>
      </c>
      <c r="D42" s="564">
        <v>165.7</v>
      </c>
      <c r="E42" s="564">
        <v>155.1</v>
      </c>
      <c r="F42" s="564">
        <v>10.6</v>
      </c>
      <c r="G42" s="564">
        <v>21.4</v>
      </c>
      <c r="H42" s="564">
        <v>136</v>
      </c>
      <c r="I42" s="564">
        <v>127.5</v>
      </c>
      <c r="J42" s="564">
        <v>8.5</v>
      </c>
      <c r="K42" s="564">
        <v>19.5</v>
      </c>
      <c r="L42" s="564">
        <v>162</v>
      </c>
      <c r="M42" s="564">
        <v>149.4</v>
      </c>
      <c r="N42" s="564">
        <v>12.6</v>
      </c>
      <c r="O42" s="574">
        <v>20</v>
      </c>
      <c r="P42" s="574">
        <v>186.7</v>
      </c>
      <c r="Q42" s="574">
        <v>161.6</v>
      </c>
      <c r="R42" s="574">
        <v>25.1</v>
      </c>
      <c r="S42" s="564">
        <v>20.6</v>
      </c>
      <c r="T42" s="564">
        <v>185.7</v>
      </c>
      <c r="U42" s="564">
        <v>160.1</v>
      </c>
      <c r="V42" s="564">
        <v>25.6</v>
      </c>
      <c r="W42" s="564">
        <v>19.899999999999999</v>
      </c>
      <c r="X42" s="564">
        <v>169.5</v>
      </c>
      <c r="Y42" s="564">
        <v>147</v>
      </c>
      <c r="Z42" s="564">
        <v>22.5</v>
      </c>
      <c r="AA42" s="564">
        <v>19.5</v>
      </c>
      <c r="AB42" s="564">
        <v>155</v>
      </c>
      <c r="AC42" s="564">
        <v>140.6</v>
      </c>
      <c r="AD42" s="564">
        <v>14.4</v>
      </c>
      <c r="AE42" s="564">
        <v>21.2</v>
      </c>
      <c r="AF42" s="564">
        <v>195</v>
      </c>
      <c r="AG42" s="564">
        <v>157.1</v>
      </c>
      <c r="AH42" s="564">
        <v>37.9</v>
      </c>
      <c r="AI42" s="564">
        <v>19.3</v>
      </c>
      <c r="AJ42" s="564">
        <v>124</v>
      </c>
      <c r="AK42" s="564">
        <v>118.3</v>
      </c>
      <c r="AL42" s="564">
        <v>5.7</v>
      </c>
      <c r="AM42" s="458" t="s">
        <v>578</v>
      </c>
    </row>
    <row r="43" spans="1:39" ht="19.5" customHeight="1">
      <c r="A43" s="342"/>
      <c r="B43" s="465">
        <v>11</v>
      </c>
      <c r="C43" s="573">
        <v>18.899999999999999</v>
      </c>
      <c r="D43" s="564">
        <v>164.8</v>
      </c>
      <c r="E43" s="564">
        <v>154.19999999999999</v>
      </c>
      <c r="F43" s="564">
        <v>10.6</v>
      </c>
      <c r="G43" s="564" t="s">
        <v>348</v>
      </c>
      <c r="H43" s="564" t="s">
        <v>348</v>
      </c>
      <c r="I43" s="564" t="s">
        <v>348</v>
      </c>
      <c r="J43" s="564" t="s">
        <v>348</v>
      </c>
      <c r="K43" s="564">
        <v>19.899999999999999</v>
      </c>
      <c r="L43" s="564">
        <v>164</v>
      </c>
      <c r="M43" s="564">
        <v>151.6</v>
      </c>
      <c r="N43" s="564">
        <v>12.4</v>
      </c>
      <c r="O43" s="574">
        <v>19.7</v>
      </c>
      <c r="P43" s="574">
        <v>183.9</v>
      </c>
      <c r="Q43" s="574">
        <v>159.5</v>
      </c>
      <c r="R43" s="574">
        <v>24.4</v>
      </c>
      <c r="S43" s="564">
        <v>20.2</v>
      </c>
      <c r="T43" s="564">
        <v>175.2</v>
      </c>
      <c r="U43" s="564">
        <v>158.4</v>
      </c>
      <c r="V43" s="564">
        <v>16.8</v>
      </c>
      <c r="W43" s="564">
        <v>18.600000000000001</v>
      </c>
      <c r="X43" s="564">
        <v>151.19999999999999</v>
      </c>
      <c r="Y43" s="564">
        <v>138.30000000000001</v>
      </c>
      <c r="Z43" s="564">
        <v>12.9</v>
      </c>
      <c r="AA43" s="564">
        <v>20.3</v>
      </c>
      <c r="AB43" s="564">
        <v>161.80000000000001</v>
      </c>
      <c r="AC43" s="564">
        <v>147.4</v>
      </c>
      <c r="AD43" s="564">
        <v>14.4</v>
      </c>
      <c r="AE43" s="564">
        <v>20.9</v>
      </c>
      <c r="AF43" s="564">
        <v>192.8</v>
      </c>
      <c r="AG43" s="564">
        <v>154.9</v>
      </c>
      <c r="AH43" s="564">
        <v>37.9</v>
      </c>
      <c r="AI43" s="564">
        <v>19.100000000000001</v>
      </c>
      <c r="AJ43" s="564">
        <v>123.5</v>
      </c>
      <c r="AK43" s="564">
        <v>117.3</v>
      </c>
      <c r="AL43" s="564">
        <v>6.2</v>
      </c>
      <c r="AM43" s="458" t="s">
        <v>223</v>
      </c>
    </row>
    <row r="44" spans="1:39" ht="19.5" customHeight="1" thickBot="1">
      <c r="A44" s="469"/>
      <c r="B44" s="470">
        <v>12</v>
      </c>
      <c r="C44" s="575">
        <v>18.100000000000001</v>
      </c>
      <c r="D44" s="576">
        <v>155.69999999999999</v>
      </c>
      <c r="E44" s="576">
        <v>147.5</v>
      </c>
      <c r="F44" s="576">
        <v>8.1999999999999993</v>
      </c>
      <c r="G44" s="576" t="s">
        <v>348</v>
      </c>
      <c r="H44" s="576" t="s">
        <v>348</v>
      </c>
      <c r="I44" s="576" t="s">
        <v>348</v>
      </c>
      <c r="J44" s="576" t="s">
        <v>348</v>
      </c>
      <c r="K44" s="576">
        <v>19.899999999999999</v>
      </c>
      <c r="L44" s="576">
        <v>157</v>
      </c>
      <c r="M44" s="576">
        <v>148.4</v>
      </c>
      <c r="N44" s="576">
        <v>8.6</v>
      </c>
      <c r="O44" s="577">
        <v>17.899999999999999</v>
      </c>
      <c r="P44" s="577">
        <v>164.6</v>
      </c>
      <c r="Q44" s="577">
        <v>144.9</v>
      </c>
      <c r="R44" s="577">
        <v>19.7</v>
      </c>
      <c r="S44" s="576">
        <v>18.600000000000001</v>
      </c>
      <c r="T44" s="576">
        <v>163.80000000000001</v>
      </c>
      <c r="U44" s="576">
        <v>146.5</v>
      </c>
      <c r="V44" s="576">
        <v>17.3</v>
      </c>
      <c r="W44" s="576">
        <v>18.399999999999999</v>
      </c>
      <c r="X44" s="576">
        <v>148.80000000000001</v>
      </c>
      <c r="Y44" s="576">
        <v>137.5</v>
      </c>
      <c r="Z44" s="576">
        <v>11.3</v>
      </c>
      <c r="AA44" s="576">
        <v>19.100000000000001</v>
      </c>
      <c r="AB44" s="576">
        <v>151.80000000000001</v>
      </c>
      <c r="AC44" s="576">
        <v>138.4</v>
      </c>
      <c r="AD44" s="576">
        <v>13.4</v>
      </c>
      <c r="AE44" s="576">
        <v>20.8</v>
      </c>
      <c r="AF44" s="576">
        <v>202.1</v>
      </c>
      <c r="AG44" s="576">
        <v>155.6</v>
      </c>
      <c r="AH44" s="576">
        <v>46.5</v>
      </c>
      <c r="AI44" s="576">
        <v>19</v>
      </c>
      <c r="AJ44" s="576">
        <v>122.9</v>
      </c>
      <c r="AK44" s="576">
        <v>115.9</v>
      </c>
      <c r="AL44" s="576">
        <v>7</v>
      </c>
      <c r="AM44" s="473" t="s">
        <v>191</v>
      </c>
    </row>
    <row r="45" spans="1:39" ht="16.5" customHeight="1">
      <c r="A45" s="68" t="s">
        <v>723</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row>
    <row r="46" spans="1:39" ht="14.25" customHeight="1">
      <c r="A46" s="342" t="s">
        <v>731</v>
      </c>
      <c r="B46" s="138"/>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71"/>
      <c r="AB46" s="71"/>
      <c r="AC46" s="71"/>
      <c r="AD46" s="71"/>
      <c r="AE46" s="71"/>
      <c r="AF46" s="71"/>
      <c r="AG46" s="71"/>
      <c r="AH46" s="71"/>
      <c r="AI46" s="71"/>
      <c r="AJ46" s="71"/>
      <c r="AK46" s="71"/>
      <c r="AL46" s="71"/>
      <c r="AM46" s="71"/>
    </row>
    <row r="47" spans="1:39" ht="14.25" customHeight="1">
      <c r="A47" s="342" t="s">
        <v>525</v>
      </c>
      <c r="B47" s="138"/>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71"/>
      <c r="AB47" s="71"/>
      <c r="AC47" s="71"/>
      <c r="AD47" s="71"/>
      <c r="AE47" s="71"/>
      <c r="AF47" s="71"/>
      <c r="AG47" s="71"/>
      <c r="AH47" s="71"/>
      <c r="AI47" s="71"/>
      <c r="AJ47" s="71"/>
      <c r="AK47" s="71"/>
      <c r="AL47" s="71"/>
      <c r="AM47" s="71"/>
    </row>
    <row r="48" spans="1:39" ht="14.25" customHeight="1">
      <c r="A48" s="342" t="s">
        <v>591</v>
      </c>
      <c r="B48" s="138"/>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71"/>
      <c r="AB48" s="71"/>
      <c r="AC48" s="71"/>
      <c r="AD48" s="71"/>
      <c r="AE48" s="71"/>
      <c r="AF48" s="71"/>
      <c r="AG48" s="71"/>
      <c r="AH48" s="71"/>
      <c r="AI48" s="71"/>
      <c r="AJ48" s="71"/>
      <c r="AK48" s="71"/>
      <c r="AL48" s="71"/>
      <c r="AM48" s="71"/>
    </row>
    <row r="49" spans="1:39">
      <c r="A49" s="45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row>
  </sheetData>
  <mergeCells count="32">
    <mergeCell ref="O4:R4"/>
    <mergeCell ref="AI4:AL4"/>
    <mergeCell ref="AE4:AH4"/>
    <mergeCell ref="AA4:AD4"/>
    <mergeCell ref="W4:Z4"/>
    <mergeCell ref="S4:V4"/>
    <mergeCell ref="W24:Z25"/>
    <mergeCell ref="S25:V25"/>
    <mergeCell ref="O25:R25"/>
    <mergeCell ref="K25:N25"/>
    <mergeCell ref="G25:J25"/>
    <mergeCell ref="A27:B27"/>
    <mergeCell ref="A28:B28"/>
    <mergeCell ref="A29:B29"/>
    <mergeCell ref="A30:B30"/>
    <mergeCell ref="A31:B31"/>
    <mergeCell ref="AM24:AM26"/>
    <mergeCell ref="A24:B26"/>
    <mergeCell ref="C25:F25"/>
    <mergeCell ref="A10:B10"/>
    <mergeCell ref="AM3:AM5"/>
    <mergeCell ref="A3:B5"/>
    <mergeCell ref="A6:B6"/>
    <mergeCell ref="A7:B7"/>
    <mergeCell ref="A8:B8"/>
    <mergeCell ref="A9:B9"/>
    <mergeCell ref="C3:F4"/>
    <mergeCell ref="G3:J4"/>
    <mergeCell ref="K3:N4"/>
    <mergeCell ref="AA24:AD25"/>
    <mergeCell ref="AI24:AL25"/>
    <mergeCell ref="AE24:AH25"/>
  </mergeCells>
  <phoneticPr fontId="11"/>
  <printOptions horizontalCentered="1"/>
  <pageMargins left="0.39370078740157483" right="0.39370078740157483" top="0.59055118110236227" bottom="0.39370078740157483" header="0.51181102362204722" footer="0.11811023622047245"/>
  <pageSetup paperSize="8"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14</vt:i4>
      </vt:variant>
    </vt:vector>
  </HeadingPairs>
  <TitlesOfParts>
    <vt:vector size="39" baseType="lpstr">
      <vt:lpstr>16-1 </vt:lpstr>
      <vt:lpstr>16-2(1)</vt:lpstr>
      <vt:lpstr>16-2(2)</vt:lpstr>
      <vt:lpstr>16-3</vt:lpstr>
      <vt:lpstr>16-4.5 </vt:lpstr>
      <vt:lpstr>16-6 </vt:lpstr>
      <vt:lpstr>16-7(1)</vt:lpstr>
      <vt:lpstr>16-7(2)</vt:lpstr>
      <vt:lpstr>16-8(1)</vt:lpstr>
      <vt:lpstr>16-8(2)</vt:lpstr>
      <vt:lpstr>16-9 </vt:lpstr>
      <vt:lpstr>16-10(1)</vt:lpstr>
      <vt:lpstr>16-10(2)</vt:lpstr>
      <vt:lpstr>16-10(3)</vt:lpstr>
      <vt:lpstr>16-11 </vt:lpstr>
      <vt:lpstr>16-12</vt:lpstr>
      <vt:lpstr>16-13  (2)</vt:lpstr>
      <vt:lpstr>16-14</vt:lpstr>
      <vt:lpstr>16-15（1）</vt:lpstr>
      <vt:lpstr>16-15(2)</vt:lpstr>
      <vt:lpstr>16-16 </vt:lpstr>
      <vt:lpstr>Sheet1</vt:lpstr>
      <vt:lpstr>Sheet2</vt:lpstr>
      <vt:lpstr>Sheet3</vt:lpstr>
      <vt:lpstr>Sheet4</vt:lpstr>
      <vt:lpstr>'16-1 '!Print_Area</vt:lpstr>
      <vt:lpstr>'16-10(2)'!Print_Area</vt:lpstr>
      <vt:lpstr>'16-11 '!Print_Area</vt:lpstr>
      <vt:lpstr>'16-12'!Print_Area</vt:lpstr>
      <vt:lpstr>'16-13  (2)'!Print_Area</vt:lpstr>
      <vt:lpstr>'16-16 '!Print_Area</vt:lpstr>
      <vt:lpstr>'16-2(1)'!Print_Area</vt:lpstr>
      <vt:lpstr>'16-2(2)'!Print_Area</vt:lpstr>
      <vt:lpstr>'16-3'!Print_Area</vt:lpstr>
      <vt:lpstr>'16-4.5 '!Print_Area</vt:lpstr>
      <vt:lpstr>'16-7(1)'!Print_Area</vt:lpstr>
      <vt:lpstr>'16-7(2)'!Print_Area</vt:lpstr>
      <vt:lpstr>'16-8(1)'!Print_Area</vt:lpstr>
      <vt:lpstr>'16-9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由美子（統計調査課）</dc:creator>
  <cp:lastModifiedBy>笹山　菜月（統計分析課）</cp:lastModifiedBy>
  <cp:lastPrinted>2022-01-21T01:05:46Z</cp:lastPrinted>
  <dcterms:created xsi:type="dcterms:W3CDTF">1997-01-08T22:48:59Z</dcterms:created>
  <dcterms:modified xsi:type="dcterms:W3CDTF">2022-03-23T05:00:14Z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