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040" tabRatio="712" activeTab="0"/>
  </bookViews>
  <sheets>
    <sheet name="27-8(2)" sheetId="1" r:id="rId1"/>
  </sheets>
  <definedNames>
    <definedName name="_xlnm.Print_Area" localSheetId="0">'27-8(2)'!$A$1:$AI$58</definedName>
  </definedNames>
  <calcPr fullCalcOnLoad="1"/>
</workbook>
</file>

<file path=xl/sharedStrings.xml><?xml version="1.0" encoding="utf-8"?>
<sst xmlns="http://schemas.openxmlformats.org/spreadsheetml/2006/main" count="423" uniqueCount="154">
  <si>
    <t>人</t>
  </si>
  <si>
    <t>自</t>
  </si>
  <si>
    <t>交</t>
  </si>
  <si>
    <t>一</t>
  </si>
  <si>
    <t>そ</t>
  </si>
  <si>
    <t>の</t>
  </si>
  <si>
    <t>他</t>
  </si>
  <si>
    <t>害</t>
  </si>
  <si>
    <t>-</t>
  </si>
  <si>
    <t>（単位：件）</t>
  </si>
  <si>
    <t xml:space="preserve">（2）事　故　発　生　状  </t>
  </si>
  <si>
    <t>区　　分</t>
  </si>
  <si>
    <t>時　　　　　間　　　　　別</t>
  </si>
  <si>
    <t>昼　　・　　夜　　別</t>
  </si>
  <si>
    <t>交差点別</t>
  </si>
  <si>
    <t>2)道</t>
  </si>
  <si>
    <t>路</t>
  </si>
  <si>
    <t>事　　　　故　　　　類　　　　型</t>
  </si>
  <si>
    <t>総　件　数</t>
  </si>
  <si>
    <t>昼　間</t>
  </si>
  <si>
    <t>夜　間</t>
  </si>
  <si>
    <t>上</t>
  </si>
  <si>
    <t>下</t>
  </si>
  <si>
    <t>二</t>
  </si>
  <si>
    <t>車</t>
  </si>
  <si>
    <t>単　　　独</t>
  </si>
  <si>
    <t>踏</t>
  </si>
  <si>
    <t>バ</t>
  </si>
  <si>
    <t>タクシー</t>
  </si>
  <si>
    <t>貨</t>
  </si>
  <si>
    <t>ダ</t>
  </si>
  <si>
    <t>特</t>
  </si>
  <si>
    <t>乗</t>
  </si>
  <si>
    <t>転</t>
  </si>
  <si>
    <t>輪</t>
  </si>
  <si>
    <t>～</t>
  </si>
  <si>
    <t>晴</t>
  </si>
  <si>
    <t>雨</t>
  </si>
  <si>
    <t>差</t>
  </si>
  <si>
    <t>り</t>
  </si>
  <si>
    <t>対</t>
  </si>
  <si>
    <t>ン</t>
  </si>
  <si>
    <t>殊</t>
  </si>
  <si>
    <t>・</t>
  </si>
  <si>
    <t>原</t>
  </si>
  <si>
    <t>点</t>
  </si>
  <si>
    <t>線</t>
  </si>
  <si>
    <t>切</t>
  </si>
  <si>
    <t>ス</t>
  </si>
  <si>
    <t>物</t>
  </si>
  <si>
    <t>プ</t>
  </si>
  <si>
    <t>用</t>
  </si>
  <si>
    <t>付</t>
  </si>
  <si>
    <t>路　線</t>
  </si>
  <si>
    <t>国　　道</t>
  </si>
  <si>
    <t>主要県道</t>
  </si>
  <si>
    <t>一般県道</t>
  </si>
  <si>
    <t>その他道</t>
  </si>
  <si>
    <t>交差点別</t>
  </si>
  <si>
    <t>交 差 点</t>
  </si>
  <si>
    <t>そ の 他</t>
  </si>
  <si>
    <t>市非別</t>
  </si>
  <si>
    <t>市　　街</t>
  </si>
  <si>
    <t>市非別</t>
  </si>
  <si>
    <t>非 市 街</t>
  </si>
  <si>
    <t>昼・夜別</t>
  </si>
  <si>
    <t>昼</t>
  </si>
  <si>
    <t>間</t>
  </si>
  <si>
    <t>夜</t>
  </si>
  <si>
    <t>別</t>
  </si>
  <si>
    <t>3)対</t>
  </si>
  <si>
    <t>県　　内</t>
  </si>
  <si>
    <t>県    内</t>
  </si>
  <si>
    <t>対象別</t>
  </si>
  <si>
    <t>象者</t>
  </si>
  <si>
    <t>県    外</t>
  </si>
  <si>
    <t>死　者（人）</t>
  </si>
  <si>
    <t>重　傷（人）</t>
  </si>
  <si>
    <t>軽　傷（人）</t>
  </si>
  <si>
    <t>第1当事者対象</t>
  </si>
  <si>
    <t>違　　　　　　　　　　　　　　　反　　　　　　　　　　　　　　　別</t>
  </si>
  <si>
    <t>通　　　行　　　目　　　的</t>
  </si>
  <si>
    <t>総 件 数</t>
  </si>
  <si>
    <t>車　　　　　　　　　　　　　　　　　　　　　　側</t>
  </si>
  <si>
    <t>人　　　　　　側</t>
  </si>
  <si>
    <t>業務目的</t>
  </si>
  <si>
    <t>通   勤</t>
  </si>
  <si>
    <t>通   学</t>
  </si>
  <si>
    <t>レジャー</t>
  </si>
  <si>
    <t>買   物</t>
  </si>
  <si>
    <t>通   院</t>
  </si>
  <si>
    <t>信号無視</t>
  </si>
  <si>
    <t>通行区分</t>
  </si>
  <si>
    <t>最高速度</t>
  </si>
  <si>
    <t>横断転回</t>
  </si>
  <si>
    <t>追 　　越</t>
  </si>
  <si>
    <t>右 左 折</t>
  </si>
  <si>
    <t>優先妨害</t>
  </si>
  <si>
    <t>歩　自</t>
  </si>
  <si>
    <t>徐行違反</t>
  </si>
  <si>
    <t>酒酔運転</t>
  </si>
  <si>
    <t>過   労</t>
  </si>
  <si>
    <t>ハブ</t>
  </si>
  <si>
    <t>前動</t>
  </si>
  <si>
    <t>安全速度</t>
  </si>
  <si>
    <t>横   断</t>
  </si>
  <si>
    <t>めいてい</t>
  </si>
  <si>
    <t>飛び出し</t>
  </si>
  <si>
    <t>行　転</t>
  </si>
  <si>
    <t>時</t>
  </si>
  <si>
    <t>ンレ</t>
  </si>
  <si>
    <t>方静</t>
  </si>
  <si>
    <t>者　車</t>
  </si>
  <si>
    <t>不</t>
  </si>
  <si>
    <t>ド｜</t>
  </si>
  <si>
    <t>不不</t>
  </si>
  <si>
    <t>安</t>
  </si>
  <si>
    <t>妨</t>
  </si>
  <si>
    <t>停</t>
  </si>
  <si>
    <t>ルキ</t>
  </si>
  <si>
    <t>注注</t>
  </si>
  <si>
    <t>全</t>
  </si>
  <si>
    <t>止</t>
  </si>
  <si>
    <t>意視</t>
  </si>
  <si>
    <t>年齢層別</t>
  </si>
  <si>
    <t>幼 園 児</t>
  </si>
  <si>
    <t>小 学 生</t>
  </si>
  <si>
    <t>中 学 生</t>
  </si>
  <si>
    <t>高 校 生</t>
  </si>
  <si>
    <t>15～24歳</t>
  </si>
  <si>
    <t>25～29歳</t>
  </si>
  <si>
    <t>30～59歳</t>
  </si>
  <si>
    <t>60～64歳</t>
  </si>
  <si>
    <t>65歳以上</t>
  </si>
  <si>
    <t>状態別</t>
  </si>
  <si>
    <t>歩 行 中</t>
  </si>
  <si>
    <t>自 転 車</t>
  </si>
  <si>
    <t>自    二</t>
  </si>
  <si>
    <t>四    輪</t>
  </si>
  <si>
    <t>性</t>
  </si>
  <si>
    <t>男    性</t>
  </si>
  <si>
    <t>女    性</t>
  </si>
  <si>
    <t>（注）　1)第1当事者対象</t>
  </si>
  <si>
    <t>　　　　　　第1当事者：交通事故に関係した者のうち過失が最も重い者、過失が同程度の場合は被害の程度が最も軽いものをいう。</t>
  </si>
  <si>
    <t>　　　　　　これに対し、過失が無い者又は過失がより軽い者、過失が同程度の場合は被害の程度がより軽い者を第2当事者という。</t>
  </si>
  <si>
    <t>　　　　3)対象者には、県内外が不明な者は含まれていない。</t>
  </si>
  <si>
    <t>　　　　2)国道（高速道路を含む）対象</t>
  </si>
  <si>
    <t>　況　別　件　数（平 成　24 年）</t>
  </si>
  <si>
    <t>1)</t>
  </si>
  <si>
    <t xml:space="preserve"> 用　　　　　　　途　　　　　　　別</t>
  </si>
  <si>
    <t>0～6</t>
  </si>
  <si>
    <t>7～9</t>
  </si>
  <si>
    <t>県　  外</t>
  </si>
  <si>
    <t>資料：県警察本部交通企画課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</si>
</sst>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(###\)"/>
    <numFmt numFmtId="178" formatCode="&quot;△&quot;\(###\)"/>
    <numFmt numFmtId="179" formatCode="\(###\);&quot;△&quot;\(###\)"/>
    <numFmt numFmtId="180" formatCode="\(###\);\(&quot;△&quot;###\)"/>
    <numFmt numFmtId="181" formatCode="###;\'&quot;△&quot;\'###"/>
    <numFmt numFmtId="182" formatCode="###;&quot;△&quot;###"/>
    <numFmt numFmtId="183" formatCode="#.0\ ###\ ###"/>
    <numFmt numFmtId="184" formatCode="0.0"/>
    <numFmt numFmtId="185" formatCode="0.000"/>
    <numFmt numFmtId="186" formatCode="\(@\)"/>
    <numFmt numFmtId="187" formatCode="#,##0.0;[Red]\-#,##0.0"/>
    <numFmt numFmtId="188" formatCode="#,##0.000000;[Red]\-#,##0.000000"/>
    <numFmt numFmtId="189" formatCode="#,##0.0000;[Red]\-#,##0.0000"/>
    <numFmt numFmtId="190" formatCode="#\ ###\ ###\ ###"/>
    <numFmt numFmtId="191" formatCode="#\ ###\ ###.0"/>
    <numFmt numFmtId="192" formatCode="#\ ###\ ###.00"/>
    <numFmt numFmtId="193" formatCode="#\ ###"/>
    <numFmt numFmtId="194" formatCode="#\ ###;&quot;△&quot;#\ ###"/>
    <numFmt numFmtId="195" formatCode="\(\ ###\)"/>
    <numFmt numFmtId="196" formatCode="\(#\ ###;&quot;△&quot;#\ ###\)"/>
    <numFmt numFmtId="197" formatCode="#\ ###\(;&quot;△&quot;#\ ###\)"/>
    <numFmt numFmtId="198" formatCode="#\ \(###;&quot;△&quot;#\ ###\)"/>
    <numFmt numFmtId="199" formatCode="\ \(#\ ###;&quot;△&quot;#\ ###\)"/>
    <numFmt numFmtId="200" formatCode="#\ ###;\(&quot;△&quot;\)#\ ###"/>
    <numFmt numFmtId="201" formatCode="#\ ###;\(&quot;△&quot;#\ ###\)"/>
    <numFmt numFmtId="202" formatCode="###\ ##0"/>
    <numFmt numFmtId="203" formatCode="#.0"/>
    <numFmt numFmtId="204" formatCode="###\ ##0;\(&quot;△&quot;#\ ###\)"/>
    <numFmt numFmtId="205" formatCode="0_);[Red]\(0\)"/>
    <numFmt numFmtId="206" formatCode="0_ "/>
    <numFmt numFmtId="207" formatCode="&quot;△&quot;\ #,##0;&quot;▲&quot;\ #,##0"/>
    <numFmt numFmtId="208" formatCode="0;&quot;△ &quot;0"/>
    <numFmt numFmtId="209" formatCode="&quot;△&quot;###"/>
    <numFmt numFmtId="210" formatCode="#,##0;&quot;▲ &quot;#,##0"/>
    <numFmt numFmtId="211" formatCode="#,##0_ "/>
    <numFmt numFmtId="212" formatCode="###\ ###"/>
    <numFmt numFmtId="213" formatCode="###\ ##"/>
    <numFmt numFmtId="214" formatCode="[&lt;=999]000;[&lt;=99999]000\-00;000\-0000"/>
    <numFmt numFmtId="215" formatCode="\(#,###\)"/>
    <numFmt numFmtId="216" formatCode="#,##0_);[Red]\(#,##0\)"/>
    <numFmt numFmtId="217" formatCode="\(#,##0\)"/>
    <numFmt numFmtId="218" formatCode="#,##0_ ;[Red]\-#,##0\ "/>
    <numFmt numFmtId="219" formatCode="\(#######\)"/>
    <numFmt numFmtId="220" formatCode="#;\-#;&quot;-&quot;;_@_ "/>
    <numFmt numFmtId="221" formatCode="0.0_ "/>
  </numFmts>
  <fonts count="49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2" fillId="0" borderId="0" xfId="61" applyFont="1" applyFill="1" applyAlignment="1" applyProtection="1">
      <alignment horizontal="centerContinuous"/>
      <protection/>
    </xf>
    <xf numFmtId="0" fontId="2" fillId="0" borderId="0" xfId="61" applyFont="1" applyFill="1" applyProtection="1">
      <alignment/>
      <protection/>
    </xf>
    <xf numFmtId="0" fontId="6" fillId="0" borderId="10" xfId="61" applyFont="1" applyFill="1" applyBorder="1">
      <alignment/>
      <protection/>
    </xf>
    <xf numFmtId="0" fontId="5" fillId="0" borderId="0" xfId="61" applyFont="1" applyFill="1" applyAlignment="1">
      <alignment horizontal="centerContinuous"/>
      <protection/>
    </xf>
    <xf numFmtId="0" fontId="8" fillId="0" borderId="0" xfId="61" applyFont="1" applyFill="1" applyAlignment="1">
      <alignment horizontal="centerContinuous"/>
      <protection/>
    </xf>
    <xf numFmtId="38" fontId="2" fillId="0" borderId="0" xfId="61" applyNumberFormat="1" applyFont="1" applyFill="1" applyAlignment="1">
      <alignment/>
      <protection/>
    </xf>
    <xf numFmtId="38" fontId="2" fillId="0" borderId="0" xfId="61" applyNumberFormat="1" applyFont="1" applyFill="1" applyAlignment="1">
      <alignment horizontal="centerContinuous"/>
      <protection/>
    </xf>
    <xf numFmtId="0" fontId="4" fillId="0" borderId="0" xfId="61" applyFont="1" applyFill="1" applyAlignment="1" applyProtection="1">
      <alignment horizontal="centerContinuous"/>
      <protection/>
    </xf>
    <xf numFmtId="0" fontId="8" fillId="0" borderId="0" xfId="61" applyFont="1" applyFill="1" applyAlignment="1" applyProtection="1">
      <alignment horizontal="centerContinuous"/>
      <protection/>
    </xf>
    <xf numFmtId="0" fontId="2" fillId="0" borderId="0" xfId="61" applyFont="1" applyFill="1" applyAlignment="1" applyProtection="1">
      <alignment horizontal="right"/>
      <protection/>
    </xf>
    <xf numFmtId="0" fontId="2" fillId="0" borderId="0" xfId="61" applyFont="1" applyFill="1" applyAlignment="1" applyProtection="1">
      <alignment horizontal="left"/>
      <protection/>
    </xf>
    <xf numFmtId="0" fontId="4" fillId="0" borderId="0" xfId="61" applyFont="1" applyFill="1" applyAlignment="1" applyProtection="1">
      <alignment horizontal="left"/>
      <protection/>
    </xf>
    <xf numFmtId="38" fontId="2" fillId="0" borderId="0" xfId="61" applyNumberFormat="1" applyFont="1" applyFill="1" applyAlignment="1" applyProtection="1">
      <alignment horizontal="centerContinuous"/>
      <protection/>
    </xf>
    <xf numFmtId="0" fontId="2" fillId="0" borderId="10" xfId="61" applyFont="1" applyFill="1" applyBorder="1">
      <alignment/>
      <protection/>
    </xf>
    <xf numFmtId="0" fontId="8" fillId="0" borderId="10" xfId="61" applyFont="1" applyFill="1" applyBorder="1">
      <alignment/>
      <protection/>
    </xf>
    <xf numFmtId="0" fontId="2" fillId="0" borderId="10" xfId="61" applyFont="1" applyFill="1" applyBorder="1" applyAlignment="1">
      <alignment horizontal="right"/>
      <protection/>
    </xf>
    <xf numFmtId="0" fontId="6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"/>
      <protection/>
    </xf>
    <xf numFmtId="0" fontId="6" fillId="0" borderId="13" xfId="61" applyFont="1" applyFill="1" applyBorder="1" applyAlignment="1">
      <alignment horizontal="center"/>
      <protection/>
    </xf>
    <xf numFmtId="0" fontId="6" fillId="0" borderId="14" xfId="61" applyFont="1" applyFill="1" applyBorder="1" applyAlignment="1">
      <alignment horizontal="center"/>
      <protection/>
    </xf>
    <xf numFmtId="0" fontId="6" fillId="0" borderId="15" xfId="61" applyFont="1" applyFill="1" applyBorder="1" applyAlignment="1">
      <alignment horizontal="centerContinuous"/>
      <protection/>
    </xf>
    <xf numFmtId="0" fontId="6" fillId="0" borderId="16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"/>
      <protection/>
    </xf>
    <xf numFmtId="0" fontId="6" fillId="0" borderId="18" xfId="61" applyFont="1" applyFill="1" applyBorder="1" applyAlignment="1">
      <alignment horizontal="center"/>
      <protection/>
    </xf>
    <xf numFmtId="0" fontId="6" fillId="0" borderId="14" xfId="61" applyFont="1" applyFill="1" applyBorder="1">
      <alignment/>
      <protection/>
    </xf>
    <xf numFmtId="0" fontId="6" fillId="0" borderId="19" xfId="61" applyFont="1" applyFill="1" applyBorder="1" applyAlignment="1">
      <alignment horizontal="center"/>
      <protection/>
    </xf>
    <xf numFmtId="0" fontId="6" fillId="0" borderId="14" xfId="61" applyFont="1" applyFill="1" applyBorder="1" applyAlignment="1">
      <alignment horizontal="center" vertical="center" textRotation="255"/>
      <protection/>
    </xf>
    <xf numFmtId="0" fontId="6" fillId="0" borderId="15" xfId="61" applyFont="1" applyFill="1" applyBorder="1" applyAlignment="1">
      <alignment horizontal="center"/>
      <protection/>
    </xf>
    <xf numFmtId="0" fontId="6" fillId="0" borderId="15" xfId="61" applyFont="1" applyFill="1" applyBorder="1">
      <alignment/>
      <protection/>
    </xf>
    <xf numFmtId="0" fontId="7" fillId="0" borderId="16" xfId="61" applyFont="1" applyFill="1" applyBorder="1" applyAlignment="1">
      <alignment horizontal="centerContinuous"/>
      <protection/>
    </xf>
    <xf numFmtId="0" fontId="7" fillId="0" borderId="20" xfId="61" applyFont="1" applyFill="1" applyBorder="1" applyAlignment="1">
      <alignment horizontal="centerContinuous"/>
      <protection/>
    </xf>
    <xf numFmtId="190" fontId="14" fillId="0" borderId="17" xfId="49" applyNumberFormat="1" applyFont="1" applyFill="1" applyBorder="1" applyAlignment="1">
      <alignment horizontal="right"/>
    </xf>
    <xf numFmtId="190" fontId="14" fillId="0" borderId="21" xfId="49" applyNumberFormat="1" applyFont="1" applyFill="1" applyBorder="1" applyAlignment="1">
      <alignment horizontal="right"/>
    </xf>
    <xf numFmtId="190" fontId="14" fillId="0" borderId="18" xfId="49" applyNumberFormat="1" applyFont="1" applyFill="1" applyBorder="1" applyAlignment="1">
      <alignment horizontal="right"/>
    </xf>
    <xf numFmtId="0" fontId="7" fillId="0" borderId="22" xfId="61" applyFont="1" applyFill="1" applyBorder="1" applyAlignment="1">
      <alignment horizontal="centerContinuous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190" fontId="14" fillId="0" borderId="14" xfId="49" applyNumberFormat="1" applyFont="1" applyFill="1" applyBorder="1" applyAlignment="1">
      <alignment horizontal="right"/>
    </xf>
    <xf numFmtId="190" fontId="13" fillId="0" borderId="0" xfId="49" applyNumberFormat="1" applyFont="1" applyFill="1" applyBorder="1" applyAlignment="1">
      <alignment horizontal="right"/>
    </xf>
    <xf numFmtId="190" fontId="13" fillId="0" borderId="19" xfId="49" applyNumberFormat="1" applyFont="1" applyFill="1" applyBorder="1" applyAlignment="1">
      <alignment horizontal="right"/>
    </xf>
    <xf numFmtId="0" fontId="6" fillId="0" borderId="0" xfId="61" applyFont="1" applyFill="1" applyBorder="1" applyAlignment="1">
      <alignment horizontal="centerContinuous"/>
      <protection/>
    </xf>
    <xf numFmtId="0" fontId="6" fillId="0" borderId="23" xfId="61" applyFont="1" applyFill="1" applyBorder="1" applyAlignment="1">
      <alignment horizontal="centerContinuous"/>
      <protection/>
    </xf>
    <xf numFmtId="0" fontId="6" fillId="0" borderId="24" xfId="61" applyFont="1" applyFill="1" applyBorder="1" applyAlignment="1">
      <alignment horizontal="center"/>
      <protection/>
    </xf>
    <xf numFmtId="0" fontId="6" fillId="0" borderId="25" xfId="61" applyFont="1" applyFill="1" applyBorder="1" applyAlignment="1">
      <alignment horizontal="centerContinuous"/>
      <protection/>
    </xf>
    <xf numFmtId="0" fontId="6" fillId="0" borderId="26" xfId="61" applyFont="1" applyFill="1" applyBorder="1" applyAlignment="1">
      <alignment horizontal="center"/>
      <protection/>
    </xf>
    <xf numFmtId="0" fontId="6" fillId="0" borderId="26" xfId="61" applyFont="1" applyFill="1" applyBorder="1" applyAlignment="1">
      <alignment horizontal="centerContinuous"/>
      <protection/>
    </xf>
    <xf numFmtId="0" fontId="6" fillId="0" borderId="24" xfId="61" applyFont="1" applyFill="1" applyBorder="1" applyAlignment="1">
      <alignment horizontal="centerContinuous"/>
      <protection/>
    </xf>
    <xf numFmtId="38" fontId="2" fillId="0" borderId="0" xfId="61" applyNumberFormat="1" applyFont="1" applyFill="1">
      <alignment/>
      <protection/>
    </xf>
    <xf numFmtId="0" fontId="9" fillId="0" borderId="18" xfId="61" applyFont="1" applyFill="1" applyBorder="1" applyAlignment="1">
      <alignment vertical="center" wrapText="1"/>
      <protection/>
    </xf>
    <xf numFmtId="0" fontId="9" fillId="0" borderId="23" xfId="61" applyFont="1" applyFill="1" applyBorder="1" applyAlignment="1">
      <alignment vertical="center" textRotation="255" wrapText="1"/>
      <protection/>
    </xf>
    <xf numFmtId="0" fontId="6" fillId="0" borderId="0" xfId="61" applyFont="1" applyFill="1" applyAlignment="1">
      <alignment horizontal="centerContinuous"/>
      <protection/>
    </xf>
    <xf numFmtId="0" fontId="6" fillId="0" borderId="10" xfId="61" applyFont="1" applyFill="1" applyBorder="1" applyAlignment="1">
      <alignment horizontal="centerContinuous"/>
      <protection/>
    </xf>
    <xf numFmtId="0" fontId="6" fillId="0" borderId="27" xfId="61" applyFont="1" applyFill="1" applyBorder="1" applyAlignment="1">
      <alignment horizontal="centerContinuous"/>
      <protection/>
    </xf>
    <xf numFmtId="190" fontId="14" fillId="0" borderId="28" xfId="49" applyNumberFormat="1" applyFont="1" applyFill="1" applyBorder="1" applyAlignment="1">
      <alignment horizontal="right"/>
    </xf>
    <xf numFmtId="190" fontId="13" fillId="0" borderId="10" xfId="49" applyNumberFormat="1" applyFont="1" applyFill="1" applyBorder="1" applyAlignment="1">
      <alignment horizontal="right"/>
    </xf>
    <xf numFmtId="190" fontId="13" fillId="0" borderId="10" xfId="49" applyNumberFormat="1" applyFont="1" applyFill="1" applyBorder="1" applyAlignment="1">
      <alignment horizontal="right" shrinkToFit="1"/>
    </xf>
    <xf numFmtId="190" fontId="13" fillId="0" borderId="27" xfId="49" applyNumberFormat="1" applyFont="1" applyFill="1" applyBorder="1" applyAlignment="1">
      <alignment horizontal="right"/>
    </xf>
    <xf numFmtId="0" fontId="6" fillId="0" borderId="28" xfId="61" applyFont="1" applyFill="1" applyBorder="1" applyAlignment="1">
      <alignment horizontal="centerContinuous"/>
      <protection/>
    </xf>
    <xf numFmtId="0" fontId="7" fillId="0" borderId="14" xfId="61" applyFont="1" applyFill="1" applyBorder="1" applyAlignment="1">
      <alignment horizontal="right"/>
      <protection/>
    </xf>
    <xf numFmtId="0" fontId="6" fillId="0" borderId="23" xfId="61" applyFont="1" applyFill="1" applyBorder="1" applyAlignment="1">
      <alignment horizontal="center"/>
      <protection/>
    </xf>
    <xf numFmtId="0" fontId="7" fillId="0" borderId="29" xfId="61" applyFont="1" applyFill="1" applyBorder="1" applyAlignment="1">
      <alignment horizontal="centerContinuous"/>
      <protection/>
    </xf>
    <xf numFmtId="176" fontId="14" fillId="0" borderId="17" xfId="49" applyNumberFormat="1" applyFont="1" applyFill="1" applyBorder="1" applyAlignment="1">
      <alignment/>
    </xf>
    <xf numFmtId="176" fontId="14" fillId="0" borderId="21" xfId="49" applyNumberFormat="1" applyFont="1" applyFill="1" applyBorder="1" applyAlignment="1">
      <alignment/>
    </xf>
    <xf numFmtId="176" fontId="14" fillId="0" borderId="21" xfId="49" applyNumberFormat="1" applyFont="1" applyFill="1" applyBorder="1" applyAlignment="1">
      <alignment horizontal="right"/>
    </xf>
    <xf numFmtId="176" fontId="14" fillId="0" borderId="18" xfId="49" applyNumberFormat="1" applyFont="1" applyFill="1" applyBorder="1" applyAlignment="1">
      <alignment/>
    </xf>
    <xf numFmtId="0" fontId="7" fillId="0" borderId="15" xfId="61" applyFont="1" applyFill="1" applyBorder="1" applyAlignment="1">
      <alignment horizontal="centerContinuous"/>
      <protection/>
    </xf>
    <xf numFmtId="0" fontId="6" fillId="0" borderId="19" xfId="61" applyFont="1" applyFill="1" applyBorder="1">
      <alignment/>
      <protection/>
    </xf>
    <xf numFmtId="176" fontId="13" fillId="0" borderId="0" xfId="49" applyNumberFormat="1" applyFont="1" applyFill="1" applyBorder="1" applyAlignment="1">
      <alignment horizontal="right"/>
    </xf>
    <xf numFmtId="176" fontId="13" fillId="0" borderId="19" xfId="49" applyNumberFormat="1" applyFont="1" applyFill="1" applyBorder="1" applyAlignment="1">
      <alignment horizontal="right"/>
    </xf>
    <xf numFmtId="0" fontId="6" fillId="0" borderId="0" xfId="61" applyFont="1" applyFill="1" applyBorder="1">
      <alignment/>
      <protection/>
    </xf>
    <xf numFmtId="0" fontId="6" fillId="0" borderId="23" xfId="61" applyFont="1" applyFill="1" applyBorder="1">
      <alignment/>
      <protection/>
    </xf>
    <xf numFmtId="0" fontId="6" fillId="0" borderId="16" xfId="61" applyFont="1" applyFill="1" applyBorder="1">
      <alignment/>
      <protection/>
    </xf>
    <xf numFmtId="0" fontId="7" fillId="0" borderId="0" xfId="61" applyFont="1" applyFill="1" applyBorder="1">
      <alignment/>
      <protection/>
    </xf>
    <xf numFmtId="0" fontId="6" fillId="0" borderId="0" xfId="61" applyFont="1" applyFill="1" applyBorder="1" applyAlignment="1">
      <alignment horizontal="center"/>
      <protection/>
    </xf>
    <xf numFmtId="0" fontId="6" fillId="0" borderId="10" xfId="61" applyFont="1" applyFill="1" applyBorder="1" applyAlignment="1">
      <alignment horizontal="center"/>
      <protection/>
    </xf>
    <xf numFmtId="0" fontId="6" fillId="0" borderId="28" xfId="61" applyFont="1" applyFill="1" applyBorder="1">
      <alignment/>
      <protection/>
    </xf>
    <xf numFmtId="0" fontId="6" fillId="0" borderId="27" xfId="61" applyFont="1" applyFill="1" applyBorder="1">
      <alignment/>
      <protection/>
    </xf>
    <xf numFmtId="176" fontId="13" fillId="0" borderId="10" xfId="49" applyNumberFormat="1" applyFont="1" applyFill="1" applyBorder="1" applyAlignment="1">
      <alignment horizontal="right"/>
    </xf>
    <xf numFmtId="176" fontId="13" fillId="0" borderId="27" xfId="49" applyNumberFormat="1" applyFont="1" applyFill="1" applyBorder="1" applyAlignment="1">
      <alignment horizontal="right"/>
    </xf>
    <xf numFmtId="0" fontId="6" fillId="0" borderId="28" xfId="61" applyFont="1" applyFill="1" applyBorder="1" applyAlignment="1">
      <alignment horizontal="center"/>
      <protection/>
    </xf>
    <xf numFmtId="0" fontId="9" fillId="0" borderId="0" xfId="61" applyFont="1" applyFill="1" applyBorder="1" applyAlignment="1">
      <alignment/>
      <protection/>
    </xf>
    <xf numFmtId="0" fontId="6" fillId="0" borderId="0" xfId="61" applyFont="1" applyFill="1" applyBorder="1" applyAlignment="1">
      <alignment horizontal="right"/>
      <protection/>
    </xf>
    <xf numFmtId="38" fontId="6" fillId="0" borderId="0" xfId="61" applyNumberFormat="1" applyFont="1" applyFill="1" applyBorder="1">
      <alignment/>
      <protection/>
    </xf>
    <xf numFmtId="38" fontId="6" fillId="0" borderId="0" xfId="61" applyNumberFormat="1" applyFont="1" applyFill="1" applyBorder="1" applyAlignment="1">
      <alignment horizontal="right"/>
      <protection/>
    </xf>
    <xf numFmtId="0" fontId="9" fillId="0" borderId="0" xfId="61" applyFont="1" applyFill="1">
      <alignment/>
      <protection/>
    </xf>
    <xf numFmtId="38" fontId="7" fillId="0" borderId="0" xfId="61" applyNumberFormat="1" applyFont="1" applyFill="1" applyBorder="1">
      <alignment/>
      <protection/>
    </xf>
    <xf numFmtId="38" fontId="8" fillId="0" borderId="0" xfId="61" applyNumberFormat="1" applyFont="1" applyFill="1">
      <alignment/>
      <protection/>
    </xf>
    <xf numFmtId="0" fontId="9" fillId="0" borderId="0" xfId="61" applyFont="1" applyFill="1" applyBorder="1">
      <alignment/>
      <protection/>
    </xf>
    <xf numFmtId="190" fontId="14" fillId="0" borderId="0" xfId="49" applyNumberFormat="1" applyFont="1" applyFill="1" applyBorder="1" applyAlignment="1">
      <alignment horizontal="right"/>
    </xf>
    <xf numFmtId="0" fontId="7" fillId="0" borderId="30" xfId="61" applyFont="1" applyFill="1" applyBorder="1">
      <alignment/>
      <protection/>
    </xf>
    <xf numFmtId="0" fontId="7" fillId="0" borderId="31" xfId="61" applyFont="1" applyFill="1" applyBorder="1" applyAlignment="1">
      <alignment horizontal="right"/>
      <protection/>
    </xf>
    <xf numFmtId="0" fontId="6" fillId="0" borderId="30" xfId="61" applyFont="1" applyFill="1" applyBorder="1" applyAlignment="1">
      <alignment horizontal="distributed" vertical="center"/>
      <protection/>
    </xf>
    <xf numFmtId="0" fontId="6" fillId="0" borderId="32" xfId="61" applyFont="1" applyFill="1" applyBorder="1" applyAlignment="1">
      <alignment horizontal="distributed" vertical="center"/>
      <protection/>
    </xf>
    <xf numFmtId="0" fontId="6" fillId="0" borderId="0" xfId="61" applyFont="1" applyFill="1" applyAlignment="1">
      <alignment horizontal="distributed"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6" fillId="0" borderId="31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0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7" fillId="0" borderId="24" xfId="61" applyFont="1" applyFill="1" applyBorder="1" applyAlignment="1">
      <alignment horizontal="center" vertical="top" textRotation="255"/>
      <protection/>
    </xf>
    <xf numFmtId="0" fontId="7" fillId="0" borderId="26" xfId="61" applyFont="1" applyFill="1" applyBorder="1" applyAlignment="1">
      <alignment horizontal="center" vertical="top" textRotation="255"/>
      <protection/>
    </xf>
    <xf numFmtId="0" fontId="6" fillId="0" borderId="25" xfId="61" applyFont="1" applyFill="1" applyBorder="1" applyAlignment="1">
      <alignment horizontal="distributed" vertical="distributed" textRotation="255"/>
      <protection/>
    </xf>
    <xf numFmtId="0" fontId="4" fillId="0" borderId="24" xfId="0" applyFont="1" applyFill="1" applyBorder="1" applyAlignment="1">
      <alignment horizontal="distributed" vertical="distributed" textRotation="255"/>
    </xf>
    <xf numFmtId="0" fontId="4" fillId="0" borderId="26" xfId="0" applyFont="1" applyFill="1" applyBorder="1" applyAlignment="1">
      <alignment horizontal="distributed" vertical="distributed" textRotation="255"/>
    </xf>
    <xf numFmtId="0" fontId="6" fillId="0" borderId="25" xfId="61" applyFont="1" applyFill="1" applyBorder="1" applyAlignment="1">
      <alignment horizontal="center" vertical="top" textRotation="255"/>
      <protection/>
    </xf>
    <xf numFmtId="0" fontId="6" fillId="0" borderId="24" xfId="61" applyFont="1" applyFill="1" applyBorder="1" applyAlignment="1">
      <alignment horizontal="center" vertical="top" textRotation="255"/>
      <protection/>
    </xf>
    <xf numFmtId="0" fontId="6" fillId="0" borderId="25" xfId="61" applyFont="1" applyFill="1" applyBorder="1" applyAlignment="1">
      <alignment horizontal="center" vertical="distributed" textRotation="255"/>
      <protection/>
    </xf>
    <xf numFmtId="0" fontId="6" fillId="0" borderId="24" xfId="61" applyFont="1" applyFill="1" applyBorder="1" applyAlignment="1">
      <alignment horizontal="center" vertical="distributed" textRotation="255"/>
      <protection/>
    </xf>
    <xf numFmtId="0" fontId="6" fillId="0" borderId="26" xfId="61" applyFont="1" applyFill="1" applyBorder="1" applyAlignment="1">
      <alignment horizontal="center" vertical="distributed" textRotation="255"/>
      <protection/>
    </xf>
    <xf numFmtId="0" fontId="6" fillId="0" borderId="18" xfId="61" applyFont="1" applyFill="1" applyBorder="1" applyAlignment="1">
      <alignment horizontal="center" vertical="distributed" textRotation="255"/>
      <protection/>
    </xf>
    <xf numFmtId="0" fontId="6" fillId="0" borderId="19" xfId="61" applyFont="1" applyFill="1" applyBorder="1" applyAlignment="1">
      <alignment horizontal="center" vertical="distributed" textRotation="255"/>
      <protection/>
    </xf>
    <xf numFmtId="0" fontId="6" fillId="0" borderId="23" xfId="61" applyFont="1" applyFill="1" applyBorder="1" applyAlignment="1">
      <alignment horizontal="center" vertical="distributed" textRotation="255"/>
      <protection/>
    </xf>
    <xf numFmtId="0" fontId="6" fillId="0" borderId="17" xfId="61" applyFont="1" applyFill="1" applyBorder="1" applyAlignment="1">
      <alignment horizontal="center" vertical="distributed" textRotation="255"/>
      <protection/>
    </xf>
    <xf numFmtId="0" fontId="6" fillId="0" borderId="14" xfId="61" applyFont="1" applyFill="1" applyBorder="1" applyAlignment="1">
      <alignment horizontal="center" vertical="distributed" textRotation="255"/>
      <protection/>
    </xf>
    <xf numFmtId="0" fontId="6" fillId="0" borderId="15" xfId="61" applyFont="1" applyFill="1" applyBorder="1" applyAlignment="1">
      <alignment horizontal="center" vertical="distributed" textRotation="255"/>
      <protection/>
    </xf>
    <xf numFmtId="0" fontId="10" fillId="0" borderId="18" xfId="61" applyFont="1" applyFill="1" applyBorder="1" applyAlignment="1">
      <alignment horizontal="center" vertical="center" wrapText="1"/>
      <protection/>
    </xf>
    <xf numFmtId="0" fontId="10" fillId="0" borderId="23" xfId="61" applyFont="1" applyFill="1" applyBorder="1" applyAlignment="1">
      <alignment horizontal="center" vertical="center" wrapText="1"/>
      <protection/>
    </xf>
    <xf numFmtId="0" fontId="10" fillId="0" borderId="17" xfId="61" applyFont="1" applyFill="1" applyBorder="1" applyAlignment="1">
      <alignment horizontal="center" vertical="center" wrapText="1"/>
      <protection/>
    </xf>
    <xf numFmtId="0" fontId="10" fillId="0" borderId="15" xfId="61" applyFont="1" applyFill="1" applyBorder="1" applyAlignment="1">
      <alignment horizontal="center" vertical="center" wrapText="1"/>
      <protection/>
    </xf>
    <xf numFmtId="0" fontId="9" fillId="0" borderId="18" xfId="61" applyFont="1" applyFill="1" applyBorder="1" applyAlignment="1">
      <alignment horizontal="center" vertical="center" textRotation="255"/>
      <protection/>
    </xf>
    <xf numFmtId="0" fontId="9" fillId="0" borderId="23" xfId="61" applyFont="1" applyFill="1" applyBorder="1" applyAlignment="1">
      <alignment horizontal="center" vertical="center" textRotation="255"/>
      <protection/>
    </xf>
    <xf numFmtId="0" fontId="9" fillId="0" borderId="17" xfId="61" applyFont="1" applyFill="1" applyBorder="1" applyAlignment="1">
      <alignment horizontal="center" vertical="center" textRotation="255"/>
      <protection/>
    </xf>
    <xf numFmtId="0" fontId="9" fillId="0" borderId="15" xfId="61" applyFont="1" applyFill="1" applyBorder="1" applyAlignment="1">
      <alignment horizontal="center" vertical="center" textRotation="255"/>
      <protection/>
    </xf>
    <xf numFmtId="0" fontId="6" fillId="0" borderId="18" xfId="61" applyFont="1" applyFill="1" applyBorder="1" applyAlignment="1">
      <alignment horizontal="center" vertical="center" textRotation="255"/>
      <protection/>
    </xf>
    <xf numFmtId="0" fontId="6" fillId="0" borderId="19" xfId="61" applyFont="1" applyFill="1" applyBorder="1" applyAlignment="1">
      <alignment horizontal="center" vertical="center" textRotation="255"/>
      <protection/>
    </xf>
    <xf numFmtId="0" fontId="6" fillId="0" borderId="23" xfId="61" applyFont="1" applyFill="1" applyBorder="1" applyAlignment="1">
      <alignment horizontal="center" vertical="center" textRotation="255"/>
      <protection/>
    </xf>
    <xf numFmtId="0" fontId="6" fillId="0" borderId="25" xfId="61" applyFont="1" applyFill="1" applyBorder="1" applyAlignment="1">
      <alignment horizontal="center" vertical="center" textRotation="255"/>
      <protection/>
    </xf>
    <xf numFmtId="0" fontId="6" fillId="0" borderId="24" xfId="61" applyFont="1" applyFill="1" applyBorder="1" applyAlignment="1">
      <alignment horizontal="center" vertical="center" textRotation="255"/>
      <protection/>
    </xf>
    <xf numFmtId="0" fontId="6" fillId="0" borderId="17" xfId="61" applyFont="1" applyFill="1" applyBorder="1" applyAlignment="1">
      <alignment horizontal="center" vertical="center" textRotation="255"/>
      <protection/>
    </xf>
    <xf numFmtId="0" fontId="6" fillId="0" borderId="14" xfId="61" applyFont="1" applyFill="1" applyBorder="1" applyAlignment="1">
      <alignment horizontal="center" vertical="center" textRotation="255"/>
      <protection/>
    </xf>
    <xf numFmtId="0" fontId="6" fillId="0" borderId="15" xfId="61" applyFont="1" applyFill="1" applyBorder="1" applyAlignment="1">
      <alignment horizontal="center" vertical="center" textRotation="255"/>
      <protection/>
    </xf>
    <xf numFmtId="0" fontId="6" fillId="0" borderId="25" xfId="61" applyFont="1" applyFill="1" applyBorder="1" applyAlignment="1">
      <alignment horizontal="center" textRotation="255"/>
      <protection/>
    </xf>
    <xf numFmtId="0" fontId="6" fillId="0" borderId="24" xfId="61" applyFont="1" applyFill="1" applyBorder="1" applyAlignment="1">
      <alignment horizontal="center" textRotation="255"/>
      <protection/>
    </xf>
    <xf numFmtId="0" fontId="6" fillId="0" borderId="26" xfId="61" applyFont="1" applyFill="1" applyBorder="1" applyAlignment="1">
      <alignment horizontal="center" textRotation="255"/>
      <protection/>
    </xf>
    <xf numFmtId="0" fontId="6" fillId="0" borderId="24" xfId="6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2 275．277_災害事故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K6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3" width="3.75390625" style="2" customWidth="1"/>
    <col min="4" max="4" width="7.25390625" style="3" customWidth="1"/>
    <col min="5" max="30" width="6.125" style="2" customWidth="1"/>
    <col min="31" max="31" width="6.00390625" style="2" customWidth="1"/>
    <col min="32" max="32" width="5.875" style="2" customWidth="1"/>
    <col min="33" max="35" width="3.75390625" style="2" customWidth="1"/>
    <col min="36" max="16384" width="8.00390625" style="2" customWidth="1"/>
  </cols>
  <sheetData>
    <row r="1" spans="1:32" ht="15" customHeight="1">
      <c r="A1" s="9"/>
      <c r="B1" s="1"/>
      <c r="C1" s="1"/>
      <c r="D1" s="10"/>
      <c r="E1" s="11"/>
      <c r="F1" s="11"/>
      <c r="G1" s="11"/>
      <c r="H1" s="11"/>
      <c r="I1" s="11"/>
      <c r="J1" s="11"/>
      <c r="K1" s="11"/>
      <c r="L1" s="11"/>
      <c r="M1" s="12"/>
      <c r="N1" s="1"/>
      <c r="O1" s="1"/>
      <c r="P1" s="1"/>
      <c r="S1" s="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5" s="7" customFormat="1" ht="15" customHeight="1">
      <c r="A2" s="13"/>
      <c r="B2" s="6"/>
      <c r="C2" s="6"/>
      <c r="D2" s="14"/>
      <c r="E2" s="11"/>
      <c r="F2" s="11"/>
      <c r="G2" s="11"/>
      <c r="H2" s="11"/>
      <c r="I2" s="11"/>
      <c r="J2" s="11"/>
      <c r="K2" s="11"/>
      <c r="L2" s="11"/>
      <c r="M2" s="6"/>
      <c r="N2" s="6"/>
      <c r="O2" s="6"/>
      <c r="P2" s="6"/>
      <c r="Q2" s="15" t="s">
        <v>10</v>
      </c>
      <c r="R2" s="16" t="s">
        <v>147</v>
      </c>
      <c r="S2" s="17"/>
      <c r="T2" s="6"/>
      <c r="U2" s="6"/>
      <c r="V2" s="6"/>
      <c r="W2" s="6"/>
      <c r="X2" s="6"/>
      <c r="Y2" s="18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4" ht="12.75" thickBot="1">
      <c r="A3" s="19"/>
      <c r="B3" s="19"/>
      <c r="C3" s="19"/>
      <c r="D3" s="20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H3" s="21" t="s">
        <v>9</v>
      </c>
    </row>
    <row r="4" spans="1:35" ht="12.75" customHeight="1">
      <c r="A4" s="98" t="s">
        <v>11</v>
      </c>
      <c r="B4" s="98"/>
      <c r="C4" s="99"/>
      <c r="D4" s="97" t="s">
        <v>148</v>
      </c>
      <c r="E4" s="22" t="s">
        <v>12</v>
      </c>
      <c r="F4" s="23"/>
      <c r="G4" s="23"/>
      <c r="H4" s="23"/>
      <c r="I4" s="23"/>
      <c r="J4" s="23"/>
      <c r="K4" s="22" t="s">
        <v>13</v>
      </c>
      <c r="L4" s="23"/>
      <c r="M4" s="23"/>
      <c r="N4" s="23"/>
      <c r="O4" s="22" t="s">
        <v>14</v>
      </c>
      <c r="P4" s="23"/>
      <c r="Q4" s="24" t="s">
        <v>15</v>
      </c>
      <c r="R4" s="25" t="s">
        <v>16</v>
      </c>
      <c r="S4" s="22" t="s">
        <v>17</v>
      </c>
      <c r="T4" s="23"/>
      <c r="U4" s="23"/>
      <c r="V4" s="23"/>
      <c r="W4" s="23"/>
      <c r="X4" s="23"/>
      <c r="Y4" s="22" t="s">
        <v>149</v>
      </c>
      <c r="Z4" s="23"/>
      <c r="AA4" s="23"/>
      <c r="AB4" s="23"/>
      <c r="AC4" s="23"/>
      <c r="AD4" s="23"/>
      <c r="AE4" s="23"/>
      <c r="AF4" s="23"/>
      <c r="AG4" s="104" t="s">
        <v>11</v>
      </c>
      <c r="AH4" s="98"/>
      <c r="AI4" s="98"/>
    </row>
    <row r="5" spans="1:35" ht="12.75" customHeight="1">
      <c r="A5" s="100"/>
      <c r="B5" s="100"/>
      <c r="C5" s="101"/>
      <c r="D5" s="108" t="s">
        <v>18</v>
      </c>
      <c r="E5" s="110" t="s">
        <v>150</v>
      </c>
      <c r="F5" s="110" t="s">
        <v>151</v>
      </c>
      <c r="G5" s="26">
        <v>10</v>
      </c>
      <c r="H5" s="26">
        <v>13</v>
      </c>
      <c r="I5" s="26">
        <v>17</v>
      </c>
      <c r="J5" s="26">
        <v>21</v>
      </c>
      <c r="K5" s="27" t="s">
        <v>19</v>
      </c>
      <c r="L5" s="28"/>
      <c r="M5" s="27" t="s">
        <v>20</v>
      </c>
      <c r="N5" s="28"/>
      <c r="O5" s="26" t="s">
        <v>2</v>
      </c>
      <c r="P5" s="26" t="s">
        <v>4</v>
      </c>
      <c r="Q5" s="29" t="s">
        <v>21</v>
      </c>
      <c r="R5" s="30" t="s">
        <v>22</v>
      </c>
      <c r="S5" s="26" t="s">
        <v>0</v>
      </c>
      <c r="T5" s="26" t="s">
        <v>1</v>
      </c>
      <c r="U5" s="26" t="s">
        <v>23</v>
      </c>
      <c r="V5" s="26" t="s">
        <v>24</v>
      </c>
      <c r="W5" s="113" t="s">
        <v>25</v>
      </c>
      <c r="X5" s="26" t="s">
        <v>26</v>
      </c>
      <c r="Y5" s="26" t="s">
        <v>27</v>
      </c>
      <c r="Z5" s="115" t="s">
        <v>28</v>
      </c>
      <c r="AA5" s="26" t="s">
        <v>29</v>
      </c>
      <c r="AB5" s="26" t="s">
        <v>30</v>
      </c>
      <c r="AC5" s="26" t="s">
        <v>31</v>
      </c>
      <c r="AD5" s="26" t="s">
        <v>32</v>
      </c>
      <c r="AE5" s="26" t="s">
        <v>23</v>
      </c>
      <c r="AF5" s="26" t="s">
        <v>4</v>
      </c>
      <c r="AG5" s="105"/>
      <c r="AH5" s="106"/>
      <c r="AI5" s="106"/>
    </row>
    <row r="6" spans="1:35" ht="12.75" customHeight="1">
      <c r="A6" s="100"/>
      <c r="B6" s="100"/>
      <c r="C6" s="101"/>
      <c r="D6" s="108"/>
      <c r="E6" s="111"/>
      <c r="F6" s="111"/>
      <c r="G6" s="31"/>
      <c r="H6" s="31"/>
      <c r="I6" s="31"/>
      <c r="J6" s="31"/>
      <c r="K6" s="31"/>
      <c r="L6" s="31"/>
      <c r="M6" s="31"/>
      <c r="N6" s="31"/>
      <c r="O6" s="26"/>
      <c r="P6" s="26"/>
      <c r="Q6" s="26"/>
      <c r="R6" s="32"/>
      <c r="S6" s="26"/>
      <c r="T6" s="26" t="s">
        <v>33</v>
      </c>
      <c r="U6" s="26" t="s">
        <v>34</v>
      </c>
      <c r="V6" s="26"/>
      <c r="W6" s="114"/>
      <c r="X6" s="26"/>
      <c r="Y6" s="26"/>
      <c r="Z6" s="116"/>
      <c r="AA6" s="26"/>
      <c r="AB6" s="26"/>
      <c r="AC6" s="26"/>
      <c r="AD6" s="26"/>
      <c r="AE6" s="26" t="s">
        <v>34</v>
      </c>
      <c r="AF6" s="26"/>
      <c r="AG6" s="105"/>
      <c r="AH6" s="106"/>
      <c r="AI6" s="106"/>
    </row>
    <row r="7" spans="1:35" ht="12.75" customHeight="1">
      <c r="A7" s="100"/>
      <c r="B7" s="100"/>
      <c r="C7" s="101"/>
      <c r="D7" s="108"/>
      <c r="E7" s="111"/>
      <c r="F7" s="111"/>
      <c r="G7" s="33" t="s">
        <v>35</v>
      </c>
      <c r="H7" s="33" t="s">
        <v>35</v>
      </c>
      <c r="I7" s="33" t="s">
        <v>35</v>
      </c>
      <c r="J7" s="33" t="s">
        <v>35</v>
      </c>
      <c r="K7" s="26" t="s">
        <v>36</v>
      </c>
      <c r="L7" s="26" t="s">
        <v>37</v>
      </c>
      <c r="M7" s="26" t="s">
        <v>36</v>
      </c>
      <c r="N7" s="26" t="s">
        <v>37</v>
      </c>
      <c r="O7" s="26" t="s">
        <v>38</v>
      </c>
      <c r="P7" s="26" t="s">
        <v>5</v>
      </c>
      <c r="Q7" s="26" t="s">
        <v>39</v>
      </c>
      <c r="R7" s="32" t="s">
        <v>39</v>
      </c>
      <c r="S7" s="26" t="s">
        <v>40</v>
      </c>
      <c r="T7" s="26" t="s">
        <v>24</v>
      </c>
      <c r="U7" s="26" t="s">
        <v>24</v>
      </c>
      <c r="V7" s="26" t="s">
        <v>40</v>
      </c>
      <c r="W7" s="114"/>
      <c r="X7" s="26"/>
      <c r="Y7" s="26"/>
      <c r="Z7" s="116"/>
      <c r="AA7" s="26"/>
      <c r="AB7" s="26" t="s">
        <v>41</v>
      </c>
      <c r="AC7" s="26" t="s">
        <v>42</v>
      </c>
      <c r="AD7" s="26"/>
      <c r="AE7" s="26" t="s">
        <v>43</v>
      </c>
      <c r="AF7" s="26" t="s">
        <v>5</v>
      </c>
      <c r="AG7" s="105"/>
      <c r="AH7" s="106"/>
      <c r="AI7" s="106"/>
    </row>
    <row r="8" spans="1:35" ht="12.75" customHeight="1">
      <c r="A8" s="100"/>
      <c r="B8" s="100"/>
      <c r="C8" s="101"/>
      <c r="D8" s="108"/>
      <c r="E8" s="111"/>
      <c r="F8" s="111"/>
      <c r="G8" s="31"/>
      <c r="H8" s="31"/>
      <c r="I8" s="31"/>
      <c r="J8" s="31"/>
      <c r="K8" s="31"/>
      <c r="L8" s="31"/>
      <c r="M8" s="31"/>
      <c r="N8" s="31"/>
      <c r="O8" s="26"/>
      <c r="P8" s="26"/>
      <c r="Q8" s="26"/>
      <c r="R8" s="32"/>
      <c r="S8" s="26"/>
      <c r="T8" s="26" t="s">
        <v>40</v>
      </c>
      <c r="U8" s="26" t="s">
        <v>40</v>
      </c>
      <c r="V8" s="26"/>
      <c r="W8" s="114"/>
      <c r="X8" s="26"/>
      <c r="Y8" s="26"/>
      <c r="Z8" s="116"/>
      <c r="AA8" s="26"/>
      <c r="AB8" s="26"/>
      <c r="AC8" s="26"/>
      <c r="AD8" s="26"/>
      <c r="AE8" s="26" t="s">
        <v>44</v>
      </c>
      <c r="AF8" s="26"/>
      <c r="AG8" s="105"/>
      <c r="AH8" s="106"/>
      <c r="AI8" s="106"/>
    </row>
    <row r="9" spans="1:35" ht="12.75" customHeight="1">
      <c r="A9" s="102"/>
      <c r="B9" s="102"/>
      <c r="C9" s="103"/>
      <c r="D9" s="109"/>
      <c r="E9" s="112"/>
      <c r="F9" s="112"/>
      <c r="G9" s="34">
        <v>12</v>
      </c>
      <c r="H9" s="34">
        <v>16</v>
      </c>
      <c r="I9" s="34">
        <v>20</v>
      </c>
      <c r="J9" s="34">
        <v>23</v>
      </c>
      <c r="K9" s="35"/>
      <c r="L9" s="35"/>
      <c r="M9" s="35"/>
      <c r="N9" s="35"/>
      <c r="O9" s="34" t="s">
        <v>45</v>
      </c>
      <c r="P9" s="34" t="s">
        <v>6</v>
      </c>
      <c r="Q9" s="26" t="s">
        <v>46</v>
      </c>
      <c r="R9" s="32" t="s">
        <v>46</v>
      </c>
      <c r="S9" s="26" t="s">
        <v>24</v>
      </c>
      <c r="T9" s="26" t="s">
        <v>24</v>
      </c>
      <c r="U9" s="26" t="s">
        <v>24</v>
      </c>
      <c r="V9" s="26" t="s">
        <v>24</v>
      </c>
      <c r="W9" s="114"/>
      <c r="X9" s="26" t="s">
        <v>47</v>
      </c>
      <c r="Y9" s="34" t="s">
        <v>48</v>
      </c>
      <c r="Z9" s="117"/>
      <c r="AA9" s="34" t="s">
        <v>49</v>
      </c>
      <c r="AB9" s="34" t="s">
        <v>50</v>
      </c>
      <c r="AC9" s="34" t="s">
        <v>24</v>
      </c>
      <c r="AD9" s="34" t="s">
        <v>51</v>
      </c>
      <c r="AE9" s="34" t="s">
        <v>52</v>
      </c>
      <c r="AF9" s="34" t="s">
        <v>6</v>
      </c>
      <c r="AG9" s="107"/>
      <c r="AH9" s="102"/>
      <c r="AI9" s="102"/>
    </row>
    <row r="10" spans="1:35" s="3" customFormat="1" ht="15.75" customHeight="1">
      <c r="A10" s="36" t="s">
        <v>18</v>
      </c>
      <c r="B10" s="36"/>
      <c r="C10" s="37"/>
      <c r="D10" s="38">
        <f>SUM(E10:J10)</f>
        <v>9090</v>
      </c>
      <c r="E10" s="39">
        <v>459</v>
      </c>
      <c r="F10" s="39">
        <v>2074</v>
      </c>
      <c r="G10" s="39">
        <v>1567</v>
      </c>
      <c r="H10" s="39">
        <v>2234</v>
      </c>
      <c r="I10" s="39">
        <v>2324</v>
      </c>
      <c r="J10" s="39">
        <v>432</v>
      </c>
      <c r="K10" s="39">
        <v>6007</v>
      </c>
      <c r="L10" s="39">
        <v>939</v>
      </c>
      <c r="M10" s="39">
        <v>1803</v>
      </c>
      <c r="N10" s="39">
        <v>341</v>
      </c>
      <c r="O10" s="39">
        <v>2758</v>
      </c>
      <c r="P10" s="39">
        <v>6332</v>
      </c>
      <c r="Q10" s="39">
        <v>1809</v>
      </c>
      <c r="R10" s="39">
        <v>1708</v>
      </c>
      <c r="S10" s="39">
        <v>536</v>
      </c>
      <c r="T10" s="39">
        <v>1080</v>
      </c>
      <c r="U10" s="39">
        <v>647</v>
      </c>
      <c r="V10" s="39">
        <v>6244</v>
      </c>
      <c r="W10" s="39">
        <v>581</v>
      </c>
      <c r="X10" s="39">
        <v>2</v>
      </c>
      <c r="Y10" s="39">
        <v>20</v>
      </c>
      <c r="Z10" s="39">
        <v>71</v>
      </c>
      <c r="AA10" s="39">
        <v>1551</v>
      </c>
      <c r="AB10" s="39">
        <v>17</v>
      </c>
      <c r="AC10" s="39">
        <v>4</v>
      </c>
      <c r="AD10" s="39">
        <v>6908</v>
      </c>
      <c r="AE10" s="39">
        <v>287</v>
      </c>
      <c r="AF10" s="40">
        <v>232</v>
      </c>
      <c r="AG10" s="41" t="s">
        <v>18</v>
      </c>
      <c r="AH10" s="36"/>
      <c r="AI10" s="36"/>
    </row>
    <row r="11" spans="1:35" ht="15.75" customHeight="1">
      <c r="A11" s="118" t="s">
        <v>53</v>
      </c>
      <c r="B11" s="42" t="s">
        <v>54</v>
      </c>
      <c r="C11" s="43"/>
      <c r="D11" s="44">
        <f>SUM(E11:J11)</f>
        <v>3517</v>
      </c>
      <c r="E11" s="45">
        <v>205</v>
      </c>
      <c r="F11" s="45">
        <v>736</v>
      </c>
      <c r="G11" s="45">
        <v>580</v>
      </c>
      <c r="H11" s="45">
        <v>846</v>
      </c>
      <c r="I11" s="45">
        <v>950</v>
      </c>
      <c r="J11" s="45">
        <v>200</v>
      </c>
      <c r="K11" s="45">
        <v>2154</v>
      </c>
      <c r="L11" s="45">
        <v>395</v>
      </c>
      <c r="M11" s="45">
        <v>803</v>
      </c>
      <c r="N11" s="45">
        <v>165</v>
      </c>
      <c r="O11" s="45">
        <v>756</v>
      </c>
      <c r="P11" s="45">
        <v>2761</v>
      </c>
      <c r="Q11" s="45">
        <v>1809</v>
      </c>
      <c r="R11" s="45">
        <v>1708</v>
      </c>
      <c r="S11" s="45">
        <v>112</v>
      </c>
      <c r="T11" s="45">
        <v>288</v>
      </c>
      <c r="U11" s="45">
        <v>222</v>
      </c>
      <c r="V11" s="45">
        <v>2733</v>
      </c>
      <c r="W11" s="45">
        <v>162</v>
      </c>
      <c r="X11" s="45" t="s">
        <v>8</v>
      </c>
      <c r="Y11" s="45">
        <v>6</v>
      </c>
      <c r="Z11" s="45">
        <v>15</v>
      </c>
      <c r="AA11" s="45">
        <v>617</v>
      </c>
      <c r="AB11" s="45">
        <v>7</v>
      </c>
      <c r="AC11" s="45" t="s">
        <v>8</v>
      </c>
      <c r="AD11" s="45">
        <v>2736</v>
      </c>
      <c r="AE11" s="45">
        <v>87</v>
      </c>
      <c r="AF11" s="46">
        <v>49</v>
      </c>
      <c r="AG11" s="42" t="s">
        <v>54</v>
      </c>
      <c r="AH11" s="47"/>
      <c r="AI11" s="121" t="s">
        <v>53</v>
      </c>
    </row>
    <row r="12" spans="1:35" ht="15.75" customHeight="1">
      <c r="A12" s="119"/>
      <c r="B12" s="42" t="s">
        <v>55</v>
      </c>
      <c r="C12" s="43"/>
      <c r="D12" s="44">
        <f>SUM(E12:J12)</f>
        <v>1370</v>
      </c>
      <c r="E12" s="45">
        <v>66</v>
      </c>
      <c r="F12" s="45">
        <v>322</v>
      </c>
      <c r="G12" s="45">
        <v>215</v>
      </c>
      <c r="H12" s="45">
        <v>337</v>
      </c>
      <c r="I12" s="45">
        <v>378</v>
      </c>
      <c r="J12" s="45">
        <v>52</v>
      </c>
      <c r="K12" s="45">
        <v>896</v>
      </c>
      <c r="L12" s="45">
        <v>147</v>
      </c>
      <c r="M12" s="45">
        <v>281</v>
      </c>
      <c r="N12" s="45">
        <v>46</v>
      </c>
      <c r="O12" s="45">
        <v>379</v>
      </c>
      <c r="P12" s="45">
        <v>991</v>
      </c>
      <c r="Q12" s="45" t="s">
        <v>8</v>
      </c>
      <c r="R12" s="45" t="s">
        <v>8</v>
      </c>
      <c r="S12" s="45">
        <v>57</v>
      </c>
      <c r="T12" s="45">
        <v>141</v>
      </c>
      <c r="U12" s="45">
        <v>109</v>
      </c>
      <c r="V12" s="45">
        <v>985</v>
      </c>
      <c r="W12" s="45">
        <v>78</v>
      </c>
      <c r="X12" s="45" t="s">
        <v>8</v>
      </c>
      <c r="Y12" s="45">
        <v>3</v>
      </c>
      <c r="Z12" s="45">
        <v>7</v>
      </c>
      <c r="AA12" s="45">
        <v>264</v>
      </c>
      <c r="AB12" s="45">
        <v>5</v>
      </c>
      <c r="AC12" s="45" t="s">
        <v>8</v>
      </c>
      <c r="AD12" s="45">
        <v>1028</v>
      </c>
      <c r="AE12" s="45">
        <v>34</v>
      </c>
      <c r="AF12" s="46">
        <v>29</v>
      </c>
      <c r="AG12" s="42" t="s">
        <v>55</v>
      </c>
      <c r="AH12" s="47"/>
      <c r="AI12" s="122"/>
    </row>
    <row r="13" spans="1:35" ht="15.75" customHeight="1">
      <c r="A13" s="119"/>
      <c r="B13" s="42" t="s">
        <v>56</v>
      </c>
      <c r="C13" s="43"/>
      <c r="D13" s="44">
        <f>SUM(E13:J13)</f>
        <v>907</v>
      </c>
      <c r="E13" s="45">
        <v>37</v>
      </c>
      <c r="F13" s="45">
        <v>211</v>
      </c>
      <c r="G13" s="45">
        <v>151</v>
      </c>
      <c r="H13" s="45">
        <v>247</v>
      </c>
      <c r="I13" s="45">
        <v>215</v>
      </c>
      <c r="J13" s="45">
        <v>46</v>
      </c>
      <c r="K13" s="45">
        <v>618</v>
      </c>
      <c r="L13" s="45">
        <v>88</v>
      </c>
      <c r="M13" s="45">
        <v>169</v>
      </c>
      <c r="N13" s="45">
        <v>32</v>
      </c>
      <c r="O13" s="45">
        <v>324</v>
      </c>
      <c r="P13" s="45">
        <v>583</v>
      </c>
      <c r="Q13" s="45" t="s">
        <v>8</v>
      </c>
      <c r="R13" s="45" t="s">
        <v>8</v>
      </c>
      <c r="S13" s="45">
        <v>64</v>
      </c>
      <c r="T13" s="45">
        <v>105</v>
      </c>
      <c r="U13" s="45">
        <v>67</v>
      </c>
      <c r="V13" s="45">
        <v>631</v>
      </c>
      <c r="W13" s="45">
        <v>40</v>
      </c>
      <c r="X13" s="45" t="s">
        <v>8</v>
      </c>
      <c r="Y13" s="45">
        <v>4</v>
      </c>
      <c r="Z13" s="45">
        <v>9</v>
      </c>
      <c r="AA13" s="45">
        <v>137</v>
      </c>
      <c r="AB13" s="45">
        <v>1</v>
      </c>
      <c r="AC13" s="45">
        <v>1</v>
      </c>
      <c r="AD13" s="45">
        <v>707</v>
      </c>
      <c r="AE13" s="45">
        <v>30</v>
      </c>
      <c r="AF13" s="46">
        <v>18</v>
      </c>
      <c r="AG13" s="42" t="s">
        <v>56</v>
      </c>
      <c r="AH13" s="47"/>
      <c r="AI13" s="122"/>
    </row>
    <row r="14" spans="1:35" ht="15.75" customHeight="1">
      <c r="A14" s="120"/>
      <c r="B14" s="27" t="s">
        <v>57</v>
      </c>
      <c r="C14" s="48"/>
      <c r="D14" s="44">
        <f>SUM(E14:J14)</f>
        <v>3296</v>
      </c>
      <c r="E14" s="45">
        <v>151</v>
      </c>
      <c r="F14" s="45">
        <v>805</v>
      </c>
      <c r="G14" s="45">
        <v>621</v>
      </c>
      <c r="H14" s="45">
        <v>804</v>
      </c>
      <c r="I14" s="45">
        <v>781</v>
      </c>
      <c r="J14" s="45">
        <v>134</v>
      </c>
      <c r="K14" s="45">
        <v>2339</v>
      </c>
      <c r="L14" s="45">
        <v>309</v>
      </c>
      <c r="M14" s="45">
        <v>550</v>
      </c>
      <c r="N14" s="45">
        <v>98</v>
      </c>
      <c r="O14" s="45">
        <v>1299</v>
      </c>
      <c r="P14" s="45">
        <v>1997</v>
      </c>
      <c r="Q14" s="45" t="s">
        <v>8</v>
      </c>
      <c r="R14" s="45" t="s">
        <v>8</v>
      </c>
      <c r="S14" s="45">
        <v>303</v>
      </c>
      <c r="T14" s="45">
        <v>546</v>
      </c>
      <c r="U14" s="45">
        <v>249</v>
      </c>
      <c r="V14" s="45">
        <v>1895</v>
      </c>
      <c r="W14" s="45">
        <v>301</v>
      </c>
      <c r="X14" s="45">
        <v>2</v>
      </c>
      <c r="Y14" s="45">
        <v>7</v>
      </c>
      <c r="Z14" s="45">
        <v>40</v>
      </c>
      <c r="AA14" s="45">
        <v>533</v>
      </c>
      <c r="AB14" s="45">
        <v>4</v>
      </c>
      <c r="AC14" s="45">
        <v>3</v>
      </c>
      <c r="AD14" s="45">
        <v>2437</v>
      </c>
      <c r="AE14" s="45">
        <v>136</v>
      </c>
      <c r="AF14" s="46">
        <v>136</v>
      </c>
      <c r="AG14" s="27" t="s">
        <v>57</v>
      </c>
      <c r="AH14" s="28"/>
      <c r="AI14" s="123"/>
    </row>
    <row r="15" spans="1:35" ht="15.75" customHeight="1">
      <c r="A15" s="124" t="s">
        <v>58</v>
      </c>
      <c r="B15" s="42" t="s">
        <v>59</v>
      </c>
      <c r="C15" s="43"/>
      <c r="D15" s="44">
        <f aca="true" t="shared" si="0" ref="D15:D27">SUM(E15:J15)</f>
        <v>2758</v>
      </c>
      <c r="E15" s="45">
        <v>145</v>
      </c>
      <c r="F15" s="45">
        <v>745</v>
      </c>
      <c r="G15" s="45">
        <v>443</v>
      </c>
      <c r="H15" s="45">
        <v>635</v>
      </c>
      <c r="I15" s="45">
        <v>659</v>
      </c>
      <c r="J15" s="45">
        <v>131</v>
      </c>
      <c r="K15" s="45">
        <v>1864</v>
      </c>
      <c r="L15" s="45">
        <v>289</v>
      </c>
      <c r="M15" s="45">
        <v>501</v>
      </c>
      <c r="N15" s="45">
        <v>104</v>
      </c>
      <c r="O15" s="45">
        <v>2758</v>
      </c>
      <c r="P15" s="45" t="s">
        <v>8</v>
      </c>
      <c r="Q15" s="45">
        <v>386</v>
      </c>
      <c r="R15" s="45">
        <v>370</v>
      </c>
      <c r="S15" s="45">
        <v>180</v>
      </c>
      <c r="T15" s="45">
        <v>694</v>
      </c>
      <c r="U15" s="45">
        <v>311</v>
      </c>
      <c r="V15" s="45">
        <v>1518</v>
      </c>
      <c r="W15" s="45">
        <v>55</v>
      </c>
      <c r="X15" s="45" t="s">
        <v>8</v>
      </c>
      <c r="Y15" s="45">
        <v>8</v>
      </c>
      <c r="Z15" s="45">
        <v>31</v>
      </c>
      <c r="AA15" s="45">
        <v>470</v>
      </c>
      <c r="AB15" s="45">
        <v>6</v>
      </c>
      <c r="AC15" s="45">
        <v>1</v>
      </c>
      <c r="AD15" s="45">
        <v>2047</v>
      </c>
      <c r="AE15" s="45">
        <v>94</v>
      </c>
      <c r="AF15" s="46">
        <v>101</v>
      </c>
      <c r="AG15" s="42" t="s">
        <v>59</v>
      </c>
      <c r="AH15" s="47"/>
      <c r="AI15" s="126" t="s">
        <v>58</v>
      </c>
    </row>
    <row r="16" spans="1:35" ht="15.75" customHeight="1">
      <c r="A16" s="125"/>
      <c r="B16" s="27" t="s">
        <v>60</v>
      </c>
      <c r="C16" s="48"/>
      <c r="D16" s="44">
        <f t="shared" si="0"/>
        <v>6332</v>
      </c>
      <c r="E16" s="45">
        <v>314</v>
      </c>
      <c r="F16" s="45">
        <v>1329</v>
      </c>
      <c r="G16" s="45">
        <v>1124</v>
      </c>
      <c r="H16" s="45">
        <v>1599</v>
      </c>
      <c r="I16" s="45">
        <v>1665</v>
      </c>
      <c r="J16" s="45">
        <v>301</v>
      </c>
      <c r="K16" s="45">
        <v>4143</v>
      </c>
      <c r="L16" s="45">
        <v>650</v>
      </c>
      <c r="M16" s="45">
        <v>1302</v>
      </c>
      <c r="N16" s="45">
        <v>237</v>
      </c>
      <c r="O16" s="45" t="s">
        <v>8</v>
      </c>
      <c r="P16" s="45">
        <v>6332</v>
      </c>
      <c r="Q16" s="45">
        <v>1423</v>
      </c>
      <c r="R16" s="45">
        <v>1338</v>
      </c>
      <c r="S16" s="45">
        <v>356</v>
      </c>
      <c r="T16" s="45">
        <v>386</v>
      </c>
      <c r="U16" s="45">
        <v>336</v>
      </c>
      <c r="V16" s="45">
        <v>4726</v>
      </c>
      <c r="W16" s="45">
        <v>526</v>
      </c>
      <c r="X16" s="45">
        <v>2</v>
      </c>
      <c r="Y16" s="45">
        <v>12</v>
      </c>
      <c r="Z16" s="45">
        <v>40</v>
      </c>
      <c r="AA16" s="45">
        <v>1081</v>
      </c>
      <c r="AB16" s="45">
        <v>11</v>
      </c>
      <c r="AC16" s="45">
        <v>3</v>
      </c>
      <c r="AD16" s="45">
        <v>4861</v>
      </c>
      <c r="AE16" s="45">
        <v>193</v>
      </c>
      <c r="AF16" s="46">
        <v>131</v>
      </c>
      <c r="AG16" s="27" t="s">
        <v>60</v>
      </c>
      <c r="AH16" s="28"/>
      <c r="AI16" s="127"/>
    </row>
    <row r="17" spans="1:35" ht="15.75" customHeight="1">
      <c r="A17" s="128" t="s">
        <v>61</v>
      </c>
      <c r="B17" s="42" t="s">
        <v>62</v>
      </c>
      <c r="C17" s="43"/>
      <c r="D17" s="44">
        <f t="shared" si="0"/>
        <v>4750</v>
      </c>
      <c r="E17" s="45">
        <v>214</v>
      </c>
      <c r="F17" s="45">
        <v>940</v>
      </c>
      <c r="G17" s="45">
        <v>843</v>
      </c>
      <c r="H17" s="45">
        <v>1202</v>
      </c>
      <c r="I17" s="45">
        <v>1310</v>
      </c>
      <c r="J17" s="45">
        <v>241</v>
      </c>
      <c r="K17" s="45">
        <v>3106</v>
      </c>
      <c r="L17" s="45">
        <v>449</v>
      </c>
      <c r="M17" s="45">
        <v>993</v>
      </c>
      <c r="N17" s="45">
        <v>202</v>
      </c>
      <c r="O17" s="45">
        <v>1506</v>
      </c>
      <c r="P17" s="45">
        <v>3244</v>
      </c>
      <c r="Q17" s="45">
        <v>901</v>
      </c>
      <c r="R17" s="45">
        <v>883</v>
      </c>
      <c r="S17" s="45">
        <v>336</v>
      </c>
      <c r="T17" s="45">
        <v>734</v>
      </c>
      <c r="U17" s="45">
        <v>375</v>
      </c>
      <c r="V17" s="45">
        <v>3136</v>
      </c>
      <c r="W17" s="45">
        <v>168</v>
      </c>
      <c r="X17" s="45">
        <v>1</v>
      </c>
      <c r="Y17" s="45">
        <v>12</v>
      </c>
      <c r="Z17" s="45">
        <v>58</v>
      </c>
      <c r="AA17" s="45">
        <v>650</v>
      </c>
      <c r="AB17" s="45">
        <v>7</v>
      </c>
      <c r="AC17" s="45">
        <v>1</v>
      </c>
      <c r="AD17" s="45">
        <v>3760</v>
      </c>
      <c r="AE17" s="45">
        <v>120</v>
      </c>
      <c r="AF17" s="46">
        <v>142</v>
      </c>
      <c r="AG17" s="42" t="s">
        <v>62</v>
      </c>
      <c r="AH17" s="47"/>
      <c r="AI17" s="130" t="s">
        <v>63</v>
      </c>
    </row>
    <row r="18" spans="1:35" ht="15.75" customHeight="1">
      <c r="A18" s="129"/>
      <c r="B18" s="27" t="s">
        <v>64</v>
      </c>
      <c r="C18" s="48"/>
      <c r="D18" s="44">
        <f t="shared" si="0"/>
        <v>4340</v>
      </c>
      <c r="E18" s="45">
        <v>245</v>
      </c>
      <c r="F18" s="45">
        <v>1134</v>
      </c>
      <c r="G18" s="45">
        <v>724</v>
      </c>
      <c r="H18" s="45">
        <v>1032</v>
      </c>
      <c r="I18" s="45">
        <v>1014</v>
      </c>
      <c r="J18" s="45">
        <v>191</v>
      </c>
      <c r="K18" s="45">
        <v>2901</v>
      </c>
      <c r="L18" s="45">
        <v>490</v>
      </c>
      <c r="M18" s="45">
        <v>810</v>
      </c>
      <c r="N18" s="45">
        <v>139</v>
      </c>
      <c r="O18" s="45">
        <v>1252</v>
      </c>
      <c r="P18" s="45">
        <v>3088</v>
      </c>
      <c r="Q18" s="45">
        <v>908</v>
      </c>
      <c r="R18" s="45">
        <v>825</v>
      </c>
      <c r="S18" s="45">
        <v>200</v>
      </c>
      <c r="T18" s="45">
        <v>346</v>
      </c>
      <c r="U18" s="45">
        <v>272</v>
      </c>
      <c r="V18" s="45">
        <v>3108</v>
      </c>
      <c r="W18" s="45">
        <v>413</v>
      </c>
      <c r="X18" s="45">
        <v>1</v>
      </c>
      <c r="Y18" s="45">
        <v>8</v>
      </c>
      <c r="Z18" s="45">
        <v>13</v>
      </c>
      <c r="AA18" s="45">
        <v>901</v>
      </c>
      <c r="AB18" s="45">
        <v>10</v>
      </c>
      <c r="AC18" s="45">
        <v>3</v>
      </c>
      <c r="AD18" s="45">
        <v>3148</v>
      </c>
      <c r="AE18" s="45">
        <v>167</v>
      </c>
      <c r="AF18" s="46">
        <v>90</v>
      </c>
      <c r="AG18" s="27" t="s">
        <v>64</v>
      </c>
      <c r="AH18" s="28"/>
      <c r="AI18" s="131"/>
    </row>
    <row r="19" spans="1:35" ht="15.75" customHeight="1">
      <c r="A19" s="132" t="s">
        <v>65</v>
      </c>
      <c r="B19" s="26" t="s">
        <v>66</v>
      </c>
      <c r="C19" s="49" t="s">
        <v>36</v>
      </c>
      <c r="D19" s="44">
        <f t="shared" si="0"/>
        <v>6007</v>
      </c>
      <c r="E19" s="45">
        <v>107</v>
      </c>
      <c r="F19" s="45">
        <v>1759</v>
      </c>
      <c r="G19" s="45">
        <v>1375</v>
      </c>
      <c r="H19" s="45">
        <v>1954</v>
      </c>
      <c r="I19" s="45">
        <v>812</v>
      </c>
      <c r="J19" s="45" t="s">
        <v>8</v>
      </c>
      <c r="K19" s="45">
        <v>6007</v>
      </c>
      <c r="L19" s="45" t="s">
        <v>8</v>
      </c>
      <c r="M19" s="45" t="s">
        <v>8</v>
      </c>
      <c r="N19" s="45" t="s">
        <v>8</v>
      </c>
      <c r="O19" s="45">
        <v>1864</v>
      </c>
      <c r="P19" s="45">
        <v>4143</v>
      </c>
      <c r="Q19" s="45">
        <v>1117</v>
      </c>
      <c r="R19" s="45">
        <v>1037</v>
      </c>
      <c r="S19" s="45">
        <v>295</v>
      </c>
      <c r="T19" s="45">
        <v>816</v>
      </c>
      <c r="U19" s="45">
        <v>473</v>
      </c>
      <c r="V19" s="45">
        <v>4074</v>
      </c>
      <c r="W19" s="45">
        <v>348</v>
      </c>
      <c r="X19" s="45">
        <v>1</v>
      </c>
      <c r="Y19" s="45">
        <v>17</v>
      </c>
      <c r="Z19" s="45">
        <v>40</v>
      </c>
      <c r="AA19" s="45">
        <v>1132</v>
      </c>
      <c r="AB19" s="45">
        <v>14</v>
      </c>
      <c r="AC19" s="45">
        <v>3</v>
      </c>
      <c r="AD19" s="45">
        <v>4442</v>
      </c>
      <c r="AE19" s="45">
        <v>190</v>
      </c>
      <c r="AF19" s="46">
        <v>169</v>
      </c>
      <c r="AG19" s="42" t="s">
        <v>66</v>
      </c>
      <c r="AH19" s="50" t="s">
        <v>36</v>
      </c>
      <c r="AI19" s="26" t="s">
        <v>66</v>
      </c>
    </row>
    <row r="20" spans="1:35" ht="15.75" customHeight="1">
      <c r="A20" s="133"/>
      <c r="B20" s="34" t="s">
        <v>67</v>
      </c>
      <c r="C20" s="51" t="s">
        <v>37</v>
      </c>
      <c r="D20" s="44">
        <f t="shared" si="0"/>
        <v>939</v>
      </c>
      <c r="E20" s="45">
        <v>17</v>
      </c>
      <c r="F20" s="45">
        <v>292</v>
      </c>
      <c r="G20" s="45">
        <v>192</v>
      </c>
      <c r="H20" s="45">
        <v>280</v>
      </c>
      <c r="I20" s="45">
        <v>158</v>
      </c>
      <c r="J20" s="45" t="s">
        <v>8</v>
      </c>
      <c r="K20" s="45" t="s">
        <v>8</v>
      </c>
      <c r="L20" s="45">
        <v>939</v>
      </c>
      <c r="M20" s="45" t="s">
        <v>8</v>
      </c>
      <c r="N20" s="45" t="s">
        <v>8</v>
      </c>
      <c r="O20" s="45">
        <v>289</v>
      </c>
      <c r="P20" s="45">
        <v>650</v>
      </c>
      <c r="Q20" s="45">
        <v>211</v>
      </c>
      <c r="R20" s="45">
        <v>184</v>
      </c>
      <c r="S20" s="45">
        <v>31</v>
      </c>
      <c r="T20" s="45">
        <v>70</v>
      </c>
      <c r="U20" s="45">
        <v>42</v>
      </c>
      <c r="V20" s="45">
        <v>740</v>
      </c>
      <c r="W20" s="45">
        <v>56</v>
      </c>
      <c r="X20" s="45" t="s">
        <v>8</v>
      </c>
      <c r="Y20" s="45" t="s">
        <v>8</v>
      </c>
      <c r="Z20" s="45">
        <v>6</v>
      </c>
      <c r="AA20" s="45">
        <v>172</v>
      </c>
      <c r="AB20" s="45">
        <v>2</v>
      </c>
      <c r="AC20" s="45"/>
      <c r="AD20" s="45">
        <v>726</v>
      </c>
      <c r="AE20" s="45">
        <v>22</v>
      </c>
      <c r="AF20" s="46">
        <v>11</v>
      </c>
      <c r="AG20" s="27" t="s">
        <v>67</v>
      </c>
      <c r="AH20" s="52" t="s">
        <v>37</v>
      </c>
      <c r="AI20" s="26" t="s">
        <v>43</v>
      </c>
    </row>
    <row r="21" spans="1:35" ht="15.75" customHeight="1">
      <c r="A21" s="133"/>
      <c r="B21" s="26" t="s">
        <v>68</v>
      </c>
      <c r="C21" s="49" t="s">
        <v>36</v>
      </c>
      <c r="D21" s="44">
        <f t="shared" si="0"/>
        <v>1803</v>
      </c>
      <c r="E21" s="45">
        <v>282</v>
      </c>
      <c r="F21" s="45">
        <v>19</v>
      </c>
      <c r="G21" s="45" t="s">
        <v>8</v>
      </c>
      <c r="H21" s="45" t="s">
        <v>8</v>
      </c>
      <c r="I21" s="45">
        <v>1125</v>
      </c>
      <c r="J21" s="45">
        <v>377</v>
      </c>
      <c r="K21" s="45" t="s">
        <v>8</v>
      </c>
      <c r="L21" s="45" t="s">
        <v>8</v>
      </c>
      <c r="M21" s="45">
        <v>1803</v>
      </c>
      <c r="N21" s="45" t="s">
        <v>8</v>
      </c>
      <c r="O21" s="45">
        <v>501</v>
      </c>
      <c r="P21" s="45">
        <v>1302</v>
      </c>
      <c r="Q21" s="45">
        <v>399</v>
      </c>
      <c r="R21" s="45">
        <v>404</v>
      </c>
      <c r="S21" s="45">
        <v>177</v>
      </c>
      <c r="T21" s="45">
        <v>161</v>
      </c>
      <c r="U21" s="45">
        <v>124</v>
      </c>
      <c r="V21" s="45">
        <v>1198</v>
      </c>
      <c r="W21" s="45">
        <v>142</v>
      </c>
      <c r="X21" s="45">
        <v>1</v>
      </c>
      <c r="Y21" s="45">
        <v>3</v>
      </c>
      <c r="Z21" s="45">
        <v>20</v>
      </c>
      <c r="AA21" s="45">
        <v>202</v>
      </c>
      <c r="AB21" s="45">
        <v>1</v>
      </c>
      <c r="AC21" s="45">
        <v>1</v>
      </c>
      <c r="AD21" s="45">
        <v>1463</v>
      </c>
      <c r="AE21" s="45">
        <v>65</v>
      </c>
      <c r="AF21" s="46">
        <v>48</v>
      </c>
      <c r="AG21" s="42" t="s">
        <v>68</v>
      </c>
      <c r="AH21" s="53" t="s">
        <v>36</v>
      </c>
      <c r="AI21" s="26" t="s">
        <v>68</v>
      </c>
    </row>
    <row r="22" spans="1:37" ht="15.75" customHeight="1">
      <c r="A22" s="134"/>
      <c r="B22" s="34" t="s">
        <v>67</v>
      </c>
      <c r="C22" s="51" t="s">
        <v>37</v>
      </c>
      <c r="D22" s="44">
        <f t="shared" si="0"/>
        <v>341</v>
      </c>
      <c r="E22" s="45">
        <v>53</v>
      </c>
      <c r="F22" s="45">
        <v>4</v>
      </c>
      <c r="G22" s="45" t="s">
        <v>8</v>
      </c>
      <c r="H22" s="45" t="s">
        <v>8</v>
      </c>
      <c r="I22" s="45">
        <v>229</v>
      </c>
      <c r="J22" s="45">
        <v>55</v>
      </c>
      <c r="K22" s="45" t="s">
        <v>8</v>
      </c>
      <c r="L22" s="45" t="s">
        <v>8</v>
      </c>
      <c r="M22" s="45" t="s">
        <v>8</v>
      </c>
      <c r="N22" s="45">
        <v>341</v>
      </c>
      <c r="O22" s="45">
        <v>104</v>
      </c>
      <c r="P22" s="45">
        <v>237</v>
      </c>
      <c r="Q22" s="45">
        <v>82</v>
      </c>
      <c r="R22" s="45">
        <v>83</v>
      </c>
      <c r="S22" s="45">
        <v>33</v>
      </c>
      <c r="T22" s="45">
        <v>33</v>
      </c>
      <c r="U22" s="45">
        <v>8</v>
      </c>
      <c r="V22" s="45">
        <v>232</v>
      </c>
      <c r="W22" s="45">
        <v>35</v>
      </c>
      <c r="X22" s="45" t="s">
        <v>8</v>
      </c>
      <c r="Y22" s="45" t="s">
        <v>8</v>
      </c>
      <c r="Z22" s="45">
        <v>5</v>
      </c>
      <c r="AA22" s="45">
        <v>45</v>
      </c>
      <c r="AB22" s="45" t="s">
        <v>8</v>
      </c>
      <c r="AC22" s="45" t="s">
        <v>8</v>
      </c>
      <c r="AD22" s="45">
        <v>277</v>
      </c>
      <c r="AE22" s="45">
        <v>10</v>
      </c>
      <c r="AF22" s="46">
        <v>4</v>
      </c>
      <c r="AG22" s="27" t="s">
        <v>67</v>
      </c>
      <c r="AH22" s="52" t="s">
        <v>37</v>
      </c>
      <c r="AI22" s="34" t="s">
        <v>69</v>
      </c>
      <c r="AK22" s="54"/>
    </row>
    <row r="23" spans="1:37" ht="15.75" customHeight="1">
      <c r="A23" s="55" t="s">
        <v>70</v>
      </c>
      <c r="B23" s="42" t="s">
        <v>71</v>
      </c>
      <c r="C23" s="43"/>
      <c r="D23" s="44">
        <f t="shared" si="0"/>
        <v>7651</v>
      </c>
      <c r="E23" s="45">
        <v>362</v>
      </c>
      <c r="F23" s="45">
        <v>1835</v>
      </c>
      <c r="G23" s="45">
        <v>1282</v>
      </c>
      <c r="H23" s="45">
        <v>1808</v>
      </c>
      <c r="I23" s="45">
        <v>2008</v>
      </c>
      <c r="J23" s="45">
        <v>356</v>
      </c>
      <c r="K23" s="45">
        <v>5099</v>
      </c>
      <c r="L23" s="45">
        <v>771</v>
      </c>
      <c r="M23" s="45">
        <v>1494</v>
      </c>
      <c r="N23" s="45">
        <v>287</v>
      </c>
      <c r="O23" s="45">
        <v>2449</v>
      </c>
      <c r="P23" s="45">
        <v>5202</v>
      </c>
      <c r="Q23" s="45">
        <v>1430</v>
      </c>
      <c r="R23" s="45">
        <v>1370</v>
      </c>
      <c r="S23" s="45">
        <v>465</v>
      </c>
      <c r="T23" s="45">
        <v>975</v>
      </c>
      <c r="U23" s="45">
        <v>554</v>
      </c>
      <c r="V23" s="45">
        <v>5151</v>
      </c>
      <c r="W23" s="45">
        <v>504</v>
      </c>
      <c r="X23" s="45">
        <v>2</v>
      </c>
      <c r="Y23" s="45">
        <v>13</v>
      </c>
      <c r="Z23" s="45">
        <v>67</v>
      </c>
      <c r="AA23" s="45">
        <v>1187</v>
      </c>
      <c r="AB23" s="45">
        <v>17</v>
      </c>
      <c r="AC23" s="45">
        <v>4</v>
      </c>
      <c r="AD23" s="45">
        <v>5943</v>
      </c>
      <c r="AE23" s="45">
        <v>253</v>
      </c>
      <c r="AF23" s="46">
        <v>167</v>
      </c>
      <c r="AG23" s="42" t="s">
        <v>72</v>
      </c>
      <c r="AH23" s="47"/>
      <c r="AI23" s="130" t="s">
        <v>73</v>
      </c>
      <c r="AK23" s="54"/>
    </row>
    <row r="24" spans="1:37" ht="15.75" customHeight="1">
      <c r="A24" s="56" t="s">
        <v>74</v>
      </c>
      <c r="B24" s="27" t="s">
        <v>152</v>
      </c>
      <c r="C24" s="48"/>
      <c r="D24" s="44">
        <f t="shared" si="0"/>
        <v>1380</v>
      </c>
      <c r="E24" s="45">
        <v>92</v>
      </c>
      <c r="F24" s="45">
        <v>231</v>
      </c>
      <c r="G24" s="45">
        <v>274</v>
      </c>
      <c r="H24" s="45">
        <v>408</v>
      </c>
      <c r="I24" s="45">
        <v>302</v>
      </c>
      <c r="J24" s="45">
        <v>73</v>
      </c>
      <c r="K24" s="45">
        <v>871</v>
      </c>
      <c r="L24" s="45">
        <v>166</v>
      </c>
      <c r="M24" s="45">
        <v>290</v>
      </c>
      <c r="N24" s="45">
        <v>53</v>
      </c>
      <c r="O24" s="45">
        <v>280</v>
      </c>
      <c r="P24" s="45">
        <v>1100</v>
      </c>
      <c r="Q24" s="45">
        <v>369</v>
      </c>
      <c r="R24" s="45">
        <v>332</v>
      </c>
      <c r="S24" s="45">
        <v>51</v>
      </c>
      <c r="T24" s="45">
        <v>82</v>
      </c>
      <c r="U24" s="45">
        <v>88</v>
      </c>
      <c r="V24" s="45">
        <v>1082</v>
      </c>
      <c r="W24" s="45">
        <v>77</v>
      </c>
      <c r="X24" s="45" t="s">
        <v>8</v>
      </c>
      <c r="Y24" s="45">
        <v>7</v>
      </c>
      <c r="Z24" s="45">
        <v>4</v>
      </c>
      <c r="AA24" s="45">
        <v>364</v>
      </c>
      <c r="AB24" s="45" t="s">
        <v>8</v>
      </c>
      <c r="AC24" s="45" t="s">
        <v>8</v>
      </c>
      <c r="AD24" s="45">
        <v>965</v>
      </c>
      <c r="AE24" s="45">
        <v>33</v>
      </c>
      <c r="AF24" s="46">
        <v>7</v>
      </c>
      <c r="AG24" s="27" t="s">
        <v>75</v>
      </c>
      <c r="AH24" s="28"/>
      <c r="AI24" s="131"/>
      <c r="AK24" s="54"/>
    </row>
    <row r="25" spans="1:35" ht="15.75" customHeight="1">
      <c r="A25" s="57" t="s">
        <v>76</v>
      </c>
      <c r="B25" s="57"/>
      <c r="C25" s="43"/>
      <c r="D25" s="44">
        <f t="shared" si="0"/>
        <v>46</v>
      </c>
      <c r="E25" s="45">
        <v>10</v>
      </c>
      <c r="F25" s="45">
        <v>4</v>
      </c>
      <c r="G25" s="45">
        <v>7</v>
      </c>
      <c r="H25" s="45">
        <v>7</v>
      </c>
      <c r="I25" s="45">
        <v>12</v>
      </c>
      <c r="J25" s="45">
        <v>6</v>
      </c>
      <c r="K25" s="45">
        <v>22</v>
      </c>
      <c r="L25" s="45">
        <v>3</v>
      </c>
      <c r="M25" s="45">
        <v>17</v>
      </c>
      <c r="N25" s="45">
        <v>4</v>
      </c>
      <c r="O25" s="45">
        <v>15</v>
      </c>
      <c r="P25" s="45">
        <v>31</v>
      </c>
      <c r="Q25" s="45">
        <v>12</v>
      </c>
      <c r="R25" s="45">
        <v>6</v>
      </c>
      <c r="S25" s="45">
        <v>20</v>
      </c>
      <c r="T25" s="45">
        <v>5</v>
      </c>
      <c r="U25" s="45">
        <v>3</v>
      </c>
      <c r="V25" s="45">
        <v>7</v>
      </c>
      <c r="W25" s="45">
        <v>10</v>
      </c>
      <c r="X25" s="45">
        <v>1</v>
      </c>
      <c r="Y25" s="45" t="s">
        <v>8</v>
      </c>
      <c r="Z25" s="45" t="s">
        <v>8</v>
      </c>
      <c r="AA25" s="45">
        <v>17</v>
      </c>
      <c r="AB25" s="45">
        <v>1</v>
      </c>
      <c r="AC25" s="45" t="s">
        <v>8</v>
      </c>
      <c r="AD25" s="45">
        <v>22</v>
      </c>
      <c r="AE25" s="45">
        <v>4</v>
      </c>
      <c r="AF25" s="46">
        <v>2</v>
      </c>
      <c r="AG25" s="42" t="s">
        <v>76</v>
      </c>
      <c r="AH25" s="47"/>
      <c r="AI25" s="47"/>
    </row>
    <row r="26" spans="1:35" ht="15.75" customHeight="1">
      <c r="A26" s="57" t="s">
        <v>77</v>
      </c>
      <c r="B26" s="57"/>
      <c r="C26" s="43"/>
      <c r="D26" s="44">
        <f t="shared" si="0"/>
        <v>143</v>
      </c>
      <c r="E26" s="45">
        <v>12</v>
      </c>
      <c r="F26" s="45">
        <v>24</v>
      </c>
      <c r="G26" s="45">
        <v>24</v>
      </c>
      <c r="H26" s="45">
        <v>36</v>
      </c>
      <c r="I26" s="45">
        <v>38</v>
      </c>
      <c r="J26" s="45">
        <v>9</v>
      </c>
      <c r="K26" s="45">
        <v>88</v>
      </c>
      <c r="L26" s="45">
        <v>8</v>
      </c>
      <c r="M26" s="45">
        <v>42</v>
      </c>
      <c r="N26" s="45">
        <v>5</v>
      </c>
      <c r="O26" s="45">
        <v>48</v>
      </c>
      <c r="P26" s="45">
        <v>95</v>
      </c>
      <c r="Q26" s="45">
        <v>23</v>
      </c>
      <c r="R26" s="45">
        <v>29</v>
      </c>
      <c r="S26" s="45">
        <v>33</v>
      </c>
      <c r="T26" s="45">
        <v>18</v>
      </c>
      <c r="U26" s="45">
        <v>14</v>
      </c>
      <c r="V26" s="45">
        <v>44</v>
      </c>
      <c r="W26" s="45">
        <v>34</v>
      </c>
      <c r="X26" s="45" t="s">
        <v>8</v>
      </c>
      <c r="Y26" s="45" t="s">
        <v>8</v>
      </c>
      <c r="Z26" s="45" t="s">
        <v>8</v>
      </c>
      <c r="AA26" s="45">
        <v>27</v>
      </c>
      <c r="AB26" s="45">
        <v>1</v>
      </c>
      <c r="AC26" s="45" t="s">
        <v>8</v>
      </c>
      <c r="AD26" s="45">
        <v>93</v>
      </c>
      <c r="AE26" s="45">
        <v>16</v>
      </c>
      <c r="AF26" s="46">
        <v>6</v>
      </c>
      <c r="AG26" s="42" t="s">
        <v>77</v>
      </c>
      <c r="AH26" s="47"/>
      <c r="AI26" s="47"/>
    </row>
    <row r="27" spans="1:35" ht="15.75" customHeight="1" thickBot="1">
      <c r="A27" s="58" t="s">
        <v>78</v>
      </c>
      <c r="B27" s="58"/>
      <c r="C27" s="59"/>
      <c r="D27" s="60">
        <f t="shared" si="0"/>
        <v>11854</v>
      </c>
      <c r="E27" s="61">
        <v>580</v>
      </c>
      <c r="F27" s="61">
        <v>2553</v>
      </c>
      <c r="G27" s="61">
        <v>2013</v>
      </c>
      <c r="H27" s="61">
        <v>3050</v>
      </c>
      <c r="I27" s="61">
        <v>3069</v>
      </c>
      <c r="J27" s="61">
        <v>589</v>
      </c>
      <c r="K27" s="61">
        <v>7753</v>
      </c>
      <c r="L27" s="61">
        <v>1242</v>
      </c>
      <c r="M27" s="61">
        <v>2416</v>
      </c>
      <c r="N27" s="61">
        <v>443</v>
      </c>
      <c r="O27" s="61">
        <v>3428</v>
      </c>
      <c r="P27" s="61">
        <v>8426</v>
      </c>
      <c r="Q27" s="61">
        <v>2512</v>
      </c>
      <c r="R27" s="61">
        <v>2341</v>
      </c>
      <c r="S27" s="61">
        <v>499</v>
      </c>
      <c r="T27" s="61">
        <v>1078</v>
      </c>
      <c r="U27" s="61">
        <v>676</v>
      </c>
      <c r="V27" s="62">
        <v>8945</v>
      </c>
      <c r="W27" s="61">
        <v>655</v>
      </c>
      <c r="X27" s="61">
        <v>1</v>
      </c>
      <c r="Y27" s="61">
        <v>23</v>
      </c>
      <c r="Z27" s="61">
        <v>83</v>
      </c>
      <c r="AA27" s="61">
        <v>1962</v>
      </c>
      <c r="AB27" s="61">
        <v>20</v>
      </c>
      <c r="AC27" s="61">
        <v>4</v>
      </c>
      <c r="AD27" s="61">
        <v>9228</v>
      </c>
      <c r="AE27" s="61">
        <v>307</v>
      </c>
      <c r="AF27" s="63">
        <v>227</v>
      </c>
      <c r="AG27" s="64" t="s">
        <v>78</v>
      </c>
      <c r="AH27" s="58"/>
      <c r="AI27" s="58"/>
    </row>
    <row r="28" spans="17:35" ht="15" customHeight="1">
      <c r="Q28" s="54"/>
      <c r="S28" s="54"/>
      <c r="T28" s="54"/>
      <c r="U28" s="54"/>
      <c r="V28" s="54"/>
      <c r="W28" s="54"/>
      <c r="Y28" s="54"/>
      <c r="AG28" s="5"/>
      <c r="AH28" s="5"/>
      <c r="AI28" s="5"/>
    </row>
    <row r="29" spans="1:35" ht="12.75" thickBot="1">
      <c r="A29" s="8" t="s">
        <v>79</v>
      </c>
      <c r="B29" s="19"/>
      <c r="C29" s="19"/>
      <c r="D29" s="20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</row>
    <row r="30" spans="1:35" ht="12.75" customHeight="1">
      <c r="A30" s="98" t="s">
        <v>11</v>
      </c>
      <c r="B30" s="98"/>
      <c r="C30" s="99"/>
      <c r="D30" s="65"/>
      <c r="E30" s="27" t="s">
        <v>80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7" t="s">
        <v>81</v>
      </c>
      <c r="AA30" s="28"/>
      <c r="AB30" s="28"/>
      <c r="AC30" s="28"/>
      <c r="AD30" s="28"/>
      <c r="AE30" s="28"/>
      <c r="AF30" s="28"/>
      <c r="AG30" s="104" t="s">
        <v>11</v>
      </c>
      <c r="AH30" s="98"/>
      <c r="AI30" s="98"/>
    </row>
    <row r="31" spans="1:35" ht="12.75" customHeight="1">
      <c r="A31" s="100"/>
      <c r="B31" s="100"/>
      <c r="C31" s="101"/>
      <c r="D31" s="108" t="s">
        <v>82</v>
      </c>
      <c r="E31" s="27" t="s">
        <v>83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7" t="s">
        <v>84</v>
      </c>
      <c r="W31" s="28"/>
      <c r="X31" s="28"/>
      <c r="Y31" s="28"/>
      <c r="Z31" s="115" t="s">
        <v>85</v>
      </c>
      <c r="AA31" s="115" t="s">
        <v>86</v>
      </c>
      <c r="AB31" s="115" t="s">
        <v>87</v>
      </c>
      <c r="AC31" s="115" t="s">
        <v>88</v>
      </c>
      <c r="AD31" s="115" t="s">
        <v>89</v>
      </c>
      <c r="AE31" s="115" t="s">
        <v>90</v>
      </c>
      <c r="AF31" s="121" t="s">
        <v>60</v>
      </c>
      <c r="AG31" s="105"/>
      <c r="AH31" s="106"/>
      <c r="AI31" s="106"/>
    </row>
    <row r="32" spans="1:35" ht="12.75" customHeight="1">
      <c r="A32" s="100"/>
      <c r="B32" s="100"/>
      <c r="C32" s="101"/>
      <c r="D32" s="108"/>
      <c r="E32" s="115" t="s">
        <v>91</v>
      </c>
      <c r="F32" s="115" t="s">
        <v>92</v>
      </c>
      <c r="G32" s="115" t="s">
        <v>93</v>
      </c>
      <c r="H32" s="115" t="s">
        <v>94</v>
      </c>
      <c r="I32" s="135" t="s">
        <v>95</v>
      </c>
      <c r="J32" s="115" t="s">
        <v>96</v>
      </c>
      <c r="K32" s="115" t="s">
        <v>97</v>
      </c>
      <c r="L32" s="26" t="s">
        <v>2</v>
      </c>
      <c r="M32" s="26" t="s">
        <v>98</v>
      </c>
      <c r="N32" s="115" t="s">
        <v>99</v>
      </c>
      <c r="O32" s="26" t="s">
        <v>3</v>
      </c>
      <c r="P32" s="115" t="s">
        <v>100</v>
      </c>
      <c r="Q32" s="140" t="s">
        <v>101</v>
      </c>
      <c r="R32" s="30" t="s">
        <v>102</v>
      </c>
      <c r="S32" s="26" t="s">
        <v>103</v>
      </c>
      <c r="T32" s="115" t="s">
        <v>104</v>
      </c>
      <c r="U32" s="26" t="s">
        <v>4</v>
      </c>
      <c r="V32" s="135" t="s">
        <v>105</v>
      </c>
      <c r="W32" s="115" t="s">
        <v>106</v>
      </c>
      <c r="X32" s="115" t="s">
        <v>107</v>
      </c>
      <c r="Y32" s="26" t="s">
        <v>4</v>
      </c>
      <c r="Z32" s="116"/>
      <c r="AA32" s="116"/>
      <c r="AB32" s="116"/>
      <c r="AC32" s="116"/>
      <c r="AD32" s="116"/>
      <c r="AE32" s="116"/>
      <c r="AF32" s="122"/>
      <c r="AG32" s="105"/>
      <c r="AH32" s="106"/>
      <c r="AI32" s="106"/>
    </row>
    <row r="33" spans="1:35" ht="12.75" customHeight="1">
      <c r="A33" s="100"/>
      <c r="B33" s="100"/>
      <c r="C33" s="101"/>
      <c r="D33" s="108"/>
      <c r="E33" s="116"/>
      <c r="F33" s="116"/>
      <c r="G33" s="116"/>
      <c r="H33" s="116"/>
      <c r="I33" s="136"/>
      <c r="J33" s="116"/>
      <c r="K33" s="116"/>
      <c r="L33" s="26" t="s">
        <v>38</v>
      </c>
      <c r="M33" s="26" t="s">
        <v>108</v>
      </c>
      <c r="N33" s="116"/>
      <c r="O33" s="26" t="s">
        <v>109</v>
      </c>
      <c r="P33" s="116"/>
      <c r="Q33" s="141"/>
      <c r="R33" s="32" t="s">
        <v>110</v>
      </c>
      <c r="S33" s="26" t="s">
        <v>111</v>
      </c>
      <c r="T33" s="116"/>
      <c r="U33" s="26"/>
      <c r="V33" s="143"/>
      <c r="W33" s="116"/>
      <c r="X33" s="116"/>
      <c r="Y33" s="26"/>
      <c r="Z33" s="116"/>
      <c r="AA33" s="116"/>
      <c r="AB33" s="116"/>
      <c r="AC33" s="116"/>
      <c r="AD33" s="116"/>
      <c r="AE33" s="116"/>
      <c r="AF33" s="122"/>
      <c r="AG33" s="105"/>
      <c r="AH33" s="106"/>
      <c r="AI33" s="106"/>
    </row>
    <row r="34" spans="1:35" ht="12.75" customHeight="1">
      <c r="A34" s="100"/>
      <c r="B34" s="100"/>
      <c r="C34" s="101"/>
      <c r="D34" s="108"/>
      <c r="E34" s="116"/>
      <c r="F34" s="116"/>
      <c r="G34" s="116"/>
      <c r="H34" s="116"/>
      <c r="I34" s="136"/>
      <c r="J34" s="116"/>
      <c r="K34" s="116"/>
      <c r="L34" s="26" t="s">
        <v>45</v>
      </c>
      <c r="M34" s="26" t="s">
        <v>112</v>
      </c>
      <c r="N34" s="116"/>
      <c r="O34" s="26" t="s">
        <v>113</v>
      </c>
      <c r="P34" s="116"/>
      <c r="Q34" s="141"/>
      <c r="R34" s="32" t="s">
        <v>114</v>
      </c>
      <c r="S34" s="26" t="s">
        <v>115</v>
      </c>
      <c r="T34" s="116"/>
      <c r="U34" s="26" t="s">
        <v>5</v>
      </c>
      <c r="V34" s="143"/>
      <c r="W34" s="116"/>
      <c r="X34" s="116"/>
      <c r="Y34" s="26" t="s">
        <v>5</v>
      </c>
      <c r="Z34" s="116"/>
      <c r="AA34" s="116"/>
      <c r="AB34" s="116"/>
      <c r="AC34" s="116"/>
      <c r="AD34" s="116"/>
      <c r="AE34" s="116"/>
      <c r="AF34" s="122"/>
      <c r="AG34" s="105"/>
      <c r="AH34" s="106"/>
      <c r="AI34" s="106"/>
    </row>
    <row r="35" spans="1:35" ht="12.75" customHeight="1">
      <c r="A35" s="100"/>
      <c r="B35" s="100"/>
      <c r="C35" s="101"/>
      <c r="D35" s="108"/>
      <c r="E35" s="116"/>
      <c r="F35" s="116"/>
      <c r="G35" s="116"/>
      <c r="H35" s="116"/>
      <c r="I35" s="136"/>
      <c r="J35" s="116"/>
      <c r="K35" s="116"/>
      <c r="L35" s="26" t="s">
        <v>116</v>
      </c>
      <c r="M35" s="26" t="s">
        <v>117</v>
      </c>
      <c r="N35" s="116"/>
      <c r="O35" s="26" t="s">
        <v>118</v>
      </c>
      <c r="P35" s="116"/>
      <c r="Q35" s="141"/>
      <c r="R35" s="32" t="s">
        <v>119</v>
      </c>
      <c r="S35" s="26" t="s">
        <v>120</v>
      </c>
      <c r="T35" s="116"/>
      <c r="U35" s="26"/>
      <c r="V35" s="143"/>
      <c r="W35" s="116"/>
      <c r="X35" s="116"/>
      <c r="Y35" s="26"/>
      <c r="Z35" s="116"/>
      <c r="AA35" s="116"/>
      <c r="AB35" s="116"/>
      <c r="AC35" s="116"/>
      <c r="AD35" s="116"/>
      <c r="AE35" s="116"/>
      <c r="AF35" s="122"/>
      <c r="AG35" s="105"/>
      <c r="AH35" s="106"/>
      <c r="AI35" s="106"/>
    </row>
    <row r="36" spans="1:35" ht="12.75" customHeight="1">
      <c r="A36" s="106"/>
      <c r="B36" s="106"/>
      <c r="C36" s="101"/>
      <c r="D36" s="109"/>
      <c r="E36" s="116"/>
      <c r="F36" s="116"/>
      <c r="G36" s="116"/>
      <c r="H36" s="116"/>
      <c r="I36" s="136"/>
      <c r="J36" s="116"/>
      <c r="K36" s="116"/>
      <c r="L36" s="26" t="s">
        <v>121</v>
      </c>
      <c r="M36" s="26" t="s">
        <v>7</v>
      </c>
      <c r="N36" s="116"/>
      <c r="O36" s="26" t="s">
        <v>122</v>
      </c>
      <c r="P36" s="116"/>
      <c r="Q36" s="142"/>
      <c r="R36" s="66" t="s">
        <v>43</v>
      </c>
      <c r="S36" s="26" t="s">
        <v>123</v>
      </c>
      <c r="T36" s="116"/>
      <c r="U36" s="26" t="s">
        <v>6</v>
      </c>
      <c r="V36" s="143"/>
      <c r="W36" s="117"/>
      <c r="X36" s="117"/>
      <c r="Y36" s="26" t="s">
        <v>6</v>
      </c>
      <c r="Z36" s="116"/>
      <c r="AA36" s="116"/>
      <c r="AB36" s="116"/>
      <c r="AC36" s="116"/>
      <c r="AD36" s="116"/>
      <c r="AE36" s="116"/>
      <c r="AF36" s="122"/>
      <c r="AG36" s="107"/>
      <c r="AH36" s="102"/>
      <c r="AI36" s="102"/>
    </row>
    <row r="37" spans="1:35" s="3" customFormat="1" ht="15.75" customHeight="1">
      <c r="A37" s="67" t="s">
        <v>18</v>
      </c>
      <c r="B37" s="67"/>
      <c r="C37" s="37"/>
      <c r="D37" s="68">
        <f>SUM(E37:Y37)</f>
        <v>9032</v>
      </c>
      <c r="E37" s="69">
        <v>279</v>
      </c>
      <c r="F37" s="69">
        <v>192</v>
      </c>
      <c r="G37" s="69">
        <v>3</v>
      </c>
      <c r="H37" s="69">
        <v>131</v>
      </c>
      <c r="I37" s="69">
        <v>30</v>
      </c>
      <c r="J37" s="69">
        <v>216</v>
      </c>
      <c r="K37" s="69">
        <v>691</v>
      </c>
      <c r="L37" s="69">
        <v>341</v>
      </c>
      <c r="M37" s="69">
        <v>315</v>
      </c>
      <c r="N37" s="69">
        <v>37</v>
      </c>
      <c r="O37" s="69">
        <v>376</v>
      </c>
      <c r="P37" s="69">
        <v>1</v>
      </c>
      <c r="Q37" s="70">
        <v>3</v>
      </c>
      <c r="R37" s="69">
        <v>666</v>
      </c>
      <c r="S37" s="69">
        <v>3829</v>
      </c>
      <c r="T37" s="69">
        <v>70</v>
      </c>
      <c r="U37" s="69">
        <v>1826</v>
      </c>
      <c r="V37" s="69">
        <v>7</v>
      </c>
      <c r="W37" s="45" t="s">
        <v>8</v>
      </c>
      <c r="X37" s="95">
        <v>14</v>
      </c>
      <c r="Y37" s="69">
        <v>5</v>
      </c>
      <c r="Z37" s="69">
        <v>1048</v>
      </c>
      <c r="AA37" s="69">
        <v>1149</v>
      </c>
      <c r="AB37" s="69">
        <v>94</v>
      </c>
      <c r="AC37" s="69">
        <v>632</v>
      </c>
      <c r="AD37" s="69">
        <v>2033</v>
      </c>
      <c r="AE37" s="69">
        <v>133</v>
      </c>
      <c r="AF37" s="71">
        <v>3943</v>
      </c>
      <c r="AG37" s="72" t="s">
        <v>18</v>
      </c>
      <c r="AH37" s="36"/>
      <c r="AI37" s="36"/>
    </row>
    <row r="38" spans="1:35" ht="15.75" customHeight="1">
      <c r="A38" s="132" t="s">
        <v>124</v>
      </c>
      <c r="B38" s="31" t="s">
        <v>125</v>
      </c>
      <c r="C38" s="73"/>
      <c r="D38" s="95">
        <f>SUM(E38:Y38)</f>
        <v>3</v>
      </c>
      <c r="E38" s="45" t="s">
        <v>8</v>
      </c>
      <c r="F38" s="45" t="s">
        <v>8</v>
      </c>
      <c r="G38" s="45" t="s">
        <v>8</v>
      </c>
      <c r="H38" s="45" t="s">
        <v>8</v>
      </c>
      <c r="I38" s="45" t="s">
        <v>8</v>
      </c>
      <c r="J38" s="45" t="s">
        <v>8</v>
      </c>
      <c r="K38" s="45" t="s">
        <v>8</v>
      </c>
      <c r="L38" s="45">
        <v>1</v>
      </c>
      <c r="M38" s="45" t="s">
        <v>8</v>
      </c>
      <c r="N38" s="45" t="s">
        <v>8</v>
      </c>
      <c r="O38" s="45" t="s">
        <v>8</v>
      </c>
      <c r="P38" s="45" t="s">
        <v>8</v>
      </c>
      <c r="Q38" s="45" t="s">
        <v>8</v>
      </c>
      <c r="R38" s="45" t="s">
        <v>8</v>
      </c>
      <c r="S38" s="45" t="s">
        <v>8</v>
      </c>
      <c r="T38" s="45" t="s">
        <v>8</v>
      </c>
      <c r="U38" s="45" t="s">
        <v>8</v>
      </c>
      <c r="V38" s="45" t="s">
        <v>8</v>
      </c>
      <c r="W38" s="45" t="s">
        <v>8</v>
      </c>
      <c r="X38" s="45">
        <v>2</v>
      </c>
      <c r="Y38" s="45" t="s">
        <v>8</v>
      </c>
      <c r="Z38" s="45" t="s">
        <v>8</v>
      </c>
      <c r="AA38" s="45" t="s">
        <v>8</v>
      </c>
      <c r="AB38" s="45" t="s">
        <v>8</v>
      </c>
      <c r="AC38" s="45" t="s">
        <v>8</v>
      </c>
      <c r="AD38" s="45" t="s">
        <v>8</v>
      </c>
      <c r="AE38" s="45">
        <v>1</v>
      </c>
      <c r="AF38" s="75">
        <v>2</v>
      </c>
      <c r="AG38" s="76" t="s">
        <v>125</v>
      </c>
      <c r="AH38" s="76"/>
      <c r="AI38" s="137" t="s">
        <v>124</v>
      </c>
    </row>
    <row r="39" spans="1:35" ht="15.75" customHeight="1">
      <c r="A39" s="133"/>
      <c r="B39" s="31" t="s">
        <v>126</v>
      </c>
      <c r="C39" s="73"/>
      <c r="D39" s="95">
        <f aca="true" t="shared" si="1" ref="D39:D52">SUM(E39:Y39)</f>
        <v>36</v>
      </c>
      <c r="E39" s="74">
        <v>1</v>
      </c>
      <c r="F39" s="45" t="s">
        <v>8</v>
      </c>
      <c r="G39" s="45" t="s">
        <v>8</v>
      </c>
      <c r="H39" s="45" t="s">
        <v>8</v>
      </c>
      <c r="I39" s="45" t="s">
        <v>8</v>
      </c>
      <c r="J39" s="74">
        <v>2</v>
      </c>
      <c r="K39" s="45">
        <v>4</v>
      </c>
      <c r="L39" s="45">
        <v>2</v>
      </c>
      <c r="M39" s="45" t="s">
        <v>8</v>
      </c>
      <c r="N39" s="45" t="s">
        <v>8</v>
      </c>
      <c r="O39" s="45">
        <v>4</v>
      </c>
      <c r="P39" s="45" t="s">
        <v>8</v>
      </c>
      <c r="Q39" s="45" t="s">
        <v>8</v>
      </c>
      <c r="R39" s="45">
        <v>1</v>
      </c>
      <c r="S39" s="74">
        <v>2</v>
      </c>
      <c r="T39" s="74"/>
      <c r="U39" s="74">
        <v>7</v>
      </c>
      <c r="V39" s="45">
        <v>2</v>
      </c>
      <c r="W39" s="45" t="s">
        <v>8</v>
      </c>
      <c r="X39" s="45">
        <v>10</v>
      </c>
      <c r="Y39" s="45">
        <v>1</v>
      </c>
      <c r="Z39" s="45" t="s">
        <v>8</v>
      </c>
      <c r="AA39" s="45" t="s">
        <v>8</v>
      </c>
      <c r="AB39" s="45">
        <v>5</v>
      </c>
      <c r="AC39" s="74">
        <v>3</v>
      </c>
      <c r="AD39" s="45">
        <v>9</v>
      </c>
      <c r="AE39" s="45" t="s">
        <v>8</v>
      </c>
      <c r="AF39" s="75">
        <v>19</v>
      </c>
      <c r="AG39" s="76" t="s">
        <v>126</v>
      </c>
      <c r="AH39" s="76"/>
      <c r="AI39" s="138"/>
    </row>
    <row r="40" spans="1:35" ht="15.75" customHeight="1">
      <c r="A40" s="133"/>
      <c r="B40" s="31" t="s">
        <v>127</v>
      </c>
      <c r="C40" s="73"/>
      <c r="D40" s="95">
        <f t="shared" si="1"/>
        <v>29</v>
      </c>
      <c r="E40" s="45">
        <v>3</v>
      </c>
      <c r="F40" s="45">
        <v>2</v>
      </c>
      <c r="G40" s="45" t="s">
        <v>8</v>
      </c>
      <c r="H40" s="45" t="s">
        <v>8</v>
      </c>
      <c r="I40" s="45" t="s">
        <v>8</v>
      </c>
      <c r="J40" s="45" t="s">
        <v>8</v>
      </c>
      <c r="K40" s="45">
        <v>1</v>
      </c>
      <c r="L40" s="45">
        <v>1</v>
      </c>
      <c r="M40" s="45" t="s">
        <v>8</v>
      </c>
      <c r="N40" s="45" t="s">
        <v>8</v>
      </c>
      <c r="O40" s="74">
        <v>8</v>
      </c>
      <c r="P40" s="45" t="s">
        <v>8</v>
      </c>
      <c r="Q40" s="45" t="s">
        <v>8</v>
      </c>
      <c r="R40" s="74">
        <v>2</v>
      </c>
      <c r="S40" s="74">
        <v>3</v>
      </c>
      <c r="T40" s="74">
        <v>1</v>
      </c>
      <c r="U40" s="74">
        <v>6</v>
      </c>
      <c r="V40" s="45">
        <v>1</v>
      </c>
      <c r="W40" s="45" t="s">
        <v>8</v>
      </c>
      <c r="X40" s="45" t="s">
        <v>8</v>
      </c>
      <c r="Y40" s="45">
        <v>1</v>
      </c>
      <c r="Z40" s="45" t="s">
        <v>8</v>
      </c>
      <c r="AA40" s="45" t="s">
        <v>8</v>
      </c>
      <c r="AB40" s="74">
        <v>15</v>
      </c>
      <c r="AC40" s="74">
        <v>1</v>
      </c>
      <c r="AD40" s="74">
        <v>2</v>
      </c>
      <c r="AE40" s="45" t="s">
        <v>8</v>
      </c>
      <c r="AF40" s="75">
        <v>11</v>
      </c>
      <c r="AG40" s="76" t="s">
        <v>127</v>
      </c>
      <c r="AH40" s="76"/>
      <c r="AI40" s="138"/>
    </row>
    <row r="41" spans="1:35" ht="15.75" customHeight="1">
      <c r="A41" s="133"/>
      <c r="B41" s="31" t="s">
        <v>128</v>
      </c>
      <c r="C41" s="73"/>
      <c r="D41" s="95">
        <f t="shared" si="1"/>
        <v>53</v>
      </c>
      <c r="E41" s="74">
        <v>6</v>
      </c>
      <c r="F41" s="74">
        <v>1</v>
      </c>
      <c r="G41" s="45" t="s">
        <v>8</v>
      </c>
      <c r="H41" s="45">
        <v>1</v>
      </c>
      <c r="I41" s="45">
        <v>1</v>
      </c>
      <c r="J41" s="45" t="s">
        <v>8</v>
      </c>
      <c r="K41" s="74">
        <v>4</v>
      </c>
      <c r="L41" s="45">
        <v>1</v>
      </c>
      <c r="M41" s="45" t="s">
        <v>8</v>
      </c>
      <c r="N41" s="45" t="s">
        <v>8</v>
      </c>
      <c r="O41" s="74">
        <v>5</v>
      </c>
      <c r="P41" s="45" t="s">
        <v>8</v>
      </c>
      <c r="Q41" s="45" t="s">
        <v>8</v>
      </c>
      <c r="R41" s="74">
        <v>4</v>
      </c>
      <c r="S41" s="74">
        <v>19</v>
      </c>
      <c r="T41" s="74">
        <v>1</v>
      </c>
      <c r="U41" s="74">
        <v>9</v>
      </c>
      <c r="V41" s="45" t="s">
        <v>8</v>
      </c>
      <c r="W41" s="45" t="s">
        <v>8</v>
      </c>
      <c r="X41" s="45" t="s">
        <v>8</v>
      </c>
      <c r="Y41" s="45">
        <v>1</v>
      </c>
      <c r="Z41" s="45" t="s">
        <v>8</v>
      </c>
      <c r="AA41" s="45" t="s">
        <v>8</v>
      </c>
      <c r="AB41" s="74">
        <v>22</v>
      </c>
      <c r="AC41" s="74">
        <v>7</v>
      </c>
      <c r="AD41" s="74">
        <v>11</v>
      </c>
      <c r="AE41" s="45" t="s">
        <v>8</v>
      </c>
      <c r="AF41" s="75">
        <v>13</v>
      </c>
      <c r="AG41" s="76" t="s">
        <v>128</v>
      </c>
      <c r="AH41" s="76"/>
      <c r="AI41" s="138"/>
    </row>
    <row r="42" spans="1:35" ht="15.75" customHeight="1">
      <c r="A42" s="133"/>
      <c r="B42" s="31" t="s">
        <v>129</v>
      </c>
      <c r="C42" s="73"/>
      <c r="D42" s="95">
        <f t="shared" si="1"/>
        <v>1617</v>
      </c>
      <c r="E42" s="74">
        <v>27</v>
      </c>
      <c r="F42" s="74">
        <v>44</v>
      </c>
      <c r="G42" s="45" t="s">
        <v>8</v>
      </c>
      <c r="H42" s="74">
        <v>21</v>
      </c>
      <c r="I42" s="45">
        <v>12</v>
      </c>
      <c r="J42" s="74">
        <v>21</v>
      </c>
      <c r="K42" s="74">
        <v>121</v>
      </c>
      <c r="L42" s="74">
        <v>39</v>
      </c>
      <c r="M42" s="74">
        <v>25</v>
      </c>
      <c r="N42" s="74">
        <v>2</v>
      </c>
      <c r="O42" s="74">
        <v>41</v>
      </c>
      <c r="P42" s="45" t="s">
        <v>8</v>
      </c>
      <c r="Q42" s="74">
        <v>1</v>
      </c>
      <c r="R42" s="74">
        <v>134</v>
      </c>
      <c r="S42" s="74">
        <v>880</v>
      </c>
      <c r="T42" s="74">
        <v>16</v>
      </c>
      <c r="U42" s="74">
        <v>231</v>
      </c>
      <c r="V42" s="45" t="s">
        <v>8</v>
      </c>
      <c r="W42" s="45" t="s">
        <v>8</v>
      </c>
      <c r="X42" s="45">
        <v>1</v>
      </c>
      <c r="Y42" s="45">
        <v>1</v>
      </c>
      <c r="Z42" s="74">
        <v>79</v>
      </c>
      <c r="AA42" s="74">
        <v>265</v>
      </c>
      <c r="AB42" s="74">
        <v>47</v>
      </c>
      <c r="AC42" s="74">
        <v>154</v>
      </c>
      <c r="AD42" s="74">
        <v>326</v>
      </c>
      <c r="AE42" s="74">
        <v>3</v>
      </c>
      <c r="AF42" s="75">
        <v>743</v>
      </c>
      <c r="AG42" s="76" t="s">
        <v>129</v>
      </c>
      <c r="AH42" s="76"/>
      <c r="AI42" s="138"/>
    </row>
    <row r="43" spans="1:35" ht="15.75" customHeight="1">
      <c r="A43" s="133"/>
      <c r="B43" s="31" t="s">
        <v>130</v>
      </c>
      <c r="C43" s="73"/>
      <c r="D43" s="95">
        <f t="shared" si="1"/>
        <v>1014</v>
      </c>
      <c r="E43" s="74">
        <v>23</v>
      </c>
      <c r="F43" s="74">
        <v>24</v>
      </c>
      <c r="G43" s="45">
        <v>1</v>
      </c>
      <c r="H43" s="74">
        <v>16</v>
      </c>
      <c r="I43" s="74">
        <v>5</v>
      </c>
      <c r="J43" s="74">
        <v>14</v>
      </c>
      <c r="K43" s="74">
        <v>49</v>
      </c>
      <c r="L43" s="74">
        <v>28</v>
      </c>
      <c r="M43" s="74">
        <v>24</v>
      </c>
      <c r="N43" s="74">
        <v>4</v>
      </c>
      <c r="O43" s="74">
        <v>22</v>
      </c>
      <c r="P43" s="45" t="s">
        <v>8</v>
      </c>
      <c r="Q43" s="45" t="s">
        <v>8</v>
      </c>
      <c r="R43" s="74">
        <v>68</v>
      </c>
      <c r="S43" s="74">
        <v>561</v>
      </c>
      <c r="T43" s="74">
        <v>7</v>
      </c>
      <c r="U43" s="74">
        <v>168</v>
      </c>
      <c r="V43" s="45" t="s">
        <v>8</v>
      </c>
      <c r="W43" s="45" t="s">
        <v>8</v>
      </c>
      <c r="X43" s="45" t="s">
        <v>8</v>
      </c>
      <c r="Y43" s="45" t="s">
        <v>8</v>
      </c>
      <c r="Z43" s="74">
        <v>134</v>
      </c>
      <c r="AA43" s="74">
        <v>190</v>
      </c>
      <c r="AB43" s="74">
        <v>3</v>
      </c>
      <c r="AC43" s="74">
        <v>77</v>
      </c>
      <c r="AD43" s="74">
        <v>188</v>
      </c>
      <c r="AE43" s="74">
        <v>8</v>
      </c>
      <c r="AF43" s="75">
        <v>414</v>
      </c>
      <c r="AG43" s="76" t="s">
        <v>130</v>
      </c>
      <c r="AH43" s="76"/>
      <c r="AI43" s="138"/>
    </row>
    <row r="44" spans="1:35" ht="15.75" customHeight="1">
      <c r="A44" s="133"/>
      <c r="B44" s="31" t="s">
        <v>131</v>
      </c>
      <c r="C44" s="73"/>
      <c r="D44" s="95">
        <f t="shared" si="1"/>
        <v>4112</v>
      </c>
      <c r="E44" s="74">
        <v>124</v>
      </c>
      <c r="F44" s="74">
        <v>66</v>
      </c>
      <c r="G44" s="74">
        <v>2</v>
      </c>
      <c r="H44" s="74">
        <v>56</v>
      </c>
      <c r="I44" s="74">
        <v>8</v>
      </c>
      <c r="J44" s="74">
        <v>124</v>
      </c>
      <c r="K44" s="74">
        <v>282</v>
      </c>
      <c r="L44" s="74">
        <v>164</v>
      </c>
      <c r="M44" s="74">
        <v>174</v>
      </c>
      <c r="N44" s="74">
        <v>24</v>
      </c>
      <c r="O44" s="74">
        <v>156</v>
      </c>
      <c r="P44" s="74">
        <v>1</v>
      </c>
      <c r="Q44" s="45">
        <v>1</v>
      </c>
      <c r="R44" s="74">
        <v>273</v>
      </c>
      <c r="S44" s="74">
        <v>1732</v>
      </c>
      <c r="T44" s="74">
        <v>28</v>
      </c>
      <c r="U44" s="74">
        <v>896</v>
      </c>
      <c r="V44" s="45" t="s">
        <v>8</v>
      </c>
      <c r="W44" s="45" t="s">
        <v>8</v>
      </c>
      <c r="X44" s="45" t="s">
        <v>8</v>
      </c>
      <c r="Y44" s="45">
        <v>1</v>
      </c>
      <c r="Z44" s="74">
        <v>647</v>
      </c>
      <c r="AA44" s="74">
        <v>608</v>
      </c>
      <c r="AB44" s="74">
        <v>2</v>
      </c>
      <c r="AC44" s="74">
        <v>247</v>
      </c>
      <c r="AD44" s="74">
        <v>874</v>
      </c>
      <c r="AE44" s="74">
        <v>43</v>
      </c>
      <c r="AF44" s="75">
        <v>1691</v>
      </c>
      <c r="AG44" s="76" t="s">
        <v>131</v>
      </c>
      <c r="AH44" s="76"/>
      <c r="AI44" s="138"/>
    </row>
    <row r="45" spans="1:35" ht="15.75" customHeight="1">
      <c r="A45" s="133"/>
      <c r="B45" s="31" t="s">
        <v>132</v>
      </c>
      <c r="C45" s="73"/>
      <c r="D45" s="95">
        <f t="shared" si="1"/>
        <v>677</v>
      </c>
      <c r="E45" s="74">
        <v>23</v>
      </c>
      <c r="F45" s="74">
        <v>21</v>
      </c>
      <c r="G45" s="45" t="s">
        <v>8</v>
      </c>
      <c r="H45" s="74">
        <v>13</v>
      </c>
      <c r="I45" s="74">
        <v>1</v>
      </c>
      <c r="J45" s="74">
        <v>17</v>
      </c>
      <c r="K45" s="74">
        <v>70</v>
      </c>
      <c r="L45" s="74">
        <v>39</v>
      </c>
      <c r="M45" s="74">
        <v>32</v>
      </c>
      <c r="N45" s="74">
        <v>3</v>
      </c>
      <c r="O45" s="74">
        <v>38</v>
      </c>
      <c r="P45" s="45" t="s">
        <v>8</v>
      </c>
      <c r="Q45" s="45" t="s">
        <v>8</v>
      </c>
      <c r="R45" s="74">
        <v>52</v>
      </c>
      <c r="S45" s="74">
        <v>214</v>
      </c>
      <c r="T45" s="74">
        <v>7</v>
      </c>
      <c r="U45" s="74">
        <v>147</v>
      </c>
      <c r="V45" s="45" t="s">
        <v>8</v>
      </c>
      <c r="W45" s="45" t="s">
        <v>8</v>
      </c>
      <c r="X45" s="45" t="s">
        <v>8</v>
      </c>
      <c r="Y45" s="45" t="s">
        <v>8</v>
      </c>
      <c r="Z45" s="74">
        <v>106</v>
      </c>
      <c r="AA45" s="74">
        <v>53</v>
      </c>
      <c r="AB45" s="45" t="s">
        <v>8</v>
      </c>
      <c r="AC45" s="74">
        <v>39</v>
      </c>
      <c r="AD45" s="74">
        <v>178</v>
      </c>
      <c r="AE45" s="74">
        <v>12</v>
      </c>
      <c r="AF45" s="75">
        <v>289</v>
      </c>
      <c r="AG45" s="76" t="s">
        <v>132</v>
      </c>
      <c r="AH45" s="76"/>
      <c r="AI45" s="138"/>
    </row>
    <row r="46" spans="1:35" ht="15.75" customHeight="1">
      <c r="A46" s="134"/>
      <c r="B46" s="35" t="s">
        <v>133</v>
      </c>
      <c r="C46" s="77"/>
      <c r="D46" s="95">
        <f t="shared" si="1"/>
        <v>1491</v>
      </c>
      <c r="E46" s="74">
        <v>72</v>
      </c>
      <c r="F46" s="74">
        <v>34</v>
      </c>
      <c r="G46" s="45" t="s">
        <v>8</v>
      </c>
      <c r="H46" s="74">
        <v>24</v>
      </c>
      <c r="I46" s="74">
        <v>3</v>
      </c>
      <c r="J46" s="74">
        <v>38</v>
      </c>
      <c r="K46" s="74">
        <v>160</v>
      </c>
      <c r="L46" s="74">
        <v>66</v>
      </c>
      <c r="M46" s="74">
        <v>60</v>
      </c>
      <c r="N46" s="74">
        <v>4</v>
      </c>
      <c r="O46" s="74">
        <v>102</v>
      </c>
      <c r="P46" s="45" t="s">
        <v>8</v>
      </c>
      <c r="Q46" s="45">
        <v>1</v>
      </c>
      <c r="R46" s="74">
        <v>132</v>
      </c>
      <c r="S46" s="74">
        <v>418</v>
      </c>
      <c r="T46" s="74">
        <v>10</v>
      </c>
      <c r="U46" s="74">
        <v>362</v>
      </c>
      <c r="V46" s="74">
        <v>4</v>
      </c>
      <c r="W46" s="45" t="s">
        <v>8</v>
      </c>
      <c r="X46" s="45">
        <v>1</v>
      </c>
      <c r="Y46" s="45" t="s">
        <v>8</v>
      </c>
      <c r="Z46" s="74">
        <v>82</v>
      </c>
      <c r="AA46" s="74">
        <v>33</v>
      </c>
      <c r="AB46" s="45" t="s">
        <v>8</v>
      </c>
      <c r="AC46" s="74">
        <v>104</v>
      </c>
      <c r="AD46" s="74">
        <v>445</v>
      </c>
      <c r="AE46" s="74">
        <v>66</v>
      </c>
      <c r="AF46" s="75">
        <v>761</v>
      </c>
      <c r="AG46" s="78" t="s">
        <v>133</v>
      </c>
      <c r="AH46" s="78"/>
      <c r="AI46" s="139"/>
    </row>
    <row r="47" spans="1:37" ht="15.75" customHeight="1">
      <c r="A47" s="132" t="s">
        <v>134</v>
      </c>
      <c r="B47" s="31" t="s">
        <v>135</v>
      </c>
      <c r="C47" s="73"/>
      <c r="D47" s="95">
        <f t="shared" si="1"/>
        <v>26</v>
      </c>
      <c r="E47" s="45" t="s">
        <v>8</v>
      </c>
      <c r="F47" s="45" t="s">
        <v>8</v>
      </c>
      <c r="G47" s="45" t="s">
        <v>8</v>
      </c>
      <c r="H47" s="45" t="s">
        <v>8</v>
      </c>
      <c r="I47" s="45" t="s">
        <v>8</v>
      </c>
      <c r="J47" s="45" t="s">
        <v>8</v>
      </c>
      <c r="K47" s="45" t="s">
        <v>8</v>
      </c>
      <c r="L47" s="45" t="s">
        <v>8</v>
      </c>
      <c r="M47" s="45" t="s">
        <v>8</v>
      </c>
      <c r="N47" s="45" t="s">
        <v>8</v>
      </c>
      <c r="O47" s="45" t="s">
        <v>8</v>
      </c>
      <c r="P47" s="45" t="s">
        <v>8</v>
      </c>
      <c r="Q47" s="45" t="s">
        <v>8</v>
      </c>
      <c r="R47" s="45" t="s">
        <v>8</v>
      </c>
      <c r="S47" s="45" t="s">
        <v>8</v>
      </c>
      <c r="T47" s="45" t="s">
        <v>8</v>
      </c>
      <c r="U47" s="45" t="s">
        <v>8</v>
      </c>
      <c r="V47" s="74">
        <v>7</v>
      </c>
      <c r="W47" s="45" t="s">
        <v>8</v>
      </c>
      <c r="X47" s="45">
        <v>14</v>
      </c>
      <c r="Y47" s="74">
        <v>5</v>
      </c>
      <c r="Z47" s="45" t="s">
        <v>8</v>
      </c>
      <c r="AA47" s="45">
        <v>1</v>
      </c>
      <c r="AB47" s="45">
        <v>6</v>
      </c>
      <c r="AC47" s="74">
        <v>3</v>
      </c>
      <c r="AD47" s="74">
        <v>4</v>
      </c>
      <c r="AE47" s="45">
        <v>1</v>
      </c>
      <c r="AF47" s="75">
        <v>11</v>
      </c>
      <c r="AG47" s="76" t="s">
        <v>135</v>
      </c>
      <c r="AH47" s="76"/>
      <c r="AI47" s="137" t="s">
        <v>134</v>
      </c>
      <c r="AK47" s="79"/>
    </row>
    <row r="48" spans="1:37" ht="15.75" customHeight="1">
      <c r="A48" s="133"/>
      <c r="B48" s="31" t="s">
        <v>136</v>
      </c>
      <c r="C48" s="73"/>
      <c r="D48" s="95">
        <f t="shared" si="1"/>
        <v>148</v>
      </c>
      <c r="E48" s="74">
        <v>14</v>
      </c>
      <c r="F48" s="74">
        <v>5</v>
      </c>
      <c r="G48" s="45" t="s">
        <v>8</v>
      </c>
      <c r="H48" s="45" t="s">
        <v>8</v>
      </c>
      <c r="I48" s="45">
        <v>1</v>
      </c>
      <c r="J48" s="74">
        <v>2</v>
      </c>
      <c r="K48" s="45">
        <v>12</v>
      </c>
      <c r="L48" s="45">
        <v>6</v>
      </c>
      <c r="M48" s="45" t="s">
        <v>8</v>
      </c>
      <c r="N48" s="45" t="s">
        <v>8</v>
      </c>
      <c r="O48" s="74">
        <v>22</v>
      </c>
      <c r="P48" s="45" t="s">
        <v>8</v>
      </c>
      <c r="Q48" s="45" t="s">
        <v>8</v>
      </c>
      <c r="R48" s="74">
        <v>20</v>
      </c>
      <c r="S48" s="74">
        <v>21</v>
      </c>
      <c r="T48" s="74">
        <v>3</v>
      </c>
      <c r="U48" s="74">
        <v>42</v>
      </c>
      <c r="V48" s="45" t="s">
        <v>8</v>
      </c>
      <c r="W48" s="45" t="s">
        <v>8</v>
      </c>
      <c r="X48" s="45" t="s">
        <v>8</v>
      </c>
      <c r="Y48" s="45" t="s">
        <v>8</v>
      </c>
      <c r="Z48" s="45" t="s">
        <v>8</v>
      </c>
      <c r="AA48" s="74">
        <v>8</v>
      </c>
      <c r="AB48" s="74">
        <v>38</v>
      </c>
      <c r="AC48" s="74">
        <v>7</v>
      </c>
      <c r="AD48" s="74">
        <v>30</v>
      </c>
      <c r="AE48" s="45" t="s">
        <v>8</v>
      </c>
      <c r="AF48" s="75">
        <v>65</v>
      </c>
      <c r="AG48" s="76" t="s">
        <v>136</v>
      </c>
      <c r="AH48" s="76"/>
      <c r="AI48" s="138"/>
      <c r="AK48" s="79"/>
    </row>
    <row r="49" spans="1:37" ht="15.75" customHeight="1">
      <c r="A49" s="133"/>
      <c r="B49" s="31" t="s">
        <v>137</v>
      </c>
      <c r="C49" s="73"/>
      <c r="D49" s="95">
        <f t="shared" si="1"/>
        <v>287</v>
      </c>
      <c r="E49" s="74">
        <v>11</v>
      </c>
      <c r="F49" s="74">
        <v>10</v>
      </c>
      <c r="G49" s="74">
        <v>1</v>
      </c>
      <c r="H49" s="45">
        <v>4</v>
      </c>
      <c r="I49" s="74">
        <v>4</v>
      </c>
      <c r="J49" s="74">
        <v>6</v>
      </c>
      <c r="K49" s="74">
        <v>21</v>
      </c>
      <c r="L49" s="74">
        <v>12</v>
      </c>
      <c r="M49" s="74">
        <v>7</v>
      </c>
      <c r="N49" s="74">
        <v>2</v>
      </c>
      <c r="O49" s="74">
        <v>11</v>
      </c>
      <c r="P49" s="45" t="s">
        <v>8</v>
      </c>
      <c r="Q49" s="45" t="s">
        <v>8</v>
      </c>
      <c r="R49" s="74">
        <v>60</v>
      </c>
      <c r="S49" s="74">
        <v>81</v>
      </c>
      <c r="T49" s="74">
        <v>13</v>
      </c>
      <c r="U49" s="74">
        <v>44</v>
      </c>
      <c r="V49" s="45" t="s">
        <v>8</v>
      </c>
      <c r="W49" s="45" t="s">
        <v>8</v>
      </c>
      <c r="X49" s="45" t="s">
        <v>8</v>
      </c>
      <c r="Y49" s="45" t="s">
        <v>8</v>
      </c>
      <c r="Z49" s="74">
        <v>30</v>
      </c>
      <c r="AA49" s="74">
        <v>27</v>
      </c>
      <c r="AB49" s="74">
        <v>6</v>
      </c>
      <c r="AC49" s="74">
        <v>49</v>
      </c>
      <c r="AD49" s="74">
        <v>61</v>
      </c>
      <c r="AE49" s="74">
        <v>6</v>
      </c>
      <c r="AF49" s="75">
        <v>108</v>
      </c>
      <c r="AG49" s="76" t="s">
        <v>137</v>
      </c>
      <c r="AH49" s="76"/>
      <c r="AI49" s="138"/>
      <c r="AK49" s="79"/>
    </row>
    <row r="50" spans="1:37" ht="15.75" customHeight="1">
      <c r="A50" s="134"/>
      <c r="B50" s="35" t="s">
        <v>138</v>
      </c>
      <c r="C50" s="77"/>
      <c r="D50" s="95">
        <f t="shared" si="1"/>
        <v>8571</v>
      </c>
      <c r="E50" s="74">
        <v>254</v>
      </c>
      <c r="F50" s="74">
        <v>177</v>
      </c>
      <c r="G50" s="74">
        <v>2</v>
      </c>
      <c r="H50" s="74">
        <v>127</v>
      </c>
      <c r="I50" s="74">
        <v>25</v>
      </c>
      <c r="J50" s="74">
        <v>208</v>
      </c>
      <c r="K50" s="74">
        <v>658</v>
      </c>
      <c r="L50" s="74">
        <v>323</v>
      </c>
      <c r="M50" s="74">
        <v>308</v>
      </c>
      <c r="N50" s="74">
        <v>35</v>
      </c>
      <c r="O50" s="74">
        <v>343</v>
      </c>
      <c r="P50" s="74">
        <v>1</v>
      </c>
      <c r="Q50" s="45">
        <v>3</v>
      </c>
      <c r="R50" s="74">
        <v>586</v>
      </c>
      <c r="S50" s="74">
        <v>3727</v>
      </c>
      <c r="T50" s="74">
        <v>54</v>
      </c>
      <c r="U50" s="74">
        <v>1740</v>
      </c>
      <c r="V50" s="45" t="s">
        <v>8</v>
      </c>
      <c r="W50" s="45" t="s">
        <v>8</v>
      </c>
      <c r="X50" s="45" t="s">
        <v>8</v>
      </c>
      <c r="Y50" s="45" t="s">
        <v>8</v>
      </c>
      <c r="Z50" s="74">
        <v>1018</v>
      </c>
      <c r="AA50" s="74">
        <v>1113</v>
      </c>
      <c r="AB50" s="74">
        <v>44</v>
      </c>
      <c r="AC50" s="74">
        <v>573</v>
      </c>
      <c r="AD50" s="74">
        <v>1938</v>
      </c>
      <c r="AE50" s="74">
        <v>126</v>
      </c>
      <c r="AF50" s="75">
        <v>3759</v>
      </c>
      <c r="AG50" s="78" t="s">
        <v>138</v>
      </c>
      <c r="AH50" s="78"/>
      <c r="AI50" s="139"/>
      <c r="AK50" s="79"/>
    </row>
    <row r="51" spans="1:35" ht="15.75" customHeight="1">
      <c r="A51" s="80" t="s">
        <v>139</v>
      </c>
      <c r="B51" s="31" t="s">
        <v>140</v>
      </c>
      <c r="C51" s="73"/>
      <c r="D51" s="95">
        <f t="shared" si="1"/>
        <v>5399</v>
      </c>
      <c r="E51" s="74">
        <v>165</v>
      </c>
      <c r="F51" s="74">
        <v>127</v>
      </c>
      <c r="G51" s="74">
        <v>3</v>
      </c>
      <c r="H51" s="74">
        <v>77</v>
      </c>
      <c r="I51" s="74">
        <v>23</v>
      </c>
      <c r="J51" s="74">
        <v>123</v>
      </c>
      <c r="K51" s="74">
        <v>403</v>
      </c>
      <c r="L51" s="74">
        <v>185</v>
      </c>
      <c r="M51" s="74">
        <v>179</v>
      </c>
      <c r="N51" s="74">
        <v>20</v>
      </c>
      <c r="O51" s="74">
        <v>217</v>
      </c>
      <c r="P51" s="74">
        <v>1</v>
      </c>
      <c r="Q51" s="74">
        <v>2</v>
      </c>
      <c r="R51" s="74">
        <v>413</v>
      </c>
      <c r="S51" s="74">
        <v>2297</v>
      </c>
      <c r="T51" s="74">
        <v>52</v>
      </c>
      <c r="U51" s="74">
        <v>1094</v>
      </c>
      <c r="V51" s="74">
        <v>5</v>
      </c>
      <c r="W51" s="45" t="s">
        <v>8</v>
      </c>
      <c r="X51" s="45">
        <v>9</v>
      </c>
      <c r="Y51" s="74">
        <v>4</v>
      </c>
      <c r="Z51" s="74">
        <v>940</v>
      </c>
      <c r="AA51" s="74">
        <v>665</v>
      </c>
      <c r="AB51" s="74">
        <v>58</v>
      </c>
      <c r="AC51" s="74">
        <v>432</v>
      </c>
      <c r="AD51" s="74">
        <v>1022</v>
      </c>
      <c r="AE51" s="74">
        <v>69</v>
      </c>
      <c r="AF51" s="75">
        <v>2213</v>
      </c>
      <c r="AG51" s="76" t="s">
        <v>140</v>
      </c>
      <c r="AH51" s="76"/>
      <c r="AI51" s="26" t="s">
        <v>139</v>
      </c>
    </row>
    <row r="52" spans="1:35" ht="15.75" customHeight="1" thickBot="1">
      <c r="A52" s="81" t="s">
        <v>69</v>
      </c>
      <c r="B52" s="82" t="s">
        <v>141</v>
      </c>
      <c r="C52" s="83"/>
      <c r="D52" s="95">
        <f t="shared" si="1"/>
        <v>3633</v>
      </c>
      <c r="E52" s="84">
        <v>114</v>
      </c>
      <c r="F52" s="84">
        <v>65</v>
      </c>
      <c r="G52" s="61" t="s">
        <v>8</v>
      </c>
      <c r="H52" s="84">
        <v>54</v>
      </c>
      <c r="I52" s="84">
        <v>7</v>
      </c>
      <c r="J52" s="84">
        <v>93</v>
      </c>
      <c r="K52" s="84">
        <v>288</v>
      </c>
      <c r="L52" s="84">
        <v>156</v>
      </c>
      <c r="M52" s="84">
        <v>136</v>
      </c>
      <c r="N52" s="84">
        <v>17</v>
      </c>
      <c r="O52" s="84">
        <v>159</v>
      </c>
      <c r="P52" s="61" t="s">
        <v>8</v>
      </c>
      <c r="Q52" s="61">
        <v>1</v>
      </c>
      <c r="R52" s="84">
        <v>253</v>
      </c>
      <c r="S52" s="84">
        <v>1532</v>
      </c>
      <c r="T52" s="84">
        <v>18</v>
      </c>
      <c r="U52" s="84">
        <v>732</v>
      </c>
      <c r="V52" s="84">
        <v>2</v>
      </c>
      <c r="W52" s="61" t="s">
        <v>8</v>
      </c>
      <c r="X52" s="61">
        <v>5</v>
      </c>
      <c r="Y52" s="61">
        <v>1</v>
      </c>
      <c r="Z52" s="84">
        <v>108</v>
      </c>
      <c r="AA52" s="84">
        <v>484</v>
      </c>
      <c r="AB52" s="84">
        <v>36</v>
      </c>
      <c r="AC52" s="84">
        <v>200</v>
      </c>
      <c r="AD52" s="84">
        <v>1011</v>
      </c>
      <c r="AE52" s="84">
        <v>64</v>
      </c>
      <c r="AF52" s="85">
        <v>1730</v>
      </c>
      <c r="AG52" s="8" t="s">
        <v>141</v>
      </c>
      <c r="AH52" s="8"/>
      <c r="AI52" s="86" t="s">
        <v>69</v>
      </c>
    </row>
    <row r="53" spans="1:35" ht="12.75" customHeight="1">
      <c r="A53" s="4" t="s">
        <v>153</v>
      </c>
      <c r="B53" s="4"/>
      <c r="C53" s="4"/>
      <c r="D53" s="96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2" customHeight="1">
      <c r="A54" s="87" t="s">
        <v>142</v>
      </c>
      <c r="B54" s="94"/>
      <c r="C54" s="94"/>
      <c r="E54" s="94"/>
      <c r="F54" s="94"/>
      <c r="G54" s="94"/>
      <c r="H54" s="94"/>
      <c r="I54" s="94"/>
      <c r="J54" s="94"/>
      <c r="K54" s="94"/>
      <c r="L54" s="91"/>
      <c r="M54" s="94"/>
      <c r="N54" s="94"/>
      <c r="O54" s="94"/>
      <c r="P54" s="88"/>
      <c r="Q54" s="76"/>
      <c r="R54" s="76"/>
      <c r="S54" s="76"/>
      <c r="T54" s="76"/>
      <c r="U54" s="76"/>
      <c r="V54" s="76"/>
      <c r="W54" s="88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80"/>
    </row>
    <row r="55" spans="1:35" ht="12" customHeight="1">
      <c r="A55" s="87" t="s">
        <v>143</v>
      </c>
      <c r="B55" s="94"/>
      <c r="C55" s="94"/>
      <c r="E55" s="94"/>
      <c r="F55" s="94"/>
      <c r="G55" s="94"/>
      <c r="H55" s="94"/>
      <c r="I55" s="94"/>
      <c r="J55" s="94"/>
      <c r="K55" s="94"/>
      <c r="L55" s="91"/>
      <c r="M55" s="94"/>
      <c r="N55" s="94"/>
      <c r="O55" s="94"/>
      <c r="P55" s="88"/>
      <c r="Q55" s="76"/>
      <c r="R55" s="76"/>
      <c r="S55" s="76"/>
      <c r="T55" s="76"/>
      <c r="U55" s="89"/>
      <c r="V55" s="76"/>
      <c r="W55" s="90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80"/>
    </row>
    <row r="56" spans="1:35" ht="12" customHeight="1">
      <c r="A56" s="87" t="s">
        <v>144</v>
      </c>
      <c r="B56" s="94"/>
      <c r="C56" s="94"/>
      <c r="E56" s="94"/>
      <c r="F56" s="94"/>
      <c r="G56" s="94"/>
      <c r="H56" s="94"/>
      <c r="I56" s="94"/>
      <c r="J56" s="94"/>
      <c r="K56" s="94"/>
      <c r="L56" s="91"/>
      <c r="M56" s="94"/>
      <c r="N56" s="94"/>
      <c r="O56" s="94"/>
      <c r="P56" s="88"/>
      <c r="Q56" s="76"/>
      <c r="R56" s="76"/>
      <c r="S56" s="76"/>
      <c r="T56" s="76"/>
      <c r="U56" s="76"/>
      <c r="V56" s="76"/>
      <c r="W56" s="88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80"/>
    </row>
    <row r="57" ht="12">
      <c r="A57" s="91" t="s">
        <v>146</v>
      </c>
    </row>
    <row r="58" spans="1:32" ht="12">
      <c r="A58" s="91" t="s">
        <v>145</v>
      </c>
      <c r="D58" s="79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</row>
    <row r="59" spans="4:32" ht="12"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4:32" ht="12"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</row>
    <row r="61" spans="4:32" ht="12"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</row>
  </sheetData>
  <sheetProtection/>
  <mergeCells count="43">
    <mergeCell ref="A38:A46"/>
    <mergeCell ref="AI38:AI46"/>
    <mergeCell ref="A47:A50"/>
    <mergeCell ref="AI47:AI50"/>
    <mergeCell ref="P32:P36"/>
    <mergeCell ref="Q32:Q36"/>
    <mergeCell ref="T32:T36"/>
    <mergeCell ref="V32:V36"/>
    <mergeCell ref="W32:W36"/>
    <mergeCell ref="X32:X36"/>
    <mergeCell ref="AE31:AE36"/>
    <mergeCell ref="AF31:AF36"/>
    <mergeCell ref="E32:E36"/>
    <mergeCell ref="F32:F36"/>
    <mergeCell ref="G32:G36"/>
    <mergeCell ref="H32:H36"/>
    <mergeCell ref="I32:I36"/>
    <mergeCell ref="J32:J36"/>
    <mergeCell ref="K32:K36"/>
    <mergeCell ref="N32:N36"/>
    <mergeCell ref="A19:A22"/>
    <mergeCell ref="AI23:AI24"/>
    <mergeCell ref="A30:C36"/>
    <mergeCell ref="AG30:AI36"/>
    <mergeCell ref="D31:D36"/>
    <mergeCell ref="Z31:Z36"/>
    <mergeCell ref="AA31:AA36"/>
    <mergeCell ref="AB31:AB36"/>
    <mergeCell ref="AC31:AC36"/>
    <mergeCell ref="AD31:AD36"/>
    <mergeCell ref="A11:A14"/>
    <mergeCell ref="AI11:AI14"/>
    <mergeCell ref="A15:A16"/>
    <mergeCell ref="AI15:AI16"/>
    <mergeCell ref="A17:A18"/>
    <mergeCell ref="AI17:AI18"/>
    <mergeCell ref="A4:C9"/>
    <mergeCell ref="AG4:AI9"/>
    <mergeCell ref="D5:D9"/>
    <mergeCell ref="E5:E9"/>
    <mergeCell ref="F5:F9"/>
    <mergeCell ref="W5:W9"/>
    <mergeCell ref="Z5:Z9"/>
  </mergeCells>
  <printOptions/>
  <pageMargins left="0.7086614173228347" right="0.3937007874015748" top="0.5905511811023623" bottom="0.3937007874015748" header="0.3937007874015748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2014-12-12T01:30:13Z</cp:lastPrinted>
  <dcterms:created xsi:type="dcterms:W3CDTF">2010-03-02T05:14:05Z</dcterms:created>
  <dcterms:modified xsi:type="dcterms:W3CDTF">2015-01-06T02:33:47Z</dcterms:modified>
  <cp:category/>
  <cp:version/>
  <cp:contentType/>
  <cp:contentStatus/>
</cp:coreProperties>
</file>