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8(1)" sheetId="1" r:id="rId1"/>
    <sheet name="27-8(2)" sheetId="2" r:id="rId2"/>
    <sheet name="27-8(3)" sheetId="3" r:id="rId3"/>
    <sheet name="27-8(4)" sheetId="4" r:id="rId4"/>
  </sheets>
  <definedNames>
    <definedName name="_xlnm.Print_Area" localSheetId="1">'27-8(2)'!$A$1:$AI$58</definedName>
  </definedNames>
  <calcPr fullCalcOnLoad="1"/>
</workbook>
</file>

<file path=xl/sharedStrings.xml><?xml version="1.0" encoding="utf-8"?>
<sst xmlns="http://schemas.openxmlformats.org/spreadsheetml/2006/main" count="1384" uniqueCount="319">
  <si>
    <t>その他</t>
  </si>
  <si>
    <t>者</t>
  </si>
  <si>
    <t>数</t>
  </si>
  <si>
    <t>人</t>
  </si>
  <si>
    <t>総</t>
  </si>
  <si>
    <t>自</t>
  </si>
  <si>
    <t>交</t>
  </si>
  <si>
    <t>労</t>
  </si>
  <si>
    <t>一</t>
  </si>
  <si>
    <t>そ</t>
  </si>
  <si>
    <t>の</t>
  </si>
  <si>
    <t>他</t>
  </si>
  <si>
    <t>行</t>
  </si>
  <si>
    <t>害</t>
  </si>
  <si>
    <t>-</t>
  </si>
  <si>
    <t>（単位：件，人）</t>
  </si>
  <si>
    <t>（単位：件）</t>
  </si>
  <si>
    <t>資料：県警察本部交通企画課「交通さが」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</si>
  <si>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</si>
  <si>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</si>
  <si>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</si>
  <si>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</si>
  <si>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</si>
  <si>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</si>
  <si>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</si>
  <si>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</si>
  <si>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</si>
  <si>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</si>
  <si>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</si>
  <si>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</si>
  <si>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</si>
  <si>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</si>
  <si>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</si>
  <si>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</si>
  <si>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</si>
  <si>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</si>
  <si>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</si>
  <si>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</si>
  <si>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</si>
  <si>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</si>
  <si>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</si>
  <si>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</si>
  <si>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</si>
  <si>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</si>
  <si>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</si>
  <si>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</si>
  <si>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</si>
  <si>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</si>
  <si>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</si>
  <si>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</si>
  <si>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</si>
  <si>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</si>
  <si>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</si>
  <si>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</si>
  <si>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</si>
  <si>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</si>
  <si>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</si>
  <si>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</si>
  <si>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</si>
  <si>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</si>
  <si>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</si>
  <si>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</si>
  <si>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</si>
  <si>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</si>
  <si>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</si>
  <si>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</si>
  <si>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</si>
  <si>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</si>
  <si>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</si>
  <si>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</si>
  <si>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</si>
  <si>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</si>
  <si>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</si>
  <si>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</si>
  <si>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</si>
  <si>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</si>
  <si>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</si>
  <si>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</si>
  <si>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</si>
  <si>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</si>
  <si>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</si>
  <si>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</si>
  <si>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</si>
  <si>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</si>
  <si>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</si>
  <si>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</si>
  <si>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</si>
  <si>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</si>
  <si>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</si>
  <si>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</si>
  <si>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</si>
  <si>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</si>
  <si>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</si>
  <si>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</si>
  <si>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</si>
  <si>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</si>
  <si>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</si>
  <si>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</si>
  <si>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</si>
  <si>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</si>
  <si>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</si>
  <si>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</si>
  <si>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</si>
  <si>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</si>
  <si>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</si>
  <si>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</si>
  <si>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</si>
  <si>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</si>
  <si>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</si>
  <si>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</si>
  <si>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</si>
  <si>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</si>
  <si>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</si>
  <si>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</si>
  <si>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</si>
  <si>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</si>
  <si>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</si>
  <si>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</si>
  <si>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</si>
  <si>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</si>
  <si>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</si>
  <si>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</si>
  <si>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</si>
  <si>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</si>
  <si>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</si>
  <si>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</si>
  <si>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</si>
  <si>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</si>
  <si>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</si>
  <si>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</si>
  <si>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</si>
  <si>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</si>
  <si>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</si>
  <si>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</si>
  <si>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</si>
  <si>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</si>
  <si>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</si>
  <si>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</si>
  <si>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</si>
  <si>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</si>
  <si>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</si>
  <si>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</si>
  <si>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</si>
  <si>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</si>
  <si>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</si>
  <si>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</si>
  <si>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</si>
  <si>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</si>
  <si>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</si>
  <si>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</si>
  <si>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</si>
  <si>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</si>
  <si>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</si>
  <si>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</si>
  <si>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</si>
  <si>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</si>
  <si>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</si>
  <si>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</si>
  <si>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</si>
  <si>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</si>
  <si>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</si>
  <si>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</si>
  <si>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</si>
  <si>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</si>
  <si>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</si>
  <si>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</si>
  <si>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</si>
  <si>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</si>
  <si>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</si>
  <si>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</si>
  <si>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</si>
  <si>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</si>
  <si>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</si>
  <si>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</si>
  <si>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</si>
  <si>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</si>
  <si>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</si>
  <si>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</si>
  <si>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</si>
  <si>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</si>
  <si>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</si>
  <si>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</si>
  <si>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</si>
  <si>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</si>
  <si>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</si>
  <si>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</si>
  <si>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</si>
  <si>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</si>
  <si>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</si>
  <si>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</si>
  <si>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</si>
  <si>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</si>
  <si>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</si>
  <si>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</si>
  <si>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</si>
  <si>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</si>
  <si>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</si>
  <si>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</si>
  <si>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</si>
  <si>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</si>
  <si>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</si>
  <si>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</si>
  <si>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</si>
  <si>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</si>
  <si>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</si>
  <si>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</si>
  <si>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</si>
  <si>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</si>
  <si>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</si>
  <si>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</si>
  <si>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</si>
  <si>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</si>
  <si>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</si>
  <si>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</si>
  <si>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</si>
  <si>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</si>
  <si>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</si>
  <si>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</si>
  <si>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</si>
  <si>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</si>
  <si>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</si>
  <si>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</si>
  <si>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</si>
  <si>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</si>
  <si>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</si>
  <si>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</si>
  <si>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</si>
  <si>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</si>
  <si>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</si>
  <si>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</si>
  <si>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</si>
  <si>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</si>
  <si>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</si>
  <si>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</si>
  <si>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</si>
  <si>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</si>
  <si>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</si>
  <si>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</si>
  <si>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</si>
  <si>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</si>
  <si>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</si>
  <si>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</si>
  <si>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</si>
  <si>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</si>
  <si>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</si>
  <si>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</si>
  <si>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</si>
  <si>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</si>
  <si>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</si>
  <si>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</si>
  <si>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</si>
  <si>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</si>
  <si>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</si>
  <si>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</si>
  <si>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</si>
  <si>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</si>
  <si>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</si>
  <si>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</si>
  <si>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</si>
  <si>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</si>
  <si>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</si>
  <si>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</si>
  <si>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</si>
  <si>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</si>
  <si>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</si>
  <si>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</si>
  <si>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</si>
  <si>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</si>
  <si>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</si>
  <si>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</si>
  <si>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</si>
  <si>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</si>
  <si>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</si>
  <si>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</si>
  <si>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</si>
  <si>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</si>
  <si>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</si>
  <si>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</si>
  <si>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</si>
  <si>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　　　　2)国道（高速道路を含む）対象</t>
  </si>
  <si>
    <t>合      計</t>
  </si>
  <si>
    <t>ドア開放</t>
  </si>
  <si>
    <t>27-8　交  通  事  故  発  生  状  況</t>
  </si>
  <si>
    <t>（1）月別事故発生件数（平成24年）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</si>
  <si>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</si>
  <si>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</si>
  <si>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</si>
  <si>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</si>
  <si>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</si>
  <si>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</si>
  <si>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</si>
  <si>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</si>
  <si>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</si>
  <si>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</si>
  <si>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</si>
  <si>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</si>
  <si>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況　別　件　数（平 成　24 年）</t>
  </si>
  <si>
    <t>1)</t>
  </si>
  <si>
    <t xml:space="preserve"> 用　　　　　　　途　　　　　　　別</t>
  </si>
  <si>
    <t>0～6</t>
  </si>
  <si>
    <t>7～9</t>
  </si>
  <si>
    <t>県　  外</t>
  </si>
  <si>
    <t xml:space="preserve">  者   別   状   況 （平成24年）</t>
  </si>
  <si>
    <t>状　　　態　　　別</t>
  </si>
  <si>
    <t>　用　　　　　途　　　　　別</t>
  </si>
  <si>
    <t>1)</t>
  </si>
  <si>
    <t>2)</t>
  </si>
  <si>
    <t>3)</t>
  </si>
  <si>
    <t>1当2当対象</t>
  </si>
  <si>
    <t>そ の 他</t>
  </si>
  <si>
    <t>3)</t>
  </si>
  <si>
    <t>1当2当対象</t>
  </si>
  <si>
    <t>(4) 車両形状，違反別事故発生件数（平成24年）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</si>
  <si>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</si>
  <si>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</si>
  <si>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</si>
  <si>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</si>
  <si>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t>資料：県警察本部交通企画課</t>
  </si>
  <si>
    <t>資料：県警察本部交通企画課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</si>
</sst>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5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9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7" fillId="0" borderId="11" xfId="61" applyFont="1" applyFill="1" applyBorder="1">
      <alignment/>
      <protection/>
    </xf>
    <xf numFmtId="0" fontId="7" fillId="0" borderId="11" xfId="61" applyFont="1" applyFill="1" applyBorder="1" applyAlignment="1">
      <alignment horizontal="right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/>
      <protection/>
    </xf>
    <xf numFmtId="176" fontId="8" fillId="0" borderId="13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>
      <alignment/>
      <protection/>
    </xf>
    <xf numFmtId="0" fontId="7" fillId="0" borderId="14" xfId="61" applyFont="1" applyFill="1" applyBorder="1" applyAlignment="1">
      <alignment horizontal="distributed"/>
      <protection/>
    </xf>
    <xf numFmtId="0" fontId="7" fillId="0" borderId="0" xfId="61" applyFont="1" applyFill="1" applyProtection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Alignment="1">
      <alignment horizontal="centerContinuous"/>
      <protection/>
    </xf>
    <xf numFmtId="38" fontId="2" fillId="0" borderId="0" xfId="61" applyNumberFormat="1" applyFont="1" applyFill="1" applyAlignment="1">
      <alignment/>
      <protection/>
    </xf>
    <xf numFmtId="38" fontId="2" fillId="0" borderId="0" xfId="61" applyNumberFormat="1" applyFont="1" applyFill="1" applyAlignment="1">
      <alignment horizontal="centerContinuous"/>
      <protection/>
    </xf>
    <xf numFmtId="0" fontId="4" fillId="0" borderId="0" xfId="61" applyFont="1" applyFill="1" applyAlignment="1" applyProtection="1">
      <alignment horizontal="centerContinuous"/>
      <protection/>
    </xf>
    <xf numFmtId="0" fontId="9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Alignment="1" applyProtection="1">
      <alignment horizontal="right"/>
      <protection/>
    </xf>
    <xf numFmtId="0" fontId="2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 applyAlignment="1" applyProtection="1">
      <alignment horizontal="centerContinuous"/>
      <protection/>
    </xf>
    <xf numFmtId="0" fontId="2" fillId="0" borderId="11" xfId="61" applyFont="1" applyFill="1" applyBorder="1">
      <alignment/>
      <protection/>
    </xf>
    <xf numFmtId="0" fontId="9" fillId="0" borderId="11" xfId="61" applyFont="1" applyFill="1" applyBorder="1">
      <alignment/>
      <protection/>
    </xf>
    <xf numFmtId="0" fontId="2" fillId="0" borderId="11" xfId="61" applyFont="1" applyFill="1" applyBorder="1" applyAlignment="1">
      <alignment horizontal="right"/>
      <protection/>
    </xf>
    <xf numFmtId="0" fontId="7" fillId="0" borderId="15" xfId="61" applyFont="1" applyFill="1" applyBorder="1" applyAlignment="1">
      <alignment horizontal="centerContinuous"/>
      <protection/>
    </xf>
    <xf numFmtId="0" fontId="7" fillId="0" borderId="16" xfId="61" applyFont="1" applyFill="1" applyBorder="1" applyAlignment="1">
      <alignment horizontal="centerContinuous"/>
      <protection/>
    </xf>
    <xf numFmtId="0" fontId="7" fillId="0" borderId="15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2" xfId="61" applyFont="1" applyFill="1" applyBorder="1" applyAlignment="1">
      <alignment horizontal="centerContinuous"/>
      <protection/>
    </xf>
    <xf numFmtId="0" fontId="7" fillId="0" borderId="18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20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>
      <alignment/>
      <protection/>
    </xf>
    <xf numFmtId="0" fontId="8" fillId="0" borderId="12" xfId="61" applyFont="1" applyFill="1" applyBorder="1" applyAlignment="1">
      <alignment horizontal="centerContinuous"/>
      <protection/>
    </xf>
    <xf numFmtId="0" fontId="8" fillId="0" borderId="21" xfId="61" applyFont="1" applyFill="1" applyBorder="1" applyAlignment="1">
      <alignment horizontal="centerContinuous"/>
      <protection/>
    </xf>
    <xf numFmtId="190" fontId="16" fillId="0" borderId="18" xfId="49" applyNumberFormat="1" applyFont="1" applyFill="1" applyBorder="1" applyAlignment="1">
      <alignment horizontal="right"/>
    </xf>
    <xf numFmtId="190" fontId="16" fillId="0" borderId="22" xfId="49" applyNumberFormat="1" applyFont="1" applyFill="1" applyBorder="1" applyAlignment="1">
      <alignment horizontal="right"/>
    </xf>
    <xf numFmtId="190" fontId="16" fillId="0" borderId="19" xfId="49" applyNumberFormat="1" applyFont="1" applyFill="1" applyBorder="1" applyAlignment="1">
      <alignment horizontal="right"/>
    </xf>
    <xf numFmtId="0" fontId="8" fillId="0" borderId="23" xfId="61" applyFont="1" applyFill="1" applyBorder="1" applyAlignment="1">
      <alignment horizontal="centerContinuous"/>
      <protection/>
    </xf>
    <xf numFmtId="0" fontId="7" fillId="0" borderId="13" xfId="61" applyFont="1" applyFill="1" applyBorder="1" applyAlignment="1">
      <alignment horizontal="centerContinuous"/>
      <protection/>
    </xf>
    <xf numFmtId="0" fontId="7" fillId="0" borderId="20" xfId="61" applyFont="1" applyFill="1" applyBorder="1" applyAlignment="1">
      <alignment horizontal="centerContinuous"/>
      <protection/>
    </xf>
    <xf numFmtId="190" fontId="16" fillId="0" borderId="13" xfId="49" applyNumberFormat="1" applyFont="1" applyFill="1" applyBorder="1" applyAlignment="1">
      <alignment horizontal="right"/>
    </xf>
    <xf numFmtId="190" fontId="14" fillId="0" borderId="0" xfId="49" applyNumberFormat="1" applyFont="1" applyFill="1" applyBorder="1" applyAlignment="1">
      <alignment horizontal="right"/>
    </xf>
    <xf numFmtId="190" fontId="14" fillId="0" borderId="20" xfId="49" applyNumberFormat="1" applyFont="1" applyFill="1" applyBorder="1" applyAlignment="1">
      <alignment horizontal="right"/>
    </xf>
    <xf numFmtId="0" fontId="7" fillId="0" borderId="0" xfId="61" applyFont="1" applyFill="1" applyBorder="1" applyAlignment="1">
      <alignment horizontal="centerContinuous"/>
      <protection/>
    </xf>
    <xf numFmtId="0" fontId="7" fillId="0" borderId="24" xfId="61" applyFont="1" applyFill="1" applyBorder="1" applyAlignment="1">
      <alignment horizontal="centerContinuous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Continuous"/>
      <protection/>
    </xf>
    <xf numFmtId="0" fontId="7" fillId="0" borderId="27" xfId="61" applyFont="1" applyFill="1" applyBorder="1" applyAlignment="1">
      <alignment horizontal="center"/>
      <protection/>
    </xf>
    <xf numFmtId="0" fontId="7" fillId="0" borderId="27" xfId="61" applyFont="1" applyFill="1" applyBorder="1" applyAlignment="1">
      <alignment horizontal="centerContinuous"/>
      <protection/>
    </xf>
    <xf numFmtId="0" fontId="7" fillId="0" borderId="25" xfId="61" applyFont="1" applyFill="1" applyBorder="1" applyAlignment="1">
      <alignment horizontal="centerContinuous"/>
      <protection/>
    </xf>
    <xf numFmtId="38" fontId="2" fillId="0" borderId="0" xfId="61" applyNumberFormat="1" applyFont="1" applyFill="1">
      <alignment/>
      <protection/>
    </xf>
    <xf numFmtId="0" fontId="10" fillId="0" borderId="19" xfId="61" applyFont="1" applyFill="1" applyBorder="1" applyAlignment="1">
      <alignment vertical="center" wrapText="1"/>
      <protection/>
    </xf>
    <xf numFmtId="0" fontId="10" fillId="0" borderId="24" xfId="61" applyFont="1" applyFill="1" applyBorder="1" applyAlignment="1">
      <alignment vertical="center" textRotation="255" wrapText="1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4" xfId="61" applyFont="1" applyFill="1" applyBorder="1" applyAlignment="1">
      <alignment horizontal="centerContinuous"/>
      <protection/>
    </xf>
    <xf numFmtId="190" fontId="16" fillId="0" borderId="28" xfId="49" applyNumberFormat="1" applyFont="1" applyFill="1" applyBorder="1" applyAlignment="1">
      <alignment horizontal="right"/>
    </xf>
    <xf numFmtId="190" fontId="14" fillId="0" borderId="11" xfId="49" applyNumberFormat="1" applyFont="1" applyFill="1" applyBorder="1" applyAlignment="1">
      <alignment horizontal="right"/>
    </xf>
    <xf numFmtId="190" fontId="14" fillId="0" borderId="11" xfId="49" applyNumberFormat="1" applyFont="1" applyFill="1" applyBorder="1" applyAlignment="1">
      <alignment horizontal="right" shrinkToFit="1"/>
    </xf>
    <xf numFmtId="190" fontId="14" fillId="0" borderId="14" xfId="49" applyNumberFormat="1" applyFont="1" applyFill="1" applyBorder="1" applyAlignment="1">
      <alignment horizontal="right"/>
    </xf>
    <xf numFmtId="0" fontId="7" fillId="0" borderId="28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right"/>
      <protection/>
    </xf>
    <xf numFmtId="0" fontId="7" fillId="0" borderId="25" xfId="61" applyFont="1" applyFill="1" applyBorder="1">
      <alignment/>
      <protection/>
    </xf>
    <xf numFmtId="0" fontId="7" fillId="0" borderId="24" xfId="61" applyFont="1" applyFill="1" applyBorder="1" applyAlignment="1">
      <alignment horizontal="center"/>
      <protection/>
    </xf>
    <xf numFmtId="0" fontId="8" fillId="0" borderId="29" xfId="61" applyFont="1" applyFill="1" applyBorder="1" applyAlignment="1">
      <alignment horizontal="centerContinuous"/>
      <protection/>
    </xf>
    <xf numFmtId="176" fontId="16" fillId="0" borderId="18" xfId="49" applyNumberFormat="1" applyFont="1" applyFill="1" applyBorder="1" applyAlignment="1">
      <alignment/>
    </xf>
    <xf numFmtId="176" fontId="16" fillId="0" borderId="22" xfId="49" applyNumberFormat="1" applyFont="1" applyFill="1" applyBorder="1" applyAlignment="1">
      <alignment/>
    </xf>
    <xf numFmtId="176" fontId="16" fillId="0" borderId="22" xfId="49" applyNumberFormat="1" applyFont="1" applyFill="1" applyBorder="1" applyAlignment="1">
      <alignment horizontal="right"/>
    </xf>
    <xf numFmtId="176" fontId="16" fillId="0" borderId="19" xfId="49" applyNumberFormat="1" applyFont="1" applyFill="1" applyBorder="1" applyAlignment="1">
      <alignment/>
    </xf>
    <xf numFmtId="0" fontId="8" fillId="0" borderId="10" xfId="61" applyFont="1" applyFill="1" applyBorder="1" applyAlignment="1">
      <alignment horizontal="centerContinuous"/>
      <protection/>
    </xf>
    <xf numFmtId="0" fontId="7" fillId="0" borderId="20" xfId="61" applyFont="1" applyFill="1" applyBorder="1">
      <alignment/>
      <protection/>
    </xf>
    <xf numFmtId="176" fontId="14" fillId="0" borderId="0" xfId="49" applyNumberFormat="1" applyFont="1" applyFill="1" applyBorder="1" applyAlignment="1">
      <alignment horizontal="right"/>
    </xf>
    <xf numFmtId="176" fontId="14" fillId="0" borderId="20" xfId="49" applyNumberFormat="1" applyFont="1" applyFill="1" applyBorder="1" applyAlignment="1">
      <alignment horizontal="right"/>
    </xf>
    <xf numFmtId="0" fontId="7" fillId="0" borderId="0" xfId="61" applyFont="1" applyFill="1" applyBorder="1">
      <alignment/>
      <protection/>
    </xf>
    <xf numFmtId="0" fontId="7" fillId="0" borderId="24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28" xfId="61" applyFont="1" applyFill="1" applyBorder="1">
      <alignment/>
      <protection/>
    </xf>
    <xf numFmtId="0" fontId="7" fillId="0" borderId="14" xfId="61" applyFont="1" applyFill="1" applyBorder="1">
      <alignment/>
      <protection/>
    </xf>
    <xf numFmtId="176" fontId="14" fillId="0" borderId="11" xfId="49" applyNumberFormat="1" applyFont="1" applyFill="1" applyBorder="1" applyAlignment="1">
      <alignment horizontal="right"/>
    </xf>
    <xf numFmtId="176" fontId="14" fillId="0" borderId="14" xfId="49" applyNumberFormat="1" applyFont="1" applyFill="1" applyBorder="1" applyAlignment="1">
      <alignment horizontal="right"/>
    </xf>
    <xf numFmtId="0" fontId="7" fillId="0" borderId="28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38" fontId="7" fillId="0" borderId="0" xfId="61" applyNumberFormat="1" applyFont="1" applyFill="1" applyBorder="1">
      <alignment/>
      <protection/>
    </xf>
    <xf numFmtId="38" fontId="7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38" fontId="8" fillId="0" borderId="0" xfId="61" applyNumberFormat="1" applyFont="1" applyFill="1" applyBorder="1">
      <alignment/>
      <protection/>
    </xf>
    <xf numFmtId="38" fontId="9" fillId="0" borderId="0" xfId="61" applyNumberFormat="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0" fontId="10" fillId="0" borderId="11" xfId="61" applyFont="1" applyFill="1" applyBorder="1">
      <alignment/>
      <protection/>
    </xf>
    <xf numFmtId="0" fontId="7" fillId="0" borderId="30" xfId="61" applyFont="1" applyFill="1" applyBorder="1">
      <alignment/>
      <protection/>
    </xf>
    <xf numFmtId="0" fontId="7" fillId="0" borderId="31" xfId="61" applyFont="1" applyFill="1" applyBorder="1" applyAlignment="1">
      <alignment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horizontal="centerContinuous" vertical="center"/>
      <protection/>
    </xf>
    <xf numFmtId="0" fontId="7" fillId="0" borderId="32" xfId="61" applyFont="1" applyFill="1" applyBorder="1">
      <alignment/>
      <protection/>
    </xf>
    <xf numFmtId="0" fontId="7" fillId="0" borderId="33" xfId="61" applyFont="1" applyFill="1" applyBorder="1" applyAlignment="1">
      <alignment/>
      <protection/>
    </xf>
    <xf numFmtId="0" fontId="7" fillId="0" borderId="20" xfId="61" applyFont="1" applyFill="1" applyBorder="1" applyAlignment="1">
      <alignment/>
      <protection/>
    </xf>
    <xf numFmtId="0" fontId="2" fillId="0" borderId="13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/>
      <protection/>
    </xf>
    <xf numFmtId="0" fontId="7" fillId="0" borderId="34" xfId="61" applyFont="1" applyFill="1" applyBorder="1">
      <alignment/>
      <protection/>
    </xf>
    <xf numFmtId="0" fontId="7" fillId="0" borderId="33" xfId="61" applyFont="1" applyFill="1" applyBorder="1" applyAlignment="1">
      <alignment horizontal="centerContinuous" vertical="top"/>
      <protection/>
    </xf>
    <xf numFmtId="0" fontId="7" fillId="0" borderId="20" xfId="61" applyFont="1" applyFill="1" applyBorder="1" applyAlignment="1">
      <alignment horizontal="centerContinuous" vertical="top"/>
      <protection/>
    </xf>
    <xf numFmtId="0" fontId="2" fillId="0" borderId="13" xfId="61" applyFont="1" applyFill="1" applyBorder="1">
      <alignment/>
      <protection/>
    </xf>
    <xf numFmtId="0" fontId="7" fillId="0" borderId="34" xfId="61" applyFont="1" applyFill="1" applyBorder="1" applyAlignment="1">
      <alignment horizontal="distributed"/>
      <protection/>
    </xf>
    <xf numFmtId="0" fontId="7" fillId="0" borderId="33" xfId="61" applyFont="1" applyFill="1" applyBorder="1" applyAlignment="1">
      <alignment horizontal="centerContinuous"/>
      <protection/>
    </xf>
    <xf numFmtId="0" fontId="2" fillId="0" borderId="13" xfId="61" applyFont="1" applyFill="1" applyBorder="1" applyAlignment="1">
      <alignment horizontal="center" textRotation="180"/>
      <protection/>
    </xf>
    <xf numFmtId="0" fontId="7" fillId="0" borderId="33" xfId="61" applyFont="1" applyFill="1" applyBorder="1">
      <alignment/>
      <protection/>
    </xf>
    <xf numFmtId="0" fontId="7" fillId="0" borderId="35" xfId="61" applyFont="1" applyFill="1" applyBorder="1" applyAlignment="1">
      <alignment/>
      <protection/>
    </xf>
    <xf numFmtId="0" fontId="7" fillId="0" borderId="24" xfId="61" applyFont="1" applyFill="1" applyBorder="1" applyAlignment="1">
      <alignment/>
      <protection/>
    </xf>
    <xf numFmtId="0" fontId="2" fillId="0" borderId="10" xfId="61" applyFont="1" applyFill="1" applyBorder="1" applyAlignment="1">
      <alignment horizontal="center"/>
      <protection/>
    </xf>
    <xf numFmtId="0" fontId="7" fillId="0" borderId="36" xfId="61" applyFont="1" applyFill="1" applyBorder="1">
      <alignment/>
      <protection/>
    </xf>
    <xf numFmtId="0" fontId="7" fillId="0" borderId="33" xfId="61" applyFont="1" applyFill="1" applyBorder="1" applyAlignment="1">
      <alignment horizontal="center"/>
      <protection/>
    </xf>
    <xf numFmtId="0" fontId="8" fillId="0" borderId="26" xfId="61" applyFont="1" applyFill="1" applyBorder="1" applyAlignment="1">
      <alignment horizontal="distributed"/>
      <protection/>
    </xf>
    <xf numFmtId="202" fontId="8" fillId="0" borderId="18" xfId="61" applyNumberFormat="1" applyFont="1" applyFill="1" applyBorder="1">
      <alignment/>
      <protection/>
    </xf>
    <xf numFmtId="202" fontId="8" fillId="0" borderId="22" xfId="61" applyNumberFormat="1" applyFont="1" applyFill="1" applyBorder="1">
      <alignment/>
      <protection/>
    </xf>
    <xf numFmtId="202" fontId="8" fillId="0" borderId="22" xfId="61" applyNumberFormat="1" applyFont="1" applyFill="1" applyBorder="1" applyAlignment="1">
      <alignment horizontal="right"/>
      <protection/>
    </xf>
    <xf numFmtId="202" fontId="8" fillId="0" borderId="19" xfId="61" applyNumberFormat="1" applyFont="1" applyFill="1" applyBorder="1" applyAlignment="1">
      <alignment horizontal="right"/>
      <protection/>
    </xf>
    <xf numFmtId="0" fontId="8" fillId="0" borderId="37" xfId="61" applyFont="1" applyFill="1" applyBorder="1" applyAlignment="1">
      <alignment horizontal="distributed"/>
      <protection/>
    </xf>
    <xf numFmtId="202" fontId="8" fillId="0" borderId="0" xfId="61" applyNumberFormat="1" applyFont="1" applyFill="1">
      <alignment/>
      <protection/>
    </xf>
    <xf numFmtId="202" fontId="8" fillId="0" borderId="13" xfId="61" applyNumberFormat="1" applyFont="1" applyFill="1" applyBorder="1">
      <alignment/>
      <protection/>
    </xf>
    <xf numFmtId="202" fontId="7" fillId="0" borderId="0" xfId="61" applyNumberFormat="1" applyFont="1" applyFill="1" applyBorder="1">
      <alignment/>
      <protection/>
    </xf>
    <xf numFmtId="202" fontId="7" fillId="0" borderId="0" xfId="61" applyNumberFormat="1" applyFont="1" applyFill="1" applyBorder="1" applyAlignment="1">
      <alignment horizontal="right"/>
      <protection/>
    </xf>
    <xf numFmtId="202" fontId="7" fillId="0" borderId="20" xfId="61" applyNumberFormat="1" applyFont="1" applyFill="1" applyBorder="1" applyAlignment="1">
      <alignment horizontal="right"/>
      <protection/>
    </xf>
    <xf numFmtId="0" fontId="7" fillId="0" borderId="25" xfId="61" applyFont="1" applyFill="1" applyBorder="1" applyAlignment="1">
      <alignment horizontal="distributed"/>
      <protection/>
    </xf>
    <xf numFmtId="0" fontId="7" fillId="0" borderId="20" xfId="61" applyFont="1" applyFill="1" applyBorder="1" applyAlignment="1">
      <alignment horizontal="right"/>
      <protection/>
    </xf>
    <xf numFmtId="0" fontId="7" fillId="0" borderId="37" xfId="61" applyFont="1" applyFill="1" applyBorder="1" applyAlignment="1">
      <alignment horizontal="distributed"/>
      <protection/>
    </xf>
    <xf numFmtId="193" fontId="7" fillId="0" borderId="0" xfId="61" applyNumberFormat="1" applyFont="1" applyFill="1" applyBorder="1" applyAlignment="1">
      <alignment horizontal="right"/>
      <protection/>
    </xf>
    <xf numFmtId="0" fontId="7" fillId="0" borderId="27" xfId="61" applyFont="1" applyFill="1" applyBorder="1">
      <alignment/>
      <protection/>
    </xf>
    <xf numFmtId="202" fontId="8" fillId="0" borderId="0" xfId="61" applyNumberFormat="1" applyFont="1" applyFill="1" applyBorder="1">
      <alignment/>
      <protection/>
    </xf>
    <xf numFmtId="202" fontId="7" fillId="0" borderId="20" xfId="61" applyNumberFormat="1" applyFont="1" applyFill="1" applyBorder="1">
      <alignment/>
      <protection/>
    </xf>
    <xf numFmtId="0" fontId="7" fillId="0" borderId="37" xfId="61" applyFont="1" applyFill="1" applyBorder="1">
      <alignment/>
      <protection/>
    </xf>
    <xf numFmtId="0" fontId="8" fillId="0" borderId="25" xfId="61" applyFont="1" applyFill="1" applyBorder="1" applyAlignment="1">
      <alignment horizontal="distributed"/>
      <protection/>
    </xf>
    <xf numFmtId="0" fontId="8" fillId="0" borderId="38" xfId="61" applyFont="1" applyFill="1" applyBorder="1" applyAlignment="1">
      <alignment horizontal="distributed"/>
      <protection/>
    </xf>
    <xf numFmtId="202" fontId="7" fillId="0" borderId="13" xfId="61" applyNumberFormat="1" applyFont="1" applyFill="1" applyBorder="1">
      <alignment/>
      <protection/>
    </xf>
    <xf numFmtId="202" fontId="7" fillId="0" borderId="0" xfId="61" applyNumberFormat="1" applyFont="1" applyFill="1">
      <alignment/>
      <protection/>
    </xf>
    <xf numFmtId="0" fontId="7" fillId="0" borderId="39" xfId="61" applyFont="1" applyFill="1" applyBorder="1" applyAlignment="1">
      <alignment horizontal="center" vertical="distributed" textRotation="255"/>
      <protection/>
    </xf>
    <xf numFmtId="0" fontId="7" fillId="0" borderId="40" xfId="61" applyFont="1" applyFill="1" applyBorder="1" applyAlignment="1">
      <alignment horizontal="distributed"/>
      <protection/>
    </xf>
    <xf numFmtId="202" fontId="8" fillId="0" borderId="28" xfId="61" applyNumberFormat="1" applyFont="1" applyFill="1" applyBorder="1">
      <alignment/>
      <protection/>
    </xf>
    <xf numFmtId="202" fontId="7" fillId="0" borderId="11" xfId="61" applyNumberFormat="1" applyFont="1" applyFill="1" applyBorder="1">
      <alignment/>
      <protection/>
    </xf>
    <xf numFmtId="202" fontId="7" fillId="0" borderId="11" xfId="61" applyNumberFormat="1" applyFont="1" applyFill="1" applyBorder="1" applyAlignment="1">
      <alignment horizontal="right"/>
      <protection/>
    </xf>
    <xf numFmtId="0" fontId="7" fillId="0" borderId="41" xfId="61" applyFont="1" applyFill="1" applyBorder="1" applyAlignment="1">
      <alignment horizontal="distributed"/>
      <protection/>
    </xf>
    <xf numFmtId="202" fontId="10" fillId="0" borderId="0" xfId="61" applyNumberFormat="1" applyFont="1" applyFill="1">
      <alignment/>
      <protection/>
    </xf>
    <xf numFmtId="0" fontId="10" fillId="0" borderId="0" xfId="61" applyFont="1" applyFill="1" applyAlignment="1">
      <alignment vertical="top"/>
      <protection/>
    </xf>
    <xf numFmtId="0" fontId="7" fillId="0" borderId="42" xfId="61" applyFont="1" applyFill="1" applyBorder="1">
      <alignment/>
      <protection/>
    </xf>
    <xf numFmtId="0" fontId="8" fillId="0" borderId="43" xfId="61" applyFont="1" applyFill="1" applyBorder="1">
      <alignment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44" xfId="61" applyFont="1" applyFill="1" applyBorder="1">
      <alignment/>
      <protection/>
    </xf>
    <xf numFmtId="0" fontId="7" fillId="0" borderId="10" xfId="61" applyFont="1" applyFill="1" applyBorder="1" applyAlignment="1">
      <alignment horizontal="centerContinuous" vertical="center"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35" xfId="61" applyFont="1" applyFill="1" applyBorder="1">
      <alignment/>
      <protection/>
    </xf>
    <xf numFmtId="0" fontId="8" fillId="0" borderId="12" xfId="61" applyFont="1" applyFill="1" applyBorder="1" applyAlignment="1">
      <alignment horizontal="center"/>
      <protection/>
    </xf>
    <xf numFmtId="0" fontId="8" fillId="0" borderId="34" xfId="61" applyFont="1" applyFill="1" applyBorder="1" applyAlignment="1">
      <alignment horizontal="distributed"/>
      <protection/>
    </xf>
    <xf numFmtId="202" fontId="8" fillId="0" borderId="0" xfId="61" applyNumberFormat="1" applyFont="1" applyFill="1" applyBorder="1" applyAlignment="1">
      <alignment horizontal="right"/>
      <protection/>
    </xf>
    <xf numFmtId="202" fontId="7" fillId="0" borderId="14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shrinkToFit="1"/>
      <protection/>
    </xf>
    <xf numFmtId="202" fontId="9" fillId="0" borderId="0" xfId="61" applyNumberFormat="1" applyFont="1" applyFill="1" applyAlignment="1">
      <alignment shrinkToFit="1"/>
      <protection/>
    </xf>
    <xf numFmtId="0" fontId="8" fillId="0" borderId="11" xfId="61" applyFont="1" applyFill="1" applyBorder="1">
      <alignment/>
      <protection/>
    </xf>
    <xf numFmtId="0" fontId="7" fillId="0" borderId="13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vertical="distributed" textRotation="255"/>
      <protection/>
    </xf>
    <xf numFmtId="0" fontId="10" fillId="0" borderId="10" xfId="61" applyFont="1" applyFill="1" applyBorder="1" applyAlignment="1">
      <alignment vertical="distributed" textRotation="255" wrapText="1"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Continuous"/>
      <protection/>
    </xf>
    <xf numFmtId="0" fontId="10" fillId="0" borderId="0" xfId="61" applyFont="1" applyFill="1" applyBorder="1">
      <alignment/>
      <protection/>
    </xf>
    <xf numFmtId="0" fontId="15" fillId="0" borderId="0" xfId="6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190" fontId="16" fillId="0" borderId="0" xfId="49" applyNumberFormat="1" applyFont="1" applyFill="1" applyBorder="1" applyAlignment="1">
      <alignment horizontal="right"/>
    </xf>
    <xf numFmtId="0" fontId="7" fillId="0" borderId="18" xfId="61" applyFont="1" applyFill="1" applyBorder="1" applyAlignment="1">
      <alignment horizontal="distributed"/>
      <protection/>
    </xf>
    <xf numFmtId="0" fontId="7" fillId="0" borderId="13" xfId="61" applyFont="1" applyFill="1" applyBorder="1" applyAlignment="1">
      <alignment horizontal="distributed"/>
      <protection/>
    </xf>
    <xf numFmtId="0" fontId="7" fillId="0" borderId="0" xfId="6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distributed"/>
      <protection/>
    </xf>
    <xf numFmtId="0" fontId="8" fillId="0" borderId="42" xfId="61" applyFont="1" applyFill="1" applyBorder="1">
      <alignment/>
      <protection/>
    </xf>
    <xf numFmtId="0" fontId="8" fillId="0" borderId="45" xfId="61" applyFont="1" applyFill="1" applyBorder="1" applyAlignment="1">
      <alignment horizontal="right"/>
      <protection/>
    </xf>
    <xf numFmtId="202" fontId="7" fillId="0" borderId="12" xfId="61" applyNumberFormat="1" applyFont="1" applyFill="1" applyBorder="1">
      <alignment/>
      <protection/>
    </xf>
    <xf numFmtId="0" fontId="8" fillId="0" borderId="11" xfId="61" applyFont="1" applyFill="1" applyBorder="1" applyAlignment="1">
      <alignment horizontal="centerContinuous"/>
      <protection/>
    </xf>
    <xf numFmtId="0" fontId="8" fillId="0" borderId="28" xfId="61" applyFont="1" applyFill="1" applyBorder="1" applyAlignment="1">
      <alignment horizontal="centerContinuous"/>
      <protection/>
    </xf>
    <xf numFmtId="202" fontId="8" fillId="0" borderId="11" xfId="61" applyNumberFormat="1" applyFont="1" applyFill="1" applyBorder="1" applyAlignment="1">
      <alignment horizontal="right"/>
      <protection/>
    </xf>
    <xf numFmtId="0" fontId="7" fillId="0" borderId="11" xfId="61" applyFont="1" applyFill="1" applyBorder="1" applyAlignment="1">
      <alignment horizontal="right"/>
      <protection/>
    </xf>
    <xf numFmtId="0" fontId="7" fillId="0" borderId="42" xfId="61" applyFont="1" applyFill="1" applyBorder="1" applyAlignment="1">
      <alignment horizontal="distributed" vertical="center"/>
      <protection/>
    </xf>
    <xf numFmtId="0" fontId="7" fillId="0" borderId="31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24" xfId="61" applyFont="1" applyFill="1" applyBorder="1" applyAlignment="1">
      <alignment horizontal="distributed" vertical="center"/>
      <protection/>
    </xf>
    <xf numFmtId="0" fontId="7" fillId="0" borderId="45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center" vertical="top" textRotation="255"/>
      <protection/>
    </xf>
    <xf numFmtId="0" fontId="8" fillId="0" borderId="27" xfId="61" applyFont="1" applyFill="1" applyBorder="1" applyAlignment="1">
      <alignment horizontal="center" vertical="top" textRotation="255"/>
      <protection/>
    </xf>
    <xf numFmtId="0" fontId="7" fillId="0" borderId="26" xfId="61" applyFont="1" applyFill="1" applyBorder="1" applyAlignment="1">
      <alignment horizontal="distributed" vertical="distributed" textRotation="255"/>
      <protection/>
    </xf>
    <xf numFmtId="0" fontId="4" fillId="0" borderId="25" xfId="0" applyFont="1" applyFill="1" applyBorder="1" applyAlignment="1">
      <alignment horizontal="distributed" vertical="distributed" textRotation="255"/>
    </xf>
    <xf numFmtId="0" fontId="4" fillId="0" borderId="27" xfId="0" applyFont="1" applyFill="1" applyBorder="1" applyAlignment="1">
      <alignment horizontal="distributed" vertical="distributed" textRotation="255"/>
    </xf>
    <xf numFmtId="0" fontId="7" fillId="0" borderId="26" xfId="61" applyFont="1" applyFill="1" applyBorder="1" applyAlignment="1">
      <alignment horizontal="center" vertical="top" textRotation="255"/>
      <protection/>
    </xf>
    <xf numFmtId="0" fontId="7" fillId="0" borderId="25" xfId="61" applyFont="1" applyFill="1" applyBorder="1" applyAlignment="1">
      <alignment horizontal="center" vertical="top" textRotation="255"/>
      <protection/>
    </xf>
    <xf numFmtId="0" fontId="7" fillId="0" borderId="26" xfId="61" applyFont="1" applyFill="1" applyBorder="1" applyAlignment="1">
      <alignment horizontal="center" vertical="distributed" textRotation="255"/>
      <protection/>
    </xf>
    <xf numFmtId="0" fontId="7" fillId="0" borderId="25" xfId="61" applyFont="1" applyFill="1" applyBorder="1" applyAlignment="1">
      <alignment horizontal="center" vertical="distributed" textRotation="255"/>
      <protection/>
    </xf>
    <xf numFmtId="0" fontId="7" fillId="0" borderId="27" xfId="61" applyFont="1" applyFill="1" applyBorder="1" applyAlignment="1">
      <alignment horizontal="center" vertical="distributed" textRotation="255"/>
      <protection/>
    </xf>
    <xf numFmtId="0" fontId="7" fillId="0" borderId="19" xfId="61" applyFont="1" applyFill="1" applyBorder="1" applyAlignment="1">
      <alignment horizontal="center" vertical="distributed" textRotation="255"/>
      <protection/>
    </xf>
    <xf numFmtId="0" fontId="7" fillId="0" borderId="20" xfId="61" applyFont="1" applyFill="1" applyBorder="1" applyAlignment="1">
      <alignment horizontal="center" vertical="distributed" textRotation="255"/>
      <protection/>
    </xf>
    <xf numFmtId="0" fontId="7" fillId="0" borderId="24" xfId="61" applyFont="1" applyFill="1" applyBorder="1" applyAlignment="1">
      <alignment horizontal="center" vertical="distributed" textRotation="255"/>
      <protection/>
    </xf>
    <xf numFmtId="0" fontId="7" fillId="0" borderId="18" xfId="61" applyFont="1" applyFill="1" applyBorder="1" applyAlignment="1">
      <alignment horizontal="center" vertical="distributed" textRotation="255"/>
      <protection/>
    </xf>
    <xf numFmtId="0" fontId="7" fillId="0" borderId="13" xfId="61" applyFont="1" applyFill="1" applyBorder="1" applyAlignment="1">
      <alignment horizontal="center" vertical="distributed" textRotation="255"/>
      <protection/>
    </xf>
    <xf numFmtId="0" fontId="7" fillId="0" borderId="10" xfId="61" applyFont="1" applyFill="1" applyBorder="1" applyAlignment="1">
      <alignment horizontal="center" vertical="distributed" textRotation="255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4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textRotation="255"/>
      <protection/>
    </xf>
    <xf numFmtId="0" fontId="10" fillId="0" borderId="24" xfId="61" applyFont="1" applyFill="1" applyBorder="1" applyAlignment="1">
      <alignment horizontal="center" vertical="center" textRotation="255"/>
      <protection/>
    </xf>
    <xf numFmtId="0" fontId="10" fillId="0" borderId="18" xfId="61" applyFont="1" applyFill="1" applyBorder="1" applyAlignment="1">
      <alignment horizontal="center" vertical="center" textRotation="255"/>
      <protection/>
    </xf>
    <xf numFmtId="0" fontId="10" fillId="0" borderId="10" xfId="61" applyFont="1" applyFill="1" applyBorder="1" applyAlignment="1">
      <alignment horizontal="center" vertical="center" textRotation="255"/>
      <protection/>
    </xf>
    <xf numFmtId="0" fontId="7" fillId="0" borderId="19" xfId="61" applyFont="1" applyFill="1" applyBorder="1" applyAlignment="1">
      <alignment horizontal="center" vertical="center" textRotation="255"/>
      <protection/>
    </xf>
    <xf numFmtId="0" fontId="7" fillId="0" borderId="20" xfId="61" applyFont="1" applyFill="1" applyBorder="1" applyAlignment="1">
      <alignment horizontal="center" vertical="center" textRotation="255"/>
      <protection/>
    </xf>
    <xf numFmtId="0" fontId="7" fillId="0" borderId="24" xfId="61" applyFont="1" applyFill="1" applyBorder="1" applyAlignment="1">
      <alignment horizontal="center" vertical="center" textRotation="255"/>
      <protection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25" xfId="61" applyFont="1" applyFill="1" applyBorder="1" applyAlignment="1">
      <alignment horizontal="center" vertical="center" textRotation="255"/>
      <protection/>
    </xf>
    <xf numFmtId="0" fontId="7" fillId="0" borderId="18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 vertical="center" textRotation="255"/>
      <protection/>
    </xf>
    <xf numFmtId="0" fontId="7" fillId="0" borderId="26" xfId="61" applyFont="1" applyFill="1" applyBorder="1" applyAlignment="1">
      <alignment horizontal="center" textRotation="255"/>
      <protection/>
    </xf>
    <xf numFmtId="0" fontId="7" fillId="0" borderId="25" xfId="61" applyFont="1" applyFill="1" applyBorder="1" applyAlignment="1">
      <alignment horizontal="center" textRotation="255"/>
      <protection/>
    </xf>
    <xf numFmtId="0" fontId="7" fillId="0" borderId="27" xfId="61" applyFont="1" applyFill="1" applyBorder="1" applyAlignment="1">
      <alignment horizontal="center" textRotation="255"/>
      <protection/>
    </xf>
    <xf numFmtId="0" fontId="7" fillId="0" borderId="25" xfId="61" applyFont="1" applyFill="1" applyBorder="1">
      <alignment/>
      <protection/>
    </xf>
    <xf numFmtId="0" fontId="8" fillId="0" borderId="31" xfId="61" applyFont="1" applyFill="1" applyBorder="1" applyAlignment="1">
      <alignment horizontal="center" vertical="distributed" textRotation="255"/>
      <protection/>
    </xf>
    <xf numFmtId="0" fontId="8" fillId="0" borderId="20" xfId="61" applyFont="1" applyFill="1" applyBorder="1" applyAlignment="1">
      <alignment horizontal="center" vertical="distributed" textRotation="255"/>
      <protection/>
    </xf>
    <xf numFmtId="0" fontId="8" fillId="0" borderId="24" xfId="61" applyFont="1" applyFill="1" applyBorder="1" applyAlignment="1">
      <alignment horizontal="center" vertical="distributed" textRotation="255"/>
      <protection/>
    </xf>
    <xf numFmtId="0" fontId="7" fillId="0" borderId="25" xfId="61" applyFont="1" applyFill="1" applyBorder="1" applyAlignment="1">
      <alignment horizontal="center" vertical="distributed" textRotation="255"/>
      <protection/>
    </xf>
    <xf numFmtId="0" fontId="7" fillId="0" borderId="27" xfId="61" applyFont="1" applyFill="1" applyBorder="1" applyAlignment="1">
      <alignment horizontal="center" vertical="distributed" textRotation="255"/>
      <protection/>
    </xf>
    <xf numFmtId="0" fontId="7" fillId="0" borderId="25" xfId="61" applyFont="1" applyFill="1" applyBorder="1" applyAlignment="1">
      <alignment horizontal="center" vertical="center" textRotation="180"/>
      <protection/>
    </xf>
    <xf numFmtId="0" fontId="7" fillId="0" borderId="27" xfId="61" applyFont="1" applyFill="1" applyBorder="1" applyAlignment="1">
      <alignment horizontal="center" vertical="center" textRotation="180"/>
      <protection/>
    </xf>
    <xf numFmtId="0" fontId="7" fillId="0" borderId="26" xfId="61" applyFont="1" applyFill="1" applyBorder="1" applyAlignment="1">
      <alignment horizontal="center" vertical="distributed" textRotation="255"/>
      <protection/>
    </xf>
    <xf numFmtId="0" fontId="7" fillId="0" borderId="26" xfId="61" applyFont="1" applyFill="1" applyBorder="1" applyAlignment="1">
      <alignment horizontal="center" vertical="center" textRotation="255" wrapText="1"/>
      <protection/>
    </xf>
    <xf numFmtId="0" fontId="7" fillId="0" borderId="27" xfId="61" applyFont="1" applyFill="1" applyBorder="1" applyAlignment="1">
      <alignment horizontal="center" vertical="center" textRotation="255"/>
      <protection/>
    </xf>
    <xf numFmtId="0" fontId="7" fillId="0" borderId="46" xfId="61" applyFont="1" applyFill="1" applyBorder="1" applyAlignment="1">
      <alignment horizontal="center" vertical="distributed" textRotation="255" shrinkToFit="1"/>
      <protection/>
    </xf>
    <xf numFmtId="0" fontId="0" fillId="0" borderId="46" xfId="0" applyFont="1" applyFill="1" applyBorder="1" applyAlignment="1">
      <alignment vertical="distributed" shrinkToFit="1"/>
    </xf>
    <xf numFmtId="0" fontId="0" fillId="0" borderId="47" xfId="0" applyFont="1" applyFill="1" applyBorder="1" applyAlignment="1">
      <alignment vertical="distributed" shrinkToFit="1"/>
    </xf>
    <xf numFmtId="0" fontId="7" fillId="0" borderId="48" xfId="61" applyFont="1" applyFill="1" applyBorder="1" applyAlignment="1">
      <alignment horizontal="center" vertical="distributed" textRotation="255"/>
      <protection/>
    </xf>
    <xf numFmtId="0" fontId="7" fillId="0" borderId="46" xfId="61" applyFont="1" applyFill="1" applyBorder="1" applyAlignment="1">
      <alignment horizontal="center" vertical="distributed" textRotation="255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distributed" vertical="center" wrapText="1"/>
      <protection/>
    </xf>
    <xf numFmtId="0" fontId="8" fillId="0" borderId="43" xfId="61" applyFont="1" applyFill="1" applyBorder="1" applyAlignment="1">
      <alignment horizontal="center" vertical="distributed" textRotation="255"/>
      <protection/>
    </xf>
    <xf numFmtId="0" fontId="8" fillId="0" borderId="25" xfId="61" applyFont="1" applyFill="1" applyBorder="1" applyAlignment="1">
      <alignment horizontal="center" vertical="distributed" textRotation="255"/>
      <protection/>
    </xf>
    <xf numFmtId="0" fontId="8" fillId="0" borderId="27" xfId="61" applyFont="1" applyFill="1" applyBorder="1" applyAlignment="1">
      <alignment horizontal="center" vertical="distributed" textRotation="255"/>
      <protection/>
    </xf>
    <xf numFmtId="0" fontId="7" fillId="0" borderId="25" xfId="61" applyFont="1" applyFill="1" applyBorder="1" applyAlignment="1">
      <alignment vertical="distributed" textRotation="255"/>
      <protection/>
    </xf>
    <xf numFmtId="0" fontId="7" fillId="0" borderId="27" xfId="61" applyFont="1" applyFill="1" applyBorder="1" applyAlignment="1">
      <alignment vertical="distributed"/>
      <protection/>
    </xf>
    <xf numFmtId="0" fontId="7" fillId="0" borderId="13" xfId="61" applyFont="1" applyFill="1" applyBorder="1" applyAlignment="1">
      <alignment vertical="distributed" textRotation="255"/>
      <protection/>
    </xf>
    <xf numFmtId="0" fontId="7" fillId="0" borderId="10" xfId="61" applyFont="1" applyFill="1" applyBorder="1" applyAlignment="1">
      <alignment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25390625" style="3" customWidth="1"/>
    <col min="2" max="2" width="7.50390625" style="3" customWidth="1"/>
    <col min="3" max="14" width="6.625" style="3" customWidth="1"/>
    <col min="15" max="16384" width="8.00390625" style="3" customWidth="1"/>
  </cols>
  <sheetData>
    <row r="1" spans="1:14" ht="18.75" customHeight="1">
      <c r="A1" s="1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" customFormat="1" ht="15" customHeight="1">
      <c r="A3" s="9" t="s">
        <v>283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3" t="s">
        <v>15</v>
      </c>
      <c r="N4" s="203"/>
    </row>
    <row r="5" spans="1:14" s="15" customFormat="1" ht="22.5" customHeight="1">
      <c r="A5" s="13" t="s">
        <v>18</v>
      </c>
      <c r="B5" s="14" t="s">
        <v>19</v>
      </c>
      <c r="C5" s="5" t="s">
        <v>284</v>
      </c>
      <c r="D5" s="5" t="s">
        <v>285</v>
      </c>
      <c r="E5" s="5" t="s">
        <v>286</v>
      </c>
      <c r="F5" s="5" t="s">
        <v>287</v>
      </c>
      <c r="G5" s="5" t="s">
        <v>288</v>
      </c>
      <c r="H5" s="5" t="s">
        <v>289</v>
      </c>
      <c r="I5" s="5" t="s">
        <v>290</v>
      </c>
      <c r="J5" s="5" t="s">
        <v>291</v>
      </c>
      <c r="K5" s="5" t="s">
        <v>292</v>
      </c>
      <c r="L5" s="5" t="s">
        <v>293</v>
      </c>
      <c r="M5" s="5" t="s">
        <v>294</v>
      </c>
      <c r="N5" s="5" t="s">
        <v>295</v>
      </c>
    </row>
    <row r="6" spans="1:15" ht="21.75" customHeight="1">
      <c r="A6" s="16" t="s">
        <v>20</v>
      </c>
      <c r="B6" s="17">
        <f>SUM(C6:N6)</f>
        <v>9090</v>
      </c>
      <c r="C6" s="18">
        <v>649</v>
      </c>
      <c r="D6" s="18">
        <v>686</v>
      </c>
      <c r="E6" s="18">
        <v>711</v>
      </c>
      <c r="F6" s="18">
        <v>718</v>
      </c>
      <c r="G6" s="18">
        <v>722</v>
      </c>
      <c r="H6" s="18">
        <v>686</v>
      </c>
      <c r="I6" s="18">
        <v>761</v>
      </c>
      <c r="J6" s="18">
        <v>839</v>
      </c>
      <c r="K6" s="18">
        <v>724</v>
      </c>
      <c r="L6" s="18">
        <v>861</v>
      </c>
      <c r="M6" s="18">
        <v>768</v>
      </c>
      <c r="N6" s="18">
        <v>965</v>
      </c>
      <c r="O6" s="19"/>
    </row>
    <row r="7" spans="1:15" ht="21.75" customHeight="1">
      <c r="A7" s="16" t="s">
        <v>21</v>
      </c>
      <c r="B7" s="17">
        <f>SUM(C7:N7)</f>
        <v>46</v>
      </c>
      <c r="C7" s="18">
        <v>6</v>
      </c>
      <c r="D7" s="18">
        <v>3</v>
      </c>
      <c r="E7" s="18">
        <v>3</v>
      </c>
      <c r="F7" s="61" t="s">
        <v>14</v>
      </c>
      <c r="G7" s="18">
        <v>3</v>
      </c>
      <c r="H7" s="18">
        <v>3</v>
      </c>
      <c r="I7" s="20">
        <v>4</v>
      </c>
      <c r="J7" s="18">
        <v>8</v>
      </c>
      <c r="K7" s="18">
        <v>5</v>
      </c>
      <c r="L7" s="18">
        <v>5</v>
      </c>
      <c r="M7" s="18">
        <v>3</v>
      </c>
      <c r="N7" s="18">
        <v>3</v>
      </c>
      <c r="O7" s="19"/>
    </row>
    <row r="8" spans="1:15" ht="21.75" customHeight="1">
      <c r="A8" s="21" t="s">
        <v>22</v>
      </c>
      <c r="B8" s="17">
        <f>SUM(C8:N8)</f>
        <v>11997</v>
      </c>
      <c r="C8" s="22">
        <v>887</v>
      </c>
      <c r="D8" s="22">
        <v>907</v>
      </c>
      <c r="E8" s="22">
        <v>913</v>
      </c>
      <c r="F8" s="22">
        <v>953</v>
      </c>
      <c r="G8" s="22">
        <v>944</v>
      </c>
      <c r="H8" s="22">
        <v>878</v>
      </c>
      <c r="I8" s="22">
        <v>1013</v>
      </c>
      <c r="J8" s="22">
        <v>1132</v>
      </c>
      <c r="K8" s="22">
        <v>937</v>
      </c>
      <c r="L8" s="22">
        <v>1132</v>
      </c>
      <c r="M8" s="22">
        <v>1031</v>
      </c>
      <c r="N8" s="22">
        <v>1270</v>
      </c>
      <c r="O8" s="19"/>
    </row>
    <row r="9" spans="1:14" ht="5.25" customHeight="1" thickBot="1">
      <c r="A9" s="2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10" customFormat="1" ht="12.7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1"/>
  <sheetViews>
    <sheetView showGridLines="0" view="pageBreakPreview" zoomScaleSheetLayoutView="100" zoomScalePageLayoutView="0" workbookViewId="0" topLeftCell="A1">
      <selection activeCell="L10" sqref="L10"/>
    </sheetView>
  </sheetViews>
  <sheetFormatPr defaultColWidth="8.00390625" defaultRowHeight="13.5"/>
  <cols>
    <col min="1" max="3" width="3.75390625" style="3" customWidth="1"/>
    <col min="4" max="4" width="7.25390625" style="6" customWidth="1"/>
    <col min="5" max="30" width="6.125" style="3" customWidth="1"/>
    <col min="31" max="31" width="6.00390625" style="3" customWidth="1"/>
    <col min="32" max="32" width="5.875" style="3" customWidth="1"/>
    <col min="33" max="35" width="3.75390625" style="3" customWidth="1"/>
    <col min="36" max="16384" width="8.00390625" style="3" customWidth="1"/>
  </cols>
  <sheetData>
    <row r="1" spans="1:32" ht="15" customHeight="1">
      <c r="A1" s="25"/>
      <c r="B1" s="2"/>
      <c r="C1" s="2"/>
      <c r="D1" s="26"/>
      <c r="E1" s="27"/>
      <c r="F1" s="27"/>
      <c r="G1" s="27"/>
      <c r="H1" s="27"/>
      <c r="I1" s="27"/>
      <c r="J1" s="27"/>
      <c r="K1" s="27"/>
      <c r="L1" s="27"/>
      <c r="M1" s="28"/>
      <c r="N1" s="2"/>
      <c r="O1" s="2"/>
      <c r="P1" s="2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s="10" customFormat="1" ht="15" customHeight="1">
      <c r="A2" s="29"/>
      <c r="B2" s="9"/>
      <c r="C2" s="9"/>
      <c r="D2" s="30"/>
      <c r="E2" s="27"/>
      <c r="F2" s="27"/>
      <c r="G2" s="27"/>
      <c r="H2" s="27"/>
      <c r="I2" s="27"/>
      <c r="J2" s="27"/>
      <c r="K2" s="27"/>
      <c r="L2" s="27"/>
      <c r="M2" s="9"/>
      <c r="N2" s="9"/>
      <c r="O2" s="9"/>
      <c r="P2" s="9"/>
      <c r="Q2" s="31" t="s">
        <v>23</v>
      </c>
      <c r="R2" s="32" t="s">
        <v>296</v>
      </c>
      <c r="S2" s="33"/>
      <c r="T2" s="9"/>
      <c r="U2" s="9"/>
      <c r="V2" s="9"/>
      <c r="W2" s="9"/>
      <c r="X2" s="9"/>
      <c r="Y2" s="34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4" ht="12.75" thickBot="1">
      <c r="A3" s="35"/>
      <c r="B3" s="35"/>
      <c r="C3" s="35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H3" s="37" t="s">
        <v>16</v>
      </c>
    </row>
    <row r="4" spans="1:35" ht="12.75" customHeight="1">
      <c r="A4" s="204" t="s">
        <v>24</v>
      </c>
      <c r="B4" s="204"/>
      <c r="C4" s="205"/>
      <c r="D4" s="198" t="s">
        <v>297</v>
      </c>
      <c r="E4" s="38" t="s">
        <v>25</v>
      </c>
      <c r="F4" s="39"/>
      <c r="G4" s="39"/>
      <c r="H4" s="39"/>
      <c r="I4" s="39"/>
      <c r="J4" s="39"/>
      <c r="K4" s="38" t="s">
        <v>26</v>
      </c>
      <c r="L4" s="39"/>
      <c r="M4" s="39"/>
      <c r="N4" s="39"/>
      <c r="O4" s="38" t="s">
        <v>27</v>
      </c>
      <c r="P4" s="39"/>
      <c r="Q4" s="40" t="s">
        <v>28</v>
      </c>
      <c r="R4" s="41" t="s">
        <v>29</v>
      </c>
      <c r="S4" s="38" t="s">
        <v>30</v>
      </c>
      <c r="T4" s="39"/>
      <c r="U4" s="39"/>
      <c r="V4" s="39"/>
      <c r="W4" s="39"/>
      <c r="X4" s="39"/>
      <c r="Y4" s="38" t="s">
        <v>298</v>
      </c>
      <c r="Z4" s="39"/>
      <c r="AA4" s="39"/>
      <c r="AB4" s="39"/>
      <c r="AC4" s="39"/>
      <c r="AD4" s="39"/>
      <c r="AE4" s="39"/>
      <c r="AF4" s="39"/>
      <c r="AG4" s="210" t="s">
        <v>24</v>
      </c>
      <c r="AH4" s="204"/>
      <c r="AI4" s="204"/>
    </row>
    <row r="5" spans="1:35" ht="12.75" customHeight="1">
      <c r="A5" s="206"/>
      <c r="B5" s="206"/>
      <c r="C5" s="207"/>
      <c r="D5" s="214" t="s">
        <v>31</v>
      </c>
      <c r="E5" s="216" t="s">
        <v>299</v>
      </c>
      <c r="F5" s="216" t="s">
        <v>300</v>
      </c>
      <c r="G5" s="42">
        <v>10</v>
      </c>
      <c r="H5" s="42">
        <v>13</v>
      </c>
      <c r="I5" s="42">
        <v>17</v>
      </c>
      <c r="J5" s="42">
        <v>21</v>
      </c>
      <c r="K5" s="43" t="s">
        <v>32</v>
      </c>
      <c r="L5" s="44"/>
      <c r="M5" s="43" t="s">
        <v>33</v>
      </c>
      <c r="N5" s="44"/>
      <c r="O5" s="42" t="s">
        <v>6</v>
      </c>
      <c r="P5" s="42" t="s">
        <v>9</v>
      </c>
      <c r="Q5" s="45" t="s">
        <v>34</v>
      </c>
      <c r="R5" s="46" t="s">
        <v>35</v>
      </c>
      <c r="S5" s="42" t="s">
        <v>3</v>
      </c>
      <c r="T5" s="42" t="s">
        <v>5</v>
      </c>
      <c r="U5" s="42" t="s">
        <v>36</v>
      </c>
      <c r="V5" s="42" t="s">
        <v>37</v>
      </c>
      <c r="W5" s="219" t="s">
        <v>38</v>
      </c>
      <c r="X5" s="42" t="s">
        <v>39</v>
      </c>
      <c r="Y5" s="42" t="s">
        <v>40</v>
      </c>
      <c r="Z5" s="221" t="s">
        <v>41</v>
      </c>
      <c r="AA5" s="42" t="s">
        <v>42</v>
      </c>
      <c r="AB5" s="42" t="s">
        <v>43</v>
      </c>
      <c r="AC5" s="42" t="s">
        <v>44</v>
      </c>
      <c r="AD5" s="42" t="s">
        <v>45</v>
      </c>
      <c r="AE5" s="42" t="s">
        <v>36</v>
      </c>
      <c r="AF5" s="42" t="s">
        <v>9</v>
      </c>
      <c r="AG5" s="211"/>
      <c r="AH5" s="212"/>
      <c r="AI5" s="212"/>
    </row>
    <row r="6" spans="1:35" ht="12.75" customHeight="1">
      <c r="A6" s="206"/>
      <c r="B6" s="206"/>
      <c r="C6" s="207"/>
      <c r="D6" s="214"/>
      <c r="E6" s="217"/>
      <c r="F6" s="217"/>
      <c r="G6" s="47"/>
      <c r="H6" s="47"/>
      <c r="I6" s="47"/>
      <c r="J6" s="47"/>
      <c r="K6" s="47"/>
      <c r="L6" s="47"/>
      <c r="M6" s="47"/>
      <c r="N6" s="47"/>
      <c r="O6" s="42"/>
      <c r="P6" s="42"/>
      <c r="Q6" s="42"/>
      <c r="R6" s="48"/>
      <c r="S6" s="42"/>
      <c r="T6" s="42" t="s">
        <v>46</v>
      </c>
      <c r="U6" s="42" t="s">
        <v>47</v>
      </c>
      <c r="V6" s="42"/>
      <c r="W6" s="220"/>
      <c r="X6" s="42"/>
      <c r="Y6" s="42"/>
      <c r="Z6" s="222"/>
      <c r="AA6" s="42"/>
      <c r="AB6" s="42"/>
      <c r="AC6" s="42"/>
      <c r="AD6" s="42"/>
      <c r="AE6" s="42" t="s">
        <v>47</v>
      </c>
      <c r="AF6" s="42"/>
      <c r="AG6" s="211"/>
      <c r="AH6" s="212"/>
      <c r="AI6" s="212"/>
    </row>
    <row r="7" spans="1:35" ht="12.75" customHeight="1">
      <c r="A7" s="206"/>
      <c r="B7" s="206"/>
      <c r="C7" s="207"/>
      <c r="D7" s="214"/>
      <c r="E7" s="217"/>
      <c r="F7" s="217"/>
      <c r="G7" s="49" t="s">
        <v>48</v>
      </c>
      <c r="H7" s="49" t="s">
        <v>48</v>
      </c>
      <c r="I7" s="49" t="s">
        <v>48</v>
      </c>
      <c r="J7" s="49" t="s">
        <v>48</v>
      </c>
      <c r="K7" s="42" t="s">
        <v>49</v>
      </c>
      <c r="L7" s="42" t="s">
        <v>50</v>
      </c>
      <c r="M7" s="42" t="s">
        <v>49</v>
      </c>
      <c r="N7" s="42" t="s">
        <v>50</v>
      </c>
      <c r="O7" s="42" t="s">
        <v>51</v>
      </c>
      <c r="P7" s="42" t="s">
        <v>10</v>
      </c>
      <c r="Q7" s="42" t="s">
        <v>52</v>
      </c>
      <c r="R7" s="48" t="s">
        <v>52</v>
      </c>
      <c r="S7" s="42" t="s">
        <v>53</v>
      </c>
      <c r="T7" s="42" t="s">
        <v>37</v>
      </c>
      <c r="U7" s="42" t="s">
        <v>37</v>
      </c>
      <c r="V7" s="42" t="s">
        <v>53</v>
      </c>
      <c r="W7" s="220"/>
      <c r="X7" s="42"/>
      <c r="Y7" s="42"/>
      <c r="Z7" s="222"/>
      <c r="AA7" s="42"/>
      <c r="AB7" s="42" t="s">
        <v>54</v>
      </c>
      <c r="AC7" s="42" t="s">
        <v>55</v>
      </c>
      <c r="AD7" s="42"/>
      <c r="AE7" s="42" t="s">
        <v>56</v>
      </c>
      <c r="AF7" s="42" t="s">
        <v>10</v>
      </c>
      <c r="AG7" s="211"/>
      <c r="AH7" s="212"/>
      <c r="AI7" s="212"/>
    </row>
    <row r="8" spans="1:35" ht="12.75" customHeight="1">
      <c r="A8" s="206"/>
      <c r="B8" s="206"/>
      <c r="C8" s="207"/>
      <c r="D8" s="214"/>
      <c r="E8" s="217"/>
      <c r="F8" s="217"/>
      <c r="G8" s="47"/>
      <c r="H8" s="47"/>
      <c r="I8" s="47"/>
      <c r="J8" s="47"/>
      <c r="K8" s="47"/>
      <c r="L8" s="47"/>
      <c r="M8" s="47"/>
      <c r="N8" s="47"/>
      <c r="O8" s="42"/>
      <c r="P8" s="42"/>
      <c r="Q8" s="42"/>
      <c r="R8" s="48"/>
      <c r="S8" s="42"/>
      <c r="T8" s="42" t="s">
        <v>53</v>
      </c>
      <c r="U8" s="42" t="s">
        <v>53</v>
      </c>
      <c r="V8" s="42"/>
      <c r="W8" s="220"/>
      <c r="X8" s="42"/>
      <c r="Y8" s="42"/>
      <c r="Z8" s="222"/>
      <c r="AA8" s="42"/>
      <c r="AB8" s="42"/>
      <c r="AC8" s="42"/>
      <c r="AD8" s="42"/>
      <c r="AE8" s="42" t="s">
        <v>57</v>
      </c>
      <c r="AF8" s="42"/>
      <c r="AG8" s="211"/>
      <c r="AH8" s="212"/>
      <c r="AI8" s="212"/>
    </row>
    <row r="9" spans="1:35" ht="12.75" customHeight="1">
      <c r="A9" s="208"/>
      <c r="B9" s="208"/>
      <c r="C9" s="209"/>
      <c r="D9" s="215"/>
      <c r="E9" s="218"/>
      <c r="F9" s="218"/>
      <c r="G9" s="50">
        <v>12</v>
      </c>
      <c r="H9" s="50">
        <v>16</v>
      </c>
      <c r="I9" s="50">
        <v>20</v>
      </c>
      <c r="J9" s="50">
        <v>23</v>
      </c>
      <c r="K9" s="51"/>
      <c r="L9" s="51"/>
      <c r="M9" s="51"/>
      <c r="N9" s="51"/>
      <c r="O9" s="50" t="s">
        <v>58</v>
      </c>
      <c r="P9" s="50" t="s">
        <v>11</v>
      </c>
      <c r="Q9" s="42" t="s">
        <v>59</v>
      </c>
      <c r="R9" s="48" t="s">
        <v>59</v>
      </c>
      <c r="S9" s="42" t="s">
        <v>37</v>
      </c>
      <c r="T9" s="42" t="s">
        <v>37</v>
      </c>
      <c r="U9" s="42" t="s">
        <v>37</v>
      </c>
      <c r="V9" s="42" t="s">
        <v>37</v>
      </c>
      <c r="W9" s="220"/>
      <c r="X9" s="42" t="s">
        <v>60</v>
      </c>
      <c r="Y9" s="50" t="s">
        <v>61</v>
      </c>
      <c r="Z9" s="223"/>
      <c r="AA9" s="50" t="s">
        <v>62</v>
      </c>
      <c r="AB9" s="50" t="s">
        <v>63</v>
      </c>
      <c r="AC9" s="50" t="s">
        <v>37</v>
      </c>
      <c r="AD9" s="50" t="s">
        <v>64</v>
      </c>
      <c r="AE9" s="50" t="s">
        <v>65</v>
      </c>
      <c r="AF9" s="50" t="s">
        <v>11</v>
      </c>
      <c r="AG9" s="213"/>
      <c r="AH9" s="208"/>
      <c r="AI9" s="208"/>
    </row>
    <row r="10" spans="1:35" s="6" customFormat="1" ht="15.75" customHeight="1">
      <c r="A10" s="52" t="s">
        <v>31</v>
      </c>
      <c r="B10" s="52"/>
      <c r="C10" s="53"/>
      <c r="D10" s="54">
        <f>SUM(E10:J10)</f>
        <v>9090</v>
      </c>
      <c r="E10" s="55">
        <v>459</v>
      </c>
      <c r="F10" s="55">
        <v>2074</v>
      </c>
      <c r="G10" s="55">
        <v>1567</v>
      </c>
      <c r="H10" s="55">
        <v>2234</v>
      </c>
      <c r="I10" s="55">
        <v>2324</v>
      </c>
      <c r="J10" s="55">
        <v>432</v>
      </c>
      <c r="K10" s="55">
        <v>6007</v>
      </c>
      <c r="L10" s="55">
        <v>939</v>
      </c>
      <c r="M10" s="55">
        <v>1803</v>
      </c>
      <c r="N10" s="55">
        <v>341</v>
      </c>
      <c r="O10" s="55">
        <v>2758</v>
      </c>
      <c r="P10" s="55">
        <v>6332</v>
      </c>
      <c r="Q10" s="55">
        <v>1809</v>
      </c>
      <c r="R10" s="55">
        <v>1708</v>
      </c>
      <c r="S10" s="55">
        <v>536</v>
      </c>
      <c r="T10" s="55">
        <v>1080</v>
      </c>
      <c r="U10" s="55">
        <v>647</v>
      </c>
      <c r="V10" s="55">
        <v>6244</v>
      </c>
      <c r="W10" s="55">
        <v>581</v>
      </c>
      <c r="X10" s="55">
        <v>2</v>
      </c>
      <c r="Y10" s="55">
        <v>20</v>
      </c>
      <c r="Z10" s="55">
        <v>71</v>
      </c>
      <c r="AA10" s="55">
        <v>1551</v>
      </c>
      <c r="AB10" s="55">
        <v>17</v>
      </c>
      <c r="AC10" s="55">
        <v>4</v>
      </c>
      <c r="AD10" s="55">
        <v>6908</v>
      </c>
      <c r="AE10" s="55">
        <v>287</v>
      </c>
      <c r="AF10" s="56">
        <v>232</v>
      </c>
      <c r="AG10" s="57" t="s">
        <v>31</v>
      </c>
      <c r="AH10" s="52"/>
      <c r="AI10" s="52"/>
    </row>
    <row r="11" spans="1:35" ht="15.75" customHeight="1">
      <c r="A11" s="224" t="s">
        <v>66</v>
      </c>
      <c r="B11" s="58" t="s">
        <v>67</v>
      </c>
      <c r="C11" s="59"/>
      <c r="D11" s="60">
        <f>SUM(E11:J11)</f>
        <v>3517</v>
      </c>
      <c r="E11" s="61">
        <v>205</v>
      </c>
      <c r="F11" s="61">
        <v>736</v>
      </c>
      <c r="G11" s="61">
        <v>580</v>
      </c>
      <c r="H11" s="61">
        <v>846</v>
      </c>
      <c r="I11" s="61">
        <v>950</v>
      </c>
      <c r="J11" s="61">
        <v>200</v>
      </c>
      <c r="K11" s="61">
        <v>2154</v>
      </c>
      <c r="L11" s="61">
        <v>395</v>
      </c>
      <c r="M11" s="61">
        <v>803</v>
      </c>
      <c r="N11" s="61">
        <v>165</v>
      </c>
      <c r="O11" s="61">
        <v>756</v>
      </c>
      <c r="P11" s="61">
        <v>2761</v>
      </c>
      <c r="Q11" s="61">
        <v>1809</v>
      </c>
      <c r="R11" s="61">
        <v>1708</v>
      </c>
      <c r="S11" s="61">
        <v>112</v>
      </c>
      <c r="T11" s="61">
        <v>288</v>
      </c>
      <c r="U11" s="61">
        <v>222</v>
      </c>
      <c r="V11" s="61">
        <v>2733</v>
      </c>
      <c r="W11" s="61">
        <v>162</v>
      </c>
      <c r="X11" s="61" t="s">
        <v>14</v>
      </c>
      <c r="Y11" s="61">
        <v>6</v>
      </c>
      <c r="Z11" s="61">
        <v>15</v>
      </c>
      <c r="AA11" s="61">
        <v>617</v>
      </c>
      <c r="AB11" s="61">
        <v>7</v>
      </c>
      <c r="AC11" s="61" t="s">
        <v>14</v>
      </c>
      <c r="AD11" s="61">
        <v>2736</v>
      </c>
      <c r="AE11" s="61">
        <v>87</v>
      </c>
      <c r="AF11" s="62">
        <v>49</v>
      </c>
      <c r="AG11" s="58" t="s">
        <v>67</v>
      </c>
      <c r="AH11" s="63"/>
      <c r="AI11" s="227" t="s">
        <v>66</v>
      </c>
    </row>
    <row r="12" spans="1:35" ht="15.75" customHeight="1">
      <c r="A12" s="225"/>
      <c r="B12" s="58" t="s">
        <v>68</v>
      </c>
      <c r="C12" s="59"/>
      <c r="D12" s="60">
        <f>SUM(E12:J12)</f>
        <v>1370</v>
      </c>
      <c r="E12" s="61">
        <v>66</v>
      </c>
      <c r="F12" s="61">
        <v>322</v>
      </c>
      <c r="G12" s="61">
        <v>215</v>
      </c>
      <c r="H12" s="61">
        <v>337</v>
      </c>
      <c r="I12" s="61">
        <v>378</v>
      </c>
      <c r="J12" s="61">
        <v>52</v>
      </c>
      <c r="K12" s="61">
        <v>896</v>
      </c>
      <c r="L12" s="61">
        <v>147</v>
      </c>
      <c r="M12" s="61">
        <v>281</v>
      </c>
      <c r="N12" s="61">
        <v>46</v>
      </c>
      <c r="O12" s="61">
        <v>379</v>
      </c>
      <c r="P12" s="61">
        <v>991</v>
      </c>
      <c r="Q12" s="61" t="s">
        <v>14</v>
      </c>
      <c r="R12" s="61" t="s">
        <v>14</v>
      </c>
      <c r="S12" s="61">
        <v>57</v>
      </c>
      <c r="T12" s="61">
        <v>141</v>
      </c>
      <c r="U12" s="61">
        <v>109</v>
      </c>
      <c r="V12" s="61">
        <v>985</v>
      </c>
      <c r="W12" s="61">
        <v>78</v>
      </c>
      <c r="X12" s="61" t="s">
        <v>14</v>
      </c>
      <c r="Y12" s="61">
        <v>3</v>
      </c>
      <c r="Z12" s="61">
        <v>7</v>
      </c>
      <c r="AA12" s="61">
        <v>264</v>
      </c>
      <c r="AB12" s="61">
        <v>5</v>
      </c>
      <c r="AC12" s="61" t="s">
        <v>14</v>
      </c>
      <c r="AD12" s="61">
        <v>1028</v>
      </c>
      <c r="AE12" s="61">
        <v>34</v>
      </c>
      <c r="AF12" s="62">
        <v>29</v>
      </c>
      <c r="AG12" s="58" t="s">
        <v>68</v>
      </c>
      <c r="AH12" s="63"/>
      <c r="AI12" s="228"/>
    </row>
    <row r="13" spans="1:35" ht="15.75" customHeight="1">
      <c r="A13" s="225"/>
      <c r="B13" s="58" t="s">
        <v>69</v>
      </c>
      <c r="C13" s="59"/>
      <c r="D13" s="60">
        <f>SUM(E13:J13)</f>
        <v>907</v>
      </c>
      <c r="E13" s="61">
        <v>37</v>
      </c>
      <c r="F13" s="61">
        <v>211</v>
      </c>
      <c r="G13" s="61">
        <v>151</v>
      </c>
      <c r="H13" s="61">
        <v>247</v>
      </c>
      <c r="I13" s="61">
        <v>215</v>
      </c>
      <c r="J13" s="61">
        <v>46</v>
      </c>
      <c r="K13" s="61">
        <v>618</v>
      </c>
      <c r="L13" s="61">
        <v>88</v>
      </c>
      <c r="M13" s="61">
        <v>169</v>
      </c>
      <c r="N13" s="61">
        <v>32</v>
      </c>
      <c r="O13" s="61">
        <v>324</v>
      </c>
      <c r="P13" s="61">
        <v>583</v>
      </c>
      <c r="Q13" s="61" t="s">
        <v>14</v>
      </c>
      <c r="R13" s="61" t="s">
        <v>14</v>
      </c>
      <c r="S13" s="61">
        <v>64</v>
      </c>
      <c r="T13" s="61">
        <v>105</v>
      </c>
      <c r="U13" s="61">
        <v>67</v>
      </c>
      <c r="V13" s="61">
        <v>631</v>
      </c>
      <c r="W13" s="61">
        <v>40</v>
      </c>
      <c r="X13" s="61" t="s">
        <v>14</v>
      </c>
      <c r="Y13" s="61">
        <v>4</v>
      </c>
      <c r="Z13" s="61">
        <v>9</v>
      </c>
      <c r="AA13" s="61">
        <v>137</v>
      </c>
      <c r="AB13" s="61">
        <v>1</v>
      </c>
      <c r="AC13" s="61">
        <v>1</v>
      </c>
      <c r="AD13" s="61">
        <v>707</v>
      </c>
      <c r="AE13" s="61">
        <v>30</v>
      </c>
      <c r="AF13" s="62">
        <v>18</v>
      </c>
      <c r="AG13" s="58" t="s">
        <v>69</v>
      </c>
      <c r="AH13" s="63"/>
      <c r="AI13" s="228"/>
    </row>
    <row r="14" spans="1:35" ht="15.75" customHeight="1">
      <c r="A14" s="226"/>
      <c r="B14" s="43" t="s">
        <v>70</v>
      </c>
      <c r="C14" s="64"/>
      <c r="D14" s="60">
        <f>SUM(E14:J14)</f>
        <v>3296</v>
      </c>
      <c r="E14" s="61">
        <v>151</v>
      </c>
      <c r="F14" s="61">
        <v>805</v>
      </c>
      <c r="G14" s="61">
        <v>621</v>
      </c>
      <c r="H14" s="61">
        <v>804</v>
      </c>
      <c r="I14" s="61">
        <v>781</v>
      </c>
      <c r="J14" s="61">
        <v>134</v>
      </c>
      <c r="K14" s="61">
        <v>2339</v>
      </c>
      <c r="L14" s="61">
        <v>309</v>
      </c>
      <c r="M14" s="61">
        <v>550</v>
      </c>
      <c r="N14" s="61">
        <v>98</v>
      </c>
      <c r="O14" s="61">
        <v>1299</v>
      </c>
      <c r="P14" s="61">
        <v>1997</v>
      </c>
      <c r="Q14" s="61" t="s">
        <v>14</v>
      </c>
      <c r="R14" s="61" t="s">
        <v>14</v>
      </c>
      <c r="S14" s="61">
        <v>303</v>
      </c>
      <c r="T14" s="61">
        <v>546</v>
      </c>
      <c r="U14" s="61">
        <v>249</v>
      </c>
      <c r="V14" s="61">
        <v>1895</v>
      </c>
      <c r="W14" s="61">
        <v>301</v>
      </c>
      <c r="X14" s="61">
        <v>2</v>
      </c>
      <c r="Y14" s="61">
        <v>7</v>
      </c>
      <c r="Z14" s="61">
        <v>40</v>
      </c>
      <c r="AA14" s="61">
        <v>533</v>
      </c>
      <c r="AB14" s="61">
        <v>4</v>
      </c>
      <c r="AC14" s="61">
        <v>3</v>
      </c>
      <c r="AD14" s="61">
        <v>2437</v>
      </c>
      <c r="AE14" s="61">
        <v>136</v>
      </c>
      <c r="AF14" s="62">
        <v>136</v>
      </c>
      <c r="AG14" s="43" t="s">
        <v>70</v>
      </c>
      <c r="AH14" s="44"/>
      <c r="AI14" s="229"/>
    </row>
    <row r="15" spans="1:35" ht="15.75" customHeight="1">
      <c r="A15" s="230" t="s">
        <v>71</v>
      </c>
      <c r="B15" s="58" t="s">
        <v>72</v>
      </c>
      <c r="C15" s="59"/>
      <c r="D15" s="60">
        <f aca="true" t="shared" si="0" ref="D15:D27">SUM(E15:J15)</f>
        <v>2758</v>
      </c>
      <c r="E15" s="61">
        <v>145</v>
      </c>
      <c r="F15" s="61">
        <v>745</v>
      </c>
      <c r="G15" s="61">
        <v>443</v>
      </c>
      <c r="H15" s="61">
        <v>635</v>
      </c>
      <c r="I15" s="61">
        <v>659</v>
      </c>
      <c r="J15" s="61">
        <v>131</v>
      </c>
      <c r="K15" s="61">
        <v>1864</v>
      </c>
      <c r="L15" s="61">
        <v>289</v>
      </c>
      <c r="M15" s="61">
        <v>501</v>
      </c>
      <c r="N15" s="61">
        <v>104</v>
      </c>
      <c r="O15" s="61">
        <v>2758</v>
      </c>
      <c r="P15" s="61" t="s">
        <v>14</v>
      </c>
      <c r="Q15" s="61">
        <v>386</v>
      </c>
      <c r="R15" s="61">
        <v>370</v>
      </c>
      <c r="S15" s="61">
        <v>180</v>
      </c>
      <c r="T15" s="61">
        <v>694</v>
      </c>
      <c r="U15" s="61">
        <v>311</v>
      </c>
      <c r="V15" s="61">
        <v>1518</v>
      </c>
      <c r="W15" s="61">
        <v>55</v>
      </c>
      <c r="X15" s="61" t="s">
        <v>14</v>
      </c>
      <c r="Y15" s="61">
        <v>8</v>
      </c>
      <c r="Z15" s="61">
        <v>31</v>
      </c>
      <c r="AA15" s="61">
        <v>470</v>
      </c>
      <c r="AB15" s="61">
        <v>6</v>
      </c>
      <c r="AC15" s="61">
        <v>1</v>
      </c>
      <c r="AD15" s="61">
        <v>2047</v>
      </c>
      <c r="AE15" s="61">
        <v>94</v>
      </c>
      <c r="AF15" s="62">
        <v>101</v>
      </c>
      <c r="AG15" s="58" t="s">
        <v>72</v>
      </c>
      <c r="AH15" s="63"/>
      <c r="AI15" s="232" t="s">
        <v>71</v>
      </c>
    </row>
    <row r="16" spans="1:35" ht="15.75" customHeight="1">
      <c r="A16" s="231"/>
      <c r="B16" s="43" t="s">
        <v>73</v>
      </c>
      <c r="C16" s="64"/>
      <c r="D16" s="60">
        <f t="shared" si="0"/>
        <v>6332</v>
      </c>
      <c r="E16" s="61">
        <v>314</v>
      </c>
      <c r="F16" s="61">
        <v>1329</v>
      </c>
      <c r="G16" s="61">
        <v>1124</v>
      </c>
      <c r="H16" s="61">
        <v>1599</v>
      </c>
      <c r="I16" s="61">
        <v>1665</v>
      </c>
      <c r="J16" s="61">
        <v>301</v>
      </c>
      <c r="K16" s="61">
        <v>4143</v>
      </c>
      <c r="L16" s="61">
        <v>650</v>
      </c>
      <c r="M16" s="61">
        <v>1302</v>
      </c>
      <c r="N16" s="61">
        <v>237</v>
      </c>
      <c r="O16" s="61" t="s">
        <v>14</v>
      </c>
      <c r="P16" s="61">
        <v>6332</v>
      </c>
      <c r="Q16" s="61">
        <v>1423</v>
      </c>
      <c r="R16" s="61">
        <v>1338</v>
      </c>
      <c r="S16" s="61">
        <v>356</v>
      </c>
      <c r="T16" s="61">
        <v>386</v>
      </c>
      <c r="U16" s="61">
        <v>336</v>
      </c>
      <c r="V16" s="61">
        <v>4726</v>
      </c>
      <c r="W16" s="61">
        <v>526</v>
      </c>
      <c r="X16" s="61">
        <v>2</v>
      </c>
      <c r="Y16" s="61">
        <v>12</v>
      </c>
      <c r="Z16" s="61">
        <v>40</v>
      </c>
      <c r="AA16" s="61">
        <v>1081</v>
      </c>
      <c r="AB16" s="61">
        <v>11</v>
      </c>
      <c r="AC16" s="61">
        <v>3</v>
      </c>
      <c r="AD16" s="61">
        <v>4861</v>
      </c>
      <c r="AE16" s="61">
        <v>193</v>
      </c>
      <c r="AF16" s="62">
        <v>131</v>
      </c>
      <c r="AG16" s="43" t="s">
        <v>73</v>
      </c>
      <c r="AH16" s="44"/>
      <c r="AI16" s="233"/>
    </row>
    <row r="17" spans="1:35" ht="15.75" customHeight="1">
      <c r="A17" s="234" t="s">
        <v>74</v>
      </c>
      <c r="B17" s="58" t="s">
        <v>75</v>
      </c>
      <c r="C17" s="59"/>
      <c r="D17" s="60">
        <f t="shared" si="0"/>
        <v>4750</v>
      </c>
      <c r="E17" s="61">
        <v>214</v>
      </c>
      <c r="F17" s="61">
        <v>940</v>
      </c>
      <c r="G17" s="61">
        <v>843</v>
      </c>
      <c r="H17" s="61">
        <v>1202</v>
      </c>
      <c r="I17" s="61">
        <v>1310</v>
      </c>
      <c r="J17" s="61">
        <v>241</v>
      </c>
      <c r="K17" s="61">
        <v>3106</v>
      </c>
      <c r="L17" s="61">
        <v>449</v>
      </c>
      <c r="M17" s="61">
        <v>993</v>
      </c>
      <c r="N17" s="61">
        <v>202</v>
      </c>
      <c r="O17" s="61">
        <v>1506</v>
      </c>
      <c r="P17" s="61">
        <v>3244</v>
      </c>
      <c r="Q17" s="61">
        <v>901</v>
      </c>
      <c r="R17" s="61">
        <v>883</v>
      </c>
      <c r="S17" s="61">
        <v>336</v>
      </c>
      <c r="T17" s="61">
        <v>734</v>
      </c>
      <c r="U17" s="61">
        <v>375</v>
      </c>
      <c r="V17" s="61">
        <v>3136</v>
      </c>
      <c r="W17" s="61">
        <v>168</v>
      </c>
      <c r="X17" s="61">
        <v>1</v>
      </c>
      <c r="Y17" s="61">
        <v>12</v>
      </c>
      <c r="Z17" s="61">
        <v>58</v>
      </c>
      <c r="AA17" s="61">
        <v>650</v>
      </c>
      <c r="AB17" s="61">
        <v>7</v>
      </c>
      <c r="AC17" s="61">
        <v>1</v>
      </c>
      <c r="AD17" s="61">
        <v>3760</v>
      </c>
      <c r="AE17" s="61">
        <v>120</v>
      </c>
      <c r="AF17" s="62">
        <v>142</v>
      </c>
      <c r="AG17" s="58" t="s">
        <v>75</v>
      </c>
      <c r="AH17" s="63"/>
      <c r="AI17" s="236" t="s">
        <v>76</v>
      </c>
    </row>
    <row r="18" spans="1:35" ht="15.75" customHeight="1">
      <c r="A18" s="235"/>
      <c r="B18" s="43" t="s">
        <v>77</v>
      </c>
      <c r="C18" s="64"/>
      <c r="D18" s="60">
        <f t="shared" si="0"/>
        <v>4340</v>
      </c>
      <c r="E18" s="61">
        <v>245</v>
      </c>
      <c r="F18" s="61">
        <v>1134</v>
      </c>
      <c r="G18" s="61">
        <v>724</v>
      </c>
      <c r="H18" s="61">
        <v>1032</v>
      </c>
      <c r="I18" s="61">
        <v>1014</v>
      </c>
      <c r="J18" s="61">
        <v>191</v>
      </c>
      <c r="K18" s="61">
        <v>2901</v>
      </c>
      <c r="L18" s="61">
        <v>490</v>
      </c>
      <c r="M18" s="61">
        <v>810</v>
      </c>
      <c r="N18" s="61">
        <v>139</v>
      </c>
      <c r="O18" s="61">
        <v>1252</v>
      </c>
      <c r="P18" s="61">
        <v>3088</v>
      </c>
      <c r="Q18" s="61">
        <v>908</v>
      </c>
      <c r="R18" s="61">
        <v>825</v>
      </c>
      <c r="S18" s="61">
        <v>200</v>
      </c>
      <c r="T18" s="61">
        <v>346</v>
      </c>
      <c r="U18" s="61">
        <v>272</v>
      </c>
      <c r="V18" s="61">
        <v>3108</v>
      </c>
      <c r="W18" s="61">
        <v>413</v>
      </c>
      <c r="X18" s="61">
        <v>1</v>
      </c>
      <c r="Y18" s="61">
        <v>8</v>
      </c>
      <c r="Z18" s="61">
        <v>13</v>
      </c>
      <c r="AA18" s="61">
        <v>901</v>
      </c>
      <c r="AB18" s="61">
        <v>10</v>
      </c>
      <c r="AC18" s="61">
        <v>3</v>
      </c>
      <c r="AD18" s="61">
        <v>3148</v>
      </c>
      <c r="AE18" s="61">
        <v>167</v>
      </c>
      <c r="AF18" s="62">
        <v>90</v>
      </c>
      <c r="AG18" s="43" t="s">
        <v>77</v>
      </c>
      <c r="AH18" s="44"/>
      <c r="AI18" s="237"/>
    </row>
    <row r="19" spans="1:35" ht="15.75" customHeight="1">
      <c r="A19" s="238" t="s">
        <v>78</v>
      </c>
      <c r="B19" s="42" t="s">
        <v>79</v>
      </c>
      <c r="C19" s="65" t="s">
        <v>49</v>
      </c>
      <c r="D19" s="60">
        <f t="shared" si="0"/>
        <v>6007</v>
      </c>
      <c r="E19" s="61">
        <v>107</v>
      </c>
      <c r="F19" s="61">
        <v>1759</v>
      </c>
      <c r="G19" s="61">
        <v>1375</v>
      </c>
      <c r="H19" s="61">
        <v>1954</v>
      </c>
      <c r="I19" s="61">
        <v>812</v>
      </c>
      <c r="J19" s="61" t="s">
        <v>14</v>
      </c>
      <c r="K19" s="61">
        <v>6007</v>
      </c>
      <c r="L19" s="61" t="s">
        <v>14</v>
      </c>
      <c r="M19" s="61" t="s">
        <v>14</v>
      </c>
      <c r="N19" s="61" t="s">
        <v>14</v>
      </c>
      <c r="O19" s="61">
        <v>1864</v>
      </c>
      <c r="P19" s="61">
        <v>4143</v>
      </c>
      <c r="Q19" s="61">
        <v>1117</v>
      </c>
      <c r="R19" s="61">
        <v>1037</v>
      </c>
      <c r="S19" s="61">
        <v>295</v>
      </c>
      <c r="T19" s="61">
        <v>816</v>
      </c>
      <c r="U19" s="61">
        <v>473</v>
      </c>
      <c r="V19" s="61">
        <v>4074</v>
      </c>
      <c r="W19" s="61">
        <v>348</v>
      </c>
      <c r="X19" s="61">
        <v>1</v>
      </c>
      <c r="Y19" s="61">
        <v>17</v>
      </c>
      <c r="Z19" s="61">
        <v>40</v>
      </c>
      <c r="AA19" s="61">
        <v>1132</v>
      </c>
      <c r="AB19" s="61">
        <v>14</v>
      </c>
      <c r="AC19" s="61">
        <v>3</v>
      </c>
      <c r="AD19" s="61">
        <v>4442</v>
      </c>
      <c r="AE19" s="61">
        <v>190</v>
      </c>
      <c r="AF19" s="62">
        <v>169</v>
      </c>
      <c r="AG19" s="58" t="s">
        <v>79</v>
      </c>
      <c r="AH19" s="66" t="s">
        <v>49</v>
      </c>
      <c r="AI19" s="42" t="s">
        <v>79</v>
      </c>
    </row>
    <row r="20" spans="1:35" ht="15.75" customHeight="1">
      <c r="A20" s="239"/>
      <c r="B20" s="50" t="s">
        <v>80</v>
      </c>
      <c r="C20" s="67" t="s">
        <v>50</v>
      </c>
      <c r="D20" s="60">
        <f t="shared" si="0"/>
        <v>939</v>
      </c>
      <c r="E20" s="61">
        <v>17</v>
      </c>
      <c r="F20" s="61">
        <v>292</v>
      </c>
      <c r="G20" s="61">
        <v>192</v>
      </c>
      <c r="H20" s="61">
        <v>280</v>
      </c>
      <c r="I20" s="61">
        <v>158</v>
      </c>
      <c r="J20" s="61" t="s">
        <v>14</v>
      </c>
      <c r="K20" s="61" t="s">
        <v>14</v>
      </c>
      <c r="L20" s="61">
        <v>939</v>
      </c>
      <c r="M20" s="61" t="s">
        <v>14</v>
      </c>
      <c r="N20" s="61" t="s">
        <v>14</v>
      </c>
      <c r="O20" s="61">
        <v>289</v>
      </c>
      <c r="P20" s="61">
        <v>650</v>
      </c>
      <c r="Q20" s="61">
        <v>211</v>
      </c>
      <c r="R20" s="61">
        <v>184</v>
      </c>
      <c r="S20" s="61">
        <v>31</v>
      </c>
      <c r="T20" s="61">
        <v>70</v>
      </c>
      <c r="U20" s="61">
        <v>42</v>
      </c>
      <c r="V20" s="61">
        <v>740</v>
      </c>
      <c r="W20" s="61">
        <v>56</v>
      </c>
      <c r="X20" s="61" t="s">
        <v>14</v>
      </c>
      <c r="Y20" s="61" t="s">
        <v>14</v>
      </c>
      <c r="Z20" s="61">
        <v>6</v>
      </c>
      <c r="AA20" s="61">
        <v>172</v>
      </c>
      <c r="AB20" s="61">
        <v>2</v>
      </c>
      <c r="AC20" s="61"/>
      <c r="AD20" s="61">
        <v>726</v>
      </c>
      <c r="AE20" s="61">
        <v>22</v>
      </c>
      <c r="AF20" s="62">
        <v>11</v>
      </c>
      <c r="AG20" s="43" t="s">
        <v>80</v>
      </c>
      <c r="AH20" s="68" t="s">
        <v>50</v>
      </c>
      <c r="AI20" s="42" t="s">
        <v>56</v>
      </c>
    </row>
    <row r="21" spans="1:35" ht="15.75" customHeight="1">
      <c r="A21" s="239"/>
      <c r="B21" s="42" t="s">
        <v>81</v>
      </c>
      <c r="C21" s="65" t="s">
        <v>49</v>
      </c>
      <c r="D21" s="60">
        <f t="shared" si="0"/>
        <v>1803</v>
      </c>
      <c r="E21" s="61">
        <v>282</v>
      </c>
      <c r="F21" s="61">
        <v>19</v>
      </c>
      <c r="G21" s="61" t="s">
        <v>14</v>
      </c>
      <c r="H21" s="61" t="s">
        <v>14</v>
      </c>
      <c r="I21" s="61">
        <v>1125</v>
      </c>
      <c r="J21" s="61">
        <v>377</v>
      </c>
      <c r="K21" s="61" t="s">
        <v>14</v>
      </c>
      <c r="L21" s="61" t="s">
        <v>14</v>
      </c>
      <c r="M21" s="61">
        <v>1803</v>
      </c>
      <c r="N21" s="61" t="s">
        <v>14</v>
      </c>
      <c r="O21" s="61">
        <v>501</v>
      </c>
      <c r="P21" s="61">
        <v>1302</v>
      </c>
      <c r="Q21" s="61">
        <v>399</v>
      </c>
      <c r="R21" s="61">
        <v>404</v>
      </c>
      <c r="S21" s="61">
        <v>177</v>
      </c>
      <c r="T21" s="61">
        <v>161</v>
      </c>
      <c r="U21" s="61">
        <v>124</v>
      </c>
      <c r="V21" s="61">
        <v>1198</v>
      </c>
      <c r="W21" s="61">
        <v>142</v>
      </c>
      <c r="X21" s="61">
        <v>1</v>
      </c>
      <c r="Y21" s="61">
        <v>3</v>
      </c>
      <c r="Z21" s="61">
        <v>20</v>
      </c>
      <c r="AA21" s="61">
        <v>202</v>
      </c>
      <c r="AB21" s="61">
        <v>1</v>
      </c>
      <c r="AC21" s="61">
        <v>1</v>
      </c>
      <c r="AD21" s="61">
        <v>1463</v>
      </c>
      <c r="AE21" s="61">
        <v>65</v>
      </c>
      <c r="AF21" s="62">
        <v>48</v>
      </c>
      <c r="AG21" s="58" t="s">
        <v>81</v>
      </c>
      <c r="AH21" s="69" t="s">
        <v>49</v>
      </c>
      <c r="AI21" s="42" t="s">
        <v>81</v>
      </c>
    </row>
    <row r="22" spans="1:37" ht="15.75" customHeight="1">
      <c r="A22" s="240"/>
      <c r="B22" s="50" t="s">
        <v>80</v>
      </c>
      <c r="C22" s="67" t="s">
        <v>50</v>
      </c>
      <c r="D22" s="60">
        <f t="shared" si="0"/>
        <v>341</v>
      </c>
      <c r="E22" s="61">
        <v>53</v>
      </c>
      <c r="F22" s="61">
        <v>4</v>
      </c>
      <c r="G22" s="61" t="s">
        <v>14</v>
      </c>
      <c r="H22" s="61" t="s">
        <v>14</v>
      </c>
      <c r="I22" s="61">
        <v>229</v>
      </c>
      <c r="J22" s="61">
        <v>55</v>
      </c>
      <c r="K22" s="61" t="s">
        <v>14</v>
      </c>
      <c r="L22" s="61" t="s">
        <v>14</v>
      </c>
      <c r="M22" s="61" t="s">
        <v>14</v>
      </c>
      <c r="N22" s="61">
        <v>341</v>
      </c>
      <c r="O22" s="61">
        <v>104</v>
      </c>
      <c r="P22" s="61">
        <v>237</v>
      </c>
      <c r="Q22" s="61">
        <v>82</v>
      </c>
      <c r="R22" s="61">
        <v>83</v>
      </c>
      <c r="S22" s="61">
        <v>33</v>
      </c>
      <c r="T22" s="61">
        <v>33</v>
      </c>
      <c r="U22" s="61">
        <v>8</v>
      </c>
      <c r="V22" s="61">
        <v>232</v>
      </c>
      <c r="W22" s="61">
        <v>35</v>
      </c>
      <c r="X22" s="61" t="s">
        <v>14</v>
      </c>
      <c r="Y22" s="61" t="s">
        <v>14</v>
      </c>
      <c r="Z22" s="61">
        <v>5</v>
      </c>
      <c r="AA22" s="61">
        <v>45</v>
      </c>
      <c r="AB22" s="61" t="s">
        <v>14</v>
      </c>
      <c r="AC22" s="61" t="s">
        <v>14</v>
      </c>
      <c r="AD22" s="61">
        <v>277</v>
      </c>
      <c r="AE22" s="61">
        <v>10</v>
      </c>
      <c r="AF22" s="62">
        <v>4</v>
      </c>
      <c r="AG22" s="43" t="s">
        <v>80</v>
      </c>
      <c r="AH22" s="68" t="s">
        <v>50</v>
      </c>
      <c r="AI22" s="50" t="s">
        <v>82</v>
      </c>
      <c r="AK22" s="70"/>
    </row>
    <row r="23" spans="1:37" ht="15.75" customHeight="1">
      <c r="A23" s="71" t="s">
        <v>83</v>
      </c>
      <c r="B23" s="58" t="s">
        <v>84</v>
      </c>
      <c r="C23" s="59"/>
      <c r="D23" s="60">
        <f t="shared" si="0"/>
        <v>7651</v>
      </c>
      <c r="E23" s="61">
        <v>362</v>
      </c>
      <c r="F23" s="61">
        <v>1835</v>
      </c>
      <c r="G23" s="61">
        <v>1282</v>
      </c>
      <c r="H23" s="61">
        <v>1808</v>
      </c>
      <c r="I23" s="61">
        <v>2008</v>
      </c>
      <c r="J23" s="61">
        <v>356</v>
      </c>
      <c r="K23" s="61">
        <v>5099</v>
      </c>
      <c r="L23" s="61">
        <v>771</v>
      </c>
      <c r="M23" s="61">
        <v>1494</v>
      </c>
      <c r="N23" s="61">
        <v>287</v>
      </c>
      <c r="O23" s="61">
        <v>2449</v>
      </c>
      <c r="P23" s="61">
        <v>5202</v>
      </c>
      <c r="Q23" s="61">
        <v>1430</v>
      </c>
      <c r="R23" s="61">
        <v>1370</v>
      </c>
      <c r="S23" s="61">
        <v>465</v>
      </c>
      <c r="T23" s="61">
        <v>975</v>
      </c>
      <c r="U23" s="61">
        <v>554</v>
      </c>
      <c r="V23" s="61">
        <v>5151</v>
      </c>
      <c r="W23" s="61">
        <v>504</v>
      </c>
      <c r="X23" s="61">
        <v>2</v>
      </c>
      <c r="Y23" s="61">
        <v>13</v>
      </c>
      <c r="Z23" s="61">
        <v>67</v>
      </c>
      <c r="AA23" s="61">
        <v>1187</v>
      </c>
      <c r="AB23" s="61">
        <v>17</v>
      </c>
      <c r="AC23" s="61">
        <v>4</v>
      </c>
      <c r="AD23" s="61">
        <v>5943</v>
      </c>
      <c r="AE23" s="61">
        <v>253</v>
      </c>
      <c r="AF23" s="62">
        <v>167</v>
      </c>
      <c r="AG23" s="58" t="s">
        <v>85</v>
      </c>
      <c r="AH23" s="63"/>
      <c r="AI23" s="236" t="s">
        <v>86</v>
      </c>
      <c r="AK23" s="70"/>
    </row>
    <row r="24" spans="1:37" ht="15.75" customHeight="1">
      <c r="A24" s="72" t="s">
        <v>87</v>
      </c>
      <c r="B24" s="43" t="s">
        <v>301</v>
      </c>
      <c r="C24" s="64"/>
      <c r="D24" s="60">
        <f t="shared" si="0"/>
        <v>1380</v>
      </c>
      <c r="E24" s="61">
        <v>92</v>
      </c>
      <c r="F24" s="61">
        <v>231</v>
      </c>
      <c r="G24" s="61">
        <v>274</v>
      </c>
      <c r="H24" s="61">
        <v>408</v>
      </c>
      <c r="I24" s="61">
        <v>302</v>
      </c>
      <c r="J24" s="61">
        <v>73</v>
      </c>
      <c r="K24" s="61">
        <v>871</v>
      </c>
      <c r="L24" s="61">
        <v>166</v>
      </c>
      <c r="M24" s="61">
        <v>290</v>
      </c>
      <c r="N24" s="61">
        <v>53</v>
      </c>
      <c r="O24" s="61">
        <v>280</v>
      </c>
      <c r="P24" s="61">
        <v>1100</v>
      </c>
      <c r="Q24" s="61">
        <v>369</v>
      </c>
      <c r="R24" s="61">
        <v>332</v>
      </c>
      <c r="S24" s="61">
        <v>51</v>
      </c>
      <c r="T24" s="61">
        <v>82</v>
      </c>
      <c r="U24" s="61">
        <v>88</v>
      </c>
      <c r="V24" s="61">
        <v>1082</v>
      </c>
      <c r="W24" s="61">
        <v>77</v>
      </c>
      <c r="X24" s="61" t="s">
        <v>14</v>
      </c>
      <c r="Y24" s="61">
        <v>7</v>
      </c>
      <c r="Z24" s="61">
        <v>4</v>
      </c>
      <c r="AA24" s="61">
        <v>364</v>
      </c>
      <c r="AB24" s="61" t="s">
        <v>14</v>
      </c>
      <c r="AC24" s="61" t="s">
        <v>14</v>
      </c>
      <c r="AD24" s="61">
        <v>965</v>
      </c>
      <c r="AE24" s="61">
        <v>33</v>
      </c>
      <c r="AF24" s="62">
        <v>7</v>
      </c>
      <c r="AG24" s="43" t="s">
        <v>88</v>
      </c>
      <c r="AH24" s="44"/>
      <c r="AI24" s="237"/>
      <c r="AK24" s="70"/>
    </row>
    <row r="25" spans="1:35" ht="15.75" customHeight="1">
      <c r="A25" s="73" t="s">
        <v>89</v>
      </c>
      <c r="B25" s="73"/>
      <c r="C25" s="59"/>
      <c r="D25" s="60">
        <f t="shared" si="0"/>
        <v>46</v>
      </c>
      <c r="E25" s="61">
        <v>10</v>
      </c>
      <c r="F25" s="61">
        <v>4</v>
      </c>
      <c r="G25" s="61">
        <v>7</v>
      </c>
      <c r="H25" s="61">
        <v>7</v>
      </c>
      <c r="I25" s="61">
        <v>12</v>
      </c>
      <c r="J25" s="61">
        <v>6</v>
      </c>
      <c r="K25" s="61">
        <v>22</v>
      </c>
      <c r="L25" s="61">
        <v>3</v>
      </c>
      <c r="M25" s="61">
        <v>17</v>
      </c>
      <c r="N25" s="61">
        <v>4</v>
      </c>
      <c r="O25" s="61">
        <v>15</v>
      </c>
      <c r="P25" s="61">
        <v>31</v>
      </c>
      <c r="Q25" s="61">
        <v>12</v>
      </c>
      <c r="R25" s="61">
        <v>6</v>
      </c>
      <c r="S25" s="61">
        <v>20</v>
      </c>
      <c r="T25" s="61">
        <v>5</v>
      </c>
      <c r="U25" s="61">
        <v>3</v>
      </c>
      <c r="V25" s="61">
        <v>7</v>
      </c>
      <c r="W25" s="61">
        <v>10</v>
      </c>
      <c r="X25" s="61">
        <v>1</v>
      </c>
      <c r="Y25" s="61" t="s">
        <v>14</v>
      </c>
      <c r="Z25" s="61" t="s">
        <v>14</v>
      </c>
      <c r="AA25" s="61">
        <v>17</v>
      </c>
      <c r="AB25" s="61">
        <v>1</v>
      </c>
      <c r="AC25" s="61" t="s">
        <v>14</v>
      </c>
      <c r="AD25" s="61">
        <v>22</v>
      </c>
      <c r="AE25" s="61">
        <v>4</v>
      </c>
      <c r="AF25" s="62">
        <v>2</v>
      </c>
      <c r="AG25" s="58" t="s">
        <v>89</v>
      </c>
      <c r="AH25" s="63"/>
      <c r="AI25" s="63"/>
    </row>
    <row r="26" spans="1:35" ht="15.75" customHeight="1">
      <c r="A26" s="73" t="s">
        <v>90</v>
      </c>
      <c r="B26" s="73"/>
      <c r="C26" s="59"/>
      <c r="D26" s="60">
        <f t="shared" si="0"/>
        <v>143</v>
      </c>
      <c r="E26" s="61">
        <v>12</v>
      </c>
      <c r="F26" s="61">
        <v>24</v>
      </c>
      <c r="G26" s="61">
        <v>24</v>
      </c>
      <c r="H26" s="61">
        <v>36</v>
      </c>
      <c r="I26" s="61">
        <v>38</v>
      </c>
      <c r="J26" s="61">
        <v>9</v>
      </c>
      <c r="K26" s="61">
        <v>88</v>
      </c>
      <c r="L26" s="61">
        <v>8</v>
      </c>
      <c r="M26" s="61">
        <v>42</v>
      </c>
      <c r="N26" s="61">
        <v>5</v>
      </c>
      <c r="O26" s="61">
        <v>48</v>
      </c>
      <c r="P26" s="61">
        <v>95</v>
      </c>
      <c r="Q26" s="61">
        <v>23</v>
      </c>
      <c r="R26" s="61">
        <v>29</v>
      </c>
      <c r="S26" s="61">
        <v>33</v>
      </c>
      <c r="T26" s="61">
        <v>18</v>
      </c>
      <c r="U26" s="61">
        <v>14</v>
      </c>
      <c r="V26" s="61">
        <v>44</v>
      </c>
      <c r="W26" s="61">
        <v>34</v>
      </c>
      <c r="X26" s="61" t="s">
        <v>14</v>
      </c>
      <c r="Y26" s="61" t="s">
        <v>14</v>
      </c>
      <c r="Z26" s="61" t="s">
        <v>14</v>
      </c>
      <c r="AA26" s="61">
        <v>27</v>
      </c>
      <c r="AB26" s="61">
        <v>1</v>
      </c>
      <c r="AC26" s="61" t="s">
        <v>14</v>
      </c>
      <c r="AD26" s="61">
        <v>93</v>
      </c>
      <c r="AE26" s="61">
        <v>16</v>
      </c>
      <c r="AF26" s="62">
        <v>6</v>
      </c>
      <c r="AG26" s="58" t="s">
        <v>90</v>
      </c>
      <c r="AH26" s="63"/>
      <c r="AI26" s="63"/>
    </row>
    <row r="27" spans="1:35" ht="15.75" customHeight="1" thickBot="1">
      <c r="A27" s="74" t="s">
        <v>91</v>
      </c>
      <c r="B27" s="74"/>
      <c r="C27" s="75"/>
      <c r="D27" s="76">
        <f t="shared" si="0"/>
        <v>11854</v>
      </c>
      <c r="E27" s="77">
        <v>580</v>
      </c>
      <c r="F27" s="77">
        <v>2553</v>
      </c>
      <c r="G27" s="77">
        <v>2013</v>
      </c>
      <c r="H27" s="77">
        <v>3050</v>
      </c>
      <c r="I27" s="77">
        <v>3069</v>
      </c>
      <c r="J27" s="77">
        <v>589</v>
      </c>
      <c r="K27" s="77">
        <v>7753</v>
      </c>
      <c r="L27" s="77">
        <v>1242</v>
      </c>
      <c r="M27" s="77">
        <v>2416</v>
      </c>
      <c r="N27" s="77">
        <v>443</v>
      </c>
      <c r="O27" s="77">
        <v>3428</v>
      </c>
      <c r="P27" s="77">
        <v>8426</v>
      </c>
      <c r="Q27" s="77">
        <v>2512</v>
      </c>
      <c r="R27" s="77">
        <v>2341</v>
      </c>
      <c r="S27" s="77">
        <v>499</v>
      </c>
      <c r="T27" s="77">
        <v>1078</v>
      </c>
      <c r="U27" s="77">
        <v>676</v>
      </c>
      <c r="V27" s="78">
        <v>8945</v>
      </c>
      <c r="W27" s="77">
        <v>655</v>
      </c>
      <c r="X27" s="77">
        <v>1</v>
      </c>
      <c r="Y27" s="77">
        <v>23</v>
      </c>
      <c r="Z27" s="77">
        <v>83</v>
      </c>
      <c r="AA27" s="77">
        <v>1962</v>
      </c>
      <c r="AB27" s="77">
        <v>20</v>
      </c>
      <c r="AC27" s="77">
        <v>4</v>
      </c>
      <c r="AD27" s="77">
        <v>9228</v>
      </c>
      <c r="AE27" s="77">
        <v>307</v>
      </c>
      <c r="AF27" s="79">
        <v>227</v>
      </c>
      <c r="AG27" s="80" t="s">
        <v>91</v>
      </c>
      <c r="AH27" s="74"/>
      <c r="AI27" s="74"/>
    </row>
    <row r="28" spans="17:35" ht="15" customHeight="1">
      <c r="Q28" s="70"/>
      <c r="S28" s="70"/>
      <c r="T28" s="70"/>
      <c r="U28" s="70"/>
      <c r="V28" s="70"/>
      <c r="W28" s="70"/>
      <c r="Y28" s="70"/>
      <c r="AG28" s="8"/>
      <c r="AH28" s="8"/>
      <c r="AI28" s="8"/>
    </row>
    <row r="29" spans="1:35" ht="12.75" thickBot="1">
      <c r="A29" s="11" t="s">
        <v>92</v>
      </c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12.75" customHeight="1">
      <c r="A30" s="204" t="s">
        <v>24</v>
      </c>
      <c r="B30" s="204"/>
      <c r="C30" s="205"/>
      <c r="D30" s="81"/>
      <c r="E30" s="43" t="s">
        <v>93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3" t="s">
        <v>94</v>
      </c>
      <c r="AA30" s="44"/>
      <c r="AB30" s="44"/>
      <c r="AC30" s="44"/>
      <c r="AD30" s="44"/>
      <c r="AE30" s="44"/>
      <c r="AF30" s="44"/>
      <c r="AG30" s="210" t="s">
        <v>24</v>
      </c>
      <c r="AH30" s="204"/>
      <c r="AI30" s="204"/>
    </row>
    <row r="31" spans="1:35" ht="12.75" customHeight="1">
      <c r="A31" s="206"/>
      <c r="B31" s="206"/>
      <c r="C31" s="207"/>
      <c r="D31" s="214" t="s">
        <v>95</v>
      </c>
      <c r="E31" s="43" t="s">
        <v>96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3" t="s">
        <v>97</v>
      </c>
      <c r="W31" s="44"/>
      <c r="X31" s="44"/>
      <c r="Y31" s="44"/>
      <c r="Z31" s="221" t="s">
        <v>98</v>
      </c>
      <c r="AA31" s="221" t="s">
        <v>99</v>
      </c>
      <c r="AB31" s="221" t="s">
        <v>100</v>
      </c>
      <c r="AC31" s="221" t="s">
        <v>101</v>
      </c>
      <c r="AD31" s="221" t="s">
        <v>102</v>
      </c>
      <c r="AE31" s="221" t="s">
        <v>103</v>
      </c>
      <c r="AF31" s="227" t="s">
        <v>73</v>
      </c>
      <c r="AG31" s="211"/>
      <c r="AH31" s="212"/>
      <c r="AI31" s="212"/>
    </row>
    <row r="32" spans="1:35" ht="12.75" customHeight="1">
      <c r="A32" s="206"/>
      <c r="B32" s="206"/>
      <c r="C32" s="207"/>
      <c r="D32" s="214"/>
      <c r="E32" s="221" t="s">
        <v>104</v>
      </c>
      <c r="F32" s="221" t="s">
        <v>105</v>
      </c>
      <c r="G32" s="221" t="s">
        <v>106</v>
      </c>
      <c r="H32" s="221" t="s">
        <v>107</v>
      </c>
      <c r="I32" s="241" t="s">
        <v>108</v>
      </c>
      <c r="J32" s="221" t="s">
        <v>109</v>
      </c>
      <c r="K32" s="221" t="s">
        <v>110</v>
      </c>
      <c r="L32" s="42" t="s">
        <v>6</v>
      </c>
      <c r="M32" s="42" t="s">
        <v>111</v>
      </c>
      <c r="N32" s="221" t="s">
        <v>112</v>
      </c>
      <c r="O32" s="42" t="s">
        <v>8</v>
      </c>
      <c r="P32" s="221" t="s">
        <v>113</v>
      </c>
      <c r="Q32" s="246" t="s">
        <v>114</v>
      </c>
      <c r="R32" s="46" t="s">
        <v>115</v>
      </c>
      <c r="S32" s="42" t="s">
        <v>116</v>
      </c>
      <c r="T32" s="221" t="s">
        <v>117</v>
      </c>
      <c r="U32" s="42" t="s">
        <v>9</v>
      </c>
      <c r="V32" s="241" t="s">
        <v>118</v>
      </c>
      <c r="W32" s="221" t="s">
        <v>119</v>
      </c>
      <c r="X32" s="221" t="s">
        <v>120</v>
      </c>
      <c r="Y32" s="42" t="s">
        <v>9</v>
      </c>
      <c r="Z32" s="222"/>
      <c r="AA32" s="222"/>
      <c r="AB32" s="222"/>
      <c r="AC32" s="222"/>
      <c r="AD32" s="222"/>
      <c r="AE32" s="222"/>
      <c r="AF32" s="228"/>
      <c r="AG32" s="211"/>
      <c r="AH32" s="212"/>
      <c r="AI32" s="212"/>
    </row>
    <row r="33" spans="1:35" ht="12.75" customHeight="1">
      <c r="A33" s="206"/>
      <c r="B33" s="206"/>
      <c r="C33" s="207"/>
      <c r="D33" s="214"/>
      <c r="E33" s="222"/>
      <c r="F33" s="222"/>
      <c r="G33" s="222"/>
      <c r="H33" s="222"/>
      <c r="I33" s="242"/>
      <c r="J33" s="222"/>
      <c r="K33" s="222"/>
      <c r="L33" s="42" t="s">
        <v>51</v>
      </c>
      <c r="M33" s="42" t="s">
        <v>121</v>
      </c>
      <c r="N33" s="222"/>
      <c r="O33" s="42" t="s">
        <v>122</v>
      </c>
      <c r="P33" s="222"/>
      <c r="Q33" s="247"/>
      <c r="R33" s="48" t="s">
        <v>123</v>
      </c>
      <c r="S33" s="42" t="s">
        <v>124</v>
      </c>
      <c r="T33" s="222"/>
      <c r="U33" s="42"/>
      <c r="V33" s="249"/>
      <c r="W33" s="222"/>
      <c r="X33" s="222"/>
      <c r="Y33" s="42"/>
      <c r="Z33" s="222"/>
      <c r="AA33" s="222"/>
      <c r="AB33" s="222"/>
      <c r="AC33" s="222"/>
      <c r="AD33" s="222"/>
      <c r="AE33" s="222"/>
      <c r="AF33" s="228"/>
      <c r="AG33" s="211"/>
      <c r="AH33" s="212"/>
      <c r="AI33" s="212"/>
    </row>
    <row r="34" spans="1:35" ht="12.75" customHeight="1">
      <c r="A34" s="206"/>
      <c r="B34" s="206"/>
      <c r="C34" s="207"/>
      <c r="D34" s="214"/>
      <c r="E34" s="222"/>
      <c r="F34" s="222"/>
      <c r="G34" s="222"/>
      <c r="H34" s="222"/>
      <c r="I34" s="242"/>
      <c r="J34" s="222"/>
      <c r="K34" s="222"/>
      <c r="L34" s="42" t="s">
        <v>58</v>
      </c>
      <c r="M34" s="42" t="s">
        <v>125</v>
      </c>
      <c r="N34" s="222"/>
      <c r="O34" s="42" t="s">
        <v>126</v>
      </c>
      <c r="P34" s="222"/>
      <c r="Q34" s="247"/>
      <c r="R34" s="48" t="s">
        <v>127</v>
      </c>
      <c r="S34" s="42" t="s">
        <v>128</v>
      </c>
      <c r="T34" s="222"/>
      <c r="U34" s="42" t="s">
        <v>10</v>
      </c>
      <c r="V34" s="249"/>
      <c r="W34" s="222"/>
      <c r="X34" s="222"/>
      <c r="Y34" s="42" t="s">
        <v>10</v>
      </c>
      <c r="Z34" s="222"/>
      <c r="AA34" s="222"/>
      <c r="AB34" s="222"/>
      <c r="AC34" s="222"/>
      <c r="AD34" s="222"/>
      <c r="AE34" s="222"/>
      <c r="AF34" s="228"/>
      <c r="AG34" s="211"/>
      <c r="AH34" s="212"/>
      <c r="AI34" s="212"/>
    </row>
    <row r="35" spans="1:35" ht="12.75" customHeight="1">
      <c r="A35" s="206"/>
      <c r="B35" s="206"/>
      <c r="C35" s="207"/>
      <c r="D35" s="214"/>
      <c r="E35" s="222"/>
      <c r="F35" s="222"/>
      <c r="G35" s="222"/>
      <c r="H35" s="222"/>
      <c r="I35" s="242"/>
      <c r="J35" s="222"/>
      <c r="K35" s="222"/>
      <c r="L35" s="42" t="s">
        <v>129</v>
      </c>
      <c r="M35" s="42" t="s">
        <v>130</v>
      </c>
      <c r="N35" s="222"/>
      <c r="O35" s="42" t="s">
        <v>131</v>
      </c>
      <c r="P35" s="222"/>
      <c r="Q35" s="247"/>
      <c r="R35" s="48" t="s">
        <v>132</v>
      </c>
      <c r="S35" s="42" t="s">
        <v>133</v>
      </c>
      <c r="T35" s="222"/>
      <c r="U35" s="42"/>
      <c r="V35" s="249"/>
      <c r="W35" s="222"/>
      <c r="X35" s="222"/>
      <c r="Y35" s="42"/>
      <c r="Z35" s="222"/>
      <c r="AA35" s="222"/>
      <c r="AB35" s="222"/>
      <c r="AC35" s="222"/>
      <c r="AD35" s="222"/>
      <c r="AE35" s="222"/>
      <c r="AF35" s="228"/>
      <c r="AG35" s="211"/>
      <c r="AH35" s="212"/>
      <c r="AI35" s="212"/>
    </row>
    <row r="36" spans="1:35" ht="12.75" customHeight="1">
      <c r="A36" s="212"/>
      <c r="B36" s="212"/>
      <c r="C36" s="207"/>
      <c r="D36" s="215"/>
      <c r="E36" s="222"/>
      <c r="F36" s="222"/>
      <c r="G36" s="222"/>
      <c r="H36" s="222"/>
      <c r="I36" s="242"/>
      <c r="J36" s="222"/>
      <c r="K36" s="222"/>
      <c r="L36" s="42" t="s">
        <v>134</v>
      </c>
      <c r="M36" s="42" t="s">
        <v>13</v>
      </c>
      <c r="N36" s="222"/>
      <c r="O36" s="42" t="s">
        <v>135</v>
      </c>
      <c r="P36" s="222"/>
      <c r="Q36" s="248"/>
      <c r="R36" s="83" t="s">
        <v>56</v>
      </c>
      <c r="S36" s="42" t="s">
        <v>136</v>
      </c>
      <c r="T36" s="222"/>
      <c r="U36" s="42" t="s">
        <v>11</v>
      </c>
      <c r="V36" s="249"/>
      <c r="W36" s="223"/>
      <c r="X36" s="223"/>
      <c r="Y36" s="42" t="s">
        <v>11</v>
      </c>
      <c r="Z36" s="222"/>
      <c r="AA36" s="222"/>
      <c r="AB36" s="222"/>
      <c r="AC36" s="222"/>
      <c r="AD36" s="222"/>
      <c r="AE36" s="222"/>
      <c r="AF36" s="228"/>
      <c r="AG36" s="213"/>
      <c r="AH36" s="208"/>
      <c r="AI36" s="208"/>
    </row>
    <row r="37" spans="1:35" s="6" customFormat="1" ht="15.75" customHeight="1">
      <c r="A37" s="84" t="s">
        <v>31</v>
      </c>
      <c r="B37" s="84"/>
      <c r="C37" s="53"/>
      <c r="D37" s="85">
        <f>SUM(E37:Y37)</f>
        <v>9032</v>
      </c>
      <c r="E37" s="86">
        <v>279</v>
      </c>
      <c r="F37" s="86">
        <v>192</v>
      </c>
      <c r="G37" s="86">
        <v>3</v>
      </c>
      <c r="H37" s="86">
        <v>131</v>
      </c>
      <c r="I37" s="86">
        <v>30</v>
      </c>
      <c r="J37" s="86">
        <v>216</v>
      </c>
      <c r="K37" s="86">
        <v>691</v>
      </c>
      <c r="L37" s="86">
        <v>341</v>
      </c>
      <c r="M37" s="86">
        <v>315</v>
      </c>
      <c r="N37" s="86">
        <v>37</v>
      </c>
      <c r="O37" s="86">
        <v>376</v>
      </c>
      <c r="P37" s="86">
        <v>1</v>
      </c>
      <c r="Q37" s="87">
        <v>3</v>
      </c>
      <c r="R37" s="86">
        <v>666</v>
      </c>
      <c r="S37" s="86">
        <v>3829</v>
      </c>
      <c r="T37" s="86">
        <v>70</v>
      </c>
      <c r="U37" s="86">
        <v>1826</v>
      </c>
      <c r="V37" s="86">
        <v>7</v>
      </c>
      <c r="W37" s="61" t="s">
        <v>14</v>
      </c>
      <c r="X37" s="192">
        <v>14</v>
      </c>
      <c r="Y37" s="86">
        <v>5</v>
      </c>
      <c r="Z37" s="86">
        <v>1048</v>
      </c>
      <c r="AA37" s="86">
        <v>1149</v>
      </c>
      <c r="AB37" s="86">
        <v>94</v>
      </c>
      <c r="AC37" s="86">
        <v>632</v>
      </c>
      <c r="AD37" s="86">
        <v>2033</v>
      </c>
      <c r="AE37" s="86">
        <v>133</v>
      </c>
      <c r="AF37" s="88">
        <v>3943</v>
      </c>
      <c r="AG37" s="89" t="s">
        <v>31</v>
      </c>
      <c r="AH37" s="52"/>
      <c r="AI37" s="52"/>
    </row>
    <row r="38" spans="1:35" ht="15.75" customHeight="1">
      <c r="A38" s="238" t="s">
        <v>137</v>
      </c>
      <c r="B38" s="47" t="s">
        <v>138</v>
      </c>
      <c r="C38" s="90"/>
      <c r="D38" s="192">
        <f>SUM(E38:Y38)</f>
        <v>3</v>
      </c>
      <c r="E38" s="61" t="s">
        <v>14</v>
      </c>
      <c r="F38" s="61" t="s">
        <v>14</v>
      </c>
      <c r="G38" s="61" t="s">
        <v>14</v>
      </c>
      <c r="H38" s="61" t="s">
        <v>14</v>
      </c>
      <c r="I38" s="61" t="s">
        <v>14</v>
      </c>
      <c r="J38" s="61" t="s">
        <v>14</v>
      </c>
      <c r="K38" s="61" t="s">
        <v>14</v>
      </c>
      <c r="L38" s="61">
        <v>1</v>
      </c>
      <c r="M38" s="61" t="s">
        <v>14</v>
      </c>
      <c r="N38" s="61" t="s">
        <v>14</v>
      </c>
      <c r="O38" s="61" t="s">
        <v>14</v>
      </c>
      <c r="P38" s="61" t="s">
        <v>14</v>
      </c>
      <c r="Q38" s="61" t="s">
        <v>14</v>
      </c>
      <c r="R38" s="61" t="s">
        <v>14</v>
      </c>
      <c r="S38" s="61" t="s">
        <v>14</v>
      </c>
      <c r="T38" s="61" t="s">
        <v>14</v>
      </c>
      <c r="U38" s="61" t="s">
        <v>14</v>
      </c>
      <c r="V38" s="61" t="s">
        <v>14</v>
      </c>
      <c r="W38" s="61" t="s">
        <v>14</v>
      </c>
      <c r="X38" s="61">
        <v>2</v>
      </c>
      <c r="Y38" s="61" t="s">
        <v>14</v>
      </c>
      <c r="Z38" s="61" t="s">
        <v>14</v>
      </c>
      <c r="AA38" s="61" t="s">
        <v>14</v>
      </c>
      <c r="AB38" s="61" t="s">
        <v>14</v>
      </c>
      <c r="AC38" s="61" t="s">
        <v>14</v>
      </c>
      <c r="AD38" s="61" t="s">
        <v>14</v>
      </c>
      <c r="AE38" s="61">
        <v>1</v>
      </c>
      <c r="AF38" s="92">
        <v>2</v>
      </c>
      <c r="AG38" s="93" t="s">
        <v>138</v>
      </c>
      <c r="AH38" s="93"/>
      <c r="AI38" s="243" t="s">
        <v>137</v>
      </c>
    </row>
    <row r="39" spans="1:35" ht="15.75" customHeight="1">
      <c r="A39" s="239"/>
      <c r="B39" s="47" t="s">
        <v>139</v>
      </c>
      <c r="C39" s="90"/>
      <c r="D39" s="192">
        <f aca="true" t="shared" si="1" ref="D39:D52">SUM(E39:Y39)</f>
        <v>36</v>
      </c>
      <c r="E39" s="91">
        <v>1</v>
      </c>
      <c r="F39" s="61" t="s">
        <v>14</v>
      </c>
      <c r="G39" s="61" t="s">
        <v>14</v>
      </c>
      <c r="H39" s="61" t="s">
        <v>14</v>
      </c>
      <c r="I39" s="61" t="s">
        <v>14</v>
      </c>
      <c r="J39" s="91">
        <v>2</v>
      </c>
      <c r="K39" s="61">
        <v>4</v>
      </c>
      <c r="L39" s="61">
        <v>2</v>
      </c>
      <c r="M39" s="61" t="s">
        <v>14</v>
      </c>
      <c r="N39" s="61" t="s">
        <v>14</v>
      </c>
      <c r="O39" s="61">
        <v>4</v>
      </c>
      <c r="P39" s="61" t="s">
        <v>14</v>
      </c>
      <c r="Q39" s="61" t="s">
        <v>14</v>
      </c>
      <c r="R39" s="61">
        <v>1</v>
      </c>
      <c r="S39" s="91">
        <v>2</v>
      </c>
      <c r="T39" s="91"/>
      <c r="U39" s="91">
        <v>7</v>
      </c>
      <c r="V39" s="61">
        <v>2</v>
      </c>
      <c r="W39" s="61" t="s">
        <v>14</v>
      </c>
      <c r="X39" s="61">
        <v>10</v>
      </c>
      <c r="Y39" s="61">
        <v>1</v>
      </c>
      <c r="Z39" s="61" t="s">
        <v>14</v>
      </c>
      <c r="AA39" s="61" t="s">
        <v>14</v>
      </c>
      <c r="AB39" s="61">
        <v>5</v>
      </c>
      <c r="AC39" s="91">
        <v>3</v>
      </c>
      <c r="AD39" s="61">
        <v>9</v>
      </c>
      <c r="AE39" s="61" t="s">
        <v>14</v>
      </c>
      <c r="AF39" s="92">
        <v>19</v>
      </c>
      <c r="AG39" s="93" t="s">
        <v>139</v>
      </c>
      <c r="AH39" s="93"/>
      <c r="AI39" s="244"/>
    </row>
    <row r="40" spans="1:35" ht="15.75" customHeight="1">
      <c r="A40" s="239"/>
      <c r="B40" s="47" t="s">
        <v>140</v>
      </c>
      <c r="C40" s="90"/>
      <c r="D40" s="192">
        <f t="shared" si="1"/>
        <v>29</v>
      </c>
      <c r="E40" s="61">
        <v>3</v>
      </c>
      <c r="F40" s="61">
        <v>2</v>
      </c>
      <c r="G40" s="61" t="s">
        <v>14</v>
      </c>
      <c r="H40" s="61" t="s">
        <v>14</v>
      </c>
      <c r="I40" s="61" t="s">
        <v>14</v>
      </c>
      <c r="J40" s="61" t="s">
        <v>14</v>
      </c>
      <c r="K40" s="61">
        <v>1</v>
      </c>
      <c r="L40" s="61">
        <v>1</v>
      </c>
      <c r="M40" s="61" t="s">
        <v>14</v>
      </c>
      <c r="N40" s="61" t="s">
        <v>14</v>
      </c>
      <c r="O40" s="91">
        <v>8</v>
      </c>
      <c r="P40" s="61" t="s">
        <v>14</v>
      </c>
      <c r="Q40" s="61" t="s">
        <v>14</v>
      </c>
      <c r="R40" s="91">
        <v>2</v>
      </c>
      <c r="S40" s="91">
        <v>3</v>
      </c>
      <c r="T40" s="91">
        <v>1</v>
      </c>
      <c r="U40" s="91">
        <v>6</v>
      </c>
      <c r="V40" s="61">
        <v>1</v>
      </c>
      <c r="W40" s="61" t="s">
        <v>14</v>
      </c>
      <c r="X40" s="61" t="s">
        <v>14</v>
      </c>
      <c r="Y40" s="61">
        <v>1</v>
      </c>
      <c r="Z40" s="61" t="s">
        <v>14</v>
      </c>
      <c r="AA40" s="61" t="s">
        <v>14</v>
      </c>
      <c r="AB40" s="91">
        <v>15</v>
      </c>
      <c r="AC40" s="91">
        <v>1</v>
      </c>
      <c r="AD40" s="91">
        <v>2</v>
      </c>
      <c r="AE40" s="61" t="s">
        <v>14</v>
      </c>
      <c r="AF40" s="92">
        <v>11</v>
      </c>
      <c r="AG40" s="93" t="s">
        <v>140</v>
      </c>
      <c r="AH40" s="93"/>
      <c r="AI40" s="244"/>
    </row>
    <row r="41" spans="1:35" ht="15.75" customHeight="1">
      <c r="A41" s="239"/>
      <c r="B41" s="47" t="s">
        <v>141</v>
      </c>
      <c r="C41" s="90"/>
      <c r="D41" s="192">
        <f t="shared" si="1"/>
        <v>53</v>
      </c>
      <c r="E41" s="91">
        <v>6</v>
      </c>
      <c r="F41" s="91">
        <v>1</v>
      </c>
      <c r="G41" s="61" t="s">
        <v>14</v>
      </c>
      <c r="H41" s="61">
        <v>1</v>
      </c>
      <c r="I41" s="61">
        <v>1</v>
      </c>
      <c r="J41" s="61" t="s">
        <v>14</v>
      </c>
      <c r="K41" s="91">
        <v>4</v>
      </c>
      <c r="L41" s="61">
        <v>1</v>
      </c>
      <c r="M41" s="61" t="s">
        <v>14</v>
      </c>
      <c r="N41" s="61" t="s">
        <v>14</v>
      </c>
      <c r="O41" s="91">
        <v>5</v>
      </c>
      <c r="P41" s="61" t="s">
        <v>14</v>
      </c>
      <c r="Q41" s="61" t="s">
        <v>14</v>
      </c>
      <c r="R41" s="91">
        <v>4</v>
      </c>
      <c r="S41" s="91">
        <v>19</v>
      </c>
      <c r="T41" s="91">
        <v>1</v>
      </c>
      <c r="U41" s="91">
        <v>9</v>
      </c>
      <c r="V41" s="61" t="s">
        <v>14</v>
      </c>
      <c r="W41" s="61" t="s">
        <v>14</v>
      </c>
      <c r="X41" s="61" t="s">
        <v>14</v>
      </c>
      <c r="Y41" s="61">
        <v>1</v>
      </c>
      <c r="Z41" s="61" t="s">
        <v>14</v>
      </c>
      <c r="AA41" s="61" t="s">
        <v>14</v>
      </c>
      <c r="AB41" s="91">
        <v>22</v>
      </c>
      <c r="AC41" s="91">
        <v>7</v>
      </c>
      <c r="AD41" s="91">
        <v>11</v>
      </c>
      <c r="AE41" s="61" t="s">
        <v>14</v>
      </c>
      <c r="AF41" s="92">
        <v>13</v>
      </c>
      <c r="AG41" s="93" t="s">
        <v>141</v>
      </c>
      <c r="AH41" s="93"/>
      <c r="AI41" s="244"/>
    </row>
    <row r="42" spans="1:35" ht="15.75" customHeight="1">
      <c r="A42" s="239"/>
      <c r="B42" s="47" t="s">
        <v>142</v>
      </c>
      <c r="C42" s="90"/>
      <c r="D42" s="192">
        <f t="shared" si="1"/>
        <v>1617</v>
      </c>
      <c r="E42" s="91">
        <v>27</v>
      </c>
      <c r="F42" s="91">
        <v>44</v>
      </c>
      <c r="G42" s="61" t="s">
        <v>14</v>
      </c>
      <c r="H42" s="91">
        <v>21</v>
      </c>
      <c r="I42" s="61">
        <v>12</v>
      </c>
      <c r="J42" s="91">
        <v>21</v>
      </c>
      <c r="K42" s="91">
        <v>121</v>
      </c>
      <c r="L42" s="91">
        <v>39</v>
      </c>
      <c r="M42" s="91">
        <v>25</v>
      </c>
      <c r="N42" s="91">
        <v>2</v>
      </c>
      <c r="O42" s="91">
        <v>41</v>
      </c>
      <c r="P42" s="61" t="s">
        <v>14</v>
      </c>
      <c r="Q42" s="91">
        <v>1</v>
      </c>
      <c r="R42" s="91">
        <v>134</v>
      </c>
      <c r="S42" s="91">
        <v>880</v>
      </c>
      <c r="T42" s="91">
        <v>16</v>
      </c>
      <c r="U42" s="91">
        <v>231</v>
      </c>
      <c r="V42" s="61" t="s">
        <v>14</v>
      </c>
      <c r="W42" s="61" t="s">
        <v>14</v>
      </c>
      <c r="X42" s="61">
        <v>1</v>
      </c>
      <c r="Y42" s="61">
        <v>1</v>
      </c>
      <c r="Z42" s="91">
        <v>79</v>
      </c>
      <c r="AA42" s="91">
        <v>265</v>
      </c>
      <c r="AB42" s="91">
        <v>47</v>
      </c>
      <c r="AC42" s="91">
        <v>154</v>
      </c>
      <c r="AD42" s="91">
        <v>326</v>
      </c>
      <c r="AE42" s="91">
        <v>3</v>
      </c>
      <c r="AF42" s="92">
        <v>743</v>
      </c>
      <c r="AG42" s="93" t="s">
        <v>142</v>
      </c>
      <c r="AH42" s="93"/>
      <c r="AI42" s="244"/>
    </row>
    <row r="43" spans="1:35" ht="15.75" customHeight="1">
      <c r="A43" s="239"/>
      <c r="B43" s="47" t="s">
        <v>143</v>
      </c>
      <c r="C43" s="90"/>
      <c r="D43" s="192">
        <f t="shared" si="1"/>
        <v>1014</v>
      </c>
      <c r="E43" s="91">
        <v>23</v>
      </c>
      <c r="F43" s="91">
        <v>24</v>
      </c>
      <c r="G43" s="61">
        <v>1</v>
      </c>
      <c r="H43" s="91">
        <v>16</v>
      </c>
      <c r="I43" s="91">
        <v>5</v>
      </c>
      <c r="J43" s="91">
        <v>14</v>
      </c>
      <c r="K43" s="91">
        <v>49</v>
      </c>
      <c r="L43" s="91">
        <v>28</v>
      </c>
      <c r="M43" s="91">
        <v>24</v>
      </c>
      <c r="N43" s="91">
        <v>4</v>
      </c>
      <c r="O43" s="91">
        <v>22</v>
      </c>
      <c r="P43" s="61" t="s">
        <v>14</v>
      </c>
      <c r="Q43" s="61" t="s">
        <v>14</v>
      </c>
      <c r="R43" s="91">
        <v>68</v>
      </c>
      <c r="S43" s="91">
        <v>561</v>
      </c>
      <c r="T43" s="91">
        <v>7</v>
      </c>
      <c r="U43" s="91">
        <v>168</v>
      </c>
      <c r="V43" s="61" t="s">
        <v>14</v>
      </c>
      <c r="W43" s="61" t="s">
        <v>14</v>
      </c>
      <c r="X43" s="61" t="s">
        <v>14</v>
      </c>
      <c r="Y43" s="61" t="s">
        <v>14</v>
      </c>
      <c r="Z43" s="91">
        <v>134</v>
      </c>
      <c r="AA43" s="91">
        <v>190</v>
      </c>
      <c r="AB43" s="91">
        <v>3</v>
      </c>
      <c r="AC43" s="91">
        <v>77</v>
      </c>
      <c r="AD43" s="91">
        <v>188</v>
      </c>
      <c r="AE43" s="91">
        <v>8</v>
      </c>
      <c r="AF43" s="92">
        <v>414</v>
      </c>
      <c r="AG43" s="93" t="s">
        <v>143</v>
      </c>
      <c r="AH43" s="93"/>
      <c r="AI43" s="244"/>
    </row>
    <row r="44" spans="1:35" ht="15.75" customHeight="1">
      <c r="A44" s="239"/>
      <c r="B44" s="47" t="s">
        <v>144</v>
      </c>
      <c r="C44" s="90"/>
      <c r="D44" s="192">
        <f t="shared" si="1"/>
        <v>4112</v>
      </c>
      <c r="E44" s="91">
        <v>124</v>
      </c>
      <c r="F44" s="91">
        <v>66</v>
      </c>
      <c r="G44" s="91">
        <v>2</v>
      </c>
      <c r="H44" s="91">
        <v>56</v>
      </c>
      <c r="I44" s="91">
        <v>8</v>
      </c>
      <c r="J44" s="91">
        <v>124</v>
      </c>
      <c r="K44" s="91">
        <v>282</v>
      </c>
      <c r="L44" s="91">
        <v>164</v>
      </c>
      <c r="M44" s="91">
        <v>174</v>
      </c>
      <c r="N44" s="91">
        <v>24</v>
      </c>
      <c r="O44" s="91">
        <v>156</v>
      </c>
      <c r="P44" s="91">
        <v>1</v>
      </c>
      <c r="Q44" s="61">
        <v>1</v>
      </c>
      <c r="R44" s="91">
        <v>273</v>
      </c>
      <c r="S44" s="91">
        <v>1732</v>
      </c>
      <c r="T44" s="91">
        <v>28</v>
      </c>
      <c r="U44" s="91">
        <v>896</v>
      </c>
      <c r="V44" s="61" t="s">
        <v>14</v>
      </c>
      <c r="W44" s="61" t="s">
        <v>14</v>
      </c>
      <c r="X44" s="61" t="s">
        <v>14</v>
      </c>
      <c r="Y44" s="61">
        <v>1</v>
      </c>
      <c r="Z44" s="91">
        <v>647</v>
      </c>
      <c r="AA44" s="91">
        <v>608</v>
      </c>
      <c r="AB44" s="91">
        <v>2</v>
      </c>
      <c r="AC44" s="91">
        <v>247</v>
      </c>
      <c r="AD44" s="91">
        <v>874</v>
      </c>
      <c r="AE44" s="91">
        <v>43</v>
      </c>
      <c r="AF44" s="92">
        <v>1691</v>
      </c>
      <c r="AG44" s="93" t="s">
        <v>144</v>
      </c>
      <c r="AH44" s="93"/>
      <c r="AI44" s="244"/>
    </row>
    <row r="45" spans="1:35" ht="15.75" customHeight="1">
      <c r="A45" s="239"/>
      <c r="B45" s="47" t="s">
        <v>145</v>
      </c>
      <c r="C45" s="90"/>
      <c r="D45" s="192">
        <f t="shared" si="1"/>
        <v>677</v>
      </c>
      <c r="E45" s="91">
        <v>23</v>
      </c>
      <c r="F45" s="91">
        <v>21</v>
      </c>
      <c r="G45" s="61" t="s">
        <v>14</v>
      </c>
      <c r="H45" s="91">
        <v>13</v>
      </c>
      <c r="I45" s="91">
        <v>1</v>
      </c>
      <c r="J45" s="91">
        <v>17</v>
      </c>
      <c r="K45" s="91">
        <v>70</v>
      </c>
      <c r="L45" s="91">
        <v>39</v>
      </c>
      <c r="M45" s="91">
        <v>32</v>
      </c>
      <c r="N45" s="91">
        <v>3</v>
      </c>
      <c r="O45" s="91">
        <v>38</v>
      </c>
      <c r="P45" s="61" t="s">
        <v>14</v>
      </c>
      <c r="Q45" s="61" t="s">
        <v>14</v>
      </c>
      <c r="R45" s="91">
        <v>52</v>
      </c>
      <c r="S45" s="91">
        <v>214</v>
      </c>
      <c r="T45" s="91">
        <v>7</v>
      </c>
      <c r="U45" s="91">
        <v>147</v>
      </c>
      <c r="V45" s="61" t="s">
        <v>14</v>
      </c>
      <c r="W45" s="61" t="s">
        <v>14</v>
      </c>
      <c r="X45" s="61" t="s">
        <v>14</v>
      </c>
      <c r="Y45" s="61" t="s">
        <v>14</v>
      </c>
      <c r="Z45" s="91">
        <v>106</v>
      </c>
      <c r="AA45" s="91">
        <v>53</v>
      </c>
      <c r="AB45" s="61" t="s">
        <v>14</v>
      </c>
      <c r="AC45" s="91">
        <v>39</v>
      </c>
      <c r="AD45" s="91">
        <v>178</v>
      </c>
      <c r="AE45" s="91">
        <v>12</v>
      </c>
      <c r="AF45" s="92">
        <v>289</v>
      </c>
      <c r="AG45" s="93" t="s">
        <v>145</v>
      </c>
      <c r="AH45" s="93"/>
      <c r="AI45" s="244"/>
    </row>
    <row r="46" spans="1:35" ht="15.75" customHeight="1">
      <c r="A46" s="240"/>
      <c r="B46" s="51" t="s">
        <v>146</v>
      </c>
      <c r="C46" s="94"/>
      <c r="D46" s="192">
        <f t="shared" si="1"/>
        <v>1491</v>
      </c>
      <c r="E46" s="91">
        <v>72</v>
      </c>
      <c r="F46" s="91">
        <v>34</v>
      </c>
      <c r="G46" s="61" t="s">
        <v>14</v>
      </c>
      <c r="H46" s="91">
        <v>24</v>
      </c>
      <c r="I46" s="91">
        <v>3</v>
      </c>
      <c r="J46" s="91">
        <v>38</v>
      </c>
      <c r="K46" s="91">
        <v>160</v>
      </c>
      <c r="L46" s="91">
        <v>66</v>
      </c>
      <c r="M46" s="91">
        <v>60</v>
      </c>
      <c r="N46" s="91">
        <v>4</v>
      </c>
      <c r="O46" s="91">
        <v>102</v>
      </c>
      <c r="P46" s="61" t="s">
        <v>14</v>
      </c>
      <c r="Q46" s="61">
        <v>1</v>
      </c>
      <c r="R46" s="91">
        <v>132</v>
      </c>
      <c r="S46" s="91">
        <v>418</v>
      </c>
      <c r="T46" s="91">
        <v>10</v>
      </c>
      <c r="U46" s="91">
        <v>362</v>
      </c>
      <c r="V46" s="91">
        <v>4</v>
      </c>
      <c r="W46" s="61" t="s">
        <v>14</v>
      </c>
      <c r="X46" s="61">
        <v>1</v>
      </c>
      <c r="Y46" s="61" t="s">
        <v>14</v>
      </c>
      <c r="Z46" s="91">
        <v>82</v>
      </c>
      <c r="AA46" s="91">
        <v>33</v>
      </c>
      <c r="AB46" s="61" t="s">
        <v>14</v>
      </c>
      <c r="AC46" s="91">
        <v>104</v>
      </c>
      <c r="AD46" s="91">
        <v>445</v>
      </c>
      <c r="AE46" s="91">
        <v>66</v>
      </c>
      <c r="AF46" s="92">
        <v>761</v>
      </c>
      <c r="AG46" s="95" t="s">
        <v>146</v>
      </c>
      <c r="AH46" s="95"/>
      <c r="AI46" s="245"/>
    </row>
    <row r="47" spans="1:37" ht="15.75" customHeight="1">
      <c r="A47" s="238" t="s">
        <v>147</v>
      </c>
      <c r="B47" s="47" t="s">
        <v>148</v>
      </c>
      <c r="C47" s="90"/>
      <c r="D47" s="192">
        <f t="shared" si="1"/>
        <v>26</v>
      </c>
      <c r="E47" s="61" t="s">
        <v>14</v>
      </c>
      <c r="F47" s="61" t="s">
        <v>14</v>
      </c>
      <c r="G47" s="61" t="s">
        <v>14</v>
      </c>
      <c r="H47" s="61" t="s">
        <v>14</v>
      </c>
      <c r="I47" s="61" t="s">
        <v>14</v>
      </c>
      <c r="J47" s="61" t="s">
        <v>14</v>
      </c>
      <c r="K47" s="61" t="s">
        <v>14</v>
      </c>
      <c r="L47" s="61" t="s">
        <v>14</v>
      </c>
      <c r="M47" s="61" t="s">
        <v>14</v>
      </c>
      <c r="N47" s="61" t="s">
        <v>14</v>
      </c>
      <c r="O47" s="61" t="s">
        <v>14</v>
      </c>
      <c r="P47" s="61" t="s">
        <v>14</v>
      </c>
      <c r="Q47" s="61" t="s">
        <v>14</v>
      </c>
      <c r="R47" s="61" t="s">
        <v>14</v>
      </c>
      <c r="S47" s="61" t="s">
        <v>14</v>
      </c>
      <c r="T47" s="61" t="s">
        <v>14</v>
      </c>
      <c r="U47" s="61" t="s">
        <v>14</v>
      </c>
      <c r="V47" s="91">
        <v>7</v>
      </c>
      <c r="W47" s="61" t="s">
        <v>14</v>
      </c>
      <c r="X47" s="61">
        <v>14</v>
      </c>
      <c r="Y47" s="91">
        <v>5</v>
      </c>
      <c r="Z47" s="61" t="s">
        <v>14</v>
      </c>
      <c r="AA47" s="61">
        <v>1</v>
      </c>
      <c r="AB47" s="61">
        <v>6</v>
      </c>
      <c r="AC47" s="91">
        <v>3</v>
      </c>
      <c r="AD47" s="91">
        <v>4</v>
      </c>
      <c r="AE47" s="61">
        <v>1</v>
      </c>
      <c r="AF47" s="92">
        <v>11</v>
      </c>
      <c r="AG47" s="93" t="s">
        <v>148</v>
      </c>
      <c r="AH47" s="93"/>
      <c r="AI47" s="243" t="s">
        <v>147</v>
      </c>
      <c r="AK47" s="96"/>
    </row>
    <row r="48" spans="1:37" ht="15.75" customHeight="1">
      <c r="A48" s="239"/>
      <c r="B48" s="47" t="s">
        <v>149</v>
      </c>
      <c r="C48" s="90"/>
      <c r="D48" s="192">
        <f t="shared" si="1"/>
        <v>148</v>
      </c>
      <c r="E48" s="91">
        <v>14</v>
      </c>
      <c r="F48" s="91">
        <v>5</v>
      </c>
      <c r="G48" s="61" t="s">
        <v>14</v>
      </c>
      <c r="H48" s="61" t="s">
        <v>14</v>
      </c>
      <c r="I48" s="61">
        <v>1</v>
      </c>
      <c r="J48" s="91">
        <v>2</v>
      </c>
      <c r="K48" s="61">
        <v>12</v>
      </c>
      <c r="L48" s="61">
        <v>6</v>
      </c>
      <c r="M48" s="61" t="s">
        <v>14</v>
      </c>
      <c r="N48" s="61" t="s">
        <v>14</v>
      </c>
      <c r="O48" s="91">
        <v>22</v>
      </c>
      <c r="P48" s="61" t="s">
        <v>14</v>
      </c>
      <c r="Q48" s="61" t="s">
        <v>14</v>
      </c>
      <c r="R48" s="91">
        <v>20</v>
      </c>
      <c r="S48" s="91">
        <v>21</v>
      </c>
      <c r="T48" s="91">
        <v>3</v>
      </c>
      <c r="U48" s="91">
        <v>42</v>
      </c>
      <c r="V48" s="61" t="s">
        <v>14</v>
      </c>
      <c r="W48" s="61" t="s">
        <v>14</v>
      </c>
      <c r="X48" s="61" t="s">
        <v>14</v>
      </c>
      <c r="Y48" s="61" t="s">
        <v>14</v>
      </c>
      <c r="Z48" s="61" t="s">
        <v>14</v>
      </c>
      <c r="AA48" s="91">
        <v>8</v>
      </c>
      <c r="AB48" s="91">
        <v>38</v>
      </c>
      <c r="AC48" s="91">
        <v>7</v>
      </c>
      <c r="AD48" s="91">
        <v>30</v>
      </c>
      <c r="AE48" s="61" t="s">
        <v>14</v>
      </c>
      <c r="AF48" s="92">
        <v>65</v>
      </c>
      <c r="AG48" s="93" t="s">
        <v>149</v>
      </c>
      <c r="AH48" s="93"/>
      <c r="AI48" s="244"/>
      <c r="AK48" s="96"/>
    </row>
    <row r="49" spans="1:37" ht="15.75" customHeight="1">
      <c r="A49" s="239"/>
      <c r="B49" s="47" t="s">
        <v>150</v>
      </c>
      <c r="C49" s="90"/>
      <c r="D49" s="192">
        <f t="shared" si="1"/>
        <v>287</v>
      </c>
      <c r="E49" s="91">
        <v>11</v>
      </c>
      <c r="F49" s="91">
        <v>10</v>
      </c>
      <c r="G49" s="91">
        <v>1</v>
      </c>
      <c r="H49" s="61">
        <v>4</v>
      </c>
      <c r="I49" s="91">
        <v>4</v>
      </c>
      <c r="J49" s="91">
        <v>6</v>
      </c>
      <c r="K49" s="91">
        <v>21</v>
      </c>
      <c r="L49" s="91">
        <v>12</v>
      </c>
      <c r="M49" s="91">
        <v>7</v>
      </c>
      <c r="N49" s="91">
        <v>2</v>
      </c>
      <c r="O49" s="91">
        <v>11</v>
      </c>
      <c r="P49" s="61" t="s">
        <v>14</v>
      </c>
      <c r="Q49" s="61" t="s">
        <v>14</v>
      </c>
      <c r="R49" s="91">
        <v>60</v>
      </c>
      <c r="S49" s="91">
        <v>81</v>
      </c>
      <c r="T49" s="91">
        <v>13</v>
      </c>
      <c r="U49" s="91">
        <v>44</v>
      </c>
      <c r="V49" s="61" t="s">
        <v>14</v>
      </c>
      <c r="W49" s="61" t="s">
        <v>14</v>
      </c>
      <c r="X49" s="61" t="s">
        <v>14</v>
      </c>
      <c r="Y49" s="61" t="s">
        <v>14</v>
      </c>
      <c r="Z49" s="91">
        <v>30</v>
      </c>
      <c r="AA49" s="91">
        <v>27</v>
      </c>
      <c r="AB49" s="91">
        <v>6</v>
      </c>
      <c r="AC49" s="91">
        <v>49</v>
      </c>
      <c r="AD49" s="91">
        <v>61</v>
      </c>
      <c r="AE49" s="91">
        <v>6</v>
      </c>
      <c r="AF49" s="92">
        <v>108</v>
      </c>
      <c r="AG49" s="93" t="s">
        <v>150</v>
      </c>
      <c r="AH49" s="93"/>
      <c r="AI49" s="244"/>
      <c r="AK49" s="96"/>
    </row>
    <row r="50" spans="1:37" ht="15.75" customHeight="1">
      <c r="A50" s="240"/>
      <c r="B50" s="51" t="s">
        <v>151</v>
      </c>
      <c r="C50" s="94"/>
      <c r="D50" s="192">
        <f t="shared" si="1"/>
        <v>8571</v>
      </c>
      <c r="E50" s="91">
        <v>254</v>
      </c>
      <c r="F50" s="91">
        <v>177</v>
      </c>
      <c r="G50" s="91">
        <v>2</v>
      </c>
      <c r="H50" s="91">
        <v>127</v>
      </c>
      <c r="I50" s="91">
        <v>25</v>
      </c>
      <c r="J50" s="91">
        <v>208</v>
      </c>
      <c r="K50" s="91">
        <v>658</v>
      </c>
      <c r="L50" s="91">
        <v>323</v>
      </c>
      <c r="M50" s="91">
        <v>308</v>
      </c>
      <c r="N50" s="91">
        <v>35</v>
      </c>
      <c r="O50" s="91">
        <v>343</v>
      </c>
      <c r="P50" s="91">
        <v>1</v>
      </c>
      <c r="Q50" s="61">
        <v>3</v>
      </c>
      <c r="R50" s="91">
        <v>586</v>
      </c>
      <c r="S50" s="91">
        <v>3727</v>
      </c>
      <c r="T50" s="91">
        <v>54</v>
      </c>
      <c r="U50" s="91">
        <v>1740</v>
      </c>
      <c r="V50" s="61" t="s">
        <v>14</v>
      </c>
      <c r="W50" s="61" t="s">
        <v>14</v>
      </c>
      <c r="X50" s="61" t="s">
        <v>14</v>
      </c>
      <c r="Y50" s="61" t="s">
        <v>14</v>
      </c>
      <c r="Z50" s="91">
        <v>1018</v>
      </c>
      <c r="AA50" s="91">
        <v>1113</v>
      </c>
      <c r="AB50" s="91">
        <v>44</v>
      </c>
      <c r="AC50" s="91">
        <v>573</v>
      </c>
      <c r="AD50" s="91">
        <v>1938</v>
      </c>
      <c r="AE50" s="91">
        <v>126</v>
      </c>
      <c r="AF50" s="92">
        <v>3759</v>
      </c>
      <c r="AG50" s="95" t="s">
        <v>151</v>
      </c>
      <c r="AH50" s="95"/>
      <c r="AI50" s="245"/>
      <c r="AK50" s="96"/>
    </row>
    <row r="51" spans="1:35" ht="15.75" customHeight="1">
      <c r="A51" s="97" t="s">
        <v>152</v>
      </c>
      <c r="B51" s="47" t="s">
        <v>153</v>
      </c>
      <c r="C51" s="90"/>
      <c r="D51" s="192">
        <f t="shared" si="1"/>
        <v>5399</v>
      </c>
      <c r="E51" s="91">
        <v>165</v>
      </c>
      <c r="F51" s="91">
        <v>127</v>
      </c>
      <c r="G51" s="91">
        <v>3</v>
      </c>
      <c r="H51" s="91">
        <v>77</v>
      </c>
      <c r="I51" s="91">
        <v>23</v>
      </c>
      <c r="J51" s="91">
        <v>123</v>
      </c>
      <c r="K51" s="91">
        <v>403</v>
      </c>
      <c r="L51" s="91">
        <v>185</v>
      </c>
      <c r="M51" s="91">
        <v>179</v>
      </c>
      <c r="N51" s="91">
        <v>20</v>
      </c>
      <c r="O51" s="91">
        <v>217</v>
      </c>
      <c r="P51" s="91">
        <v>1</v>
      </c>
      <c r="Q51" s="91">
        <v>2</v>
      </c>
      <c r="R51" s="91">
        <v>413</v>
      </c>
      <c r="S51" s="91">
        <v>2297</v>
      </c>
      <c r="T51" s="91">
        <v>52</v>
      </c>
      <c r="U51" s="91">
        <v>1094</v>
      </c>
      <c r="V51" s="91">
        <v>5</v>
      </c>
      <c r="W51" s="61" t="s">
        <v>14</v>
      </c>
      <c r="X51" s="61">
        <v>9</v>
      </c>
      <c r="Y51" s="91">
        <v>4</v>
      </c>
      <c r="Z51" s="91">
        <v>940</v>
      </c>
      <c r="AA51" s="91">
        <v>665</v>
      </c>
      <c r="AB51" s="91">
        <v>58</v>
      </c>
      <c r="AC51" s="91">
        <v>432</v>
      </c>
      <c r="AD51" s="91">
        <v>1022</v>
      </c>
      <c r="AE51" s="91">
        <v>69</v>
      </c>
      <c r="AF51" s="92">
        <v>2213</v>
      </c>
      <c r="AG51" s="93" t="s">
        <v>153</v>
      </c>
      <c r="AH51" s="93"/>
      <c r="AI51" s="42" t="s">
        <v>152</v>
      </c>
    </row>
    <row r="52" spans="1:35" ht="15.75" customHeight="1" thickBot="1">
      <c r="A52" s="98" t="s">
        <v>82</v>
      </c>
      <c r="B52" s="99" t="s">
        <v>154</v>
      </c>
      <c r="C52" s="100"/>
      <c r="D52" s="192">
        <f t="shared" si="1"/>
        <v>3633</v>
      </c>
      <c r="E52" s="101">
        <v>114</v>
      </c>
      <c r="F52" s="101">
        <v>65</v>
      </c>
      <c r="G52" s="77" t="s">
        <v>14</v>
      </c>
      <c r="H52" s="101">
        <v>54</v>
      </c>
      <c r="I52" s="101">
        <v>7</v>
      </c>
      <c r="J52" s="101">
        <v>93</v>
      </c>
      <c r="K52" s="101">
        <v>288</v>
      </c>
      <c r="L52" s="101">
        <v>156</v>
      </c>
      <c r="M52" s="101">
        <v>136</v>
      </c>
      <c r="N52" s="101">
        <v>17</v>
      </c>
      <c r="O52" s="101">
        <v>159</v>
      </c>
      <c r="P52" s="77" t="s">
        <v>14</v>
      </c>
      <c r="Q52" s="77">
        <v>1</v>
      </c>
      <c r="R52" s="101">
        <v>253</v>
      </c>
      <c r="S52" s="101">
        <v>1532</v>
      </c>
      <c r="T52" s="101">
        <v>18</v>
      </c>
      <c r="U52" s="101">
        <v>732</v>
      </c>
      <c r="V52" s="101">
        <v>2</v>
      </c>
      <c r="W52" s="77" t="s">
        <v>14</v>
      </c>
      <c r="X52" s="77">
        <v>5</v>
      </c>
      <c r="Y52" s="77">
        <v>1</v>
      </c>
      <c r="Z52" s="101">
        <v>108</v>
      </c>
      <c r="AA52" s="101">
        <v>484</v>
      </c>
      <c r="AB52" s="101">
        <v>36</v>
      </c>
      <c r="AC52" s="101">
        <v>200</v>
      </c>
      <c r="AD52" s="101">
        <v>1011</v>
      </c>
      <c r="AE52" s="101">
        <v>64</v>
      </c>
      <c r="AF52" s="102">
        <v>1730</v>
      </c>
      <c r="AG52" s="11" t="s">
        <v>154</v>
      </c>
      <c r="AH52" s="11"/>
      <c r="AI52" s="103" t="s">
        <v>82</v>
      </c>
    </row>
    <row r="53" spans="1:35" ht="12.75" customHeight="1">
      <c r="A53" s="7" t="s">
        <v>317</v>
      </c>
      <c r="B53" s="7"/>
      <c r="C53" s="7"/>
      <c r="D53" s="19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2" customHeight="1">
      <c r="A54" s="105" t="s">
        <v>155</v>
      </c>
      <c r="B54" s="189"/>
      <c r="C54" s="189"/>
      <c r="E54" s="189"/>
      <c r="F54" s="189"/>
      <c r="G54" s="189"/>
      <c r="H54" s="189"/>
      <c r="I54" s="189"/>
      <c r="J54" s="189"/>
      <c r="K54" s="189"/>
      <c r="L54" s="109"/>
      <c r="M54" s="189"/>
      <c r="N54" s="189"/>
      <c r="O54" s="189"/>
      <c r="P54" s="106"/>
      <c r="Q54" s="93"/>
      <c r="R54" s="93"/>
      <c r="S54" s="93"/>
      <c r="T54" s="93"/>
      <c r="U54" s="93"/>
      <c r="V54" s="93"/>
      <c r="W54" s="106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7"/>
    </row>
    <row r="55" spans="1:35" ht="12" customHeight="1">
      <c r="A55" s="105" t="s">
        <v>156</v>
      </c>
      <c r="B55" s="189"/>
      <c r="C55" s="189"/>
      <c r="E55" s="189"/>
      <c r="F55" s="189"/>
      <c r="G55" s="189"/>
      <c r="H55" s="189"/>
      <c r="I55" s="189"/>
      <c r="J55" s="189"/>
      <c r="K55" s="189"/>
      <c r="L55" s="109"/>
      <c r="M55" s="189"/>
      <c r="N55" s="189"/>
      <c r="O55" s="189"/>
      <c r="P55" s="106"/>
      <c r="Q55" s="93"/>
      <c r="R55" s="93"/>
      <c r="S55" s="93"/>
      <c r="T55" s="93"/>
      <c r="U55" s="107"/>
      <c r="V55" s="93"/>
      <c r="W55" s="108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7"/>
    </row>
    <row r="56" spans="1:35" ht="12" customHeight="1">
      <c r="A56" s="105" t="s">
        <v>157</v>
      </c>
      <c r="B56" s="189"/>
      <c r="C56" s="189"/>
      <c r="E56" s="189"/>
      <c r="F56" s="189"/>
      <c r="G56" s="189"/>
      <c r="H56" s="189"/>
      <c r="I56" s="189"/>
      <c r="J56" s="189"/>
      <c r="K56" s="189"/>
      <c r="L56" s="109"/>
      <c r="M56" s="189"/>
      <c r="N56" s="189"/>
      <c r="O56" s="189"/>
      <c r="P56" s="106"/>
      <c r="Q56" s="93"/>
      <c r="R56" s="93"/>
      <c r="S56" s="93"/>
      <c r="T56" s="93"/>
      <c r="U56" s="93"/>
      <c r="V56" s="93"/>
      <c r="W56" s="106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7"/>
    </row>
    <row r="57" ht="12">
      <c r="A57" s="109" t="s">
        <v>279</v>
      </c>
    </row>
    <row r="58" spans="1:32" ht="12">
      <c r="A58" s="109" t="s">
        <v>158</v>
      </c>
      <c r="D58" s="96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</row>
    <row r="59" spans="4:32" ht="12"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60" spans="4:32" ht="12"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4:32" ht="12"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</sheetData>
  <sheetProtection/>
  <mergeCells count="43"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11:A14"/>
    <mergeCell ref="AI11:AI14"/>
    <mergeCell ref="A15:A16"/>
    <mergeCell ref="AI15:AI16"/>
    <mergeCell ref="A17:A18"/>
    <mergeCell ref="AI17:AI18"/>
    <mergeCell ref="A4:C9"/>
    <mergeCell ref="AG4:AI9"/>
    <mergeCell ref="D5:D9"/>
    <mergeCell ref="E5:E9"/>
    <mergeCell ref="F5:F9"/>
    <mergeCell ref="W5:W9"/>
    <mergeCell ref="Z5:Z9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54"/>
  <sheetViews>
    <sheetView showGridLines="0" view="pageBreakPreview" zoomScaleSheetLayoutView="100" zoomScalePageLayoutView="0" workbookViewId="0" topLeftCell="A1">
      <selection activeCell="L10" sqref="L10"/>
    </sheetView>
  </sheetViews>
  <sheetFormatPr defaultColWidth="8.00390625" defaultRowHeight="13.5"/>
  <cols>
    <col min="1" max="1" width="3.875" style="3" customWidth="1"/>
    <col min="2" max="2" width="9.00390625" style="3" customWidth="1"/>
    <col min="3" max="3" width="5.625" style="6" customWidth="1"/>
    <col min="4" max="18" width="5.625" style="3" customWidth="1"/>
    <col min="19" max="31" width="6.375" style="3" customWidth="1"/>
    <col min="32" max="32" width="8.875" style="3" customWidth="1"/>
    <col min="33" max="16384" width="8.00390625" style="3" customWidth="1"/>
  </cols>
  <sheetData>
    <row r="1" spans="1:32" ht="15" customHeight="1">
      <c r="A1" s="25"/>
      <c r="B1" s="2"/>
      <c r="C1" s="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4"/>
      <c r="B2" s="2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2" t="s">
        <v>159</v>
      </c>
      <c r="R2" s="113" t="s">
        <v>302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 thickBot="1">
      <c r="A3" s="114" t="s">
        <v>160</v>
      </c>
      <c r="B3" s="35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114" t="s">
        <v>161</v>
      </c>
      <c r="AF3" s="114"/>
    </row>
    <row r="4" spans="1:32" s="7" customFormat="1" ht="15" customHeight="1">
      <c r="A4" s="115"/>
      <c r="B4" s="116"/>
      <c r="C4" s="250" t="s">
        <v>162</v>
      </c>
      <c r="D4" s="117" t="s">
        <v>303</v>
      </c>
      <c r="E4" s="118"/>
      <c r="F4" s="118"/>
      <c r="G4" s="118"/>
      <c r="H4" s="117" t="s">
        <v>25</v>
      </c>
      <c r="I4" s="118"/>
      <c r="J4" s="118"/>
      <c r="K4" s="118"/>
      <c r="L4" s="118"/>
      <c r="M4" s="118"/>
      <c r="N4" s="117" t="s">
        <v>163</v>
      </c>
      <c r="O4" s="118"/>
      <c r="P4" s="117" t="s">
        <v>164</v>
      </c>
      <c r="Q4" s="118"/>
      <c r="R4" s="118"/>
      <c r="S4" s="117" t="s">
        <v>165</v>
      </c>
      <c r="T4" s="118"/>
      <c r="U4" s="118"/>
      <c r="V4" s="118"/>
      <c r="W4" s="118"/>
      <c r="X4" s="118"/>
      <c r="Y4" s="117" t="s">
        <v>304</v>
      </c>
      <c r="Z4" s="118"/>
      <c r="AA4" s="118"/>
      <c r="AB4" s="118"/>
      <c r="AC4" s="118"/>
      <c r="AD4" s="118"/>
      <c r="AE4" s="119"/>
      <c r="AF4" s="120"/>
    </row>
    <row r="5" spans="1:32" s="7" customFormat="1" ht="15" customHeight="1">
      <c r="A5" s="121"/>
      <c r="B5" s="122"/>
      <c r="C5" s="251"/>
      <c r="D5" s="42" t="s">
        <v>166</v>
      </c>
      <c r="E5" s="42" t="s">
        <v>305</v>
      </c>
      <c r="F5" s="42" t="s">
        <v>36</v>
      </c>
      <c r="G5" s="42" t="s">
        <v>306</v>
      </c>
      <c r="H5" s="123">
        <v>0</v>
      </c>
      <c r="I5" s="123">
        <v>7</v>
      </c>
      <c r="J5" s="123">
        <v>10</v>
      </c>
      <c r="K5" s="123">
        <v>13</v>
      </c>
      <c r="L5" s="123">
        <v>17</v>
      </c>
      <c r="M5" s="123">
        <v>21</v>
      </c>
      <c r="N5" s="42" t="s">
        <v>79</v>
      </c>
      <c r="O5" s="42" t="s">
        <v>81</v>
      </c>
      <c r="P5" s="42" t="s">
        <v>6</v>
      </c>
      <c r="Q5" s="45" t="s">
        <v>6</v>
      </c>
      <c r="R5" s="124" t="s">
        <v>9</v>
      </c>
      <c r="S5" s="42" t="s">
        <v>3</v>
      </c>
      <c r="T5" s="42" t="s">
        <v>5</v>
      </c>
      <c r="U5" s="42" t="s">
        <v>36</v>
      </c>
      <c r="V5" s="42" t="s">
        <v>37</v>
      </c>
      <c r="W5" s="42" t="s">
        <v>167</v>
      </c>
      <c r="X5" s="42" t="s">
        <v>39</v>
      </c>
      <c r="Y5" s="42" t="s">
        <v>40</v>
      </c>
      <c r="Z5" s="42" t="s">
        <v>168</v>
      </c>
      <c r="AA5" s="42" t="s">
        <v>42</v>
      </c>
      <c r="AB5" s="42" t="s">
        <v>43</v>
      </c>
      <c r="AC5" s="42" t="s">
        <v>45</v>
      </c>
      <c r="AD5" s="42" t="s">
        <v>36</v>
      </c>
      <c r="AE5" s="42" t="s">
        <v>169</v>
      </c>
      <c r="AF5" s="125"/>
    </row>
    <row r="6" spans="1:32" s="7" customFormat="1" ht="15" customHeight="1">
      <c r="A6" s="126" t="s">
        <v>170</v>
      </c>
      <c r="B6" s="127"/>
      <c r="C6" s="251"/>
      <c r="D6" s="42"/>
      <c r="E6" s="253" t="s">
        <v>171</v>
      </c>
      <c r="F6" s="42"/>
      <c r="G6" s="253" t="s">
        <v>172</v>
      </c>
      <c r="H6" s="128"/>
      <c r="I6" s="128"/>
      <c r="J6" s="128"/>
      <c r="K6" s="128"/>
      <c r="L6" s="128"/>
      <c r="M6" s="128"/>
      <c r="N6" s="42"/>
      <c r="O6" s="42"/>
      <c r="P6" s="42"/>
      <c r="Q6" s="42" t="s">
        <v>51</v>
      </c>
      <c r="R6" s="65"/>
      <c r="S6" s="42"/>
      <c r="T6" s="42" t="s">
        <v>46</v>
      </c>
      <c r="U6" s="42" t="s">
        <v>47</v>
      </c>
      <c r="V6" s="42"/>
      <c r="W6" s="42"/>
      <c r="X6" s="42"/>
      <c r="Y6" s="42"/>
      <c r="Z6" s="42" t="s">
        <v>173</v>
      </c>
      <c r="AA6" s="42"/>
      <c r="AB6" s="42"/>
      <c r="AC6" s="42"/>
      <c r="AD6" s="42" t="s">
        <v>47</v>
      </c>
      <c r="AE6" s="42" t="s">
        <v>174</v>
      </c>
      <c r="AF6" s="129" t="s">
        <v>175</v>
      </c>
    </row>
    <row r="7" spans="1:32" s="7" customFormat="1" ht="15" customHeight="1">
      <c r="A7" s="130" t="s">
        <v>176</v>
      </c>
      <c r="B7" s="59"/>
      <c r="C7" s="251"/>
      <c r="D7" s="42" t="s">
        <v>12</v>
      </c>
      <c r="E7" s="253"/>
      <c r="F7" s="42" t="s">
        <v>47</v>
      </c>
      <c r="G7" s="253"/>
      <c r="H7" s="131" t="s">
        <v>48</v>
      </c>
      <c r="I7" s="131" t="s">
        <v>48</v>
      </c>
      <c r="J7" s="131" t="s">
        <v>48</v>
      </c>
      <c r="K7" s="131" t="s">
        <v>48</v>
      </c>
      <c r="L7" s="131" t="s">
        <v>48</v>
      </c>
      <c r="M7" s="131" t="s">
        <v>48</v>
      </c>
      <c r="N7" s="42"/>
      <c r="O7" s="42"/>
      <c r="P7" s="42" t="s">
        <v>51</v>
      </c>
      <c r="Q7" s="42" t="s">
        <v>58</v>
      </c>
      <c r="R7" s="65" t="s">
        <v>10</v>
      </c>
      <c r="S7" s="42" t="s">
        <v>53</v>
      </c>
      <c r="T7" s="42" t="s">
        <v>37</v>
      </c>
      <c r="U7" s="42" t="s">
        <v>37</v>
      </c>
      <c r="V7" s="42" t="s">
        <v>53</v>
      </c>
      <c r="W7" s="42"/>
      <c r="X7" s="42"/>
      <c r="Y7" s="42"/>
      <c r="Z7" s="42" t="s">
        <v>177</v>
      </c>
      <c r="AA7" s="42"/>
      <c r="AB7" s="42" t="s">
        <v>54</v>
      </c>
      <c r="AC7" s="42"/>
      <c r="AD7" s="42" t="s">
        <v>56</v>
      </c>
      <c r="AE7" s="42" t="s">
        <v>178</v>
      </c>
      <c r="AF7" s="125"/>
    </row>
    <row r="8" spans="1:32" s="7" customFormat="1" ht="15" customHeight="1">
      <c r="A8" s="132"/>
      <c r="B8" s="59"/>
      <c r="C8" s="251"/>
      <c r="D8" s="42"/>
      <c r="E8" s="253"/>
      <c r="F8" s="42"/>
      <c r="G8" s="253"/>
      <c r="H8" s="128"/>
      <c r="I8" s="128"/>
      <c r="J8" s="128"/>
      <c r="K8" s="128"/>
      <c r="L8" s="128"/>
      <c r="M8" s="128"/>
      <c r="N8" s="42"/>
      <c r="O8" s="42"/>
      <c r="P8" s="42"/>
      <c r="Q8" s="42" t="s">
        <v>65</v>
      </c>
      <c r="R8" s="65"/>
      <c r="S8" s="42"/>
      <c r="T8" s="42" t="s">
        <v>53</v>
      </c>
      <c r="U8" s="42" t="s">
        <v>53</v>
      </c>
      <c r="V8" s="42"/>
      <c r="W8" s="42"/>
      <c r="X8" s="42"/>
      <c r="Y8" s="42"/>
      <c r="Z8" s="255" t="s">
        <v>179</v>
      </c>
      <c r="AA8" s="42"/>
      <c r="AB8" s="42"/>
      <c r="AC8" s="42"/>
      <c r="AD8" s="42" t="s">
        <v>57</v>
      </c>
      <c r="AE8" s="42" t="s">
        <v>180</v>
      </c>
      <c r="AF8" s="129" t="s">
        <v>181</v>
      </c>
    </row>
    <row r="9" spans="1:32" s="7" customFormat="1" ht="15" customHeight="1">
      <c r="A9" s="133"/>
      <c r="B9" s="134"/>
      <c r="C9" s="252"/>
      <c r="D9" s="50" t="s">
        <v>1</v>
      </c>
      <c r="E9" s="254"/>
      <c r="F9" s="50" t="s">
        <v>37</v>
      </c>
      <c r="G9" s="254"/>
      <c r="H9" s="135">
        <v>6</v>
      </c>
      <c r="I9" s="135">
        <v>9</v>
      </c>
      <c r="J9" s="135">
        <v>12</v>
      </c>
      <c r="K9" s="135">
        <v>16</v>
      </c>
      <c r="L9" s="135">
        <v>20</v>
      </c>
      <c r="M9" s="135">
        <v>23</v>
      </c>
      <c r="N9" s="50" t="s">
        <v>80</v>
      </c>
      <c r="O9" s="50" t="s">
        <v>80</v>
      </c>
      <c r="P9" s="50" t="s">
        <v>58</v>
      </c>
      <c r="Q9" s="50" t="s">
        <v>182</v>
      </c>
      <c r="R9" s="67" t="s">
        <v>11</v>
      </c>
      <c r="S9" s="50" t="s">
        <v>37</v>
      </c>
      <c r="T9" s="50" t="s">
        <v>37</v>
      </c>
      <c r="U9" s="50" t="s">
        <v>37</v>
      </c>
      <c r="V9" s="50" t="s">
        <v>37</v>
      </c>
      <c r="W9" s="50" t="s">
        <v>183</v>
      </c>
      <c r="X9" s="50" t="s">
        <v>60</v>
      </c>
      <c r="Y9" s="50" t="s">
        <v>61</v>
      </c>
      <c r="Z9" s="256"/>
      <c r="AA9" s="50" t="s">
        <v>62</v>
      </c>
      <c r="AB9" s="50" t="s">
        <v>63</v>
      </c>
      <c r="AC9" s="50" t="s">
        <v>64</v>
      </c>
      <c r="AD9" s="50" t="s">
        <v>65</v>
      </c>
      <c r="AE9" s="50" t="s">
        <v>184</v>
      </c>
      <c r="AF9" s="136"/>
    </row>
    <row r="10" spans="1:33" s="104" customFormat="1" ht="19.5" customHeight="1">
      <c r="A10" s="137" t="s">
        <v>307</v>
      </c>
      <c r="B10" s="138" t="s">
        <v>185</v>
      </c>
      <c r="C10" s="139">
        <f>SUM(D10:G10)</f>
        <v>17538</v>
      </c>
      <c r="D10" s="140">
        <v>536</v>
      </c>
      <c r="E10" s="140">
        <v>1153</v>
      </c>
      <c r="F10" s="140">
        <v>817</v>
      </c>
      <c r="G10" s="140">
        <v>15032</v>
      </c>
      <c r="H10" s="140">
        <v>815</v>
      </c>
      <c r="I10" s="140">
        <v>4035</v>
      </c>
      <c r="J10" s="140">
        <v>3010</v>
      </c>
      <c r="K10" s="140">
        <v>4313</v>
      </c>
      <c r="L10" s="140">
        <v>4545</v>
      </c>
      <c r="M10" s="140">
        <v>820</v>
      </c>
      <c r="N10" s="140">
        <v>13447</v>
      </c>
      <c r="O10" s="140">
        <v>4091</v>
      </c>
      <c r="P10" s="140">
        <v>5430</v>
      </c>
      <c r="Q10" s="140">
        <v>3129</v>
      </c>
      <c r="R10" s="140">
        <v>8979</v>
      </c>
      <c r="S10" s="140">
        <v>1052</v>
      </c>
      <c r="T10" s="140">
        <v>2137</v>
      </c>
      <c r="U10" s="140">
        <v>1288</v>
      </c>
      <c r="V10" s="140">
        <v>12476</v>
      </c>
      <c r="W10" s="140">
        <v>581</v>
      </c>
      <c r="X10" s="140">
        <v>4</v>
      </c>
      <c r="Y10" s="141">
        <v>33</v>
      </c>
      <c r="Z10" s="141">
        <v>121</v>
      </c>
      <c r="AA10" s="141">
        <v>2529</v>
      </c>
      <c r="AB10" s="141">
        <v>30</v>
      </c>
      <c r="AC10" s="141">
        <v>12305</v>
      </c>
      <c r="AD10" s="141">
        <v>817</v>
      </c>
      <c r="AE10" s="142">
        <v>1703</v>
      </c>
      <c r="AF10" s="143" t="s">
        <v>185</v>
      </c>
      <c r="AG10" s="144"/>
    </row>
    <row r="11" spans="1:32" s="7" customFormat="1" ht="12.75" customHeight="1">
      <c r="A11" s="260" t="s">
        <v>308</v>
      </c>
      <c r="B11" s="82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  <c r="Z11" s="147"/>
      <c r="AA11" s="147"/>
      <c r="AB11" s="147"/>
      <c r="AC11" s="147"/>
      <c r="AD11" s="147"/>
      <c r="AE11" s="148"/>
      <c r="AF11" s="125"/>
    </row>
    <row r="12" spans="1:32" s="7" customFormat="1" ht="19.5" customHeight="1">
      <c r="A12" s="261"/>
      <c r="B12" s="149" t="s">
        <v>186</v>
      </c>
      <c r="C12" s="145">
        <f aca="true" t="shared" si="0" ref="C12:C17">SUM(D12:G12)</f>
        <v>32</v>
      </c>
      <c r="D12" s="146">
        <v>30</v>
      </c>
      <c r="E12" s="146">
        <v>2</v>
      </c>
      <c r="F12" s="106" t="s">
        <v>14</v>
      </c>
      <c r="G12" s="106" t="s">
        <v>14</v>
      </c>
      <c r="H12" s="106">
        <v>2</v>
      </c>
      <c r="I12" s="146">
        <v>4</v>
      </c>
      <c r="J12" s="146">
        <v>5</v>
      </c>
      <c r="K12" s="146">
        <v>12</v>
      </c>
      <c r="L12" s="146">
        <v>9</v>
      </c>
      <c r="M12" s="106" t="s">
        <v>14</v>
      </c>
      <c r="N12" s="146">
        <v>31</v>
      </c>
      <c r="O12" s="146">
        <v>1</v>
      </c>
      <c r="P12" s="146">
        <v>6</v>
      </c>
      <c r="Q12" s="147">
        <v>3</v>
      </c>
      <c r="R12" s="146">
        <v>23</v>
      </c>
      <c r="S12" s="146">
        <v>30</v>
      </c>
      <c r="T12" s="106">
        <v>2</v>
      </c>
      <c r="U12" s="106" t="s">
        <v>14</v>
      </c>
      <c r="V12" s="106" t="s">
        <v>14</v>
      </c>
      <c r="W12" s="106" t="s">
        <v>14</v>
      </c>
      <c r="X12" s="106" t="s">
        <v>14</v>
      </c>
      <c r="Y12" s="106" t="s">
        <v>14</v>
      </c>
      <c r="Z12" s="106" t="s">
        <v>14</v>
      </c>
      <c r="AA12" s="106" t="s">
        <v>14</v>
      </c>
      <c r="AB12" s="106" t="s">
        <v>14</v>
      </c>
      <c r="AC12" s="106" t="s">
        <v>14</v>
      </c>
      <c r="AD12" s="106" t="s">
        <v>14</v>
      </c>
      <c r="AE12" s="150">
        <v>32</v>
      </c>
      <c r="AF12" s="151" t="s">
        <v>186</v>
      </c>
    </row>
    <row r="13" spans="1:32" s="7" customFormat="1" ht="19.5" customHeight="1">
      <c r="A13" s="261"/>
      <c r="B13" s="149" t="s">
        <v>187</v>
      </c>
      <c r="C13" s="145">
        <f t="shared" si="0"/>
        <v>167</v>
      </c>
      <c r="D13" s="146">
        <v>68</v>
      </c>
      <c r="E13" s="146">
        <v>99</v>
      </c>
      <c r="F13" s="106" t="s">
        <v>14</v>
      </c>
      <c r="G13" s="106" t="s">
        <v>14</v>
      </c>
      <c r="H13" s="147">
        <v>4</v>
      </c>
      <c r="I13" s="146">
        <v>14</v>
      </c>
      <c r="J13" s="146">
        <v>26</v>
      </c>
      <c r="K13" s="146">
        <v>76</v>
      </c>
      <c r="L13" s="146">
        <v>47</v>
      </c>
      <c r="M13" s="106" t="s">
        <v>14</v>
      </c>
      <c r="N13" s="146">
        <v>156</v>
      </c>
      <c r="O13" s="146">
        <v>11</v>
      </c>
      <c r="P13" s="146">
        <v>88</v>
      </c>
      <c r="Q13" s="146">
        <v>8</v>
      </c>
      <c r="R13" s="146">
        <v>71</v>
      </c>
      <c r="S13" s="146">
        <v>69</v>
      </c>
      <c r="T13" s="106">
        <v>97</v>
      </c>
      <c r="U13" s="106" t="s">
        <v>14</v>
      </c>
      <c r="V13" s="106" t="s">
        <v>14</v>
      </c>
      <c r="W13" s="106">
        <v>1</v>
      </c>
      <c r="X13" s="106" t="s">
        <v>14</v>
      </c>
      <c r="Y13" s="106" t="s">
        <v>14</v>
      </c>
      <c r="Z13" s="106" t="s">
        <v>14</v>
      </c>
      <c r="AA13" s="106" t="s">
        <v>14</v>
      </c>
      <c r="AB13" s="106" t="s">
        <v>14</v>
      </c>
      <c r="AC13" s="106" t="s">
        <v>14</v>
      </c>
      <c r="AD13" s="106" t="s">
        <v>14</v>
      </c>
      <c r="AE13" s="150">
        <v>167</v>
      </c>
      <c r="AF13" s="151" t="s">
        <v>187</v>
      </c>
    </row>
    <row r="14" spans="1:32" s="7" customFormat="1" ht="19.5" customHeight="1">
      <c r="A14" s="261"/>
      <c r="B14" s="149" t="s">
        <v>188</v>
      </c>
      <c r="C14" s="145">
        <f t="shared" si="0"/>
        <v>167</v>
      </c>
      <c r="D14" s="146">
        <v>17</v>
      </c>
      <c r="E14" s="146">
        <v>150</v>
      </c>
      <c r="F14" s="106" t="s">
        <v>14</v>
      </c>
      <c r="G14" s="106" t="s">
        <v>14</v>
      </c>
      <c r="H14" s="146">
        <v>3</v>
      </c>
      <c r="I14" s="146">
        <v>52</v>
      </c>
      <c r="J14" s="146">
        <v>13</v>
      </c>
      <c r="K14" s="146">
        <v>43</v>
      </c>
      <c r="L14" s="146">
        <v>54</v>
      </c>
      <c r="M14" s="147">
        <v>2</v>
      </c>
      <c r="N14" s="146">
        <v>140</v>
      </c>
      <c r="O14" s="146">
        <v>27</v>
      </c>
      <c r="P14" s="146">
        <v>103</v>
      </c>
      <c r="Q14" s="146">
        <v>7</v>
      </c>
      <c r="R14" s="146">
        <v>57</v>
      </c>
      <c r="S14" s="146">
        <v>21</v>
      </c>
      <c r="T14" s="106">
        <v>140</v>
      </c>
      <c r="U14" s="106" t="s">
        <v>14</v>
      </c>
      <c r="V14" s="106" t="s">
        <v>14</v>
      </c>
      <c r="W14" s="106">
        <v>6</v>
      </c>
      <c r="X14" s="106" t="s">
        <v>14</v>
      </c>
      <c r="Y14" s="106" t="s">
        <v>14</v>
      </c>
      <c r="Z14" s="106" t="s">
        <v>14</v>
      </c>
      <c r="AA14" s="106" t="s">
        <v>14</v>
      </c>
      <c r="AB14" s="106" t="s">
        <v>14</v>
      </c>
      <c r="AC14" s="106" t="s">
        <v>14</v>
      </c>
      <c r="AD14" s="106" t="s">
        <v>14</v>
      </c>
      <c r="AE14" s="150">
        <v>167</v>
      </c>
      <c r="AF14" s="151" t="s">
        <v>188</v>
      </c>
    </row>
    <row r="15" spans="1:32" s="7" customFormat="1" ht="19.5" customHeight="1">
      <c r="A15" s="261"/>
      <c r="B15" s="149" t="s">
        <v>189</v>
      </c>
      <c r="C15" s="145">
        <f t="shared" si="0"/>
        <v>295</v>
      </c>
      <c r="D15" s="146">
        <v>13</v>
      </c>
      <c r="E15" s="146">
        <v>249</v>
      </c>
      <c r="F15" s="146">
        <v>20</v>
      </c>
      <c r="G15" s="146">
        <v>13</v>
      </c>
      <c r="H15" s="146">
        <v>11</v>
      </c>
      <c r="I15" s="146">
        <v>117</v>
      </c>
      <c r="J15" s="146">
        <v>11</v>
      </c>
      <c r="K15" s="146">
        <v>54</v>
      </c>
      <c r="L15" s="146">
        <v>84</v>
      </c>
      <c r="M15" s="146">
        <v>18</v>
      </c>
      <c r="N15" s="146">
        <v>215</v>
      </c>
      <c r="O15" s="146">
        <v>80</v>
      </c>
      <c r="P15" s="146">
        <v>193</v>
      </c>
      <c r="Q15" s="146">
        <v>11</v>
      </c>
      <c r="R15" s="146">
        <v>91</v>
      </c>
      <c r="S15" s="146">
        <v>19</v>
      </c>
      <c r="T15" s="106">
        <v>241</v>
      </c>
      <c r="U15" s="106">
        <v>15</v>
      </c>
      <c r="V15" s="106">
        <v>11</v>
      </c>
      <c r="W15" s="106">
        <v>9</v>
      </c>
      <c r="X15" s="106" t="s">
        <v>14</v>
      </c>
      <c r="Y15" s="106" t="s">
        <v>14</v>
      </c>
      <c r="Z15" s="106" t="s">
        <v>14</v>
      </c>
      <c r="AA15" s="106" t="s">
        <v>14</v>
      </c>
      <c r="AB15" s="106" t="s">
        <v>14</v>
      </c>
      <c r="AC15" s="106">
        <v>13</v>
      </c>
      <c r="AD15" s="106">
        <v>20</v>
      </c>
      <c r="AE15" s="150">
        <v>262</v>
      </c>
      <c r="AF15" s="151" t="s">
        <v>189</v>
      </c>
    </row>
    <row r="16" spans="1:32" s="7" customFormat="1" ht="19.5" customHeight="1">
      <c r="A16" s="261"/>
      <c r="B16" s="149" t="s">
        <v>190</v>
      </c>
      <c r="C16" s="145">
        <f t="shared" si="0"/>
        <v>14247</v>
      </c>
      <c r="D16" s="146">
        <v>223</v>
      </c>
      <c r="E16" s="146">
        <v>420</v>
      </c>
      <c r="F16" s="146">
        <v>626</v>
      </c>
      <c r="G16" s="146">
        <v>12978</v>
      </c>
      <c r="H16" s="146">
        <v>708</v>
      </c>
      <c r="I16" s="146">
        <v>3350</v>
      </c>
      <c r="J16" s="146">
        <v>2218</v>
      </c>
      <c r="K16" s="146">
        <v>3312</v>
      </c>
      <c r="L16" s="146">
        <v>3900</v>
      </c>
      <c r="M16" s="146">
        <v>759</v>
      </c>
      <c r="N16" s="146">
        <v>10627</v>
      </c>
      <c r="O16" s="146">
        <v>3620</v>
      </c>
      <c r="P16" s="146">
        <v>4070</v>
      </c>
      <c r="Q16" s="146">
        <v>2777</v>
      </c>
      <c r="R16" s="146">
        <v>7400</v>
      </c>
      <c r="S16" s="146">
        <v>632</v>
      </c>
      <c r="T16" s="147">
        <v>1271</v>
      </c>
      <c r="U16" s="147">
        <v>1041</v>
      </c>
      <c r="V16" s="147">
        <v>10904</v>
      </c>
      <c r="W16" s="147">
        <v>396</v>
      </c>
      <c r="X16" s="106">
        <v>3</v>
      </c>
      <c r="Y16" s="106">
        <v>25</v>
      </c>
      <c r="Z16" s="147">
        <v>95</v>
      </c>
      <c r="AA16" s="147">
        <v>1963</v>
      </c>
      <c r="AB16" s="147">
        <v>25</v>
      </c>
      <c r="AC16" s="147">
        <v>10860</v>
      </c>
      <c r="AD16" s="147">
        <v>626</v>
      </c>
      <c r="AE16" s="150">
        <v>653</v>
      </c>
      <c r="AF16" s="151" t="s">
        <v>190</v>
      </c>
    </row>
    <row r="17" spans="1:32" s="7" customFormat="1" ht="19.5" customHeight="1">
      <c r="A17" s="261"/>
      <c r="B17" s="149" t="s">
        <v>191</v>
      </c>
      <c r="C17" s="145">
        <f t="shared" si="0"/>
        <v>2630</v>
      </c>
      <c r="D17" s="146">
        <v>185</v>
      </c>
      <c r="E17" s="146">
        <v>233</v>
      </c>
      <c r="F17" s="146">
        <v>171</v>
      </c>
      <c r="G17" s="146">
        <v>2041</v>
      </c>
      <c r="H17" s="146">
        <v>87</v>
      </c>
      <c r="I17" s="146">
        <v>498</v>
      </c>
      <c r="J17" s="146">
        <v>737</v>
      </c>
      <c r="K17" s="146">
        <v>816</v>
      </c>
      <c r="L17" s="146">
        <v>451</v>
      </c>
      <c r="M17" s="146">
        <v>41</v>
      </c>
      <c r="N17" s="146">
        <v>2278</v>
      </c>
      <c r="O17" s="146">
        <v>352</v>
      </c>
      <c r="P17" s="146">
        <v>970</v>
      </c>
      <c r="Q17" s="146">
        <v>323</v>
      </c>
      <c r="R17" s="146">
        <v>1337</v>
      </c>
      <c r="S17" s="146">
        <v>281</v>
      </c>
      <c r="T17" s="106">
        <v>386</v>
      </c>
      <c r="U17" s="106">
        <v>232</v>
      </c>
      <c r="V17" s="152">
        <v>1561</v>
      </c>
      <c r="W17" s="106">
        <v>169</v>
      </c>
      <c r="X17" s="106">
        <v>1</v>
      </c>
      <c r="Y17" s="106">
        <v>8</v>
      </c>
      <c r="Z17" s="147">
        <v>26</v>
      </c>
      <c r="AA17" s="147">
        <v>566</v>
      </c>
      <c r="AB17" s="147">
        <v>5</v>
      </c>
      <c r="AC17" s="147">
        <v>1432</v>
      </c>
      <c r="AD17" s="147">
        <v>171</v>
      </c>
      <c r="AE17" s="150">
        <v>422</v>
      </c>
      <c r="AF17" s="151" t="s">
        <v>191</v>
      </c>
    </row>
    <row r="18" spans="1:32" s="7" customFormat="1" ht="16.5" customHeight="1">
      <c r="A18" s="262"/>
      <c r="B18" s="153"/>
      <c r="C18" s="145"/>
      <c r="D18" s="154"/>
      <c r="E18" s="154"/>
      <c r="F18" s="154"/>
      <c r="G18" s="154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55"/>
      <c r="AF18" s="156"/>
    </row>
    <row r="19" spans="1:32" s="104" customFormat="1" ht="19.5" customHeight="1">
      <c r="A19" s="263" t="s">
        <v>192</v>
      </c>
      <c r="B19" s="157" t="s">
        <v>193</v>
      </c>
      <c r="C19" s="139">
        <f>SUM(C21:C23)</f>
        <v>12043</v>
      </c>
      <c r="D19" s="140">
        <f>SUM(D21:D23)</f>
        <v>576</v>
      </c>
      <c r="E19" s="140">
        <f aca="true" t="shared" si="1" ref="E19:AE19">SUM(E21:E23)</f>
        <v>1135</v>
      </c>
      <c r="F19" s="140">
        <f t="shared" si="1"/>
        <v>757</v>
      </c>
      <c r="G19" s="140">
        <f t="shared" si="1"/>
        <v>9575</v>
      </c>
      <c r="H19" s="140">
        <f t="shared" si="1"/>
        <v>602</v>
      </c>
      <c r="I19" s="140">
        <f t="shared" si="1"/>
        <v>2581</v>
      </c>
      <c r="J19" s="140">
        <f t="shared" si="1"/>
        <v>2044</v>
      </c>
      <c r="K19" s="140">
        <f t="shared" si="1"/>
        <v>3093</v>
      </c>
      <c r="L19" s="140">
        <f t="shared" si="1"/>
        <v>3119</v>
      </c>
      <c r="M19" s="140">
        <f t="shared" si="1"/>
        <v>604</v>
      </c>
      <c r="N19" s="140">
        <f t="shared" si="1"/>
        <v>9116</v>
      </c>
      <c r="O19" s="140">
        <f t="shared" si="1"/>
        <v>2927</v>
      </c>
      <c r="P19" s="140">
        <f t="shared" si="1"/>
        <v>3491</v>
      </c>
      <c r="Q19" s="140">
        <f t="shared" si="1"/>
        <v>2192</v>
      </c>
      <c r="R19" s="140">
        <f t="shared" si="1"/>
        <v>6360</v>
      </c>
      <c r="S19" s="140">
        <f t="shared" si="1"/>
        <v>552</v>
      </c>
      <c r="T19" s="140">
        <f t="shared" si="1"/>
        <v>1101</v>
      </c>
      <c r="U19" s="140">
        <f t="shared" si="1"/>
        <v>693</v>
      </c>
      <c r="V19" s="140">
        <f t="shared" si="1"/>
        <v>8996</v>
      </c>
      <c r="W19" s="140">
        <f t="shared" si="1"/>
        <v>699</v>
      </c>
      <c r="X19" s="140">
        <f t="shared" si="1"/>
        <v>2</v>
      </c>
      <c r="Y19" s="140">
        <f t="shared" si="1"/>
        <v>6</v>
      </c>
      <c r="Z19" s="140">
        <f t="shared" si="1"/>
        <v>43</v>
      </c>
      <c r="AA19" s="140">
        <f t="shared" si="1"/>
        <v>1314</v>
      </c>
      <c r="AB19" s="140">
        <f t="shared" si="1"/>
        <v>4</v>
      </c>
      <c r="AC19" s="140">
        <f t="shared" si="1"/>
        <v>8199</v>
      </c>
      <c r="AD19" s="140">
        <f t="shared" si="1"/>
        <v>757</v>
      </c>
      <c r="AE19" s="140">
        <f t="shared" si="1"/>
        <v>1720</v>
      </c>
      <c r="AF19" s="158" t="s">
        <v>193</v>
      </c>
    </row>
    <row r="20" spans="1:32" s="7" customFormat="1" ht="12.75" customHeight="1">
      <c r="A20" s="264"/>
      <c r="B20" s="82"/>
      <c r="C20" s="159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55"/>
      <c r="AF20" s="125"/>
    </row>
    <row r="21" spans="1:33" s="7" customFormat="1" ht="19.5" customHeight="1">
      <c r="A21" s="264"/>
      <c r="B21" s="149" t="s">
        <v>194</v>
      </c>
      <c r="C21" s="145">
        <f>SUM(D21:G21)</f>
        <v>46</v>
      </c>
      <c r="D21" s="146">
        <v>20</v>
      </c>
      <c r="E21" s="146">
        <v>6</v>
      </c>
      <c r="F21" s="146">
        <v>6</v>
      </c>
      <c r="G21" s="146">
        <v>14</v>
      </c>
      <c r="H21" s="146">
        <v>10</v>
      </c>
      <c r="I21" s="146">
        <v>4</v>
      </c>
      <c r="J21" s="146">
        <v>7</v>
      </c>
      <c r="K21" s="146">
        <v>7</v>
      </c>
      <c r="L21" s="146">
        <v>12</v>
      </c>
      <c r="M21" s="146">
        <v>6</v>
      </c>
      <c r="N21" s="146">
        <v>25</v>
      </c>
      <c r="O21" s="146">
        <v>21</v>
      </c>
      <c r="P21" s="146">
        <v>15</v>
      </c>
      <c r="Q21" s="146">
        <v>7</v>
      </c>
      <c r="R21" s="146">
        <v>24</v>
      </c>
      <c r="S21" s="146">
        <v>20</v>
      </c>
      <c r="T21" s="146">
        <v>5</v>
      </c>
      <c r="U21" s="146">
        <v>3</v>
      </c>
      <c r="V21" s="146">
        <v>7</v>
      </c>
      <c r="W21" s="146">
        <v>10</v>
      </c>
      <c r="X21" s="106">
        <v>1</v>
      </c>
      <c r="Y21" s="106" t="s">
        <v>14</v>
      </c>
      <c r="Z21" s="106" t="s">
        <v>14</v>
      </c>
      <c r="AA21" s="106">
        <v>7</v>
      </c>
      <c r="AB21" s="106" t="s">
        <v>14</v>
      </c>
      <c r="AC21" s="106">
        <v>7</v>
      </c>
      <c r="AD21" s="106">
        <v>6</v>
      </c>
      <c r="AE21" s="150">
        <v>26</v>
      </c>
      <c r="AF21" s="129" t="s">
        <v>194</v>
      </c>
      <c r="AG21" s="160"/>
    </row>
    <row r="22" spans="1:33" s="7" customFormat="1" ht="19.5" customHeight="1">
      <c r="A22" s="264"/>
      <c r="B22" s="149" t="s">
        <v>195</v>
      </c>
      <c r="C22" s="145">
        <f>SUM(D22:G22)</f>
        <v>143</v>
      </c>
      <c r="D22" s="106">
        <v>32</v>
      </c>
      <c r="E22" s="146">
        <v>20</v>
      </c>
      <c r="F22" s="146">
        <v>24</v>
      </c>
      <c r="G22" s="146">
        <v>67</v>
      </c>
      <c r="H22" s="146">
        <v>12</v>
      </c>
      <c r="I22" s="146">
        <v>24</v>
      </c>
      <c r="J22" s="146">
        <v>24</v>
      </c>
      <c r="K22" s="146">
        <v>36</v>
      </c>
      <c r="L22" s="146">
        <v>38</v>
      </c>
      <c r="M22" s="146">
        <v>9</v>
      </c>
      <c r="N22" s="146">
        <v>96</v>
      </c>
      <c r="O22" s="146">
        <v>47</v>
      </c>
      <c r="P22" s="146">
        <v>48</v>
      </c>
      <c r="Q22" s="146">
        <v>15</v>
      </c>
      <c r="R22" s="146">
        <v>80</v>
      </c>
      <c r="S22" s="146">
        <v>33</v>
      </c>
      <c r="T22" s="146">
        <v>18</v>
      </c>
      <c r="U22" s="146">
        <v>14</v>
      </c>
      <c r="V22" s="146">
        <v>44</v>
      </c>
      <c r="W22" s="146">
        <v>34</v>
      </c>
      <c r="X22" s="106" t="s">
        <v>14</v>
      </c>
      <c r="Y22" s="106" t="s">
        <v>14</v>
      </c>
      <c r="Z22" s="106">
        <v>1</v>
      </c>
      <c r="AA22" s="106">
        <v>20</v>
      </c>
      <c r="AB22" s="106" t="s">
        <v>14</v>
      </c>
      <c r="AC22" s="106">
        <v>46</v>
      </c>
      <c r="AD22" s="106">
        <v>24</v>
      </c>
      <c r="AE22" s="150">
        <v>52</v>
      </c>
      <c r="AF22" s="129" t="s">
        <v>195</v>
      </c>
      <c r="AG22" s="160"/>
    </row>
    <row r="23" spans="1:33" s="7" customFormat="1" ht="19.5" customHeight="1">
      <c r="A23" s="264"/>
      <c r="B23" s="149" t="s">
        <v>196</v>
      </c>
      <c r="C23" s="145">
        <f>SUM(D23:G23)</f>
        <v>11854</v>
      </c>
      <c r="D23" s="146">
        <v>524</v>
      </c>
      <c r="E23" s="146">
        <v>1109</v>
      </c>
      <c r="F23" s="146">
        <v>727</v>
      </c>
      <c r="G23" s="146">
        <v>9494</v>
      </c>
      <c r="H23" s="146">
        <v>580</v>
      </c>
      <c r="I23" s="146">
        <v>2553</v>
      </c>
      <c r="J23" s="146">
        <v>2013</v>
      </c>
      <c r="K23" s="146">
        <v>3050</v>
      </c>
      <c r="L23" s="146">
        <v>3069</v>
      </c>
      <c r="M23" s="146">
        <v>589</v>
      </c>
      <c r="N23" s="146">
        <v>8995</v>
      </c>
      <c r="O23" s="146">
        <v>2859</v>
      </c>
      <c r="P23" s="146">
        <v>3428</v>
      </c>
      <c r="Q23" s="146">
        <v>2170</v>
      </c>
      <c r="R23" s="146">
        <v>6256</v>
      </c>
      <c r="S23" s="146">
        <v>499</v>
      </c>
      <c r="T23" s="146">
        <v>1078</v>
      </c>
      <c r="U23" s="146">
        <v>676</v>
      </c>
      <c r="V23" s="146">
        <v>8945</v>
      </c>
      <c r="W23" s="146">
        <v>655</v>
      </c>
      <c r="X23" s="106">
        <v>1</v>
      </c>
      <c r="Y23" s="147">
        <v>6</v>
      </c>
      <c r="Z23" s="106">
        <v>42</v>
      </c>
      <c r="AA23" s="147">
        <v>1287</v>
      </c>
      <c r="AB23" s="147">
        <v>4</v>
      </c>
      <c r="AC23" s="147">
        <v>8146</v>
      </c>
      <c r="AD23" s="106">
        <v>727</v>
      </c>
      <c r="AE23" s="148">
        <v>1642</v>
      </c>
      <c r="AF23" s="129" t="s">
        <v>196</v>
      </c>
      <c r="AG23" s="160"/>
    </row>
    <row r="24" spans="1:32" s="7" customFormat="1" ht="16.5" customHeight="1" thickBot="1">
      <c r="A24" s="161"/>
      <c r="B24" s="162"/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5"/>
      <c r="Y24" s="164"/>
      <c r="Z24" s="164"/>
      <c r="AA24" s="164"/>
      <c r="AB24" s="164"/>
      <c r="AC24" s="164"/>
      <c r="AD24" s="164"/>
      <c r="AE24" s="164"/>
      <c r="AF24" s="166"/>
    </row>
    <row r="25" spans="1:31" s="7" customFormat="1" ht="12.75" customHeight="1">
      <c r="A25" s="109" t="s">
        <v>197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1:3" s="7" customFormat="1" ht="12.75" customHeight="1">
      <c r="A26" s="109" t="s">
        <v>198</v>
      </c>
      <c r="C26" s="109"/>
    </row>
    <row r="27" spans="1:32" s="7" customFormat="1" ht="9.75" customHeight="1" thickBot="1">
      <c r="A27" s="11"/>
      <c r="B27" s="11"/>
      <c r="C27" s="16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7" customFormat="1" ht="15" customHeight="1">
      <c r="A28" s="115"/>
      <c r="B28" s="169"/>
      <c r="C28" s="170"/>
      <c r="D28" s="117" t="s">
        <v>199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7" t="s">
        <v>200</v>
      </c>
      <c r="X28" s="118"/>
      <c r="Y28" s="118"/>
      <c r="Z28" s="118"/>
      <c r="AA28" s="117" t="s">
        <v>201</v>
      </c>
      <c r="AB28" s="118"/>
      <c r="AC28" s="118"/>
      <c r="AD28" s="118"/>
      <c r="AE28" s="171"/>
      <c r="AF28" s="172"/>
    </row>
    <row r="29" spans="1:32" s="7" customFormat="1" ht="15" customHeight="1">
      <c r="A29" s="132"/>
      <c r="B29" s="93"/>
      <c r="C29" s="81"/>
      <c r="D29" s="173" t="s">
        <v>202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 t="s">
        <v>203</v>
      </c>
      <c r="T29" s="174"/>
      <c r="U29" s="174"/>
      <c r="V29" s="174"/>
      <c r="W29" s="221" t="s">
        <v>98</v>
      </c>
      <c r="X29" s="221" t="s">
        <v>204</v>
      </c>
      <c r="Y29" s="258" t="s">
        <v>205</v>
      </c>
      <c r="Z29" s="241" t="s">
        <v>309</v>
      </c>
      <c r="AA29" s="265" t="s">
        <v>206</v>
      </c>
      <c r="AB29" s="266"/>
      <c r="AC29" s="221" t="s">
        <v>207</v>
      </c>
      <c r="AD29" s="221" t="s">
        <v>208</v>
      </c>
      <c r="AE29" s="221" t="s">
        <v>209</v>
      </c>
      <c r="AF29" s="125"/>
    </row>
    <row r="30" spans="1:32" s="7" customFormat="1" ht="15" customHeight="1">
      <c r="A30" s="130" t="s">
        <v>170</v>
      </c>
      <c r="B30" s="59"/>
      <c r="C30" s="175" t="s">
        <v>4</v>
      </c>
      <c r="D30" s="257" t="s">
        <v>104</v>
      </c>
      <c r="E30" s="257" t="s">
        <v>105</v>
      </c>
      <c r="F30" s="42" t="s">
        <v>210</v>
      </c>
      <c r="G30" s="42" t="s">
        <v>211</v>
      </c>
      <c r="H30" s="257" t="s">
        <v>110</v>
      </c>
      <c r="I30" s="257" t="s">
        <v>212</v>
      </c>
      <c r="J30" s="42" t="s">
        <v>166</v>
      </c>
      <c r="K30" s="42" t="s">
        <v>8</v>
      </c>
      <c r="L30" s="257" t="s">
        <v>113</v>
      </c>
      <c r="M30" s="42" t="s">
        <v>213</v>
      </c>
      <c r="N30" s="257" t="s">
        <v>214</v>
      </c>
      <c r="O30" s="42" t="s">
        <v>6</v>
      </c>
      <c r="P30" s="42" t="s">
        <v>215</v>
      </c>
      <c r="Q30" s="45" t="s">
        <v>9</v>
      </c>
      <c r="R30" s="257" t="s">
        <v>216</v>
      </c>
      <c r="S30" s="42" t="s">
        <v>210</v>
      </c>
      <c r="T30" s="257" t="s">
        <v>120</v>
      </c>
      <c r="U30" s="42" t="s">
        <v>9</v>
      </c>
      <c r="V30" s="257" t="s">
        <v>216</v>
      </c>
      <c r="W30" s="222"/>
      <c r="X30" s="222"/>
      <c r="Y30" s="242"/>
      <c r="Z30" s="242"/>
      <c r="AA30" s="267"/>
      <c r="AB30" s="268"/>
      <c r="AC30" s="222"/>
      <c r="AD30" s="222"/>
      <c r="AE30" s="222"/>
      <c r="AF30" s="129" t="s">
        <v>175</v>
      </c>
    </row>
    <row r="31" spans="1:32" s="7" customFormat="1" ht="15" customHeight="1">
      <c r="A31" s="132"/>
      <c r="B31" s="59"/>
      <c r="C31" s="175"/>
      <c r="D31" s="253"/>
      <c r="E31" s="253"/>
      <c r="F31" s="42"/>
      <c r="G31" s="42"/>
      <c r="H31" s="253"/>
      <c r="I31" s="253"/>
      <c r="J31" s="42" t="s">
        <v>12</v>
      </c>
      <c r="K31" s="42" t="s">
        <v>122</v>
      </c>
      <c r="L31" s="253"/>
      <c r="M31" s="42"/>
      <c r="N31" s="253"/>
      <c r="O31" s="42" t="s">
        <v>51</v>
      </c>
      <c r="P31" s="42" t="s">
        <v>217</v>
      </c>
      <c r="Q31" s="42"/>
      <c r="R31" s="253"/>
      <c r="S31" s="42"/>
      <c r="T31" s="253"/>
      <c r="U31" s="42"/>
      <c r="V31" s="253"/>
      <c r="W31" s="222"/>
      <c r="X31" s="222"/>
      <c r="Y31" s="242"/>
      <c r="Z31" s="242"/>
      <c r="AA31" s="267"/>
      <c r="AB31" s="268"/>
      <c r="AC31" s="222"/>
      <c r="AD31" s="222"/>
      <c r="AE31" s="222"/>
      <c r="AF31" s="129"/>
    </row>
    <row r="32" spans="1:32" s="7" customFormat="1" ht="15" customHeight="1">
      <c r="A32" s="130" t="s">
        <v>176</v>
      </c>
      <c r="B32" s="59"/>
      <c r="C32" s="175"/>
      <c r="D32" s="253"/>
      <c r="E32" s="253"/>
      <c r="F32" s="42" t="s">
        <v>218</v>
      </c>
      <c r="G32" s="42" t="s">
        <v>219</v>
      </c>
      <c r="H32" s="253"/>
      <c r="I32" s="253"/>
      <c r="J32" s="42" t="s">
        <v>1</v>
      </c>
      <c r="K32" s="42" t="s">
        <v>126</v>
      </c>
      <c r="L32" s="253"/>
      <c r="M32" s="42"/>
      <c r="N32" s="253"/>
      <c r="O32" s="42" t="s">
        <v>58</v>
      </c>
      <c r="P32" s="42" t="s">
        <v>126</v>
      </c>
      <c r="Q32" s="42" t="s">
        <v>10</v>
      </c>
      <c r="R32" s="253"/>
      <c r="S32" s="42"/>
      <c r="T32" s="253"/>
      <c r="U32" s="42" t="s">
        <v>10</v>
      </c>
      <c r="V32" s="253"/>
      <c r="W32" s="222"/>
      <c r="X32" s="222"/>
      <c r="Y32" s="242"/>
      <c r="Z32" s="242"/>
      <c r="AA32" s="267"/>
      <c r="AB32" s="268"/>
      <c r="AC32" s="222"/>
      <c r="AD32" s="222"/>
      <c r="AE32" s="222"/>
      <c r="AF32" s="129" t="s">
        <v>181</v>
      </c>
    </row>
    <row r="33" spans="1:32" s="7" customFormat="1" ht="15" customHeight="1">
      <c r="A33" s="132"/>
      <c r="B33" s="59"/>
      <c r="C33" s="175" t="s">
        <v>2</v>
      </c>
      <c r="D33" s="253"/>
      <c r="E33" s="253"/>
      <c r="F33" s="42"/>
      <c r="G33" s="42"/>
      <c r="H33" s="253"/>
      <c r="I33" s="253"/>
      <c r="J33" s="42" t="s">
        <v>130</v>
      </c>
      <c r="K33" s="42" t="s">
        <v>131</v>
      </c>
      <c r="L33" s="253"/>
      <c r="M33" s="42"/>
      <c r="N33" s="253"/>
      <c r="O33" s="42" t="s">
        <v>129</v>
      </c>
      <c r="P33" s="42" t="s">
        <v>220</v>
      </c>
      <c r="Q33" s="42"/>
      <c r="R33" s="253"/>
      <c r="S33" s="42"/>
      <c r="T33" s="253"/>
      <c r="U33" s="42"/>
      <c r="V33" s="253"/>
      <c r="W33" s="222"/>
      <c r="X33" s="222"/>
      <c r="Y33" s="242"/>
      <c r="Z33" s="242"/>
      <c r="AA33" s="267"/>
      <c r="AB33" s="268"/>
      <c r="AC33" s="222"/>
      <c r="AD33" s="222"/>
      <c r="AE33" s="222"/>
      <c r="AF33" s="129"/>
    </row>
    <row r="34" spans="1:32" s="7" customFormat="1" ht="15" customHeight="1">
      <c r="A34" s="176"/>
      <c r="B34" s="94"/>
      <c r="C34" s="177"/>
      <c r="D34" s="254"/>
      <c r="E34" s="254"/>
      <c r="F34" s="50" t="s">
        <v>221</v>
      </c>
      <c r="G34" s="50" t="s">
        <v>221</v>
      </c>
      <c r="H34" s="254"/>
      <c r="I34" s="254"/>
      <c r="J34" s="50" t="s">
        <v>13</v>
      </c>
      <c r="K34" s="50" t="s">
        <v>135</v>
      </c>
      <c r="L34" s="254"/>
      <c r="M34" s="50" t="s">
        <v>7</v>
      </c>
      <c r="N34" s="254"/>
      <c r="O34" s="50" t="s">
        <v>134</v>
      </c>
      <c r="P34" s="50" t="s">
        <v>222</v>
      </c>
      <c r="Q34" s="50" t="s">
        <v>11</v>
      </c>
      <c r="R34" s="254"/>
      <c r="S34" s="50" t="s">
        <v>218</v>
      </c>
      <c r="T34" s="254"/>
      <c r="U34" s="50" t="s">
        <v>11</v>
      </c>
      <c r="V34" s="254"/>
      <c r="W34" s="223"/>
      <c r="X34" s="223"/>
      <c r="Y34" s="259"/>
      <c r="Z34" s="259"/>
      <c r="AA34" s="269"/>
      <c r="AB34" s="270"/>
      <c r="AC34" s="223"/>
      <c r="AD34" s="223"/>
      <c r="AE34" s="223"/>
      <c r="AF34" s="136"/>
    </row>
    <row r="35" spans="1:32" s="104" customFormat="1" ht="19.5" customHeight="1">
      <c r="A35" s="137" t="s">
        <v>310</v>
      </c>
      <c r="B35" s="157" t="s">
        <v>185</v>
      </c>
      <c r="C35" s="139">
        <f>SUM(D35:V35)</f>
        <v>17538</v>
      </c>
      <c r="D35" s="140">
        <v>383</v>
      </c>
      <c r="E35" s="140">
        <v>227</v>
      </c>
      <c r="F35" s="140">
        <v>132</v>
      </c>
      <c r="G35" s="140">
        <v>31</v>
      </c>
      <c r="H35" s="140">
        <v>697</v>
      </c>
      <c r="I35" s="140">
        <v>224</v>
      </c>
      <c r="J35" s="140">
        <v>156</v>
      </c>
      <c r="K35" s="140">
        <v>382</v>
      </c>
      <c r="L35" s="140">
        <v>1</v>
      </c>
      <c r="M35" s="140">
        <v>3</v>
      </c>
      <c r="N35" s="140">
        <v>5</v>
      </c>
      <c r="O35" s="140">
        <v>707</v>
      </c>
      <c r="P35" s="140">
        <v>3255</v>
      </c>
      <c r="Q35" s="140">
        <v>4175</v>
      </c>
      <c r="R35" s="140">
        <v>6624</v>
      </c>
      <c r="S35" s="140">
        <v>57</v>
      </c>
      <c r="T35" s="140">
        <v>40</v>
      </c>
      <c r="U35" s="140">
        <v>46</v>
      </c>
      <c r="V35" s="140">
        <v>393</v>
      </c>
      <c r="W35" s="140">
        <v>1772</v>
      </c>
      <c r="X35" s="140">
        <v>2538</v>
      </c>
      <c r="Y35" s="140">
        <v>1268</v>
      </c>
      <c r="Z35" s="140">
        <v>11960</v>
      </c>
      <c r="AA35" s="140"/>
      <c r="AB35" s="141">
        <f>SUM(AC35:AE35)</f>
        <v>9132</v>
      </c>
      <c r="AC35" s="141">
        <v>43</v>
      </c>
      <c r="AD35" s="141">
        <v>124</v>
      </c>
      <c r="AE35" s="141">
        <v>8965</v>
      </c>
      <c r="AF35" s="178" t="s">
        <v>185</v>
      </c>
    </row>
    <row r="36" spans="1:32" s="7" customFormat="1" ht="12.75" customHeight="1">
      <c r="A36" s="260" t="s">
        <v>311</v>
      </c>
      <c r="B36" s="82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79"/>
      <c r="AC36" s="146"/>
      <c r="AD36" s="146"/>
      <c r="AE36" s="155"/>
      <c r="AF36" s="125"/>
    </row>
    <row r="37" spans="1:32" s="7" customFormat="1" ht="19.5" customHeight="1">
      <c r="A37" s="261"/>
      <c r="B37" s="149" t="s">
        <v>186</v>
      </c>
      <c r="C37" s="145">
        <f aca="true" t="shared" si="2" ref="C37:C42">SUM(D37:V37)</f>
        <v>32</v>
      </c>
      <c r="D37" s="106" t="s">
        <v>14</v>
      </c>
      <c r="E37" s="106" t="s">
        <v>14</v>
      </c>
      <c r="F37" s="106" t="s">
        <v>14</v>
      </c>
      <c r="G37" s="106" t="s">
        <v>14</v>
      </c>
      <c r="H37" s="106" t="s">
        <v>14</v>
      </c>
      <c r="I37" s="106" t="s">
        <v>14</v>
      </c>
      <c r="J37" s="106" t="s">
        <v>14</v>
      </c>
      <c r="K37" s="106" t="s">
        <v>14</v>
      </c>
      <c r="L37" s="106" t="s">
        <v>14</v>
      </c>
      <c r="M37" s="106" t="s">
        <v>14</v>
      </c>
      <c r="N37" s="106" t="s">
        <v>14</v>
      </c>
      <c r="O37" s="106">
        <v>1</v>
      </c>
      <c r="P37" s="106" t="s">
        <v>14</v>
      </c>
      <c r="Q37" s="106">
        <v>1</v>
      </c>
      <c r="R37" s="106" t="s">
        <v>14</v>
      </c>
      <c r="S37" s="106">
        <v>2</v>
      </c>
      <c r="T37" s="106">
        <v>13</v>
      </c>
      <c r="U37" s="106">
        <v>5</v>
      </c>
      <c r="V37" s="106">
        <v>10</v>
      </c>
      <c r="W37" s="106" t="s">
        <v>14</v>
      </c>
      <c r="X37" s="106">
        <v>1</v>
      </c>
      <c r="Y37" s="106">
        <v>4</v>
      </c>
      <c r="Z37" s="147">
        <v>27</v>
      </c>
      <c r="AA37" s="146"/>
      <c r="AB37" s="179">
        <f aca="true" t="shared" si="3" ref="AB37:AB42">SUM(AC37:AE37)</f>
        <v>32</v>
      </c>
      <c r="AC37" s="106" t="s">
        <v>14</v>
      </c>
      <c r="AD37" s="106" t="s">
        <v>14</v>
      </c>
      <c r="AE37" s="150">
        <v>32</v>
      </c>
      <c r="AF37" s="129" t="s">
        <v>186</v>
      </c>
    </row>
    <row r="38" spans="1:32" s="7" customFormat="1" ht="19.5" customHeight="1">
      <c r="A38" s="261"/>
      <c r="B38" s="149" t="s">
        <v>187</v>
      </c>
      <c r="C38" s="145">
        <f t="shared" si="2"/>
        <v>167</v>
      </c>
      <c r="D38" s="106">
        <v>2</v>
      </c>
      <c r="E38" s="106">
        <v>3</v>
      </c>
      <c r="F38" s="106" t="s">
        <v>14</v>
      </c>
      <c r="G38" s="106" t="s">
        <v>14</v>
      </c>
      <c r="H38" s="106">
        <v>4</v>
      </c>
      <c r="I38" s="106">
        <v>2</v>
      </c>
      <c r="J38" s="106" t="s">
        <v>14</v>
      </c>
      <c r="K38" s="106">
        <v>5</v>
      </c>
      <c r="L38" s="106" t="s">
        <v>14</v>
      </c>
      <c r="M38" s="106" t="s">
        <v>14</v>
      </c>
      <c r="N38" s="106" t="s">
        <v>14</v>
      </c>
      <c r="O38" s="106">
        <v>8</v>
      </c>
      <c r="P38" s="106" t="s">
        <v>14</v>
      </c>
      <c r="Q38" s="106">
        <v>34</v>
      </c>
      <c r="R38" s="106">
        <v>41</v>
      </c>
      <c r="S38" s="106">
        <v>7</v>
      </c>
      <c r="T38" s="106">
        <v>18</v>
      </c>
      <c r="U38" s="106">
        <v>2</v>
      </c>
      <c r="V38" s="106">
        <v>41</v>
      </c>
      <c r="W38" s="106" t="s">
        <v>14</v>
      </c>
      <c r="X38" s="106">
        <v>33</v>
      </c>
      <c r="Y38" s="106">
        <v>19</v>
      </c>
      <c r="Z38" s="147">
        <v>115</v>
      </c>
      <c r="AA38" s="146"/>
      <c r="AB38" s="179">
        <f t="shared" si="3"/>
        <v>164</v>
      </c>
      <c r="AC38" s="106" t="s">
        <v>14</v>
      </c>
      <c r="AD38" s="106">
        <v>6</v>
      </c>
      <c r="AE38" s="150">
        <v>158</v>
      </c>
      <c r="AF38" s="129" t="s">
        <v>187</v>
      </c>
    </row>
    <row r="39" spans="1:32" s="7" customFormat="1" ht="19.5" customHeight="1">
      <c r="A39" s="261"/>
      <c r="B39" s="149" t="s">
        <v>188</v>
      </c>
      <c r="C39" s="145">
        <f t="shared" si="2"/>
        <v>167</v>
      </c>
      <c r="D39" s="106">
        <v>3</v>
      </c>
      <c r="E39" s="106">
        <v>3</v>
      </c>
      <c r="F39" s="106" t="s">
        <v>14</v>
      </c>
      <c r="G39" s="106" t="s">
        <v>14</v>
      </c>
      <c r="H39" s="106">
        <v>1</v>
      </c>
      <c r="I39" s="106" t="s">
        <v>14</v>
      </c>
      <c r="J39" s="106" t="s">
        <v>14</v>
      </c>
      <c r="K39" s="106">
        <v>9</v>
      </c>
      <c r="L39" s="106" t="s">
        <v>14</v>
      </c>
      <c r="M39" s="106" t="s">
        <v>14</v>
      </c>
      <c r="N39" s="106" t="s">
        <v>14</v>
      </c>
      <c r="O39" s="106">
        <v>9</v>
      </c>
      <c r="P39" s="106">
        <v>3</v>
      </c>
      <c r="Q39" s="106">
        <v>42</v>
      </c>
      <c r="R39" s="106">
        <v>80</v>
      </c>
      <c r="S39" s="106">
        <v>2</v>
      </c>
      <c r="T39" s="106">
        <v>1</v>
      </c>
      <c r="U39" s="106">
        <v>1</v>
      </c>
      <c r="V39" s="106">
        <v>13</v>
      </c>
      <c r="W39" s="106" t="s">
        <v>14</v>
      </c>
      <c r="X39" s="106">
        <v>84</v>
      </c>
      <c r="Y39" s="106">
        <v>5</v>
      </c>
      <c r="Z39" s="147">
        <v>78</v>
      </c>
      <c r="AA39" s="146"/>
      <c r="AB39" s="179">
        <f t="shared" si="3"/>
        <v>161</v>
      </c>
      <c r="AC39" s="106" t="s">
        <v>14</v>
      </c>
      <c r="AD39" s="106">
        <v>1</v>
      </c>
      <c r="AE39" s="150">
        <v>160</v>
      </c>
      <c r="AF39" s="129" t="s">
        <v>188</v>
      </c>
    </row>
    <row r="40" spans="1:32" s="7" customFormat="1" ht="19.5" customHeight="1">
      <c r="A40" s="261"/>
      <c r="B40" s="149" t="s">
        <v>189</v>
      </c>
      <c r="C40" s="145">
        <f t="shared" si="2"/>
        <v>295</v>
      </c>
      <c r="D40" s="106">
        <v>7</v>
      </c>
      <c r="E40" s="106">
        <v>8</v>
      </c>
      <c r="F40" s="106">
        <v>1</v>
      </c>
      <c r="G40" s="106">
        <v>1</v>
      </c>
      <c r="H40" s="106">
        <v>4</v>
      </c>
      <c r="I40" s="106" t="s">
        <v>14</v>
      </c>
      <c r="J40" s="106" t="s">
        <v>14</v>
      </c>
      <c r="K40" s="106">
        <v>6</v>
      </c>
      <c r="L40" s="106" t="s">
        <v>14</v>
      </c>
      <c r="M40" s="106" t="s">
        <v>14</v>
      </c>
      <c r="N40" s="106" t="s">
        <v>14</v>
      </c>
      <c r="O40" s="106">
        <v>19</v>
      </c>
      <c r="P40" s="106">
        <v>19</v>
      </c>
      <c r="Q40" s="106">
        <v>46</v>
      </c>
      <c r="R40" s="106">
        <v>171</v>
      </c>
      <c r="S40" s="106" t="s">
        <v>14</v>
      </c>
      <c r="T40" s="106">
        <v>1</v>
      </c>
      <c r="U40" s="106">
        <v>5</v>
      </c>
      <c r="V40" s="106">
        <v>7</v>
      </c>
      <c r="W40" s="106" t="s">
        <v>14</v>
      </c>
      <c r="X40" s="106">
        <v>174</v>
      </c>
      <c r="Y40" s="106">
        <v>15</v>
      </c>
      <c r="Z40" s="147">
        <v>106</v>
      </c>
      <c r="AA40" s="146"/>
      <c r="AB40" s="179">
        <f t="shared" si="3"/>
        <v>269</v>
      </c>
      <c r="AC40" s="106" t="s">
        <v>14</v>
      </c>
      <c r="AD40" s="106">
        <v>5</v>
      </c>
      <c r="AE40" s="150">
        <v>264</v>
      </c>
      <c r="AF40" s="129" t="s">
        <v>189</v>
      </c>
    </row>
    <row r="41" spans="1:32" s="7" customFormat="1" ht="19.5" customHeight="1">
      <c r="A41" s="261"/>
      <c r="B41" s="149" t="s">
        <v>190</v>
      </c>
      <c r="C41" s="145">
        <f t="shared" si="2"/>
        <v>14247</v>
      </c>
      <c r="D41" s="106">
        <v>280</v>
      </c>
      <c r="E41" s="106">
        <v>174</v>
      </c>
      <c r="F41" s="106">
        <v>107</v>
      </c>
      <c r="G41" s="106">
        <v>27</v>
      </c>
      <c r="H41" s="106">
        <v>527</v>
      </c>
      <c r="I41" s="106">
        <v>183</v>
      </c>
      <c r="J41" s="106">
        <v>128</v>
      </c>
      <c r="K41" s="106">
        <v>259</v>
      </c>
      <c r="L41" s="106">
        <v>1</v>
      </c>
      <c r="M41" s="106">
        <v>2</v>
      </c>
      <c r="N41" s="106">
        <v>5</v>
      </c>
      <c r="O41" s="106">
        <v>563</v>
      </c>
      <c r="P41" s="147">
        <v>2880</v>
      </c>
      <c r="Q41" s="147">
        <v>3318</v>
      </c>
      <c r="R41" s="147">
        <v>5570</v>
      </c>
      <c r="S41" s="147">
        <v>17</v>
      </c>
      <c r="T41" s="147">
        <v>5</v>
      </c>
      <c r="U41" s="147">
        <v>21</v>
      </c>
      <c r="V41" s="147">
        <v>180</v>
      </c>
      <c r="W41" s="147">
        <v>1634</v>
      </c>
      <c r="X41" s="147">
        <v>2185</v>
      </c>
      <c r="Y41" s="147">
        <v>1022</v>
      </c>
      <c r="Z41" s="147">
        <v>9406</v>
      </c>
      <c r="AA41" s="146"/>
      <c r="AB41" s="179">
        <f t="shared" si="3"/>
        <v>7159</v>
      </c>
      <c r="AC41" s="147">
        <v>14</v>
      </c>
      <c r="AD41" s="147">
        <v>62</v>
      </c>
      <c r="AE41" s="148">
        <v>7083</v>
      </c>
      <c r="AF41" s="129" t="s">
        <v>190</v>
      </c>
    </row>
    <row r="42" spans="1:32" s="7" customFormat="1" ht="19.5" customHeight="1">
      <c r="A42" s="261"/>
      <c r="B42" s="149" t="s">
        <v>191</v>
      </c>
      <c r="C42" s="145">
        <f t="shared" si="2"/>
        <v>2630</v>
      </c>
      <c r="D42" s="106">
        <v>91</v>
      </c>
      <c r="E42" s="106">
        <v>39</v>
      </c>
      <c r="F42" s="106">
        <v>24</v>
      </c>
      <c r="G42" s="106">
        <v>3</v>
      </c>
      <c r="H42" s="106">
        <v>161</v>
      </c>
      <c r="I42" s="106">
        <v>39</v>
      </c>
      <c r="J42" s="106">
        <v>28</v>
      </c>
      <c r="K42" s="106">
        <v>103</v>
      </c>
      <c r="L42" s="106" t="s">
        <v>14</v>
      </c>
      <c r="M42" s="106">
        <v>1</v>
      </c>
      <c r="N42" s="106" t="s">
        <v>14</v>
      </c>
      <c r="O42" s="147">
        <v>107</v>
      </c>
      <c r="P42" s="147">
        <v>353</v>
      </c>
      <c r="Q42" s="147">
        <v>734</v>
      </c>
      <c r="R42" s="147">
        <v>762</v>
      </c>
      <c r="S42" s="147">
        <v>29</v>
      </c>
      <c r="T42" s="147">
        <v>2</v>
      </c>
      <c r="U42" s="147">
        <v>12</v>
      </c>
      <c r="V42" s="147">
        <v>142</v>
      </c>
      <c r="W42" s="147">
        <v>138</v>
      </c>
      <c r="X42" s="106">
        <v>61</v>
      </c>
      <c r="Y42" s="147">
        <v>203</v>
      </c>
      <c r="Z42" s="147">
        <v>2228</v>
      </c>
      <c r="AA42" s="146"/>
      <c r="AB42" s="179">
        <f t="shared" si="3"/>
        <v>1347</v>
      </c>
      <c r="AC42" s="147">
        <v>29</v>
      </c>
      <c r="AD42" s="147">
        <v>50</v>
      </c>
      <c r="AE42" s="148">
        <v>1268</v>
      </c>
      <c r="AF42" s="129" t="s">
        <v>191</v>
      </c>
    </row>
    <row r="43" spans="1:32" s="7" customFormat="1" ht="16.5" customHeight="1">
      <c r="A43" s="262"/>
      <c r="B43" s="153"/>
      <c r="C43" s="145"/>
      <c r="D43" s="146"/>
      <c r="E43" s="146"/>
      <c r="F43" s="146"/>
      <c r="G43" s="146"/>
      <c r="H43" s="146"/>
      <c r="I43" s="146"/>
      <c r="J43" s="146"/>
      <c r="K43" s="146"/>
      <c r="L43" s="199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79"/>
      <c r="AC43" s="146"/>
      <c r="AD43" s="146"/>
      <c r="AE43" s="146"/>
      <c r="AF43" s="125"/>
    </row>
    <row r="44" spans="1:32" s="104" customFormat="1" ht="19.5" customHeight="1">
      <c r="A44" s="263" t="s">
        <v>192</v>
      </c>
      <c r="B44" s="157" t="s">
        <v>193</v>
      </c>
      <c r="C44" s="139">
        <f>SUM(C46:C48)</f>
        <v>12043</v>
      </c>
      <c r="D44" s="140">
        <f>SUM(D46:D48)</f>
        <v>157</v>
      </c>
      <c r="E44" s="140">
        <f aca="true" t="shared" si="4" ref="E44:AE44">SUM(E46:E48)</f>
        <v>104</v>
      </c>
      <c r="F44" s="140">
        <f t="shared" si="4"/>
        <v>16</v>
      </c>
      <c r="G44" s="140">
        <f t="shared" si="4"/>
        <v>6</v>
      </c>
      <c r="H44" s="140">
        <f t="shared" si="4"/>
        <v>134</v>
      </c>
      <c r="I44" s="140">
        <f t="shared" si="4"/>
        <v>26</v>
      </c>
      <c r="J44" s="140">
        <f t="shared" si="4"/>
        <v>1</v>
      </c>
      <c r="K44" s="140">
        <f t="shared" si="4"/>
        <v>77</v>
      </c>
      <c r="L44" s="106" t="s">
        <v>14</v>
      </c>
      <c r="M44" s="140">
        <f t="shared" si="4"/>
        <v>2</v>
      </c>
      <c r="N44" s="140">
        <f t="shared" si="4"/>
        <v>5</v>
      </c>
      <c r="O44" s="140">
        <f t="shared" si="4"/>
        <v>349</v>
      </c>
      <c r="P44" s="140">
        <f t="shared" si="4"/>
        <v>359</v>
      </c>
      <c r="Q44" s="140">
        <f t="shared" si="4"/>
        <v>1158</v>
      </c>
      <c r="R44" s="140">
        <f t="shared" si="4"/>
        <v>9075</v>
      </c>
      <c r="S44" s="140">
        <f t="shared" si="4"/>
        <v>57</v>
      </c>
      <c r="T44" s="140">
        <f t="shared" si="4"/>
        <v>40</v>
      </c>
      <c r="U44" s="140">
        <f t="shared" si="4"/>
        <v>46</v>
      </c>
      <c r="V44" s="140">
        <f t="shared" si="4"/>
        <v>431</v>
      </c>
      <c r="W44" s="140">
        <f t="shared" si="4"/>
        <v>843</v>
      </c>
      <c r="X44" s="140">
        <f t="shared" si="4"/>
        <v>1569</v>
      </c>
      <c r="Y44" s="140">
        <f t="shared" si="4"/>
        <v>1167</v>
      </c>
      <c r="Z44" s="140">
        <f t="shared" si="4"/>
        <v>8464</v>
      </c>
      <c r="AA44" s="140"/>
      <c r="AB44" s="140">
        <f t="shared" si="4"/>
        <v>12043</v>
      </c>
      <c r="AC44" s="140">
        <f t="shared" si="4"/>
        <v>46</v>
      </c>
      <c r="AD44" s="140">
        <f t="shared" si="4"/>
        <v>143</v>
      </c>
      <c r="AE44" s="140">
        <f t="shared" si="4"/>
        <v>11854</v>
      </c>
      <c r="AF44" s="158" t="s">
        <v>193</v>
      </c>
    </row>
    <row r="45" spans="1:32" s="7" customFormat="1" ht="12.75" customHeight="1">
      <c r="A45" s="264"/>
      <c r="B45" s="82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7"/>
      <c r="AB45" s="179"/>
      <c r="AC45" s="146"/>
      <c r="AD45" s="146"/>
      <c r="AE45" s="155"/>
      <c r="AF45" s="125"/>
    </row>
    <row r="46" spans="1:32" s="7" customFormat="1" ht="19.5" customHeight="1">
      <c r="A46" s="264"/>
      <c r="B46" s="149" t="s">
        <v>194</v>
      </c>
      <c r="C46" s="145">
        <f>SUM(D46:V46)</f>
        <v>46</v>
      </c>
      <c r="D46" s="106" t="s">
        <v>14</v>
      </c>
      <c r="E46" s="106">
        <v>1</v>
      </c>
      <c r="F46" s="106" t="s">
        <v>14</v>
      </c>
      <c r="G46" s="106" t="s">
        <v>14</v>
      </c>
      <c r="H46" s="106">
        <v>3</v>
      </c>
      <c r="I46" s="106" t="s">
        <v>14</v>
      </c>
      <c r="J46" s="106" t="s">
        <v>14</v>
      </c>
      <c r="K46" s="106" t="s">
        <v>14</v>
      </c>
      <c r="L46" s="106" t="s">
        <v>14</v>
      </c>
      <c r="M46" s="106" t="s">
        <v>14</v>
      </c>
      <c r="N46" s="106" t="s">
        <v>14</v>
      </c>
      <c r="O46" s="106" t="s">
        <v>14</v>
      </c>
      <c r="P46" s="106" t="s">
        <v>14</v>
      </c>
      <c r="Q46" s="106">
        <v>15</v>
      </c>
      <c r="R46" s="106">
        <v>7</v>
      </c>
      <c r="S46" s="106">
        <v>7</v>
      </c>
      <c r="T46" s="106" t="s">
        <v>14</v>
      </c>
      <c r="U46" s="106">
        <v>4</v>
      </c>
      <c r="V46" s="106">
        <v>9</v>
      </c>
      <c r="W46" s="106">
        <v>5</v>
      </c>
      <c r="X46" s="106">
        <v>1</v>
      </c>
      <c r="Y46" s="106">
        <v>15</v>
      </c>
      <c r="Z46" s="106">
        <v>25</v>
      </c>
      <c r="AA46" s="106"/>
      <c r="AB46" s="179">
        <f>SUM(AC46:AE46)</f>
        <v>46</v>
      </c>
      <c r="AC46" s="147">
        <v>46</v>
      </c>
      <c r="AD46" s="106" t="s">
        <v>14</v>
      </c>
      <c r="AE46" s="106" t="s">
        <v>14</v>
      </c>
      <c r="AF46" s="129" t="s">
        <v>194</v>
      </c>
    </row>
    <row r="47" spans="1:32" s="7" customFormat="1" ht="19.5" customHeight="1">
      <c r="A47" s="264"/>
      <c r="B47" s="149" t="s">
        <v>195</v>
      </c>
      <c r="C47" s="145">
        <f>SUM(D47:V47)</f>
        <v>143</v>
      </c>
      <c r="D47" s="147">
        <v>4</v>
      </c>
      <c r="E47" s="147">
        <v>8</v>
      </c>
      <c r="F47" s="106">
        <v>2</v>
      </c>
      <c r="G47" s="106">
        <v>1</v>
      </c>
      <c r="H47" s="106">
        <v>2</v>
      </c>
      <c r="I47" s="106" t="s">
        <v>14</v>
      </c>
      <c r="J47" s="106" t="s">
        <v>14</v>
      </c>
      <c r="K47" s="106">
        <v>2</v>
      </c>
      <c r="L47" s="106" t="s">
        <v>14</v>
      </c>
      <c r="M47" s="106" t="s">
        <v>14</v>
      </c>
      <c r="N47" s="106" t="s">
        <v>14</v>
      </c>
      <c r="O47" s="106">
        <v>4</v>
      </c>
      <c r="P47" s="106">
        <v>13</v>
      </c>
      <c r="Q47" s="106">
        <v>34</v>
      </c>
      <c r="R47" s="106">
        <v>41</v>
      </c>
      <c r="S47" s="106">
        <v>9</v>
      </c>
      <c r="T47" s="106" t="s">
        <v>14</v>
      </c>
      <c r="U47" s="106">
        <v>4</v>
      </c>
      <c r="V47" s="106">
        <v>19</v>
      </c>
      <c r="W47" s="106">
        <v>12</v>
      </c>
      <c r="X47" s="106">
        <v>13</v>
      </c>
      <c r="Y47" s="106">
        <v>22</v>
      </c>
      <c r="Z47" s="106">
        <v>96</v>
      </c>
      <c r="AA47" s="106"/>
      <c r="AB47" s="179">
        <f>SUM(AC47:AE47)</f>
        <v>143</v>
      </c>
      <c r="AC47" s="106" t="s">
        <v>14</v>
      </c>
      <c r="AD47" s="147">
        <v>143</v>
      </c>
      <c r="AE47" s="106" t="s">
        <v>14</v>
      </c>
      <c r="AF47" s="129" t="s">
        <v>195</v>
      </c>
    </row>
    <row r="48" spans="1:32" s="7" customFormat="1" ht="19.5" customHeight="1">
      <c r="A48" s="264"/>
      <c r="B48" s="149" t="s">
        <v>196</v>
      </c>
      <c r="C48" s="145">
        <f>SUM(D48:V48)</f>
        <v>11854</v>
      </c>
      <c r="D48" s="147">
        <v>153</v>
      </c>
      <c r="E48" s="147">
        <v>95</v>
      </c>
      <c r="F48" s="106">
        <v>14</v>
      </c>
      <c r="G48" s="106">
        <v>5</v>
      </c>
      <c r="H48" s="106">
        <v>129</v>
      </c>
      <c r="I48" s="106">
        <v>26</v>
      </c>
      <c r="J48" s="106">
        <v>1</v>
      </c>
      <c r="K48" s="106">
        <v>75</v>
      </c>
      <c r="L48" s="106" t="s">
        <v>14</v>
      </c>
      <c r="M48" s="106">
        <v>2</v>
      </c>
      <c r="N48" s="106">
        <v>5</v>
      </c>
      <c r="O48" s="147">
        <v>345</v>
      </c>
      <c r="P48" s="147">
        <v>346</v>
      </c>
      <c r="Q48" s="147">
        <v>1109</v>
      </c>
      <c r="R48" s="147">
        <v>9027</v>
      </c>
      <c r="S48" s="147">
        <v>41</v>
      </c>
      <c r="T48" s="147">
        <v>40</v>
      </c>
      <c r="U48" s="147">
        <v>38</v>
      </c>
      <c r="V48" s="147">
        <v>403</v>
      </c>
      <c r="W48" s="147">
        <v>826</v>
      </c>
      <c r="X48" s="147">
        <v>1555</v>
      </c>
      <c r="Y48" s="147">
        <v>1130</v>
      </c>
      <c r="Z48" s="147">
        <v>8343</v>
      </c>
      <c r="AA48" s="106"/>
      <c r="AB48" s="179">
        <f>SUM(AC48:AE48)</f>
        <v>11854</v>
      </c>
      <c r="AC48" s="106" t="s">
        <v>14</v>
      </c>
      <c r="AD48" s="106" t="s">
        <v>14</v>
      </c>
      <c r="AE48" s="148">
        <v>11854</v>
      </c>
      <c r="AF48" s="129" t="s">
        <v>196</v>
      </c>
    </row>
    <row r="49" spans="1:32" s="7" customFormat="1" ht="16.5" customHeight="1" thickBot="1">
      <c r="A49" s="161"/>
      <c r="B49" s="162"/>
      <c r="C49" s="163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4"/>
      <c r="AB49" s="164"/>
      <c r="AC49" s="165"/>
      <c r="AD49" s="165"/>
      <c r="AE49" s="180"/>
      <c r="AF49" s="166"/>
    </row>
    <row r="50" ht="12">
      <c r="A50" s="7" t="s">
        <v>318</v>
      </c>
    </row>
    <row r="51" spans="1:24" s="7" customFormat="1" ht="12" customHeight="1">
      <c r="A51" s="109" t="s">
        <v>223</v>
      </c>
      <c r="C51" s="104"/>
      <c r="X51" s="160"/>
    </row>
    <row r="53" spans="3:31" s="181" customFormat="1" ht="12"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</row>
    <row r="54" spans="3:31" s="181" customFormat="1" ht="12"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</row>
  </sheetData>
  <sheetProtection/>
  <mergeCells count="25"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  <mergeCell ref="A11:A18"/>
    <mergeCell ref="A19:A23"/>
    <mergeCell ref="A36:A43"/>
    <mergeCell ref="Z29:Z34"/>
    <mergeCell ref="A44:A48"/>
    <mergeCell ref="AA29:AB34"/>
    <mergeCell ref="AC29:AC34"/>
    <mergeCell ref="C4:C9"/>
    <mergeCell ref="E6:E9"/>
    <mergeCell ref="G6:G9"/>
    <mergeCell ref="Z8:Z9"/>
    <mergeCell ref="N30:N34"/>
    <mergeCell ref="T30:T34"/>
    <mergeCell ref="W29:W34"/>
    <mergeCell ref="Y29:Y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8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25390625" style="3" customWidth="1"/>
    <col min="2" max="2" width="17.00390625" style="3" customWidth="1"/>
    <col min="3" max="3" width="6.00390625" style="6" customWidth="1"/>
    <col min="4" max="15" width="4.75390625" style="3" customWidth="1"/>
    <col min="16" max="18" width="4.625" style="3" customWidth="1"/>
    <col min="19" max="16384" width="8.00390625" style="3" customWidth="1"/>
  </cols>
  <sheetData>
    <row r="1" spans="1:18" ht="15" customHeight="1">
      <c r="A1" s="25"/>
      <c r="B1" s="2"/>
      <c r="C1" s="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2" t="s">
        <v>312</v>
      </c>
      <c r="B2" s="2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2.75" customHeight="1" thickBot="1">
      <c r="A3" s="114" t="s">
        <v>313</v>
      </c>
      <c r="B3" s="11"/>
      <c r="C3" s="18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16</v>
      </c>
    </row>
    <row r="4" spans="1:18" s="7" customFormat="1" ht="14.25" customHeight="1">
      <c r="A4" s="271" t="s">
        <v>224</v>
      </c>
      <c r="B4" s="204"/>
      <c r="C4" s="272" t="s">
        <v>225</v>
      </c>
      <c r="D4" s="38" t="s">
        <v>226</v>
      </c>
      <c r="E4" s="44"/>
      <c r="F4" s="44"/>
      <c r="G4" s="43" t="s">
        <v>227</v>
      </c>
      <c r="H4" s="44"/>
      <c r="I4" s="44"/>
      <c r="J4" s="44"/>
      <c r="K4" s="44"/>
      <c r="L4" s="44"/>
      <c r="M4" s="44"/>
      <c r="N4" s="44"/>
      <c r="O4" s="44"/>
      <c r="P4" s="184"/>
      <c r="Q4" s="47"/>
      <c r="R4" s="47"/>
    </row>
    <row r="5" spans="1:18" s="7" customFormat="1" ht="11.25" customHeight="1">
      <c r="A5" s="206"/>
      <c r="B5" s="212"/>
      <c r="C5" s="273"/>
      <c r="D5" s="184" t="s">
        <v>228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275" t="s">
        <v>229</v>
      </c>
      <c r="Q5" s="277" t="s">
        <v>230</v>
      </c>
      <c r="R5" s="277" t="s">
        <v>231</v>
      </c>
    </row>
    <row r="6" spans="1:23" s="7" customFormat="1" ht="63" customHeight="1">
      <c r="A6" s="208"/>
      <c r="B6" s="208"/>
      <c r="C6" s="274"/>
      <c r="D6" s="185" t="s">
        <v>232</v>
      </c>
      <c r="E6" s="185" t="s">
        <v>314</v>
      </c>
      <c r="F6" s="185" t="s">
        <v>233</v>
      </c>
      <c r="G6" s="185" t="s">
        <v>234</v>
      </c>
      <c r="H6" s="185" t="s">
        <v>235</v>
      </c>
      <c r="I6" s="186" t="s">
        <v>315</v>
      </c>
      <c r="J6" s="185" t="s">
        <v>236</v>
      </c>
      <c r="K6" s="185" t="s">
        <v>237</v>
      </c>
      <c r="L6" s="185" t="s">
        <v>316</v>
      </c>
      <c r="M6" s="185" t="s">
        <v>238</v>
      </c>
      <c r="N6" s="185" t="s">
        <v>239</v>
      </c>
      <c r="O6" s="185" t="s">
        <v>240</v>
      </c>
      <c r="P6" s="276"/>
      <c r="Q6" s="278"/>
      <c r="R6" s="278"/>
      <c r="W6" s="93"/>
    </row>
    <row r="7" spans="2:21" s="7" customFormat="1" ht="15" customHeight="1">
      <c r="B7" s="193" t="s">
        <v>104</v>
      </c>
      <c r="C7" s="145">
        <f>SUM(D7:R7)</f>
        <v>279</v>
      </c>
      <c r="D7" s="147">
        <v>1</v>
      </c>
      <c r="E7" s="191">
        <v>20</v>
      </c>
      <c r="F7" s="191">
        <v>184</v>
      </c>
      <c r="G7" s="191">
        <v>3</v>
      </c>
      <c r="H7" s="61" t="s">
        <v>14</v>
      </c>
      <c r="I7" s="61" t="s">
        <v>14</v>
      </c>
      <c r="J7" s="61" t="s">
        <v>14</v>
      </c>
      <c r="K7" s="61" t="s">
        <v>14</v>
      </c>
      <c r="L7" s="61" t="s">
        <v>14</v>
      </c>
      <c r="M7" s="191">
        <v>13</v>
      </c>
      <c r="N7" s="191">
        <v>4</v>
      </c>
      <c r="O7" s="191">
        <v>29</v>
      </c>
      <c r="P7" s="191">
        <v>25</v>
      </c>
      <c r="Q7" s="61" t="s">
        <v>14</v>
      </c>
      <c r="R7" s="61" t="s">
        <v>14</v>
      </c>
      <c r="S7" s="160"/>
      <c r="U7" s="160"/>
    </row>
    <row r="8" spans="2:21" s="7" customFormat="1" ht="15" customHeight="1">
      <c r="B8" s="194" t="s">
        <v>241</v>
      </c>
      <c r="C8" s="145">
        <f>SUM(D8:R8)</f>
        <v>1</v>
      </c>
      <c r="D8" s="61" t="s">
        <v>14</v>
      </c>
      <c r="E8" s="191"/>
      <c r="F8" s="191">
        <v>1</v>
      </c>
      <c r="G8" s="61" t="s">
        <v>14</v>
      </c>
      <c r="H8" s="61" t="s">
        <v>14</v>
      </c>
      <c r="I8" s="61" t="s">
        <v>14</v>
      </c>
      <c r="J8" s="61" t="s">
        <v>14</v>
      </c>
      <c r="K8" s="61" t="s">
        <v>14</v>
      </c>
      <c r="L8" s="61" t="s">
        <v>14</v>
      </c>
      <c r="M8" s="61" t="s">
        <v>14</v>
      </c>
      <c r="N8" s="61" t="s">
        <v>14</v>
      </c>
      <c r="O8" s="61" t="s">
        <v>14</v>
      </c>
      <c r="P8" s="61" t="s">
        <v>14</v>
      </c>
      <c r="Q8" s="61" t="s">
        <v>14</v>
      </c>
      <c r="R8" s="61" t="s">
        <v>14</v>
      </c>
      <c r="S8" s="160"/>
      <c r="U8" s="160"/>
    </row>
    <row r="9" spans="2:21" s="7" customFormat="1" ht="15" customHeight="1">
      <c r="B9" s="194" t="s">
        <v>105</v>
      </c>
      <c r="C9" s="145">
        <f aca="true" t="shared" si="0" ref="C9:C52">SUM(D9:R9)</f>
        <v>192</v>
      </c>
      <c r="D9" s="61" t="s">
        <v>14</v>
      </c>
      <c r="E9" s="191">
        <v>20</v>
      </c>
      <c r="F9" s="191">
        <v>124</v>
      </c>
      <c r="G9" s="191">
        <v>2</v>
      </c>
      <c r="H9" s="61" t="s">
        <v>14</v>
      </c>
      <c r="I9" s="61" t="s">
        <v>14</v>
      </c>
      <c r="J9" s="61" t="s">
        <v>14</v>
      </c>
      <c r="K9" s="61" t="s">
        <v>14</v>
      </c>
      <c r="L9" s="61" t="s">
        <v>14</v>
      </c>
      <c r="M9" s="191">
        <v>8</v>
      </c>
      <c r="N9" s="191">
        <v>5</v>
      </c>
      <c r="O9" s="191">
        <v>18</v>
      </c>
      <c r="P9" s="191">
        <v>15</v>
      </c>
      <c r="Q9" s="61" t="s">
        <v>14</v>
      </c>
      <c r="R9" s="61" t="s">
        <v>14</v>
      </c>
      <c r="S9" s="160"/>
      <c r="U9" s="160"/>
    </row>
    <row r="10" spans="2:21" s="7" customFormat="1" ht="15" customHeight="1">
      <c r="B10" s="194" t="s">
        <v>242</v>
      </c>
      <c r="C10" s="60" t="s">
        <v>14</v>
      </c>
      <c r="D10" s="61" t="s">
        <v>14</v>
      </c>
      <c r="E10" s="61" t="s">
        <v>14</v>
      </c>
      <c r="F10" s="61" t="s">
        <v>14</v>
      </c>
      <c r="G10" s="61" t="s">
        <v>14</v>
      </c>
      <c r="H10" s="61" t="s">
        <v>14</v>
      </c>
      <c r="I10" s="61" t="s">
        <v>14</v>
      </c>
      <c r="J10" s="61" t="s">
        <v>14</v>
      </c>
      <c r="K10" s="61" t="s">
        <v>14</v>
      </c>
      <c r="L10" s="61" t="s">
        <v>14</v>
      </c>
      <c r="M10" s="61" t="s">
        <v>14</v>
      </c>
      <c r="N10" s="61" t="s">
        <v>14</v>
      </c>
      <c r="O10" s="61" t="s">
        <v>14</v>
      </c>
      <c r="P10" s="61" t="s">
        <v>14</v>
      </c>
      <c r="Q10" s="61" t="s">
        <v>14</v>
      </c>
      <c r="R10" s="61" t="s">
        <v>14</v>
      </c>
      <c r="S10" s="160"/>
      <c r="U10" s="160"/>
    </row>
    <row r="11" spans="2:21" s="7" customFormat="1" ht="15" customHeight="1">
      <c r="B11" s="194" t="s">
        <v>106</v>
      </c>
      <c r="C11" s="145">
        <f t="shared" si="0"/>
        <v>3</v>
      </c>
      <c r="D11" s="61" t="s">
        <v>14</v>
      </c>
      <c r="E11" s="61" t="s">
        <v>14</v>
      </c>
      <c r="F11" s="191">
        <v>1</v>
      </c>
      <c r="G11" s="61" t="s">
        <v>14</v>
      </c>
      <c r="H11" s="61" t="s">
        <v>14</v>
      </c>
      <c r="I11" s="61" t="s">
        <v>14</v>
      </c>
      <c r="J11" s="61" t="s">
        <v>14</v>
      </c>
      <c r="K11" s="61" t="s">
        <v>14</v>
      </c>
      <c r="L11" s="61" t="s">
        <v>14</v>
      </c>
      <c r="M11" s="61" t="s">
        <v>14</v>
      </c>
      <c r="N11" s="61" t="s">
        <v>14</v>
      </c>
      <c r="O11" s="191">
        <v>1</v>
      </c>
      <c r="P11" s="191">
        <v>1</v>
      </c>
      <c r="Q11" s="61" t="s">
        <v>14</v>
      </c>
      <c r="R11" s="61" t="s">
        <v>14</v>
      </c>
      <c r="S11" s="160"/>
      <c r="U11" s="160"/>
    </row>
    <row r="12" spans="2:21" s="7" customFormat="1" ht="15" customHeight="1">
      <c r="B12" s="194" t="s">
        <v>243</v>
      </c>
      <c r="C12" s="145">
        <f t="shared" si="0"/>
        <v>131</v>
      </c>
      <c r="D12" s="61" t="s">
        <v>14</v>
      </c>
      <c r="E12" s="191">
        <v>16</v>
      </c>
      <c r="F12" s="191">
        <v>89</v>
      </c>
      <c r="G12" s="191">
        <v>1</v>
      </c>
      <c r="H12" s="191">
        <v>1</v>
      </c>
      <c r="I12" s="61" t="s">
        <v>14</v>
      </c>
      <c r="J12" s="61" t="s">
        <v>14</v>
      </c>
      <c r="K12" s="61" t="s">
        <v>14</v>
      </c>
      <c r="L12" s="61" t="s">
        <v>14</v>
      </c>
      <c r="M12" s="191">
        <v>8</v>
      </c>
      <c r="N12" s="191">
        <v>3</v>
      </c>
      <c r="O12" s="191">
        <v>9</v>
      </c>
      <c r="P12" s="191">
        <v>4</v>
      </c>
      <c r="Q12" s="61" t="s">
        <v>14</v>
      </c>
      <c r="R12" s="61" t="s">
        <v>14</v>
      </c>
      <c r="S12" s="160"/>
      <c r="U12" s="160"/>
    </row>
    <row r="13" spans="2:21" s="7" customFormat="1" ht="15" customHeight="1">
      <c r="B13" s="194" t="s">
        <v>244</v>
      </c>
      <c r="C13" s="145">
        <f t="shared" si="0"/>
        <v>15</v>
      </c>
      <c r="D13" s="61" t="s">
        <v>14</v>
      </c>
      <c r="E13" s="191">
        <v>4</v>
      </c>
      <c r="F13" s="191">
        <v>8</v>
      </c>
      <c r="G13" s="61" t="s">
        <v>14</v>
      </c>
      <c r="H13" s="61" t="s">
        <v>14</v>
      </c>
      <c r="I13" s="61" t="s">
        <v>14</v>
      </c>
      <c r="J13" s="61" t="s">
        <v>14</v>
      </c>
      <c r="K13" s="61" t="s">
        <v>14</v>
      </c>
      <c r="L13" s="61" t="s">
        <v>14</v>
      </c>
      <c r="M13" s="61" t="s">
        <v>14</v>
      </c>
      <c r="N13" s="61" t="s">
        <v>14</v>
      </c>
      <c r="O13" s="191">
        <v>3</v>
      </c>
      <c r="P13" s="61" t="s">
        <v>14</v>
      </c>
      <c r="Q13" s="61" t="s">
        <v>14</v>
      </c>
      <c r="R13" s="61" t="s">
        <v>14</v>
      </c>
      <c r="S13" s="160"/>
      <c r="U13" s="160"/>
    </row>
    <row r="14" spans="2:21" s="7" customFormat="1" ht="15" customHeight="1">
      <c r="B14" s="194" t="s">
        <v>245</v>
      </c>
      <c r="C14" s="145">
        <f t="shared" si="0"/>
        <v>49</v>
      </c>
      <c r="D14" s="61" t="s">
        <v>14</v>
      </c>
      <c r="E14" s="191">
        <v>3</v>
      </c>
      <c r="F14" s="191">
        <v>37</v>
      </c>
      <c r="G14" s="61" t="s">
        <v>14</v>
      </c>
      <c r="H14" s="61" t="s">
        <v>14</v>
      </c>
      <c r="I14" s="61" t="s">
        <v>14</v>
      </c>
      <c r="J14" s="61" t="s">
        <v>14</v>
      </c>
      <c r="K14" s="61" t="s">
        <v>14</v>
      </c>
      <c r="L14" s="61" t="s">
        <v>14</v>
      </c>
      <c r="M14" s="61" t="s">
        <v>14</v>
      </c>
      <c r="N14" s="191">
        <v>3</v>
      </c>
      <c r="O14" s="191">
        <v>6</v>
      </c>
      <c r="P14" s="61" t="s">
        <v>14</v>
      </c>
      <c r="Q14" s="61" t="s">
        <v>14</v>
      </c>
      <c r="R14" s="61" t="s">
        <v>14</v>
      </c>
      <c r="S14" s="160"/>
      <c r="U14" s="160"/>
    </row>
    <row r="15" spans="2:21" s="7" customFormat="1" ht="15" customHeight="1">
      <c r="B15" s="194" t="s">
        <v>246</v>
      </c>
      <c r="C15" s="60" t="s">
        <v>14</v>
      </c>
      <c r="D15" s="61" t="s">
        <v>14</v>
      </c>
      <c r="E15" s="61" t="s">
        <v>14</v>
      </c>
      <c r="F15" s="61" t="s">
        <v>14</v>
      </c>
      <c r="G15" s="61" t="s">
        <v>14</v>
      </c>
      <c r="H15" s="61" t="s">
        <v>14</v>
      </c>
      <c r="I15" s="61" t="s">
        <v>14</v>
      </c>
      <c r="J15" s="61" t="s">
        <v>14</v>
      </c>
      <c r="K15" s="61" t="s">
        <v>14</v>
      </c>
      <c r="L15" s="61" t="s">
        <v>14</v>
      </c>
      <c r="M15" s="61" t="s">
        <v>14</v>
      </c>
      <c r="N15" s="61" t="s">
        <v>14</v>
      </c>
      <c r="O15" s="61" t="s">
        <v>14</v>
      </c>
      <c r="P15" s="61" t="s">
        <v>14</v>
      </c>
      <c r="Q15" s="61" t="s">
        <v>14</v>
      </c>
      <c r="R15" s="61" t="s">
        <v>14</v>
      </c>
      <c r="S15" s="160"/>
      <c r="U15" s="160"/>
    </row>
    <row r="16" spans="1:21" s="7" customFormat="1" ht="15" customHeight="1">
      <c r="A16" s="195" t="s">
        <v>37</v>
      </c>
      <c r="B16" s="194" t="s">
        <v>247</v>
      </c>
      <c r="C16" s="145">
        <f t="shared" si="0"/>
        <v>30</v>
      </c>
      <c r="D16" s="61" t="s">
        <v>14</v>
      </c>
      <c r="E16" s="191">
        <v>1</v>
      </c>
      <c r="F16" s="191">
        <v>15</v>
      </c>
      <c r="G16" s="61" t="s">
        <v>14</v>
      </c>
      <c r="H16" s="61" t="s">
        <v>14</v>
      </c>
      <c r="I16" s="61" t="s">
        <v>14</v>
      </c>
      <c r="J16" s="61" t="s">
        <v>14</v>
      </c>
      <c r="K16" s="61" t="s">
        <v>14</v>
      </c>
      <c r="L16" s="61" t="s">
        <v>14</v>
      </c>
      <c r="M16" s="191">
        <v>1</v>
      </c>
      <c r="N16" s="191">
        <v>3</v>
      </c>
      <c r="O16" s="191">
        <v>5</v>
      </c>
      <c r="P16" s="191">
        <v>5</v>
      </c>
      <c r="Q16" s="61" t="s">
        <v>14</v>
      </c>
      <c r="R16" s="61" t="s">
        <v>14</v>
      </c>
      <c r="S16" s="160"/>
      <c r="U16" s="160"/>
    </row>
    <row r="17" spans="1:21" s="7" customFormat="1" ht="15" customHeight="1">
      <c r="A17" s="195"/>
      <c r="B17" s="194" t="s">
        <v>248</v>
      </c>
      <c r="C17" s="60" t="s">
        <v>14</v>
      </c>
      <c r="D17" s="61" t="s">
        <v>14</v>
      </c>
      <c r="E17" s="61" t="s">
        <v>14</v>
      </c>
      <c r="F17" s="61" t="s">
        <v>14</v>
      </c>
      <c r="G17" s="61" t="s">
        <v>14</v>
      </c>
      <c r="H17" s="61" t="s">
        <v>14</v>
      </c>
      <c r="I17" s="61" t="s">
        <v>14</v>
      </c>
      <c r="J17" s="61" t="s">
        <v>14</v>
      </c>
      <c r="K17" s="61" t="s">
        <v>14</v>
      </c>
      <c r="L17" s="61" t="s">
        <v>14</v>
      </c>
      <c r="M17" s="61" t="s">
        <v>14</v>
      </c>
      <c r="N17" s="61" t="s">
        <v>14</v>
      </c>
      <c r="O17" s="61" t="s">
        <v>14</v>
      </c>
      <c r="P17" s="61" t="s">
        <v>14</v>
      </c>
      <c r="Q17" s="61" t="s">
        <v>14</v>
      </c>
      <c r="R17" s="61" t="s">
        <v>14</v>
      </c>
      <c r="S17" s="160"/>
      <c r="U17" s="160"/>
    </row>
    <row r="18" spans="1:21" s="7" customFormat="1" ht="15" customHeight="1">
      <c r="A18" s="195"/>
      <c r="B18" s="194" t="s">
        <v>249</v>
      </c>
      <c r="C18" s="145">
        <f t="shared" si="0"/>
        <v>72</v>
      </c>
      <c r="D18" s="61" t="s">
        <v>14</v>
      </c>
      <c r="E18" s="191">
        <v>7</v>
      </c>
      <c r="F18" s="191">
        <v>48</v>
      </c>
      <c r="G18" s="61" t="s">
        <v>14</v>
      </c>
      <c r="H18" s="61" t="s">
        <v>14</v>
      </c>
      <c r="I18" s="61" t="s">
        <v>14</v>
      </c>
      <c r="J18" s="61" t="s">
        <v>14</v>
      </c>
      <c r="K18" s="61" t="s">
        <v>14</v>
      </c>
      <c r="L18" s="61" t="s">
        <v>14</v>
      </c>
      <c r="M18" s="191">
        <v>2</v>
      </c>
      <c r="N18" s="191">
        <v>2</v>
      </c>
      <c r="O18" s="191">
        <v>10</v>
      </c>
      <c r="P18" s="191">
        <v>3</v>
      </c>
      <c r="Q18" s="61" t="s">
        <v>14</v>
      </c>
      <c r="R18" s="61" t="s">
        <v>14</v>
      </c>
      <c r="S18" s="160"/>
      <c r="U18" s="160"/>
    </row>
    <row r="19" spans="1:21" s="7" customFormat="1" ht="15" customHeight="1">
      <c r="A19" s="195"/>
      <c r="B19" s="194" t="s">
        <v>250</v>
      </c>
      <c r="C19" s="145">
        <f t="shared" si="0"/>
        <v>144</v>
      </c>
      <c r="D19" s="61" t="s">
        <v>14</v>
      </c>
      <c r="E19" s="191">
        <v>8</v>
      </c>
      <c r="F19" s="191">
        <v>105</v>
      </c>
      <c r="G19" s="61" t="s">
        <v>14</v>
      </c>
      <c r="H19" s="191">
        <v>1</v>
      </c>
      <c r="I19" s="61" t="s">
        <v>14</v>
      </c>
      <c r="J19" s="61" t="s">
        <v>14</v>
      </c>
      <c r="K19" s="61" t="s">
        <v>14</v>
      </c>
      <c r="L19" s="61" t="s">
        <v>14</v>
      </c>
      <c r="M19" s="191">
        <v>8</v>
      </c>
      <c r="N19" s="191">
        <v>1</v>
      </c>
      <c r="O19" s="191">
        <v>16</v>
      </c>
      <c r="P19" s="191">
        <v>5</v>
      </c>
      <c r="Q19" s="61" t="s">
        <v>14</v>
      </c>
      <c r="R19" s="61" t="s">
        <v>14</v>
      </c>
      <c r="S19" s="160"/>
      <c r="U19" s="160"/>
    </row>
    <row r="20" spans="1:21" s="7" customFormat="1" ht="15" customHeight="1">
      <c r="A20" s="195"/>
      <c r="B20" s="194" t="s">
        <v>251</v>
      </c>
      <c r="C20" s="145">
        <f t="shared" si="0"/>
        <v>691</v>
      </c>
      <c r="D20" s="147">
        <v>1</v>
      </c>
      <c r="E20" s="191">
        <v>56</v>
      </c>
      <c r="F20" s="191">
        <v>458</v>
      </c>
      <c r="G20" s="191">
        <v>1</v>
      </c>
      <c r="H20" s="191">
        <v>1</v>
      </c>
      <c r="I20" s="61" t="s">
        <v>14</v>
      </c>
      <c r="J20" s="61" t="s">
        <v>14</v>
      </c>
      <c r="K20" s="61" t="s">
        <v>14</v>
      </c>
      <c r="L20" s="61" t="s">
        <v>14</v>
      </c>
      <c r="M20" s="191">
        <v>21</v>
      </c>
      <c r="N20" s="191">
        <v>27</v>
      </c>
      <c r="O20" s="191">
        <v>92</v>
      </c>
      <c r="P20" s="191">
        <v>34</v>
      </c>
      <c r="Q20" s="61" t="s">
        <v>14</v>
      </c>
      <c r="R20" s="61" t="s">
        <v>14</v>
      </c>
      <c r="S20" s="160"/>
      <c r="U20" s="160"/>
    </row>
    <row r="21" spans="1:21" s="7" customFormat="1" ht="15" customHeight="1">
      <c r="A21" s="195" t="s">
        <v>10</v>
      </c>
      <c r="B21" s="194" t="s">
        <v>252</v>
      </c>
      <c r="C21" s="145">
        <f t="shared" si="0"/>
        <v>341</v>
      </c>
      <c r="D21" s="61" t="s">
        <v>14</v>
      </c>
      <c r="E21" s="191">
        <v>30</v>
      </c>
      <c r="F21" s="191">
        <v>228</v>
      </c>
      <c r="G21" s="61" t="s">
        <v>14</v>
      </c>
      <c r="H21" s="191">
        <v>1</v>
      </c>
      <c r="I21" s="61" t="s">
        <v>14</v>
      </c>
      <c r="J21" s="61" t="s">
        <v>14</v>
      </c>
      <c r="K21" s="61" t="s">
        <v>14</v>
      </c>
      <c r="L21" s="191">
        <v>1</v>
      </c>
      <c r="M21" s="191">
        <v>11</v>
      </c>
      <c r="N21" s="191">
        <v>7</v>
      </c>
      <c r="O21" s="191">
        <v>45</v>
      </c>
      <c r="P21" s="191">
        <v>18</v>
      </c>
      <c r="Q21" s="61" t="s">
        <v>14</v>
      </c>
      <c r="R21" s="61" t="s">
        <v>14</v>
      </c>
      <c r="S21" s="160"/>
      <c r="U21" s="160"/>
    </row>
    <row r="22" spans="1:21" s="7" customFormat="1" ht="15" customHeight="1">
      <c r="A22" s="195"/>
      <c r="B22" s="194" t="s">
        <v>253</v>
      </c>
      <c r="C22" s="145">
        <f t="shared" si="0"/>
        <v>156</v>
      </c>
      <c r="D22" s="61" t="s">
        <v>14</v>
      </c>
      <c r="E22" s="191">
        <v>13</v>
      </c>
      <c r="F22" s="191">
        <v>112</v>
      </c>
      <c r="G22" s="191">
        <v>1</v>
      </c>
      <c r="H22" s="191">
        <v>1</v>
      </c>
      <c r="I22" s="61" t="s">
        <v>14</v>
      </c>
      <c r="J22" s="61" t="s">
        <v>14</v>
      </c>
      <c r="K22" s="61" t="s">
        <v>14</v>
      </c>
      <c r="L22" s="191">
        <v>2</v>
      </c>
      <c r="M22" s="191">
        <v>4</v>
      </c>
      <c r="N22" s="191">
        <v>4</v>
      </c>
      <c r="O22" s="191">
        <v>15</v>
      </c>
      <c r="P22" s="191">
        <v>4</v>
      </c>
      <c r="Q22" s="61" t="s">
        <v>14</v>
      </c>
      <c r="R22" s="61" t="s">
        <v>14</v>
      </c>
      <c r="S22" s="160"/>
      <c r="U22" s="160"/>
    </row>
    <row r="23" spans="1:21" s="7" customFormat="1" ht="15" customHeight="1">
      <c r="A23" s="195"/>
      <c r="B23" s="194" t="s">
        <v>254</v>
      </c>
      <c r="C23" s="145">
        <f t="shared" si="0"/>
        <v>159</v>
      </c>
      <c r="D23" s="147">
        <v>3</v>
      </c>
      <c r="E23" s="191">
        <v>13</v>
      </c>
      <c r="F23" s="191">
        <v>120</v>
      </c>
      <c r="G23" s="191">
        <v>1</v>
      </c>
      <c r="H23" s="61" t="s">
        <v>14</v>
      </c>
      <c r="I23" s="61" t="s">
        <v>14</v>
      </c>
      <c r="J23" s="61" t="s">
        <v>14</v>
      </c>
      <c r="K23" s="61" t="s">
        <v>14</v>
      </c>
      <c r="L23" s="61" t="s">
        <v>14</v>
      </c>
      <c r="M23" s="191">
        <v>3</v>
      </c>
      <c r="N23" s="191">
        <v>3</v>
      </c>
      <c r="O23" s="191">
        <v>13</v>
      </c>
      <c r="P23" s="191">
        <v>3</v>
      </c>
      <c r="Q23" s="61" t="s">
        <v>14</v>
      </c>
      <c r="R23" s="61" t="s">
        <v>14</v>
      </c>
      <c r="S23" s="160"/>
      <c r="U23" s="160"/>
    </row>
    <row r="24" spans="1:21" s="7" customFormat="1" ht="15" customHeight="1">
      <c r="A24" s="195"/>
      <c r="B24" s="194" t="s">
        <v>255</v>
      </c>
      <c r="C24" s="145">
        <f t="shared" si="0"/>
        <v>28</v>
      </c>
      <c r="D24" s="61" t="s">
        <v>14</v>
      </c>
      <c r="E24" s="191">
        <v>3</v>
      </c>
      <c r="F24" s="191">
        <v>16</v>
      </c>
      <c r="G24" s="61" t="s">
        <v>14</v>
      </c>
      <c r="H24" s="61" t="s">
        <v>14</v>
      </c>
      <c r="I24" s="61" t="s">
        <v>14</v>
      </c>
      <c r="J24" s="61" t="s">
        <v>14</v>
      </c>
      <c r="K24" s="61" t="s">
        <v>14</v>
      </c>
      <c r="L24" s="61" t="s">
        <v>14</v>
      </c>
      <c r="M24" s="191">
        <v>3</v>
      </c>
      <c r="N24" s="61" t="s">
        <v>14</v>
      </c>
      <c r="O24" s="191">
        <v>4</v>
      </c>
      <c r="P24" s="191">
        <v>2</v>
      </c>
      <c r="Q24" s="61" t="s">
        <v>14</v>
      </c>
      <c r="R24" s="61" t="s">
        <v>14</v>
      </c>
      <c r="S24" s="160"/>
      <c r="U24" s="160"/>
    </row>
    <row r="25" spans="1:21" s="7" customFormat="1" ht="15" customHeight="1">
      <c r="A25" s="195"/>
      <c r="B25" s="194" t="s">
        <v>256</v>
      </c>
      <c r="C25" s="145">
        <f t="shared" si="0"/>
        <v>9</v>
      </c>
      <c r="D25" s="61" t="s">
        <v>14</v>
      </c>
      <c r="E25" s="191">
        <v>2</v>
      </c>
      <c r="F25" s="191">
        <v>5</v>
      </c>
      <c r="G25" s="61" t="s">
        <v>14</v>
      </c>
      <c r="H25" s="61" t="s">
        <v>14</v>
      </c>
      <c r="I25" s="61" t="s">
        <v>14</v>
      </c>
      <c r="J25" s="61" t="s">
        <v>14</v>
      </c>
      <c r="K25" s="61" t="s">
        <v>14</v>
      </c>
      <c r="L25" s="61" t="s">
        <v>14</v>
      </c>
      <c r="M25" s="61" t="s">
        <v>14</v>
      </c>
      <c r="N25" s="61" t="s">
        <v>14</v>
      </c>
      <c r="O25" s="191">
        <v>2</v>
      </c>
      <c r="P25" s="61" t="s">
        <v>14</v>
      </c>
      <c r="Q25" s="61" t="s">
        <v>14</v>
      </c>
      <c r="R25" s="61" t="s">
        <v>14</v>
      </c>
      <c r="S25" s="160"/>
      <c r="U25" s="160"/>
    </row>
    <row r="26" spans="1:21" s="7" customFormat="1" ht="15" customHeight="1">
      <c r="A26" s="195" t="s">
        <v>257</v>
      </c>
      <c r="B26" s="194" t="s">
        <v>258</v>
      </c>
      <c r="C26" s="145">
        <f t="shared" si="0"/>
        <v>376</v>
      </c>
      <c r="D26" s="147">
        <v>1</v>
      </c>
      <c r="E26" s="191">
        <v>21</v>
      </c>
      <c r="F26" s="191">
        <v>262</v>
      </c>
      <c r="G26" s="191">
        <v>2</v>
      </c>
      <c r="H26" s="191">
        <v>1</v>
      </c>
      <c r="I26" s="61" t="s">
        <v>14</v>
      </c>
      <c r="J26" s="61" t="s">
        <v>14</v>
      </c>
      <c r="K26" s="191"/>
      <c r="L26" s="191">
        <v>1</v>
      </c>
      <c r="M26" s="191">
        <v>9</v>
      </c>
      <c r="N26" s="191">
        <v>3</v>
      </c>
      <c r="O26" s="191">
        <v>43</v>
      </c>
      <c r="P26" s="191">
        <v>33</v>
      </c>
      <c r="Q26" s="61" t="s">
        <v>14</v>
      </c>
      <c r="R26" s="61" t="s">
        <v>14</v>
      </c>
      <c r="S26" s="160"/>
      <c r="U26" s="160"/>
    </row>
    <row r="27" spans="1:21" s="7" customFormat="1" ht="15" customHeight="1">
      <c r="A27" s="195"/>
      <c r="B27" s="194" t="s">
        <v>259</v>
      </c>
      <c r="C27" s="145">
        <f t="shared" si="0"/>
        <v>4</v>
      </c>
      <c r="D27" s="61" t="s">
        <v>14</v>
      </c>
      <c r="E27" s="61" t="s">
        <v>14</v>
      </c>
      <c r="F27" s="61" t="s">
        <v>14</v>
      </c>
      <c r="G27" s="61" t="s">
        <v>14</v>
      </c>
      <c r="H27" s="61" t="s">
        <v>14</v>
      </c>
      <c r="I27" s="61" t="s">
        <v>14</v>
      </c>
      <c r="J27" s="61" t="s">
        <v>14</v>
      </c>
      <c r="K27" s="61" t="s">
        <v>14</v>
      </c>
      <c r="L27" s="61" t="s">
        <v>14</v>
      </c>
      <c r="M27" s="61" t="s">
        <v>14</v>
      </c>
      <c r="N27" s="61" t="s">
        <v>14</v>
      </c>
      <c r="O27" s="191">
        <v>3</v>
      </c>
      <c r="P27" s="191">
        <v>1</v>
      </c>
      <c r="Q27" s="61" t="s">
        <v>14</v>
      </c>
      <c r="R27" s="61" t="s">
        <v>14</v>
      </c>
      <c r="S27" s="160"/>
      <c r="U27" s="160"/>
    </row>
    <row r="28" spans="1:21" s="7" customFormat="1" ht="15" customHeight="1">
      <c r="A28" s="195"/>
      <c r="B28" s="194" t="s">
        <v>260</v>
      </c>
      <c r="C28" s="145">
        <f t="shared" si="0"/>
        <v>4</v>
      </c>
      <c r="D28" s="61" t="s">
        <v>14</v>
      </c>
      <c r="E28" s="61" t="s">
        <v>14</v>
      </c>
      <c r="F28" s="61" t="s">
        <v>14</v>
      </c>
      <c r="G28" s="61" t="s">
        <v>14</v>
      </c>
      <c r="H28" s="61" t="s">
        <v>14</v>
      </c>
      <c r="I28" s="61" t="s">
        <v>14</v>
      </c>
      <c r="J28" s="61" t="s">
        <v>14</v>
      </c>
      <c r="K28" s="61" t="s">
        <v>14</v>
      </c>
      <c r="L28" s="61" t="s">
        <v>14</v>
      </c>
      <c r="M28" s="61" t="s">
        <v>14</v>
      </c>
      <c r="N28" s="61" t="s">
        <v>14</v>
      </c>
      <c r="O28" s="61" t="s">
        <v>14</v>
      </c>
      <c r="P28" s="191">
        <v>4</v>
      </c>
      <c r="Q28" s="61" t="s">
        <v>14</v>
      </c>
      <c r="R28" s="61" t="s">
        <v>14</v>
      </c>
      <c r="S28" s="160"/>
      <c r="U28" s="160"/>
    </row>
    <row r="29" spans="1:21" s="7" customFormat="1" ht="15" customHeight="1">
      <c r="A29" s="195"/>
      <c r="B29" s="194" t="s">
        <v>261</v>
      </c>
      <c r="C29" s="145">
        <f t="shared" si="0"/>
        <v>2</v>
      </c>
      <c r="D29" s="61" t="s">
        <v>14</v>
      </c>
      <c r="E29" s="61" t="s">
        <v>14</v>
      </c>
      <c r="F29" s="191">
        <v>1</v>
      </c>
      <c r="G29" s="61" t="s">
        <v>14</v>
      </c>
      <c r="H29" s="61" t="s">
        <v>14</v>
      </c>
      <c r="I29" s="61" t="s">
        <v>14</v>
      </c>
      <c r="J29" s="61" t="s">
        <v>14</v>
      </c>
      <c r="K29" s="61" t="s">
        <v>14</v>
      </c>
      <c r="L29" s="61" t="s">
        <v>14</v>
      </c>
      <c r="M29" s="61" t="s">
        <v>14</v>
      </c>
      <c r="N29" s="61" t="s">
        <v>14</v>
      </c>
      <c r="O29" s="61" t="s">
        <v>14</v>
      </c>
      <c r="P29" s="191">
        <v>1</v>
      </c>
      <c r="Q29" s="61" t="s">
        <v>14</v>
      </c>
      <c r="R29" s="61" t="s">
        <v>14</v>
      </c>
      <c r="S29" s="160"/>
      <c r="U29" s="160"/>
    </row>
    <row r="30" spans="1:21" s="7" customFormat="1" ht="15" customHeight="1">
      <c r="A30" s="97"/>
      <c r="B30" s="194" t="s">
        <v>262</v>
      </c>
      <c r="C30" s="145">
        <f t="shared" si="0"/>
        <v>1</v>
      </c>
      <c r="D30" s="61" t="s">
        <v>14</v>
      </c>
      <c r="E30" s="191">
        <v>1</v>
      </c>
      <c r="F30" s="61" t="s">
        <v>14</v>
      </c>
      <c r="G30" s="61" t="s">
        <v>14</v>
      </c>
      <c r="H30" s="61" t="s">
        <v>14</v>
      </c>
      <c r="I30" s="61" t="s">
        <v>14</v>
      </c>
      <c r="J30" s="61" t="s">
        <v>14</v>
      </c>
      <c r="K30" s="61" t="s">
        <v>14</v>
      </c>
      <c r="L30" s="61" t="s">
        <v>14</v>
      </c>
      <c r="M30" s="61" t="s">
        <v>14</v>
      </c>
      <c r="N30" s="61" t="s">
        <v>14</v>
      </c>
      <c r="O30" s="61" t="s">
        <v>14</v>
      </c>
      <c r="P30" s="61" t="s">
        <v>14</v>
      </c>
      <c r="Q30" s="61" t="s">
        <v>14</v>
      </c>
      <c r="R30" s="61" t="s">
        <v>14</v>
      </c>
      <c r="S30" s="160"/>
      <c r="U30" s="160"/>
    </row>
    <row r="31" spans="1:21" s="7" customFormat="1" ht="15" customHeight="1">
      <c r="A31" s="97" t="s">
        <v>263</v>
      </c>
      <c r="B31" s="194" t="s">
        <v>264</v>
      </c>
      <c r="C31" s="145">
        <f t="shared" si="0"/>
        <v>1</v>
      </c>
      <c r="D31" s="61" t="s">
        <v>14</v>
      </c>
      <c r="E31" s="61" t="s">
        <v>14</v>
      </c>
      <c r="F31" s="191">
        <v>1</v>
      </c>
      <c r="G31" s="61" t="s">
        <v>14</v>
      </c>
      <c r="H31" s="61" t="s">
        <v>14</v>
      </c>
      <c r="I31" s="61" t="s">
        <v>14</v>
      </c>
      <c r="J31" s="61" t="s">
        <v>14</v>
      </c>
      <c r="K31" s="61" t="s">
        <v>14</v>
      </c>
      <c r="L31" s="61" t="s">
        <v>14</v>
      </c>
      <c r="M31" s="61" t="s">
        <v>14</v>
      </c>
      <c r="N31" s="61" t="s">
        <v>14</v>
      </c>
      <c r="O31" s="61" t="s">
        <v>14</v>
      </c>
      <c r="P31" s="61" t="s">
        <v>14</v>
      </c>
      <c r="Q31" s="61" t="s">
        <v>14</v>
      </c>
      <c r="R31" s="61" t="s">
        <v>14</v>
      </c>
      <c r="S31" s="160"/>
      <c r="U31" s="160"/>
    </row>
    <row r="32" spans="1:21" s="7" customFormat="1" ht="15" customHeight="1">
      <c r="A32" s="195"/>
      <c r="B32" s="194" t="s">
        <v>265</v>
      </c>
      <c r="C32" s="145">
        <f t="shared" si="0"/>
        <v>3</v>
      </c>
      <c r="D32" s="61" t="s">
        <v>14</v>
      </c>
      <c r="E32" s="61" t="s">
        <v>14</v>
      </c>
      <c r="F32" s="191">
        <v>3</v>
      </c>
      <c r="G32" s="61" t="s">
        <v>14</v>
      </c>
      <c r="H32" s="61" t="s">
        <v>14</v>
      </c>
      <c r="I32" s="61" t="s">
        <v>14</v>
      </c>
      <c r="J32" s="61" t="s">
        <v>14</v>
      </c>
      <c r="K32" s="61" t="s">
        <v>14</v>
      </c>
      <c r="L32" s="61" t="s">
        <v>14</v>
      </c>
      <c r="M32" s="61" t="s">
        <v>14</v>
      </c>
      <c r="N32" s="61" t="s">
        <v>14</v>
      </c>
      <c r="O32" s="61" t="s">
        <v>14</v>
      </c>
      <c r="P32" s="61" t="s">
        <v>14</v>
      </c>
      <c r="Q32" s="61" t="s">
        <v>14</v>
      </c>
      <c r="R32" s="61" t="s">
        <v>14</v>
      </c>
      <c r="S32" s="160"/>
      <c r="U32" s="160"/>
    </row>
    <row r="33" spans="1:21" s="7" customFormat="1" ht="15" customHeight="1">
      <c r="A33" s="195"/>
      <c r="B33" s="194" t="s">
        <v>266</v>
      </c>
      <c r="C33" s="60" t="s">
        <v>14</v>
      </c>
      <c r="D33" s="61" t="s">
        <v>14</v>
      </c>
      <c r="E33" s="61" t="s">
        <v>14</v>
      </c>
      <c r="F33" s="61" t="s">
        <v>14</v>
      </c>
      <c r="G33" s="61" t="s">
        <v>14</v>
      </c>
      <c r="H33" s="61" t="s">
        <v>14</v>
      </c>
      <c r="I33" s="61" t="s">
        <v>14</v>
      </c>
      <c r="J33" s="61" t="s">
        <v>14</v>
      </c>
      <c r="K33" s="61" t="s">
        <v>14</v>
      </c>
      <c r="L33" s="61" t="s">
        <v>14</v>
      </c>
      <c r="M33" s="61" t="s">
        <v>14</v>
      </c>
      <c r="N33" s="61" t="s">
        <v>14</v>
      </c>
      <c r="O33" s="61" t="s">
        <v>14</v>
      </c>
      <c r="P33" s="61" t="s">
        <v>14</v>
      </c>
      <c r="Q33" s="61" t="s">
        <v>14</v>
      </c>
      <c r="R33" s="61" t="s">
        <v>14</v>
      </c>
      <c r="S33" s="160"/>
      <c r="U33" s="160"/>
    </row>
    <row r="34" spans="1:21" s="7" customFormat="1" ht="15" customHeight="1">
      <c r="A34" s="195"/>
      <c r="B34" s="194" t="s">
        <v>267</v>
      </c>
      <c r="C34" s="145">
        <f t="shared" si="0"/>
        <v>666</v>
      </c>
      <c r="D34" s="147">
        <v>2</v>
      </c>
      <c r="E34" s="191">
        <v>65</v>
      </c>
      <c r="F34" s="191">
        <v>411</v>
      </c>
      <c r="G34" s="191">
        <v>3</v>
      </c>
      <c r="H34" s="191">
        <v>2</v>
      </c>
      <c r="I34" s="61" t="s">
        <v>14</v>
      </c>
      <c r="J34" s="61" t="s">
        <v>14</v>
      </c>
      <c r="K34" s="61" t="s">
        <v>14</v>
      </c>
      <c r="L34" s="191">
        <v>2</v>
      </c>
      <c r="M34" s="191">
        <v>20</v>
      </c>
      <c r="N34" s="191">
        <v>17</v>
      </c>
      <c r="O34" s="191">
        <v>64</v>
      </c>
      <c r="P34" s="191">
        <v>80</v>
      </c>
      <c r="Q34" s="61" t="s">
        <v>14</v>
      </c>
      <c r="R34" s="61" t="s">
        <v>14</v>
      </c>
      <c r="S34" s="160"/>
      <c r="U34" s="160"/>
    </row>
    <row r="35" spans="1:19" s="7" customFormat="1" ht="15" customHeight="1">
      <c r="A35" s="195"/>
      <c r="B35" s="194" t="s">
        <v>268</v>
      </c>
      <c r="C35" s="145">
        <f t="shared" si="0"/>
        <v>3209</v>
      </c>
      <c r="D35" s="147">
        <v>4</v>
      </c>
      <c r="E35" s="191">
        <v>245</v>
      </c>
      <c r="F35" s="191">
        <v>2333</v>
      </c>
      <c r="G35" s="191">
        <v>26</v>
      </c>
      <c r="H35" s="191">
        <v>5</v>
      </c>
      <c r="I35" s="61" t="s">
        <v>14</v>
      </c>
      <c r="J35" s="61" t="s">
        <v>14</v>
      </c>
      <c r="K35" s="61" t="s">
        <v>14</v>
      </c>
      <c r="L35" s="191">
        <v>6</v>
      </c>
      <c r="M35" s="191">
        <v>112</v>
      </c>
      <c r="N35" s="191">
        <v>107</v>
      </c>
      <c r="O35" s="191">
        <v>283</v>
      </c>
      <c r="P35" s="191">
        <v>88</v>
      </c>
      <c r="Q35" s="61" t="s">
        <v>14</v>
      </c>
      <c r="R35" s="61" t="s">
        <v>14</v>
      </c>
      <c r="S35" s="160"/>
    </row>
    <row r="36" spans="1:19" s="7" customFormat="1" ht="15" customHeight="1">
      <c r="A36" s="195"/>
      <c r="B36" s="194" t="s">
        <v>117</v>
      </c>
      <c r="C36" s="145">
        <f t="shared" si="0"/>
        <v>70</v>
      </c>
      <c r="D36" s="61" t="s">
        <v>14</v>
      </c>
      <c r="E36" s="191">
        <v>1</v>
      </c>
      <c r="F36" s="191">
        <v>38</v>
      </c>
      <c r="G36" s="61" t="s">
        <v>14</v>
      </c>
      <c r="H36" s="61" t="s">
        <v>14</v>
      </c>
      <c r="I36" s="61" t="s">
        <v>14</v>
      </c>
      <c r="J36" s="61" t="s">
        <v>14</v>
      </c>
      <c r="K36" s="61" t="s">
        <v>14</v>
      </c>
      <c r="L36" s="61" t="s">
        <v>14</v>
      </c>
      <c r="M36" s="191">
        <v>2</v>
      </c>
      <c r="N36" s="191">
        <v>2</v>
      </c>
      <c r="O36" s="191">
        <v>11</v>
      </c>
      <c r="P36" s="191">
        <v>16</v>
      </c>
      <c r="Q36" s="61" t="s">
        <v>14</v>
      </c>
      <c r="R36" s="61" t="s">
        <v>14</v>
      </c>
      <c r="S36" s="160"/>
    </row>
    <row r="37" spans="1:19" s="7" customFormat="1" ht="15" customHeight="1">
      <c r="A37" s="195"/>
      <c r="B37" s="194" t="s">
        <v>269</v>
      </c>
      <c r="C37" s="145">
        <f t="shared" si="0"/>
        <v>2331</v>
      </c>
      <c r="D37" s="147">
        <v>8</v>
      </c>
      <c r="E37" s="191">
        <v>187</v>
      </c>
      <c r="F37" s="191">
        <v>1644</v>
      </c>
      <c r="G37" s="191">
        <v>9</v>
      </c>
      <c r="H37" s="191">
        <v>4</v>
      </c>
      <c r="I37" s="61" t="s">
        <v>14</v>
      </c>
      <c r="J37" s="61" t="s">
        <v>14</v>
      </c>
      <c r="K37" s="61" t="s">
        <v>14</v>
      </c>
      <c r="L37" s="191">
        <v>4</v>
      </c>
      <c r="M37" s="191">
        <v>72</v>
      </c>
      <c r="N37" s="191">
        <v>71</v>
      </c>
      <c r="O37" s="191">
        <v>245</v>
      </c>
      <c r="P37" s="191">
        <v>87</v>
      </c>
      <c r="Q37" s="61" t="s">
        <v>14</v>
      </c>
      <c r="R37" s="61" t="s">
        <v>14</v>
      </c>
      <c r="S37" s="160"/>
    </row>
    <row r="38" spans="1:19" s="7" customFormat="1" ht="15" customHeight="1">
      <c r="A38" s="195"/>
      <c r="B38" s="194" t="s">
        <v>281</v>
      </c>
      <c r="C38" s="145">
        <f t="shared" si="0"/>
        <v>10</v>
      </c>
      <c r="D38" s="61" t="s">
        <v>14</v>
      </c>
      <c r="E38" s="61" t="s">
        <v>14</v>
      </c>
      <c r="F38" s="191">
        <v>8</v>
      </c>
      <c r="G38" s="61" t="s">
        <v>14</v>
      </c>
      <c r="H38" s="61" t="s">
        <v>14</v>
      </c>
      <c r="I38" s="61" t="s">
        <v>14</v>
      </c>
      <c r="J38" s="61" t="s">
        <v>14</v>
      </c>
      <c r="K38" s="61" t="s">
        <v>14</v>
      </c>
      <c r="L38" s="61" t="s">
        <v>14</v>
      </c>
      <c r="M38" s="61" t="s">
        <v>14</v>
      </c>
      <c r="N38" s="191">
        <v>1</v>
      </c>
      <c r="O38" s="191">
        <v>1</v>
      </c>
      <c r="P38" s="61" t="s">
        <v>14</v>
      </c>
      <c r="Q38" s="61" t="s">
        <v>14</v>
      </c>
      <c r="R38" s="61" t="s">
        <v>14</v>
      </c>
      <c r="S38" s="160"/>
    </row>
    <row r="39" spans="1:19" s="7" customFormat="1" ht="15" customHeight="1">
      <c r="A39" s="187"/>
      <c r="B39" s="196" t="s">
        <v>0</v>
      </c>
      <c r="C39" s="145">
        <f t="shared" si="0"/>
        <v>16</v>
      </c>
      <c r="D39" s="61" t="s">
        <v>14</v>
      </c>
      <c r="E39" s="61" t="s">
        <v>14</v>
      </c>
      <c r="F39" s="191">
        <v>6</v>
      </c>
      <c r="G39" s="61" t="s">
        <v>14</v>
      </c>
      <c r="H39" s="61" t="s">
        <v>14</v>
      </c>
      <c r="I39" s="61" t="s">
        <v>14</v>
      </c>
      <c r="J39" s="61" t="s">
        <v>14</v>
      </c>
      <c r="K39" s="61" t="s">
        <v>14</v>
      </c>
      <c r="L39" s="61" t="s">
        <v>14</v>
      </c>
      <c r="M39" s="61" t="s">
        <v>14</v>
      </c>
      <c r="N39" s="61" t="s">
        <v>14</v>
      </c>
      <c r="O39" s="191">
        <v>5</v>
      </c>
      <c r="P39" s="191">
        <v>5</v>
      </c>
      <c r="Q39" s="61" t="s">
        <v>14</v>
      </c>
      <c r="R39" s="61" t="s">
        <v>14</v>
      </c>
      <c r="S39" s="160"/>
    </row>
    <row r="40" spans="1:19" s="7" customFormat="1" ht="15" customHeight="1">
      <c r="A40" s="195"/>
      <c r="B40" s="194" t="s">
        <v>104</v>
      </c>
      <c r="C40" s="145">
        <f t="shared" si="0"/>
        <v>5</v>
      </c>
      <c r="D40" s="61" t="s">
        <v>14</v>
      </c>
      <c r="E40" s="61" t="s">
        <v>14</v>
      </c>
      <c r="F40" s="61" t="s">
        <v>14</v>
      </c>
      <c r="G40" s="61" t="s">
        <v>14</v>
      </c>
      <c r="H40" s="61" t="s">
        <v>14</v>
      </c>
      <c r="I40" s="61" t="s">
        <v>14</v>
      </c>
      <c r="J40" s="61" t="s">
        <v>14</v>
      </c>
      <c r="K40" s="61" t="s">
        <v>14</v>
      </c>
      <c r="L40" s="61" t="s">
        <v>14</v>
      </c>
      <c r="M40" s="61" t="s">
        <v>14</v>
      </c>
      <c r="N40" s="61" t="s">
        <v>14</v>
      </c>
      <c r="O40" s="61" t="s">
        <v>14</v>
      </c>
      <c r="P40" s="61" t="s">
        <v>14</v>
      </c>
      <c r="Q40" s="191">
        <v>5</v>
      </c>
      <c r="R40" s="61" t="s">
        <v>14</v>
      </c>
      <c r="S40" s="160"/>
    </row>
    <row r="41" spans="1:19" s="7" customFormat="1" ht="15" customHeight="1">
      <c r="A41" s="195" t="s">
        <v>3</v>
      </c>
      <c r="B41" s="194" t="s">
        <v>105</v>
      </c>
      <c r="C41" s="60" t="s">
        <v>14</v>
      </c>
      <c r="D41" s="61" t="s">
        <v>14</v>
      </c>
      <c r="E41" s="61" t="s">
        <v>14</v>
      </c>
      <c r="F41" s="61" t="s">
        <v>14</v>
      </c>
      <c r="G41" s="61" t="s">
        <v>14</v>
      </c>
      <c r="H41" s="61" t="s">
        <v>14</v>
      </c>
      <c r="I41" s="61" t="s">
        <v>14</v>
      </c>
      <c r="J41" s="61" t="s">
        <v>14</v>
      </c>
      <c r="K41" s="61" t="s">
        <v>14</v>
      </c>
      <c r="L41" s="61" t="s">
        <v>14</v>
      </c>
      <c r="M41" s="61" t="s">
        <v>14</v>
      </c>
      <c r="N41" s="61" t="s">
        <v>14</v>
      </c>
      <c r="O41" s="61" t="s">
        <v>14</v>
      </c>
      <c r="P41" s="61" t="s">
        <v>14</v>
      </c>
      <c r="Q41" s="61" t="s">
        <v>14</v>
      </c>
      <c r="R41" s="61" t="s">
        <v>14</v>
      </c>
      <c r="S41" s="160"/>
    </row>
    <row r="42" spans="1:19" s="7" customFormat="1" ht="15" customHeight="1">
      <c r="A42" s="195"/>
      <c r="B42" s="194" t="s">
        <v>270</v>
      </c>
      <c r="C42" s="145">
        <f t="shared" si="0"/>
        <v>1</v>
      </c>
      <c r="D42" s="61" t="s">
        <v>14</v>
      </c>
      <c r="E42" s="61" t="s">
        <v>14</v>
      </c>
      <c r="F42" s="61" t="s">
        <v>14</v>
      </c>
      <c r="G42" s="61" t="s">
        <v>14</v>
      </c>
      <c r="H42" s="61" t="s">
        <v>14</v>
      </c>
      <c r="I42" s="61" t="s">
        <v>14</v>
      </c>
      <c r="J42" s="61" t="s">
        <v>14</v>
      </c>
      <c r="K42" s="61" t="s">
        <v>14</v>
      </c>
      <c r="L42" s="61" t="s">
        <v>14</v>
      </c>
      <c r="M42" s="61" t="s">
        <v>14</v>
      </c>
      <c r="N42" s="61" t="s">
        <v>14</v>
      </c>
      <c r="O42" s="61" t="s">
        <v>14</v>
      </c>
      <c r="P42" s="61" t="s">
        <v>14</v>
      </c>
      <c r="Q42" s="191">
        <v>1</v>
      </c>
      <c r="R42" s="61" t="s">
        <v>14</v>
      </c>
      <c r="S42" s="160"/>
    </row>
    <row r="43" spans="1:19" s="7" customFormat="1" ht="15" customHeight="1">
      <c r="A43" s="195"/>
      <c r="B43" s="194" t="s">
        <v>271</v>
      </c>
      <c r="C43" s="60" t="s">
        <v>14</v>
      </c>
      <c r="D43" s="61" t="s">
        <v>14</v>
      </c>
      <c r="E43" s="61" t="s">
        <v>14</v>
      </c>
      <c r="F43" s="61" t="s">
        <v>14</v>
      </c>
      <c r="G43" s="61" t="s">
        <v>14</v>
      </c>
      <c r="H43" s="61" t="s">
        <v>14</v>
      </c>
      <c r="I43" s="61" t="s">
        <v>14</v>
      </c>
      <c r="J43" s="61" t="s">
        <v>14</v>
      </c>
      <c r="K43" s="61" t="s">
        <v>14</v>
      </c>
      <c r="L43" s="61" t="s">
        <v>14</v>
      </c>
      <c r="M43" s="61" t="s">
        <v>14</v>
      </c>
      <c r="N43" s="61" t="s">
        <v>14</v>
      </c>
      <c r="O43" s="61" t="s">
        <v>14</v>
      </c>
      <c r="P43" s="61" t="s">
        <v>14</v>
      </c>
      <c r="Q43" s="61" t="s">
        <v>14</v>
      </c>
      <c r="R43" s="61" t="s">
        <v>14</v>
      </c>
      <c r="S43" s="160"/>
    </row>
    <row r="44" spans="1:19" s="7" customFormat="1" ht="15" customHeight="1">
      <c r="A44" s="195" t="s">
        <v>10</v>
      </c>
      <c r="B44" s="194" t="s">
        <v>272</v>
      </c>
      <c r="C44" s="145">
        <f t="shared" si="0"/>
        <v>1</v>
      </c>
      <c r="D44" s="61" t="s">
        <v>14</v>
      </c>
      <c r="E44" s="61" t="s">
        <v>14</v>
      </c>
      <c r="F44" s="61" t="s">
        <v>14</v>
      </c>
      <c r="G44" s="61" t="s">
        <v>14</v>
      </c>
      <c r="H44" s="61" t="s">
        <v>14</v>
      </c>
      <c r="I44" s="61" t="s">
        <v>14</v>
      </c>
      <c r="J44" s="61" t="s">
        <v>14</v>
      </c>
      <c r="K44" s="61" t="s">
        <v>14</v>
      </c>
      <c r="L44" s="61" t="s">
        <v>14</v>
      </c>
      <c r="M44" s="61" t="s">
        <v>14</v>
      </c>
      <c r="N44" s="61" t="s">
        <v>14</v>
      </c>
      <c r="O44" s="61" t="s">
        <v>14</v>
      </c>
      <c r="P44" s="61" t="s">
        <v>14</v>
      </c>
      <c r="Q44" s="191">
        <v>1</v>
      </c>
      <c r="R44" s="61" t="s">
        <v>14</v>
      </c>
      <c r="S44" s="160"/>
    </row>
    <row r="45" spans="1:19" s="7" customFormat="1" ht="15" customHeight="1">
      <c r="A45" s="195"/>
      <c r="B45" s="194" t="s">
        <v>273</v>
      </c>
      <c r="C45" s="145">
        <f t="shared" si="0"/>
        <v>3</v>
      </c>
      <c r="D45" s="61" t="s">
        <v>14</v>
      </c>
      <c r="E45" s="61" t="s">
        <v>14</v>
      </c>
      <c r="F45" s="61" t="s">
        <v>14</v>
      </c>
      <c r="G45" s="61" t="s">
        <v>14</v>
      </c>
      <c r="H45" s="61" t="s">
        <v>14</v>
      </c>
      <c r="I45" s="61" t="s">
        <v>14</v>
      </c>
      <c r="J45" s="61" t="s">
        <v>14</v>
      </c>
      <c r="K45" s="61" t="s">
        <v>14</v>
      </c>
      <c r="L45" s="61" t="s">
        <v>14</v>
      </c>
      <c r="M45" s="61" t="s">
        <v>14</v>
      </c>
      <c r="N45" s="61" t="s">
        <v>14</v>
      </c>
      <c r="O45" s="61" t="s">
        <v>14</v>
      </c>
      <c r="P45" s="61" t="s">
        <v>14</v>
      </c>
      <c r="Q45" s="191">
        <v>3</v>
      </c>
      <c r="R45" s="61" t="s">
        <v>14</v>
      </c>
      <c r="S45" s="160"/>
    </row>
    <row r="46" spans="1:19" s="7" customFormat="1" ht="15" customHeight="1">
      <c r="A46" s="195"/>
      <c r="B46" s="194" t="s">
        <v>274</v>
      </c>
      <c r="C46" s="145">
        <f t="shared" si="0"/>
        <v>2</v>
      </c>
      <c r="D46" s="61" t="s">
        <v>14</v>
      </c>
      <c r="E46" s="61" t="s">
        <v>14</v>
      </c>
      <c r="F46" s="61" t="s">
        <v>14</v>
      </c>
      <c r="G46" s="61" t="s">
        <v>14</v>
      </c>
      <c r="H46" s="61" t="s">
        <v>14</v>
      </c>
      <c r="I46" s="61" t="s">
        <v>14</v>
      </c>
      <c r="J46" s="61" t="s">
        <v>14</v>
      </c>
      <c r="K46" s="61" t="s">
        <v>14</v>
      </c>
      <c r="L46" s="61" t="s">
        <v>14</v>
      </c>
      <c r="M46" s="61" t="s">
        <v>14</v>
      </c>
      <c r="N46" s="61" t="s">
        <v>14</v>
      </c>
      <c r="O46" s="61" t="s">
        <v>14</v>
      </c>
      <c r="P46" s="61" t="s">
        <v>14</v>
      </c>
      <c r="Q46" s="191">
        <v>2</v>
      </c>
      <c r="R46" s="61" t="s">
        <v>14</v>
      </c>
      <c r="S46" s="160"/>
    </row>
    <row r="47" spans="1:19" s="7" customFormat="1" ht="15" customHeight="1">
      <c r="A47" s="195" t="s">
        <v>257</v>
      </c>
      <c r="B47" s="194" t="s">
        <v>275</v>
      </c>
      <c r="C47" s="60" t="s">
        <v>14</v>
      </c>
      <c r="D47" s="61" t="s">
        <v>14</v>
      </c>
      <c r="E47" s="61" t="s">
        <v>14</v>
      </c>
      <c r="F47" s="61" t="s">
        <v>14</v>
      </c>
      <c r="G47" s="61" t="s">
        <v>14</v>
      </c>
      <c r="H47" s="61" t="s">
        <v>14</v>
      </c>
      <c r="I47" s="61" t="s">
        <v>14</v>
      </c>
      <c r="J47" s="61" t="s">
        <v>14</v>
      </c>
      <c r="K47" s="61" t="s">
        <v>14</v>
      </c>
      <c r="L47" s="61" t="s">
        <v>14</v>
      </c>
      <c r="M47" s="61" t="s">
        <v>14</v>
      </c>
      <c r="N47" s="61" t="s">
        <v>14</v>
      </c>
      <c r="O47" s="61" t="s">
        <v>14</v>
      </c>
      <c r="P47" s="61" t="s">
        <v>14</v>
      </c>
      <c r="Q47" s="61" t="s">
        <v>14</v>
      </c>
      <c r="R47" s="61" t="s">
        <v>14</v>
      </c>
      <c r="S47" s="160"/>
    </row>
    <row r="48" spans="1:19" s="7" customFormat="1" ht="15" customHeight="1">
      <c r="A48" s="195"/>
      <c r="B48" s="194" t="s">
        <v>276</v>
      </c>
      <c r="C48" s="60" t="s">
        <v>14</v>
      </c>
      <c r="D48" s="61" t="s">
        <v>14</v>
      </c>
      <c r="E48" s="61" t="s">
        <v>14</v>
      </c>
      <c r="F48" s="61" t="s">
        <v>14</v>
      </c>
      <c r="G48" s="61" t="s">
        <v>14</v>
      </c>
      <c r="H48" s="61" t="s">
        <v>14</v>
      </c>
      <c r="I48" s="61" t="s">
        <v>14</v>
      </c>
      <c r="J48" s="61" t="s">
        <v>14</v>
      </c>
      <c r="K48" s="61" t="s">
        <v>14</v>
      </c>
      <c r="L48" s="61" t="s">
        <v>14</v>
      </c>
      <c r="M48" s="61" t="s">
        <v>14</v>
      </c>
      <c r="N48" s="61" t="s">
        <v>14</v>
      </c>
      <c r="O48" s="61" t="s">
        <v>14</v>
      </c>
      <c r="P48" s="61" t="s">
        <v>14</v>
      </c>
      <c r="Q48" s="61" t="s">
        <v>14</v>
      </c>
      <c r="R48" s="61" t="s">
        <v>14</v>
      </c>
      <c r="S48" s="160"/>
    </row>
    <row r="49" spans="1:19" s="7" customFormat="1" ht="15" customHeight="1">
      <c r="A49" s="195"/>
      <c r="B49" s="194" t="s">
        <v>277</v>
      </c>
      <c r="C49" s="60" t="s">
        <v>14</v>
      </c>
      <c r="D49" s="61" t="s">
        <v>14</v>
      </c>
      <c r="E49" s="61" t="s">
        <v>14</v>
      </c>
      <c r="F49" s="61" t="s">
        <v>14</v>
      </c>
      <c r="G49" s="61" t="s">
        <v>14</v>
      </c>
      <c r="H49" s="61" t="s">
        <v>14</v>
      </c>
      <c r="I49" s="61" t="s">
        <v>14</v>
      </c>
      <c r="J49" s="61" t="s">
        <v>14</v>
      </c>
      <c r="K49" s="61" t="s">
        <v>14</v>
      </c>
      <c r="L49" s="61" t="s">
        <v>14</v>
      </c>
      <c r="M49" s="61" t="s">
        <v>14</v>
      </c>
      <c r="N49" s="61" t="s">
        <v>14</v>
      </c>
      <c r="O49" s="61" t="s">
        <v>14</v>
      </c>
      <c r="P49" s="61" t="s">
        <v>14</v>
      </c>
      <c r="Q49" s="61" t="s">
        <v>14</v>
      </c>
      <c r="R49" s="61" t="s">
        <v>14</v>
      </c>
      <c r="S49" s="160"/>
    </row>
    <row r="50" spans="1:19" s="7" customFormat="1" ht="15" customHeight="1">
      <c r="A50" s="195" t="s">
        <v>263</v>
      </c>
      <c r="B50" s="194" t="s">
        <v>120</v>
      </c>
      <c r="C50" s="145">
        <f t="shared" si="0"/>
        <v>14</v>
      </c>
      <c r="D50" s="61" t="s">
        <v>14</v>
      </c>
      <c r="E50" s="61" t="s">
        <v>14</v>
      </c>
      <c r="F50" s="61" t="s">
        <v>14</v>
      </c>
      <c r="G50" s="61" t="s">
        <v>14</v>
      </c>
      <c r="H50" s="61" t="s">
        <v>14</v>
      </c>
      <c r="I50" s="61" t="s">
        <v>14</v>
      </c>
      <c r="J50" s="61" t="s">
        <v>14</v>
      </c>
      <c r="K50" s="61" t="s">
        <v>14</v>
      </c>
      <c r="L50" s="61" t="s">
        <v>14</v>
      </c>
      <c r="M50" s="61" t="s">
        <v>14</v>
      </c>
      <c r="N50" s="61" t="s">
        <v>14</v>
      </c>
      <c r="O50" s="61" t="s">
        <v>14</v>
      </c>
      <c r="P50" s="61" t="s">
        <v>14</v>
      </c>
      <c r="Q50" s="191">
        <v>14</v>
      </c>
      <c r="R50" s="61" t="s">
        <v>14</v>
      </c>
      <c r="S50" s="160"/>
    </row>
    <row r="51" spans="1:19" s="7" customFormat="1" ht="15" customHeight="1">
      <c r="A51" s="187"/>
      <c r="B51" s="196" t="s">
        <v>0</v>
      </c>
      <c r="C51" s="60" t="s">
        <v>14</v>
      </c>
      <c r="D51" s="61" t="s">
        <v>14</v>
      </c>
      <c r="E51" s="61" t="s">
        <v>14</v>
      </c>
      <c r="F51" s="61" t="s">
        <v>14</v>
      </c>
      <c r="G51" s="61" t="s">
        <v>14</v>
      </c>
      <c r="H51" s="61" t="s">
        <v>14</v>
      </c>
      <c r="I51" s="61" t="s">
        <v>14</v>
      </c>
      <c r="J51" s="61" t="s">
        <v>14</v>
      </c>
      <c r="K51" s="61" t="s">
        <v>14</v>
      </c>
      <c r="L51" s="61" t="s">
        <v>14</v>
      </c>
      <c r="M51" s="61" t="s">
        <v>14</v>
      </c>
      <c r="N51" s="61" t="s">
        <v>14</v>
      </c>
      <c r="O51" s="61" t="s">
        <v>14</v>
      </c>
      <c r="P51" s="61" t="s">
        <v>14</v>
      </c>
      <c r="Q51" s="61" t="s">
        <v>14</v>
      </c>
      <c r="R51" s="61" t="s">
        <v>14</v>
      </c>
      <c r="S51" s="160"/>
    </row>
    <row r="52" spans="1:19" s="7" customFormat="1" ht="14.25" customHeight="1">
      <c r="A52" s="188" t="s">
        <v>231</v>
      </c>
      <c r="B52" s="188"/>
      <c r="C52" s="145">
        <f t="shared" si="0"/>
        <v>71</v>
      </c>
      <c r="D52" s="61" t="s">
        <v>14</v>
      </c>
      <c r="E52" s="191">
        <v>1</v>
      </c>
      <c r="F52" s="191">
        <v>4</v>
      </c>
      <c r="G52" s="61" t="s">
        <v>14</v>
      </c>
      <c r="H52" s="61" t="s">
        <v>14</v>
      </c>
      <c r="I52" s="61" t="s">
        <v>14</v>
      </c>
      <c r="J52" s="61" t="s">
        <v>14</v>
      </c>
      <c r="K52" s="61" t="s">
        <v>14</v>
      </c>
      <c r="L52" s="61" t="s">
        <v>14</v>
      </c>
      <c r="M52" s="61" t="s">
        <v>14</v>
      </c>
      <c r="N52" s="61" t="s">
        <v>14</v>
      </c>
      <c r="O52" s="191">
        <v>3</v>
      </c>
      <c r="P52" s="191">
        <v>5</v>
      </c>
      <c r="Q52" s="61" t="s">
        <v>14</v>
      </c>
      <c r="R52" s="191">
        <v>58</v>
      </c>
      <c r="S52" s="160"/>
    </row>
    <row r="53" spans="1:19" s="7" customFormat="1" ht="14.25" customHeight="1" thickBot="1">
      <c r="A53" s="200" t="s">
        <v>280</v>
      </c>
      <c r="B53" s="201"/>
      <c r="C53" s="163">
        <v>9090</v>
      </c>
      <c r="D53" s="202">
        <v>20</v>
      </c>
      <c r="E53" s="202">
        <v>717</v>
      </c>
      <c r="F53" s="202">
        <v>6262</v>
      </c>
      <c r="G53" s="202">
        <v>49</v>
      </c>
      <c r="H53" s="202">
        <v>17</v>
      </c>
      <c r="I53" s="202" t="s">
        <v>14</v>
      </c>
      <c r="J53" s="202" t="s">
        <v>14</v>
      </c>
      <c r="K53" s="202" t="s">
        <v>14</v>
      </c>
      <c r="L53" s="202">
        <v>16</v>
      </c>
      <c r="M53" s="202">
        <v>297</v>
      </c>
      <c r="N53" s="202">
        <v>263</v>
      </c>
      <c r="O53" s="202">
        <v>926</v>
      </c>
      <c r="P53" s="202">
        <v>439</v>
      </c>
      <c r="Q53" s="202">
        <v>26</v>
      </c>
      <c r="R53" s="202">
        <v>58</v>
      </c>
      <c r="S53" s="160"/>
    </row>
    <row r="54" spans="1:3" s="7" customFormat="1" ht="12.75" customHeight="1">
      <c r="A54" s="7" t="s">
        <v>318</v>
      </c>
      <c r="C54" s="104"/>
    </row>
    <row r="55" spans="1:10" s="7" customFormat="1" ht="12" customHeight="1">
      <c r="A55" s="109" t="s">
        <v>278</v>
      </c>
      <c r="B55" s="109"/>
      <c r="C55" s="190"/>
      <c r="D55" s="109"/>
      <c r="E55" s="109"/>
      <c r="F55" s="167"/>
      <c r="G55" s="167"/>
      <c r="H55" s="109"/>
      <c r="I55" s="109"/>
      <c r="J55" s="109"/>
    </row>
    <row r="56" s="7" customFormat="1" ht="12" customHeight="1">
      <c r="C56" s="104"/>
    </row>
    <row r="57" s="7" customFormat="1" ht="11.25">
      <c r="C57" s="104"/>
    </row>
    <row r="58" s="7" customFormat="1" ht="11.25">
      <c r="C58" s="104"/>
    </row>
    <row r="59" spans="3:18" s="7" customFormat="1" ht="11.25"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  <row r="60" s="7" customFormat="1" ht="11.25">
      <c r="C60" s="104"/>
    </row>
    <row r="61" s="7" customFormat="1" ht="11.25">
      <c r="C61" s="104"/>
    </row>
    <row r="62" s="7" customFormat="1" ht="11.25">
      <c r="C62" s="104"/>
    </row>
    <row r="63" s="7" customFormat="1" ht="11.25">
      <c r="C63" s="104"/>
    </row>
    <row r="64" s="7" customFormat="1" ht="11.25">
      <c r="C64" s="104"/>
    </row>
    <row r="65" s="7" customFormat="1" ht="11.25">
      <c r="C65" s="104"/>
    </row>
    <row r="66" s="7" customFormat="1" ht="11.25">
      <c r="C66" s="104"/>
    </row>
    <row r="67" s="7" customFormat="1" ht="11.25">
      <c r="C67" s="104"/>
    </row>
    <row r="68" s="7" customFormat="1" ht="11.25">
      <c r="C68" s="104"/>
    </row>
    <row r="69" s="7" customFormat="1" ht="11.25">
      <c r="C69" s="104"/>
    </row>
    <row r="70" s="7" customFormat="1" ht="11.25">
      <c r="C70" s="104"/>
    </row>
    <row r="71" s="7" customFormat="1" ht="11.25">
      <c r="C71" s="104"/>
    </row>
    <row r="72" s="7" customFormat="1" ht="11.25">
      <c r="C72" s="104"/>
    </row>
    <row r="73" s="7" customFormat="1" ht="11.25">
      <c r="C73" s="104"/>
    </row>
    <row r="74" s="7" customFormat="1" ht="11.25">
      <c r="C74" s="104"/>
    </row>
    <row r="75" s="7" customFormat="1" ht="11.25">
      <c r="C75" s="104"/>
    </row>
    <row r="76" s="7" customFormat="1" ht="11.25">
      <c r="C76" s="104"/>
    </row>
    <row r="77" s="7" customFormat="1" ht="11.25">
      <c r="C77" s="104"/>
    </row>
    <row r="78" s="7" customFormat="1" ht="11.25">
      <c r="C78" s="104"/>
    </row>
    <row r="79" s="7" customFormat="1" ht="11.25">
      <c r="C79" s="104"/>
    </row>
    <row r="80" s="7" customFormat="1" ht="11.25">
      <c r="C80" s="104"/>
    </row>
    <row r="81" s="7" customFormat="1" ht="11.25">
      <c r="C81" s="104"/>
    </row>
    <row r="82" s="7" customFormat="1" ht="11.25">
      <c r="C82" s="104"/>
    </row>
    <row r="83" s="7" customFormat="1" ht="11.25">
      <c r="C83" s="104"/>
    </row>
    <row r="84" s="7" customFormat="1" ht="11.25">
      <c r="C84" s="104"/>
    </row>
    <row r="85" s="7" customFormat="1" ht="11.25">
      <c r="C85" s="104"/>
    </row>
    <row r="86" s="7" customFormat="1" ht="11.25">
      <c r="C86" s="104"/>
    </row>
    <row r="87" s="7" customFormat="1" ht="11.25">
      <c r="C87" s="104"/>
    </row>
    <row r="88" s="7" customFormat="1" ht="11.25">
      <c r="C88" s="104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2015-01-06T02:35:19Z</dcterms:modified>
  <cp:category/>
  <cp:version/>
  <cp:contentType/>
  <cp:contentStatus/>
</cp:coreProperties>
</file>