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3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<sst xmlns="http://schemas.openxmlformats.org/spreadsheetml/2006/main" count="118" uniqueCount="65">
  <si>
    <t>－</t>
  </si>
  <si>
    <t>〃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</si>
  <si>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</si>
  <si>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</si>
  <si>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</si>
  <si>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</si>
  <si>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</si>
  <si>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</si>
  <si>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</si>
  <si>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</si>
  <si>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</si>
  <si>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</si>
  <si>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佐賀県立</t>
  </si>
  <si>
    <t>図書館</t>
  </si>
  <si>
    <t>佐賀市立</t>
  </si>
  <si>
    <t>唐津市近代</t>
  </si>
  <si>
    <t>鳥栖市立</t>
  </si>
  <si>
    <t>多久市立</t>
  </si>
  <si>
    <t>伊万里市民</t>
  </si>
  <si>
    <t>基山町立</t>
  </si>
  <si>
    <t>職員は、当該年度の5月1日現在。他については、当該年度末現在</t>
  </si>
  <si>
    <t>佐賀市立図書館大和館</t>
  </si>
  <si>
    <t>佐賀市立図書館諸富館</t>
  </si>
  <si>
    <t>佐賀市立図書館東与賀館</t>
  </si>
  <si>
    <t>図書館</t>
  </si>
  <si>
    <t>唐津市相知</t>
  </si>
  <si>
    <t>武雄市図書館・歴史資料館</t>
  </si>
  <si>
    <t>鹿島市民</t>
  </si>
  <si>
    <t>図書館</t>
  </si>
  <si>
    <t>小城市民図書館小城館（桜城館）</t>
  </si>
  <si>
    <t>小城市民図書館三日月館</t>
  </si>
  <si>
    <t>嬉野市塩田</t>
  </si>
  <si>
    <t>嬉野市嬉野</t>
  </si>
  <si>
    <t>上峰町</t>
  </si>
  <si>
    <t>白石町ゆうあい</t>
  </si>
  <si>
    <t>（注）　1)職員数の(  )は兼任者で内数。</t>
  </si>
  <si>
    <t>佐賀市立図書館富士館</t>
  </si>
  <si>
    <t>佐賀市立図書館三瀬館</t>
  </si>
  <si>
    <t>神埼市立</t>
  </si>
  <si>
    <t>玄海町立</t>
  </si>
  <si>
    <t xml:space="preserve">            22</t>
  </si>
  <si>
    <t>有田町東</t>
  </si>
  <si>
    <t>有田町西</t>
  </si>
  <si>
    <t>-</t>
  </si>
  <si>
    <t>1) 職      員      数</t>
  </si>
  <si>
    <t>2) 年間館内</t>
  </si>
  <si>
    <t>司書</t>
  </si>
  <si>
    <t>利用人員</t>
  </si>
  <si>
    <t xml:space="preserve">            21</t>
  </si>
  <si>
    <t>3 419 453</t>
  </si>
  <si>
    <t>2 577 114</t>
  </si>
  <si>
    <t>1 384 169</t>
  </si>
  <si>
    <t>5 368 580</t>
  </si>
  <si>
    <t xml:space="preserve">            23</t>
  </si>
  <si>
    <t>資料:県文化・スポーツ部まなび課「佐賀県の生涯学習・社会教育」</t>
  </si>
  <si>
    <r>
      <t>22-13　公立図書館の状況</t>
    </r>
    <r>
      <rPr>
        <sz val="12"/>
        <rFont val="ＭＳ 明朝"/>
        <family val="1"/>
      </rPr>
      <t>　(平成20～24年度)</t>
    </r>
  </si>
  <si>
    <t xml:space="preserve">       平成 20 年度</t>
  </si>
  <si>
    <t xml:space="preserve">            24</t>
  </si>
  <si>
    <t>佐賀市立図書館川副館</t>
  </si>
  <si>
    <t>神埼市立図書館</t>
  </si>
  <si>
    <t>みやき町立</t>
  </si>
  <si>
    <t>太良町立大橋記念</t>
  </si>
  <si>
    <t>　　　　2)利用人員は確定分。</t>
  </si>
  <si>
    <t>千代田分館</t>
  </si>
  <si>
    <t>脊振分館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</si>
</sst>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2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15" fillId="0" borderId="0" xfId="72" applyFont="1" applyFill="1">
      <alignment/>
      <protection/>
    </xf>
    <xf numFmtId="0" fontId="11" fillId="0" borderId="0" xfId="72" applyFont="1" applyFill="1">
      <alignment/>
      <protection/>
    </xf>
    <xf numFmtId="0" fontId="15" fillId="0" borderId="12" xfId="72" applyFont="1" applyFill="1" applyBorder="1" applyAlignment="1">
      <alignment horizontal="centerContinuous" vertical="center"/>
      <protection/>
    </xf>
    <xf numFmtId="0" fontId="15" fillId="0" borderId="13" xfId="72" applyFont="1" applyFill="1" applyBorder="1" applyAlignment="1">
      <alignment horizontal="distributed" vertical="center"/>
      <protection/>
    </xf>
    <xf numFmtId="0" fontId="15" fillId="0" borderId="0" xfId="72" applyFont="1" applyFill="1" applyBorder="1" applyAlignment="1">
      <alignment horizontal="right"/>
      <protection/>
    </xf>
    <xf numFmtId="0" fontId="12" fillId="0" borderId="0" xfId="72" applyFont="1" applyFill="1" applyBorder="1" applyAlignment="1">
      <alignment horizontal="centerContinuous"/>
      <protection/>
    </xf>
    <xf numFmtId="0" fontId="8" fillId="0" borderId="0" xfId="72" applyFont="1" applyFill="1" applyBorder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14" fillId="0" borderId="14" xfId="72" applyFont="1" applyFill="1" applyBorder="1" applyAlignment="1">
      <alignment/>
      <protection/>
    </xf>
    <xf numFmtId="0" fontId="14" fillId="0" borderId="14" xfId="72" applyFont="1" applyFill="1" applyBorder="1">
      <alignment/>
      <protection/>
    </xf>
    <xf numFmtId="0" fontId="8" fillId="0" borderId="14" xfId="72" applyFont="1" applyFill="1" applyBorder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15" xfId="72" applyFont="1" applyFill="1" applyBorder="1" applyAlignment="1">
      <alignment horizontal="centerContinuous" vertical="center"/>
      <protection/>
    </xf>
    <xf numFmtId="0" fontId="15" fillId="0" borderId="16" xfId="72" applyFont="1" applyFill="1" applyBorder="1" applyAlignment="1">
      <alignment horizontal="distributed" vertical="center"/>
      <protection/>
    </xf>
    <xf numFmtId="0" fontId="15" fillId="0" borderId="16" xfId="72" applyFont="1" applyFill="1" applyBorder="1" applyAlignment="1">
      <alignment horizontal="centerContinuous" vertical="center"/>
      <protection/>
    </xf>
    <xf numFmtId="0" fontId="15" fillId="0" borderId="17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Continuous" vertical="top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Continuous" vertical="center"/>
      <protection/>
    </xf>
    <xf numFmtId="0" fontId="15" fillId="0" borderId="20" xfId="72" applyFont="1" applyFill="1" applyBorder="1" applyAlignment="1">
      <alignment horizontal="distributed" vertical="center"/>
      <protection/>
    </xf>
    <xf numFmtId="0" fontId="15" fillId="0" borderId="21" xfId="72" applyFont="1" applyFill="1" applyBorder="1" applyAlignment="1">
      <alignment horizontal="distributed" vertical="center"/>
      <protection/>
    </xf>
    <xf numFmtId="0" fontId="15" fillId="0" borderId="19" xfId="72" applyFont="1" applyFill="1" applyBorder="1" applyAlignment="1">
      <alignment horizontal="distributed" vertical="center"/>
      <protection/>
    </xf>
    <xf numFmtId="187" fontId="15" fillId="0" borderId="0" xfId="72" applyNumberFormat="1" applyFont="1" applyFill="1" applyBorder="1" applyAlignment="1">
      <alignment horizontal="left" vertical="center"/>
      <protection/>
    </xf>
    <xf numFmtId="176" fontId="15" fillId="0" borderId="0" xfId="72" applyNumberFormat="1" applyFont="1" applyFill="1" applyBorder="1" applyAlignment="1">
      <alignment vertical="center"/>
      <protection/>
    </xf>
    <xf numFmtId="176" fontId="15" fillId="0" borderId="22" xfId="72" applyNumberFormat="1" applyFont="1" applyFill="1" applyBorder="1" applyAlignment="1">
      <alignment vertical="center"/>
      <protection/>
    </xf>
    <xf numFmtId="189" fontId="15" fillId="0" borderId="0" xfId="72" applyNumberFormat="1" applyFont="1" applyFill="1" applyBorder="1" applyAlignment="1">
      <alignment horizontal="left" vertical="center"/>
      <protection/>
    </xf>
    <xf numFmtId="176" fontId="15" fillId="0" borderId="0" xfId="72" applyNumberFormat="1" applyFont="1" applyFill="1" applyBorder="1" applyAlignment="1">
      <alignment horizontal="right" vertical="center"/>
      <protection/>
    </xf>
    <xf numFmtId="0" fontId="15" fillId="0" borderId="23" xfId="72" applyFont="1" applyFill="1" applyBorder="1" applyAlignment="1">
      <alignment horizontal="centerContinuous"/>
      <protection/>
    </xf>
    <xf numFmtId="0" fontId="15" fillId="0" borderId="24" xfId="72" applyFont="1" applyFill="1" applyBorder="1" applyAlignment="1">
      <alignment horizontal="centerContinuous"/>
      <protection/>
    </xf>
    <xf numFmtId="0" fontId="15" fillId="0" borderId="25" xfId="72" applyFont="1" applyFill="1" applyBorder="1" applyAlignment="1">
      <alignment horizontal="centerContinuous"/>
      <protection/>
    </xf>
    <xf numFmtId="189" fontId="15" fillId="0" borderId="14" xfId="72" applyNumberFormat="1" applyFont="1" applyFill="1" applyBorder="1" applyAlignment="1">
      <alignment horizontal="left" vertical="center"/>
      <protection/>
    </xf>
    <xf numFmtId="0" fontId="15" fillId="0" borderId="14" xfId="72" applyFont="1" applyFill="1" applyBorder="1" applyAlignment="1">
      <alignment horizontal="right"/>
      <protection/>
    </xf>
    <xf numFmtId="189" fontId="15" fillId="0" borderId="0" xfId="72" applyNumberFormat="1" applyFont="1" applyFill="1" applyBorder="1" applyAlignment="1">
      <alignment horizontal="left"/>
      <protection/>
    </xf>
    <xf numFmtId="0" fontId="8" fillId="0" borderId="0" xfId="72" applyFont="1" applyFill="1" applyBorder="1">
      <alignment/>
      <protection/>
    </xf>
    <xf numFmtId="176" fontId="11" fillId="0" borderId="0" xfId="72" applyNumberFormat="1" applyFont="1" applyFill="1" applyBorder="1" applyAlignment="1">
      <alignment vertical="center"/>
      <protection/>
    </xf>
    <xf numFmtId="189" fontId="11" fillId="0" borderId="0" xfId="72" applyNumberFormat="1" applyFont="1" applyFill="1" applyBorder="1" applyAlignment="1">
      <alignment horizontal="left"/>
      <protection/>
    </xf>
    <xf numFmtId="176" fontId="15" fillId="0" borderId="26" xfId="72" applyNumberFormat="1" applyFont="1" applyFill="1" applyBorder="1" applyAlignment="1">
      <alignment vertical="center"/>
      <protection/>
    </xf>
    <xf numFmtId="176" fontId="15" fillId="0" borderId="0" xfId="72" applyNumberFormat="1" applyFont="1" applyFill="1" applyBorder="1" applyAlignment="1">
      <alignment horizontal="left" vertical="center"/>
      <protection/>
    </xf>
    <xf numFmtId="176" fontId="15" fillId="0" borderId="0" xfId="72" applyNumberFormat="1" applyFont="1" applyFill="1" applyBorder="1" applyAlignment="1">
      <alignment horizontal="distributed" vertical="center"/>
      <protection/>
    </xf>
    <xf numFmtId="176" fontId="15" fillId="0" borderId="26" xfId="72" applyNumberFormat="1" applyFont="1" applyFill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72" applyNumberFormat="1" applyFont="1" applyFill="1" applyBorder="1" applyAlignment="1">
      <alignment horizontal="distributed" vertical="center" shrinkToFit="1"/>
      <protection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22" xfId="6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176" fontId="15" fillId="0" borderId="26" xfId="0" applyNumberFormat="1" applyFont="1" applyFill="1" applyBorder="1" applyAlignment="1">
      <alignment vertical="center"/>
    </xf>
    <xf numFmtId="176" fontId="14" fillId="0" borderId="14" xfId="72" applyNumberFormat="1" applyFont="1" applyFill="1" applyBorder="1" applyAlignment="1">
      <alignment vertical="center" shrinkToFit="1"/>
      <protection/>
    </xf>
    <xf numFmtId="176" fontId="15" fillId="0" borderId="27" xfId="72" applyNumberFormat="1" applyFont="1" applyFill="1" applyBorder="1" applyAlignment="1">
      <alignment horizontal="center" vertical="center"/>
      <protection/>
    </xf>
    <xf numFmtId="176" fontId="15" fillId="0" borderId="28" xfId="60" applyNumberFormat="1" applyFont="1" applyFill="1" applyBorder="1" applyAlignment="1">
      <alignment horizontal="right" vertical="center"/>
    </xf>
    <xf numFmtId="176" fontId="15" fillId="0" borderId="14" xfId="60" applyNumberFormat="1" applyFont="1" applyFill="1" applyBorder="1" applyAlignment="1">
      <alignment horizontal="right" vertical="center"/>
    </xf>
    <xf numFmtId="176" fontId="15" fillId="0" borderId="14" xfId="6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wrapText="1"/>
    </xf>
    <xf numFmtId="176" fontId="14" fillId="0" borderId="0" xfId="72" applyNumberFormat="1" applyFont="1" applyFill="1">
      <alignment/>
      <protection/>
    </xf>
    <xf numFmtId="176" fontId="8" fillId="0" borderId="0" xfId="72" applyNumberFormat="1" applyFont="1" applyFill="1">
      <alignment/>
      <protection/>
    </xf>
    <xf numFmtId="176" fontId="13" fillId="0" borderId="0" xfId="71" applyNumberFormat="1" applyFont="1" applyFill="1" applyBorder="1" applyAlignment="1">
      <alignment vertical="top"/>
      <protection/>
    </xf>
    <xf numFmtId="176" fontId="14" fillId="0" borderId="0" xfId="0" applyNumberFormat="1" applyFont="1" applyFill="1" applyAlignment="1">
      <alignment/>
    </xf>
    <xf numFmtId="176" fontId="11" fillId="0" borderId="0" xfId="72" applyNumberFormat="1" applyFont="1" applyFill="1">
      <alignment/>
      <protection/>
    </xf>
    <xf numFmtId="176" fontId="11" fillId="0" borderId="0" xfId="60" applyNumberFormat="1" applyFont="1" applyFill="1" applyAlignment="1">
      <alignment/>
    </xf>
    <xf numFmtId="176" fontId="15" fillId="0" borderId="0" xfId="72" applyNumberFormat="1" applyFont="1" applyFill="1">
      <alignment/>
      <protection/>
    </xf>
    <xf numFmtId="176" fontId="15" fillId="0" borderId="26" xfId="72" applyNumberFormat="1" applyFont="1" applyFill="1" applyBorder="1" applyAlignment="1">
      <alignment horizontal="centerContinuous" vertical="center"/>
      <protection/>
    </xf>
    <xf numFmtId="176" fontId="15" fillId="0" borderId="22" xfId="72" applyNumberFormat="1" applyFont="1" applyFill="1" applyBorder="1">
      <alignment/>
      <protection/>
    </xf>
    <xf numFmtId="176" fontId="15" fillId="0" borderId="0" xfId="72" applyNumberFormat="1" applyFont="1" applyFill="1" applyBorder="1">
      <alignment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Alignment="1">
      <alignment/>
    </xf>
    <xf numFmtId="176" fontId="11" fillId="0" borderId="22" xfId="72" applyNumberFormat="1" applyFont="1" applyFill="1" applyBorder="1">
      <alignment/>
      <protection/>
    </xf>
    <xf numFmtId="176" fontId="15" fillId="0" borderId="0" xfId="71" applyNumberFormat="1" applyFont="1" applyFill="1" applyBorder="1" applyAlignment="1">
      <alignment horizontal="right" vertical="center"/>
      <protection/>
    </xf>
    <xf numFmtId="176" fontId="17" fillId="0" borderId="0" xfId="72" applyNumberFormat="1" applyFont="1" applyFill="1" applyBorder="1" applyAlignment="1">
      <alignment horizontal="distributed" vertical="center" shrinkToFit="1"/>
      <protection/>
    </xf>
    <xf numFmtId="0" fontId="15" fillId="0" borderId="0" xfId="72" applyFont="1" applyFill="1" applyBorder="1" applyAlignment="1">
      <alignment horizontal="center"/>
      <protection/>
    </xf>
    <xf numFmtId="176" fontId="17" fillId="0" borderId="26" xfId="72" applyNumberFormat="1" applyFont="1" applyFill="1" applyBorder="1" applyAlignment="1">
      <alignment horizontal="center" vertical="center" shrinkToFit="1"/>
      <protection/>
    </xf>
    <xf numFmtId="176" fontId="15" fillId="0" borderId="26" xfId="72" applyNumberFormat="1" applyFont="1" applyFill="1" applyBorder="1" applyAlignment="1">
      <alignment horizontal="center" vertical="center" shrinkToFit="1"/>
      <protection/>
    </xf>
    <xf numFmtId="176" fontId="11" fillId="0" borderId="0" xfId="72" applyNumberFormat="1" applyFont="1" applyFill="1" applyBorder="1">
      <alignment/>
      <protection/>
    </xf>
    <xf numFmtId="176" fontId="8" fillId="0" borderId="0" xfId="72" applyNumberFormat="1" applyFont="1" applyFill="1" applyBorder="1">
      <alignment/>
      <protection/>
    </xf>
    <xf numFmtId="0" fontId="15" fillId="0" borderId="16" xfId="72" applyFont="1" applyFill="1" applyBorder="1" applyAlignment="1">
      <alignment horizontal="distributed" vertical="center"/>
      <protection/>
    </xf>
    <xf numFmtId="0" fontId="15" fillId="0" borderId="20" xfId="72" applyFont="1" applyFill="1" applyBorder="1" applyAlignment="1">
      <alignment horizontal="distributed" vertical="center"/>
      <protection/>
    </xf>
    <xf numFmtId="176" fontId="15" fillId="0" borderId="0" xfId="72" applyNumberFormat="1" applyFont="1" applyFill="1" applyBorder="1" applyAlignment="1">
      <alignment horizontal="distributed" vertical="center" shrinkToFit="1"/>
      <protection/>
    </xf>
    <xf numFmtId="176" fontId="15" fillId="0" borderId="26" xfId="72" applyNumberFormat="1" applyFont="1" applyFill="1" applyBorder="1" applyAlignment="1">
      <alignment horizontal="distributed" vertical="center" shrinkToFit="1"/>
      <protection/>
    </xf>
    <xf numFmtId="176" fontId="16" fillId="0" borderId="0" xfId="72" applyNumberFormat="1" applyFont="1" applyFill="1" applyBorder="1" applyAlignment="1">
      <alignment horizontal="distributed" vertical="center" shrinkToFit="1"/>
      <protection/>
    </xf>
    <xf numFmtId="176" fontId="16" fillId="0" borderId="26" xfId="72" applyNumberFormat="1" applyFont="1" applyFill="1" applyBorder="1" applyAlignment="1">
      <alignment horizontal="distributed" vertical="center" shrinkToFit="1"/>
      <protection/>
    </xf>
    <xf numFmtId="176" fontId="15" fillId="0" borderId="0" xfId="72" applyNumberFormat="1" applyFont="1" applyFill="1" applyBorder="1" applyAlignment="1">
      <alignment vertical="center" shrinkToFit="1"/>
      <protection/>
    </xf>
    <xf numFmtId="176" fontId="15" fillId="0" borderId="26" xfId="72" applyNumberFormat="1" applyFont="1" applyFill="1" applyBorder="1" applyAlignment="1">
      <alignment vertical="center" shrinkToFit="1"/>
      <protection/>
    </xf>
    <xf numFmtId="176" fontId="8" fillId="0" borderId="0" xfId="72" applyNumberFormat="1" applyFont="1" applyFill="1" applyBorder="1" applyAlignment="1">
      <alignment horizontal="left" vertical="center" shrinkToFit="1"/>
      <protection/>
    </xf>
    <xf numFmtId="176" fontId="8" fillId="0" borderId="26" xfId="72" applyNumberFormat="1" applyFont="1" applyFill="1" applyBorder="1" applyAlignment="1">
      <alignment horizontal="left" vertical="center" shrinkToFit="1"/>
      <protection/>
    </xf>
    <xf numFmtId="176" fontId="15" fillId="0" borderId="0" xfId="72" applyNumberFormat="1" applyFont="1" applyFill="1" applyAlignment="1">
      <alignment wrapText="1"/>
      <protection/>
    </xf>
    <xf numFmtId="176" fontId="21" fillId="0" borderId="0" xfId="0" applyNumberFormat="1" applyFont="1" applyFill="1" applyAlignment="1">
      <alignment wrapText="1"/>
    </xf>
    <xf numFmtId="176" fontId="14" fillId="0" borderId="0" xfId="0" applyNumberFormat="1" applyFont="1" applyFill="1" applyBorder="1" applyAlignment="1">
      <alignment horizontal="left" vertical="top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3_教育文化宗教" xfId="71"/>
    <cellStyle name="標準_生涯学習統計課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3" width="8.00390625" style="2" customWidth="1"/>
    <col min="14" max="16384" width="8.00390625" style="2" customWidth="1"/>
  </cols>
  <sheetData>
    <row r="1" spans="1:11" s="1" customFormat="1" ht="18.7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1.25" customHeight="1">
      <c r="B2" s="8"/>
      <c r="C2" s="9"/>
      <c r="D2" s="9"/>
      <c r="E2" s="9"/>
      <c r="F2" s="9"/>
      <c r="G2" s="9"/>
      <c r="H2" s="10"/>
      <c r="I2" s="10"/>
      <c r="J2" s="10"/>
      <c r="K2" s="10"/>
    </row>
    <row r="3" spans="1:11" ht="12.75" thickBot="1">
      <c r="A3" s="11" t="s">
        <v>20</v>
      </c>
      <c r="B3" s="12"/>
      <c r="C3" s="12"/>
      <c r="D3" s="12"/>
      <c r="E3" s="12"/>
      <c r="F3" s="12"/>
      <c r="G3" s="13"/>
      <c r="K3" s="14" t="s">
        <v>4</v>
      </c>
    </row>
    <row r="4" spans="1:11" ht="15" customHeight="1">
      <c r="A4" s="30" t="s">
        <v>5</v>
      </c>
      <c r="B4" s="31"/>
      <c r="C4" s="15" t="s">
        <v>44</v>
      </c>
      <c r="D4" s="5"/>
      <c r="E4" s="5"/>
      <c r="F4" s="5"/>
      <c r="G4" s="5"/>
      <c r="H4" s="80" t="s">
        <v>6</v>
      </c>
      <c r="I4" s="16" t="s">
        <v>45</v>
      </c>
      <c r="J4" s="17" t="s">
        <v>7</v>
      </c>
      <c r="K4" s="18"/>
    </row>
    <row r="5" spans="1:11" ht="15" customHeight="1">
      <c r="A5" s="19" t="s">
        <v>8</v>
      </c>
      <c r="B5" s="32"/>
      <c r="C5" s="20" t="s">
        <v>3</v>
      </c>
      <c r="D5" s="21"/>
      <c r="E5" s="6" t="s">
        <v>46</v>
      </c>
      <c r="F5" s="6" t="s">
        <v>9</v>
      </c>
      <c r="G5" s="6" t="s">
        <v>2</v>
      </c>
      <c r="H5" s="81"/>
      <c r="I5" s="22" t="s">
        <v>47</v>
      </c>
      <c r="J5" s="23" t="s">
        <v>10</v>
      </c>
      <c r="K5" s="24" t="s">
        <v>11</v>
      </c>
    </row>
    <row r="6" spans="1:12" s="3" customFormat="1" ht="13.5" customHeight="1">
      <c r="A6" s="26" t="s">
        <v>56</v>
      </c>
      <c r="B6" s="67"/>
      <c r="C6" s="27">
        <v>258</v>
      </c>
      <c r="D6" s="25">
        <v>65</v>
      </c>
      <c r="E6" s="29">
        <v>153</v>
      </c>
      <c r="F6" s="29">
        <v>8</v>
      </c>
      <c r="G6" s="29">
        <v>97</v>
      </c>
      <c r="H6" s="26">
        <v>3074854</v>
      </c>
      <c r="I6" s="26">
        <v>2174147</v>
      </c>
      <c r="J6" s="26">
        <v>1248335</v>
      </c>
      <c r="K6" s="26">
        <v>5442315</v>
      </c>
      <c r="L6" s="66"/>
    </row>
    <row r="7" spans="1:12" s="3" customFormat="1" ht="13.5" customHeight="1">
      <c r="A7" s="26" t="s">
        <v>48</v>
      </c>
      <c r="B7" s="67"/>
      <c r="C7" s="27">
        <v>289</v>
      </c>
      <c r="D7" s="25">
        <v>69</v>
      </c>
      <c r="E7" s="29">
        <v>176</v>
      </c>
      <c r="F7" s="29">
        <v>6</v>
      </c>
      <c r="G7" s="29">
        <v>107</v>
      </c>
      <c r="H7" s="26">
        <v>3256611</v>
      </c>
      <c r="I7" s="26">
        <v>2572317</v>
      </c>
      <c r="J7" s="26">
        <v>1261424</v>
      </c>
      <c r="K7" s="26">
        <v>5500888</v>
      </c>
      <c r="L7" s="66"/>
    </row>
    <row r="8" spans="1:12" s="3" customFormat="1" ht="13.5" customHeight="1">
      <c r="A8" s="26" t="s">
        <v>40</v>
      </c>
      <c r="B8" s="67"/>
      <c r="C8" s="68">
        <v>305</v>
      </c>
      <c r="D8" s="35">
        <v>75</v>
      </c>
      <c r="E8" s="69">
        <v>183</v>
      </c>
      <c r="F8" s="69">
        <v>5</v>
      </c>
      <c r="G8" s="69">
        <v>117</v>
      </c>
      <c r="H8" s="70" t="s">
        <v>49</v>
      </c>
      <c r="I8" s="70" t="s">
        <v>50</v>
      </c>
      <c r="J8" s="70" t="s">
        <v>51</v>
      </c>
      <c r="K8" s="70" t="s">
        <v>52</v>
      </c>
      <c r="L8" s="66"/>
    </row>
    <row r="9" spans="1:12" s="3" customFormat="1" ht="13.5" customHeight="1">
      <c r="A9" s="26" t="s">
        <v>53</v>
      </c>
      <c r="B9" s="67"/>
      <c r="C9" s="66">
        <v>300</v>
      </c>
      <c r="D9" s="35">
        <v>81</v>
      </c>
      <c r="E9" s="66">
        <v>184</v>
      </c>
      <c r="F9" s="66">
        <v>4</v>
      </c>
      <c r="G9" s="66">
        <v>112</v>
      </c>
      <c r="H9" s="71">
        <v>3465884</v>
      </c>
      <c r="I9" s="71">
        <v>2544973</v>
      </c>
      <c r="J9" s="71">
        <v>1337579</v>
      </c>
      <c r="K9" s="71">
        <v>5242175</v>
      </c>
      <c r="L9" s="66"/>
    </row>
    <row r="10" spans="1:12" s="4" customFormat="1" ht="13.5" customHeight="1">
      <c r="A10" s="37" t="s">
        <v>57</v>
      </c>
      <c r="B10" s="64"/>
      <c r="C10" s="72">
        <v>311</v>
      </c>
      <c r="D10" s="38">
        <v>72</v>
      </c>
      <c r="E10" s="64">
        <v>198</v>
      </c>
      <c r="F10" s="64">
        <v>5</v>
      </c>
      <c r="G10" s="64">
        <v>108</v>
      </c>
      <c r="H10" s="65">
        <v>3570551</v>
      </c>
      <c r="I10" s="65">
        <v>2464000</v>
      </c>
      <c r="J10" s="65">
        <v>1403519</v>
      </c>
      <c r="K10" s="65">
        <v>5123317</v>
      </c>
      <c r="L10" s="64"/>
    </row>
    <row r="11" spans="1:12" s="3" customFormat="1" ht="3.75" customHeight="1">
      <c r="A11" s="26"/>
      <c r="B11" s="39"/>
      <c r="C11" s="27"/>
      <c r="D11" s="40"/>
      <c r="E11" s="26"/>
      <c r="F11" s="26"/>
      <c r="G11" s="26"/>
      <c r="H11" s="26"/>
      <c r="I11" s="26"/>
      <c r="J11" s="26"/>
      <c r="K11" s="26"/>
      <c r="L11" s="66"/>
    </row>
    <row r="12" spans="1:12" s="3" customFormat="1" ht="13.5" customHeight="1">
      <c r="A12" s="41" t="s">
        <v>12</v>
      </c>
      <c r="B12" s="42" t="s">
        <v>13</v>
      </c>
      <c r="C12" s="26">
        <f>SUM(E12:G12)</f>
        <v>51</v>
      </c>
      <c r="D12" s="75"/>
      <c r="E12" s="43">
        <v>22</v>
      </c>
      <c r="F12" s="7" t="s">
        <v>0</v>
      </c>
      <c r="G12" s="43">
        <v>29</v>
      </c>
      <c r="H12" s="44">
        <v>738230</v>
      </c>
      <c r="I12" s="44">
        <v>322069</v>
      </c>
      <c r="J12" s="26">
        <v>42605</v>
      </c>
      <c r="K12" s="44">
        <v>166226</v>
      </c>
      <c r="L12" s="66"/>
    </row>
    <row r="13" spans="1:12" s="3" customFormat="1" ht="13.5" customHeight="1">
      <c r="A13" s="41" t="s">
        <v>14</v>
      </c>
      <c r="B13" s="42" t="s">
        <v>1</v>
      </c>
      <c r="C13" s="26">
        <f>SUM(E13:G13)</f>
        <v>55</v>
      </c>
      <c r="D13" s="28">
        <v>1</v>
      </c>
      <c r="E13" s="43">
        <v>42</v>
      </c>
      <c r="F13" s="7" t="s">
        <v>0</v>
      </c>
      <c r="G13" s="73">
        <v>13</v>
      </c>
      <c r="H13" s="44">
        <v>571796</v>
      </c>
      <c r="I13" s="44">
        <v>561160</v>
      </c>
      <c r="J13" s="26">
        <v>314142</v>
      </c>
      <c r="K13" s="44">
        <v>1694384</v>
      </c>
      <c r="L13" s="66"/>
    </row>
    <row r="14" spans="1:12" s="3" customFormat="1" ht="13.5" customHeight="1">
      <c r="A14" s="82" t="s">
        <v>21</v>
      </c>
      <c r="B14" s="83"/>
      <c r="C14" s="49">
        <f aca="true" t="shared" si="0" ref="C14:C41">SUM(E14:G14)</f>
        <v>8</v>
      </c>
      <c r="D14" s="75"/>
      <c r="E14" s="45">
        <v>7</v>
      </c>
      <c r="F14" s="7" t="s">
        <v>0</v>
      </c>
      <c r="G14" s="45">
        <v>1</v>
      </c>
      <c r="H14" s="46">
        <v>85769</v>
      </c>
      <c r="I14" s="45">
        <v>67913</v>
      </c>
      <c r="J14" s="45">
        <v>33285</v>
      </c>
      <c r="K14" s="45">
        <v>155803</v>
      </c>
      <c r="L14" s="66"/>
    </row>
    <row r="15" spans="1:12" s="3" customFormat="1" ht="13.5" customHeight="1">
      <c r="A15" s="82" t="s">
        <v>22</v>
      </c>
      <c r="B15" s="83"/>
      <c r="C15" s="49">
        <f t="shared" si="0"/>
        <v>5</v>
      </c>
      <c r="D15" s="75"/>
      <c r="E15" s="45">
        <v>4</v>
      </c>
      <c r="F15" s="7" t="s">
        <v>0</v>
      </c>
      <c r="G15" s="45">
        <v>1</v>
      </c>
      <c r="H15" s="46">
        <v>25088</v>
      </c>
      <c r="I15" s="44">
        <v>47503</v>
      </c>
      <c r="J15" s="45">
        <v>12362</v>
      </c>
      <c r="K15" s="45">
        <v>59597</v>
      </c>
      <c r="L15" s="66"/>
    </row>
    <row r="16" spans="1:12" s="3" customFormat="1" ht="13.5" customHeight="1">
      <c r="A16" s="84" t="s">
        <v>23</v>
      </c>
      <c r="B16" s="85"/>
      <c r="C16" s="44">
        <f t="shared" si="0"/>
        <v>5</v>
      </c>
      <c r="D16" s="75"/>
      <c r="E16" s="44">
        <v>4</v>
      </c>
      <c r="F16" s="7" t="s">
        <v>0</v>
      </c>
      <c r="G16" s="45">
        <v>1</v>
      </c>
      <c r="H16" s="50">
        <v>44469</v>
      </c>
      <c r="I16" s="44" t="s">
        <v>0</v>
      </c>
      <c r="J16" s="44">
        <v>16463</v>
      </c>
      <c r="K16" s="44">
        <v>72501</v>
      </c>
      <c r="L16" s="66"/>
    </row>
    <row r="17" spans="1:12" s="3" customFormat="1" ht="13.5" customHeight="1">
      <c r="A17" s="84" t="s">
        <v>36</v>
      </c>
      <c r="B17" s="85"/>
      <c r="C17" s="51">
        <f t="shared" si="0"/>
        <v>5</v>
      </c>
      <c r="D17" s="75"/>
      <c r="E17" s="44">
        <v>4</v>
      </c>
      <c r="F17" s="7" t="s">
        <v>0</v>
      </c>
      <c r="G17" s="45">
        <v>1</v>
      </c>
      <c r="H17" s="50">
        <v>26255</v>
      </c>
      <c r="I17" s="44">
        <v>13053</v>
      </c>
      <c r="J17" s="44">
        <v>6758</v>
      </c>
      <c r="K17" s="44">
        <v>36563</v>
      </c>
      <c r="L17" s="66"/>
    </row>
    <row r="18" spans="1:12" s="3" customFormat="1" ht="13.5" customHeight="1">
      <c r="A18" s="84" t="s">
        <v>37</v>
      </c>
      <c r="B18" s="85"/>
      <c r="C18" s="51">
        <f t="shared" si="0"/>
        <v>2</v>
      </c>
      <c r="D18" s="75"/>
      <c r="E18" s="44">
        <v>2</v>
      </c>
      <c r="F18" s="7" t="s">
        <v>0</v>
      </c>
      <c r="G18" s="7" t="s">
        <v>0</v>
      </c>
      <c r="H18" s="50">
        <v>11231</v>
      </c>
      <c r="I18" s="44" t="s">
        <v>0</v>
      </c>
      <c r="J18" s="44">
        <v>2415</v>
      </c>
      <c r="K18" s="44">
        <v>11773</v>
      </c>
      <c r="L18" s="66"/>
    </row>
    <row r="19" spans="1:12" s="3" customFormat="1" ht="13.5" customHeight="1">
      <c r="A19" s="84" t="s">
        <v>58</v>
      </c>
      <c r="B19" s="85"/>
      <c r="C19" s="51">
        <f t="shared" si="0"/>
        <v>2</v>
      </c>
      <c r="D19" s="40"/>
      <c r="E19" s="44">
        <v>2</v>
      </c>
      <c r="F19" s="7" t="s">
        <v>0</v>
      </c>
      <c r="G19" s="7" t="s">
        <v>0</v>
      </c>
      <c r="H19" s="50">
        <v>12725</v>
      </c>
      <c r="I19" s="44" t="s">
        <v>0</v>
      </c>
      <c r="J19" s="44">
        <v>6530</v>
      </c>
      <c r="K19" s="44">
        <v>32511</v>
      </c>
      <c r="L19" s="66"/>
    </row>
    <row r="20" spans="1:12" s="3" customFormat="1" ht="13.5" customHeight="1">
      <c r="A20" s="41" t="s">
        <v>15</v>
      </c>
      <c r="B20" s="42" t="s">
        <v>24</v>
      </c>
      <c r="C20" s="44">
        <f t="shared" si="0"/>
        <v>21</v>
      </c>
      <c r="D20" s="28">
        <v>10</v>
      </c>
      <c r="E20" s="44">
        <v>12</v>
      </c>
      <c r="F20" s="7" t="s">
        <v>0</v>
      </c>
      <c r="G20" s="44">
        <v>9</v>
      </c>
      <c r="H20" s="50">
        <v>308424</v>
      </c>
      <c r="I20" s="44">
        <v>398717</v>
      </c>
      <c r="J20" s="44">
        <v>363079</v>
      </c>
      <c r="K20" s="44">
        <v>393528</v>
      </c>
      <c r="L20" s="66"/>
    </row>
    <row r="21" spans="1:12" s="3" customFormat="1" ht="13.5" customHeight="1">
      <c r="A21" s="41" t="s">
        <v>25</v>
      </c>
      <c r="B21" s="42" t="s">
        <v>1</v>
      </c>
      <c r="C21" s="44">
        <f t="shared" si="0"/>
        <v>4</v>
      </c>
      <c r="D21" s="28">
        <v>4</v>
      </c>
      <c r="E21" s="44">
        <v>2</v>
      </c>
      <c r="F21" s="7" t="s">
        <v>0</v>
      </c>
      <c r="G21" s="44">
        <v>2</v>
      </c>
      <c r="H21" s="50">
        <v>37144</v>
      </c>
      <c r="I21" s="44">
        <v>8270</v>
      </c>
      <c r="J21" s="44">
        <v>7019</v>
      </c>
      <c r="K21" s="44">
        <v>28384</v>
      </c>
      <c r="L21" s="66"/>
    </row>
    <row r="22" spans="1:12" s="3" customFormat="1" ht="13.5" customHeight="1">
      <c r="A22" s="41" t="s">
        <v>16</v>
      </c>
      <c r="B22" s="42" t="s">
        <v>1</v>
      </c>
      <c r="C22" s="44">
        <f t="shared" si="0"/>
        <v>20</v>
      </c>
      <c r="D22" s="28">
        <v>4</v>
      </c>
      <c r="E22" s="44">
        <v>14</v>
      </c>
      <c r="F22" s="7" t="s">
        <v>0</v>
      </c>
      <c r="G22" s="44">
        <v>6</v>
      </c>
      <c r="H22" s="52">
        <v>179097</v>
      </c>
      <c r="I22" s="44">
        <v>257290</v>
      </c>
      <c r="J22" s="43">
        <v>125520</v>
      </c>
      <c r="K22" s="43">
        <v>595448</v>
      </c>
      <c r="L22" s="66"/>
    </row>
    <row r="23" spans="1:12" s="3" customFormat="1" ht="13.5" customHeight="1">
      <c r="A23" s="41" t="s">
        <v>17</v>
      </c>
      <c r="B23" s="42" t="s">
        <v>1</v>
      </c>
      <c r="C23" s="44">
        <f t="shared" si="0"/>
        <v>3</v>
      </c>
      <c r="D23" s="28">
        <v>1</v>
      </c>
      <c r="E23" s="44">
        <v>2</v>
      </c>
      <c r="F23" s="7" t="s">
        <v>0</v>
      </c>
      <c r="G23" s="44">
        <v>1</v>
      </c>
      <c r="H23" s="44">
        <v>49953</v>
      </c>
      <c r="I23" s="44">
        <v>13340</v>
      </c>
      <c r="J23" s="44">
        <v>5400</v>
      </c>
      <c r="K23" s="44">
        <v>18628</v>
      </c>
      <c r="L23" s="66"/>
    </row>
    <row r="24" spans="1:12" s="3" customFormat="1" ht="13.5" customHeight="1">
      <c r="A24" s="41" t="s">
        <v>18</v>
      </c>
      <c r="B24" s="42" t="s">
        <v>1</v>
      </c>
      <c r="C24" s="44">
        <f t="shared" si="0"/>
        <v>17</v>
      </c>
      <c r="D24" s="28">
        <v>4</v>
      </c>
      <c r="E24" s="44">
        <v>12</v>
      </c>
      <c r="F24" s="7" t="s">
        <v>0</v>
      </c>
      <c r="G24" s="44">
        <v>5</v>
      </c>
      <c r="H24" s="50">
        <v>342176</v>
      </c>
      <c r="I24" s="44">
        <v>110932</v>
      </c>
      <c r="J24" s="44">
        <v>98032</v>
      </c>
      <c r="K24" s="44">
        <v>373220</v>
      </c>
      <c r="L24" s="66"/>
    </row>
    <row r="25" spans="1:12" s="3" customFormat="1" ht="13.5" customHeight="1">
      <c r="A25" s="86" t="s">
        <v>26</v>
      </c>
      <c r="B25" s="87"/>
      <c r="C25" s="51">
        <f t="shared" si="0"/>
        <v>17</v>
      </c>
      <c r="D25" s="75"/>
      <c r="E25" s="44">
        <v>13</v>
      </c>
      <c r="F25" s="7" t="s">
        <v>0</v>
      </c>
      <c r="G25" s="44">
        <v>4</v>
      </c>
      <c r="H25" s="50">
        <v>205789</v>
      </c>
      <c r="I25" s="44">
        <v>167038</v>
      </c>
      <c r="J25" s="44">
        <v>52294</v>
      </c>
      <c r="K25" s="44">
        <v>211925</v>
      </c>
      <c r="L25" s="66"/>
    </row>
    <row r="26" spans="1:12" s="3" customFormat="1" ht="13.5" customHeight="1">
      <c r="A26" s="41" t="s">
        <v>27</v>
      </c>
      <c r="B26" s="42" t="s">
        <v>28</v>
      </c>
      <c r="C26" s="44">
        <f t="shared" si="0"/>
        <v>15</v>
      </c>
      <c r="D26" s="28">
        <v>1</v>
      </c>
      <c r="E26" s="44">
        <v>5</v>
      </c>
      <c r="F26" s="7" t="s">
        <v>0</v>
      </c>
      <c r="G26" s="44">
        <v>10</v>
      </c>
      <c r="H26" s="50">
        <v>167388</v>
      </c>
      <c r="I26" s="44">
        <v>148918</v>
      </c>
      <c r="J26" s="44">
        <v>67181</v>
      </c>
      <c r="K26" s="44">
        <v>270633</v>
      </c>
      <c r="L26" s="66"/>
    </row>
    <row r="27" spans="1:12" s="3" customFormat="1" ht="13.5" customHeight="1">
      <c r="A27" s="86" t="s">
        <v>30</v>
      </c>
      <c r="B27" s="87"/>
      <c r="C27" s="51">
        <f t="shared" si="0"/>
        <v>18</v>
      </c>
      <c r="D27" s="28">
        <v>16</v>
      </c>
      <c r="E27" s="44">
        <v>17</v>
      </c>
      <c r="F27" s="7" t="s">
        <v>0</v>
      </c>
      <c r="G27" s="44">
        <v>1</v>
      </c>
      <c r="H27" s="50">
        <v>139108</v>
      </c>
      <c r="I27" s="44">
        <v>104462</v>
      </c>
      <c r="J27" s="44">
        <v>49150</v>
      </c>
      <c r="K27" s="44">
        <v>230334</v>
      </c>
      <c r="L27" s="66"/>
    </row>
    <row r="28" spans="1:12" s="3" customFormat="1" ht="13.5" customHeight="1">
      <c r="A28" s="88" t="s">
        <v>29</v>
      </c>
      <c r="B28" s="89"/>
      <c r="C28" s="44">
        <f t="shared" si="0"/>
        <v>10</v>
      </c>
      <c r="D28" s="28">
        <v>8</v>
      </c>
      <c r="E28" s="44">
        <v>10</v>
      </c>
      <c r="F28" s="7" t="s">
        <v>0</v>
      </c>
      <c r="G28" s="7" t="s">
        <v>0</v>
      </c>
      <c r="H28" s="50">
        <v>122560</v>
      </c>
      <c r="I28" s="44">
        <v>98411</v>
      </c>
      <c r="J28" s="44">
        <v>37553</v>
      </c>
      <c r="K28" s="44">
        <v>189643</v>
      </c>
      <c r="L28" s="66"/>
    </row>
    <row r="29" spans="1:12" s="3" customFormat="1" ht="13.5" customHeight="1">
      <c r="A29" s="48" t="s">
        <v>31</v>
      </c>
      <c r="B29" s="53" t="s">
        <v>24</v>
      </c>
      <c r="C29" s="44">
        <f t="shared" si="0"/>
        <v>3</v>
      </c>
      <c r="D29" s="75"/>
      <c r="E29" s="44">
        <v>2</v>
      </c>
      <c r="F29" s="7" t="s">
        <v>0</v>
      </c>
      <c r="G29" s="44">
        <v>1</v>
      </c>
      <c r="H29" s="50">
        <v>35384</v>
      </c>
      <c r="I29" s="44">
        <v>12355</v>
      </c>
      <c r="J29" s="44">
        <v>10950</v>
      </c>
      <c r="K29" s="44">
        <v>36542</v>
      </c>
      <c r="L29" s="66"/>
    </row>
    <row r="30" spans="1:12" s="3" customFormat="1" ht="13.5" customHeight="1">
      <c r="A30" s="48" t="s">
        <v>32</v>
      </c>
      <c r="B30" s="42" t="s">
        <v>1</v>
      </c>
      <c r="C30" s="44">
        <f t="shared" si="0"/>
        <v>5</v>
      </c>
      <c r="D30" s="75"/>
      <c r="E30" s="45">
        <v>1</v>
      </c>
      <c r="F30" s="44">
        <v>2</v>
      </c>
      <c r="G30" s="44">
        <v>2</v>
      </c>
      <c r="H30" s="44">
        <v>53339</v>
      </c>
      <c r="I30" s="44">
        <v>25188</v>
      </c>
      <c r="J30" s="44">
        <v>13190</v>
      </c>
      <c r="K30" s="44">
        <v>46839</v>
      </c>
      <c r="L30" s="66"/>
    </row>
    <row r="31" spans="1:12" s="3" customFormat="1" ht="13.5" customHeight="1">
      <c r="A31" s="48" t="s">
        <v>38</v>
      </c>
      <c r="B31" s="42" t="s">
        <v>1</v>
      </c>
      <c r="C31" s="45">
        <f t="shared" si="0"/>
        <v>6</v>
      </c>
      <c r="D31" s="28">
        <v>3</v>
      </c>
      <c r="E31" s="45">
        <v>2</v>
      </c>
      <c r="F31" s="45">
        <v>1</v>
      </c>
      <c r="G31" s="45">
        <v>3</v>
      </c>
      <c r="H31" s="46">
        <v>25580</v>
      </c>
      <c r="I31" s="45">
        <v>21985</v>
      </c>
      <c r="J31" s="47">
        <v>16412</v>
      </c>
      <c r="K31" s="47">
        <v>50792</v>
      </c>
      <c r="L31" s="66"/>
    </row>
    <row r="32" spans="1:12" s="3" customFormat="1" ht="13.5" customHeight="1">
      <c r="A32" s="74" t="s">
        <v>59</v>
      </c>
      <c r="B32" s="76" t="s">
        <v>63</v>
      </c>
      <c r="C32" s="49">
        <f t="shared" si="0"/>
        <v>1</v>
      </c>
      <c r="D32" s="28">
        <v>1</v>
      </c>
      <c r="E32" s="7" t="s">
        <v>0</v>
      </c>
      <c r="F32" s="7" t="s">
        <v>0</v>
      </c>
      <c r="G32" s="45">
        <v>1</v>
      </c>
      <c r="H32" s="46">
        <v>7515</v>
      </c>
      <c r="I32" s="45">
        <v>3360</v>
      </c>
      <c r="J32" s="45">
        <v>3274</v>
      </c>
      <c r="K32" s="45">
        <v>10192</v>
      </c>
      <c r="L32" s="66"/>
    </row>
    <row r="33" spans="1:12" s="3" customFormat="1" ht="13.5" customHeight="1">
      <c r="A33" s="48" t="s">
        <v>59</v>
      </c>
      <c r="B33" s="77" t="s">
        <v>64</v>
      </c>
      <c r="C33" s="45">
        <f t="shared" si="0"/>
        <v>1</v>
      </c>
      <c r="D33" s="28">
        <v>1</v>
      </c>
      <c r="E33" s="7" t="s">
        <v>0</v>
      </c>
      <c r="F33" s="7" t="s">
        <v>0</v>
      </c>
      <c r="G33" s="45">
        <v>1</v>
      </c>
      <c r="H33" s="46">
        <v>6878</v>
      </c>
      <c r="I33" s="44">
        <v>5893</v>
      </c>
      <c r="J33" s="45">
        <v>1403</v>
      </c>
      <c r="K33" s="45">
        <v>3720</v>
      </c>
      <c r="L33" s="66"/>
    </row>
    <row r="34" spans="1:12" s="3" customFormat="1" ht="13.5" customHeight="1">
      <c r="A34" s="41" t="s">
        <v>19</v>
      </c>
      <c r="B34" s="42" t="s">
        <v>28</v>
      </c>
      <c r="C34" s="44">
        <f t="shared" si="0"/>
        <v>4</v>
      </c>
      <c r="D34" s="28">
        <v>1</v>
      </c>
      <c r="E34" s="44">
        <v>2</v>
      </c>
      <c r="F34" s="7" t="s">
        <v>0</v>
      </c>
      <c r="G34" s="44">
        <v>2</v>
      </c>
      <c r="H34" s="50">
        <v>72639</v>
      </c>
      <c r="I34" s="44" t="s">
        <v>0</v>
      </c>
      <c r="J34" s="44">
        <v>23667</v>
      </c>
      <c r="K34" s="44">
        <v>102204</v>
      </c>
      <c r="L34" s="66"/>
    </row>
    <row r="35" spans="1:12" s="3" customFormat="1" ht="13.5" customHeight="1">
      <c r="A35" s="41" t="s">
        <v>33</v>
      </c>
      <c r="B35" s="42" t="s">
        <v>1</v>
      </c>
      <c r="C35" s="44">
        <f t="shared" si="0"/>
        <v>4</v>
      </c>
      <c r="D35" s="28">
        <v>1</v>
      </c>
      <c r="E35" s="44">
        <v>3</v>
      </c>
      <c r="F35" s="7" t="s">
        <v>0</v>
      </c>
      <c r="G35" s="44">
        <v>1</v>
      </c>
      <c r="H35" s="50">
        <v>56990</v>
      </c>
      <c r="I35" s="44" t="s">
        <v>0</v>
      </c>
      <c r="J35" s="44">
        <v>8798</v>
      </c>
      <c r="K35" s="44">
        <v>42415</v>
      </c>
      <c r="L35" s="66"/>
    </row>
    <row r="36" spans="1:12" s="3" customFormat="1" ht="12.75" customHeight="1">
      <c r="A36" s="41" t="s">
        <v>60</v>
      </c>
      <c r="B36" s="42" t="s">
        <v>1</v>
      </c>
      <c r="C36" s="44">
        <f t="shared" si="0"/>
        <v>6</v>
      </c>
      <c r="D36" s="28">
        <v>4</v>
      </c>
      <c r="E36" s="44">
        <v>3</v>
      </c>
      <c r="F36" s="7" t="s">
        <v>0</v>
      </c>
      <c r="G36" s="44">
        <v>3</v>
      </c>
      <c r="H36" s="44">
        <v>72376</v>
      </c>
      <c r="I36" s="44" t="s">
        <v>0</v>
      </c>
      <c r="J36" s="44">
        <v>20392</v>
      </c>
      <c r="K36" s="44">
        <v>86459</v>
      </c>
      <c r="L36" s="66"/>
    </row>
    <row r="37" spans="1:12" s="3" customFormat="1" ht="12.75" customHeight="1">
      <c r="A37" s="41" t="s">
        <v>39</v>
      </c>
      <c r="B37" s="42" t="s">
        <v>1</v>
      </c>
      <c r="C37" s="44">
        <f t="shared" si="0"/>
        <v>5</v>
      </c>
      <c r="D37" s="75"/>
      <c r="E37" s="44">
        <v>2</v>
      </c>
      <c r="F37" s="44">
        <v>2</v>
      </c>
      <c r="G37" s="44">
        <v>1</v>
      </c>
      <c r="H37" s="44">
        <v>27602</v>
      </c>
      <c r="I37" s="44">
        <v>20125</v>
      </c>
      <c r="J37" s="44">
        <v>14752</v>
      </c>
      <c r="K37" s="44">
        <v>50636</v>
      </c>
      <c r="L37" s="66"/>
    </row>
    <row r="38" spans="1:12" s="3" customFormat="1" ht="13.5" customHeight="1">
      <c r="A38" s="41" t="s">
        <v>41</v>
      </c>
      <c r="B38" s="42" t="s">
        <v>1</v>
      </c>
      <c r="C38" s="44">
        <f t="shared" si="0"/>
        <v>5</v>
      </c>
      <c r="D38" s="28">
        <v>4</v>
      </c>
      <c r="E38" s="44">
        <v>3</v>
      </c>
      <c r="F38" s="7" t="s">
        <v>0</v>
      </c>
      <c r="G38" s="44">
        <v>2</v>
      </c>
      <c r="H38" s="44">
        <v>38046</v>
      </c>
      <c r="I38" s="44">
        <v>33787</v>
      </c>
      <c r="J38" s="44">
        <v>15380</v>
      </c>
      <c r="K38" s="44">
        <v>42930</v>
      </c>
      <c r="L38" s="66"/>
    </row>
    <row r="39" spans="1:12" ht="13.5" customHeight="1">
      <c r="A39" s="41" t="s">
        <v>42</v>
      </c>
      <c r="B39" s="42" t="s">
        <v>1</v>
      </c>
      <c r="C39" s="44">
        <f t="shared" si="0"/>
        <v>3</v>
      </c>
      <c r="D39" s="28">
        <v>3</v>
      </c>
      <c r="E39" s="44">
        <v>2</v>
      </c>
      <c r="F39" s="7" t="s">
        <v>0</v>
      </c>
      <c r="G39" s="44">
        <v>1</v>
      </c>
      <c r="H39" s="44">
        <v>26034</v>
      </c>
      <c r="I39" s="44">
        <v>12141</v>
      </c>
      <c r="J39" s="44">
        <v>7505</v>
      </c>
      <c r="K39" s="44">
        <v>23491</v>
      </c>
      <c r="L39" s="61"/>
    </row>
    <row r="40" spans="1:12" ht="13.5" customHeight="1">
      <c r="A40" s="41" t="s">
        <v>34</v>
      </c>
      <c r="B40" s="42" t="s">
        <v>1</v>
      </c>
      <c r="C40" s="44">
        <f t="shared" si="0"/>
        <v>5</v>
      </c>
      <c r="D40" s="75"/>
      <c r="E40" s="44">
        <v>3</v>
      </c>
      <c r="F40" s="7" t="s">
        <v>0</v>
      </c>
      <c r="G40" s="44">
        <v>2</v>
      </c>
      <c r="H40" s="44">
        <v>43723</v>
      </c>
      <c r="I40" s="44" t="s">
        <v>43</v>
      </c>
      <c r="J40" s="44">
        <v>20306</v>
      </c>
      <c r="K40" s="44">
        <v>61315</v>
      </c>
      <c r="L40" s="61"/>
    </row>
    <row r="41" spans="1:12" ht="12.75" customHeight="1" thickBot="1">
      <c r="A41" s="54" t="s">
        <v>61</v>
      </c>
      <c r="B41" s="55" t="s">
        <v>1</v>
      </c>
      <c r="C41" s="56">
        <f t="shared" si="0"/>
        <v>5</v>
      </c>
      <c r="D41" s="33">
        <v>5</v>
      </c>
      <c r="E41" s="57">
        <v>1</v>
      </c>
      <c r="F41" s="34" t="s">
        <v>0</v>
      </c>
      <c r="G41" s="57">
        <v>4</v>
      </c>
      <c r="H41" s="58">
        <v>37243</v>
      </c>
      <c r="I41" s="57">
        <v>10090</v>
      </c>
      <c r="J41" s="57">
        <v>7702</v>
      </c>
      <c r="K41" s="57">
        <v>24681</v>
      </c>
      <c r="L41" s="61"/>
    </row>
    <row r="42" spans="1:12" ht="12.75" customHeight="1">
      <c r="A42" s="90" t="s">
        <v>54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61"/>
    </row>
    <row r="43" spans="1:12" ht="10.5" customHeight="1">
      <c r="A43" s="60" t="s">
        <v>35</v>
      </c>
      <c r="B43" s="61"/>
      <c r="C43" s="61"/>
      <c r="D43" s="61"/>
      <c r="E43" s="61"/>
      <c r="F43" s="61"/>
      <c r="G43" s="61"/>
      <c r="H43" s="61"/>
      <c r="I43" s="61"/>
      <c r="J43" s="62"/>
      <c r="K43" s="61"/>
      <c r="L43" s="61"/>
    </row>
    <row r="44" spans="1:12" ht="10.5" customHeight="1">
      <c r="A44" s="60" t="s">
        <v>62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1"/>
    </row>
    <row r="45" spans="1:12" ht="11.25" customHeight="1">
      <c r="A45" s="92"/>
      <c r="B45" s="92"/>
      <c r="C45" s="92"/>
      <c r="D45" s="92"/>
      <c r="E45" s="92"/>
      <c r="F45" s="92"/>
      <c r="G45" s="59"/>
      <c r="H45" s="59"/>
      <c r="I45" s="59"/>
      <c r="J45" s="59"/>
      <c r="K45" s="59"/>
      <c r="L45" s="61"/>
    </row>
    <row r="46" spans="1:12" ht="24.75" customHeight="1">
      <c r="A46" s="61"/>
      <c r="B46" s="79"/>
      <c r="C46" s="79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3.5" customHeight="1">
      <c r="A47" s="61"/>
      <c r="B47" s="79"/>
      <c r="C47" s="78"/>
      <c r="D47" s="40"/>
      <c r="E47" s="64"/>
      <c r="F47" s="64"/>
      <c r="G47" s="64"/>
      <c r="H47" s="65"/>
      <c r="I47" s="65"/>
      <c r="J47" s="65"/>
      <c r="K47" s="65"/>
      <c r="L47" s="61"/>
    </row>
    <row r="48" spans="1:12" ht="12">
      <c r="A48" s="61"/>
      <c r="B48" s="79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2">
      <c r="A49" s="61"/>
      <c r="B49" s="79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2">
      <c r="A50" s="61"/>
      <c r="B50" s="79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2">
      <c r="A51" s="61"/>
      <c r="B51" s="79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2">
      <c r="A52" s="61"/>
      <c r="B52" s="79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ht="12">
      <c r="A53" s="61"/>
      <c r="B53" s="79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2">
      <c r="A54" s="61"/>
      <c r="B54" s="79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2">
      <c r="A55" s="61"/>
      <c r="B55" s="79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12">
      <c r="A56" s="61"/>
      <c r="B56" s="79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2">
      <c r="A57" s="61"/>
      <c r="B57" s="79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ht="12">
      <c r="A58" s="61"/>
      <c r="B58" s="79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ht="12">
      <c r="A59" s="61"/>
      <c r="B59" s="79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ht="12">
      <c r="A60" s="61"/>
      <c r="B60" s="79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2">
      <c r="A61" s="61"/>
      <c r="B61" s="79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ht="12">
      <c r="B62" s="36"/>
    </row>
    <row r="63" ht="12">
      <c r="B63" s="36"/>
    </row>
    <row r="64" ht="12">
      <c r="B64" s="36"/>
    </row>
    <row r="68" ht="12.75" customHeight="1"/>
    <row r="69" ht="12" customHeight="1"/>
  </sheetData>
  <sheetProtection/>
  <mergeCells count="12">
    <mergeCell ref="A19:B19"/>
    <mergeCell ref="A25:B25"/>
    <mergeCell ref="A27:B27"/>
    <mergeCell ref="A28:B28"/>
    <mergeCell ref="A42:K42"/>
    <mergeCell ref="A45:F45"/>
    <mergeCell ref="H4:H5"/>
    <mergeCell ref="A14:B14"/>
    <mergeCell ref="A15:B15"/>
    <mergeCell ref="A16:B16"/>
    <mergeCell ref="A17:B17"/>
    <mergeCell ref="A18:B1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2015-01-06T01:58:28Z</dcterms:modified>
  <cp:category/>
  <cp:version/>
  <cp:contentType/>
  <cp:contentStatus/>
</cp:coreProperties>
</file>