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800" windowHeight="10065" tabRatio="739" activeTab="0"/>
  </bookViews>
  <sheets>
    <sheet name="16-10(1)" sheetId="1" r:id="rId1"/>
  </sheets>
  <externalReferences>
    <externalReference r:id="rId4"/>
  </externalReferences>
  <definedNames>
    <definedName name="Data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<sst xmlns="http://schemas.openxmlformats.org/spreadsheetml/2006/main" count="77" uniqueCount="66">
  <si>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</si>
  <si>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</si>
  <si>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</si>
  <si>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</si>
  <si>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</si>
  <si>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</si>
  <si>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</si>
  <si>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>（単位：人，件）</t>
  </si>
  <si>
    <t>求　　　　　　　　　　職</t>
  </si>
  <si>
    <t>有    効</t>
  </si>
  <si>
    <t>就　　　　　　　職</t>
  </si>
  <si>
    <t>年 度・月</t>
  </si>
  <si>
    <t>月間有効求職者数</t>
  </si>
  <si>
    <t>新規求職申込件数</t>
  </si>
  <si>
    <t>月間有効求人数</t>
  </si>
  <si>
    <t>新規求人数</t>
  </si>
  <si>
    <t>求人倍率</t>
  </si>
  <si>
    <t>就　　職　　件　　数</t>
  </si>
  <si>
    <t>充　　　足　　　数</t>
  </si>
  <si>
    <t>年度・月</t>
  </si>
  <si>
    <t>総　　数</t>
  </si>
  <si>
    <t>うち　女</t>
  </si>
  <si>
    <t>うち他県へ</t>
  </si>
  <si>
    <t>（％）</t>
  </si>
  <si>
    <t xml:space="preserve"> 4月</t>
  </si>
  <si>
    <t xml:space="preserve"> 5 </t>
  </si>
  <si>
    <t xml:space="preserve"> 6 </t>
  </si>
  <si>
    <t xml:space="preserve"> 7 </t>
  </si>
  <si>
    <t xml:space="preserve"> 8 </t>
  </si>
  <si>
    <t xml:space="preserve"> 9 </t>
  </si>
  <si>
    <t xml:space="preserve">10 </t>
  </si>
  <si>
    <t xml:space="preserve">11 </t>
  </si>
  <si>
    <t xml:space="preserve">12 </t>
  </si>
  <si>
    <t xml:space="preserve"> 1月</t>
  </si>
  <si>
    <t>充足数</t>
  </si>
  <si>
    <t>(1) 一般職業紹介状況（学卒及びパートを除く）</t>
  </si>
  <si>
    <t>資料：佐賀労働局職業安定部「職業安定業務統計」</t>
  </si>
  <si>
    <t>（注）</t>
  </si>
  <si>
    <t xml:space="preserve"> 　     23</t>
  </si>
  <si>
    <t>24年</t>
  </si>
  <si>
    <t>新規求職申込件数</t>
  </si>
  <si>
    <t>新規求人数</t>
  </si>
  <si>
    <t xml:space="preserve">  （平成20～24年度）</t>
  </si>
  <si>
    <t>求　　　　　人</t>
  </si>
  <si>
    <t>充　　　　　　足</t>
  </si>
  <si>
    <r>
      <t>2)</t>
    </r>
    <r>
      <rPr>
        <sz val="9"/>
        <rFont val="ＭＳ 明朝"/>
        <family val="1"/>
      </rPr>
      <t xml:space="preserve"> 就職率</t>
    </r>
  </si>
  <si>
    <r>
      <t xml:space="preserve"> 3)</t>
    </r>
    <r>
      <rPr>
        <sz val="9"/>
        <rFont val="ＭＳ 明朝"/>
        <family val="1"/>
      </rPr>
      <t xml:space="preserve"> 充足率</t>
    </r>
  </si>
  <si>
    <r>
      <t xml:space="preserve"> （倍）</t>
    </r>
    <r>
      <rPr>
        <sz val="8"/>
        <rFont val="ＭＳ 明朝"/>
        <family val="1"/>
      </rPr>
      <t>1)</t>
    </r>
  </si>
  <si>
    <r>
      <t>うち</t>
    </r>
    <r>
      <rPr>
        <sz val="9"/>
        <rFont val="ＭＳ 明朝"/>
        <family val="1"/>
      </rPr>
      <t>他県</t>
    </r>
    <r>
      <rPr>
        <sz val="8"/>
        <rFont val="ＭＳ 明朝"/>
        <family val="1"/>
      </rPr>
      <t>から</t>
    </r>
  </si>
  <si>
    <t>　平成　20　年度</t>
  </si>
  <si>
    <t xml:space="preserve"> 1 760</t>
  </si>
  <si>
    <t>　平 20</t>
  </si>
  <si>
    <t xml:space="preserve"> 　     21</t>
  </si>
  <si>
    <t xml:space="preserve"> 　     22</t>
  </si>
  <si>
    <t>6 601</t>
  </si>
  <si>
    <t xml:space="preserve"> 　     24</t>
  </si>
  <si>
    <t>平成24年</t>
  </si>
  <si>
    <t xml:space="preserve">     25年</t>
  </si>
  <si>
    <t>25年</t>
  </si>
  <si>
    <t>1) 有効求人倍率＝</t>
  </si>
  <si>
    <t>2) 就職率＝</t>
  </si>
  <si>
    <t>就職件数</t>
  </si>
  <si>
    <t>　×100</t>
  </si>
  <si>
    <t>3) 充足率＝</t>
  </si>
  <si>
    <t xml:space="preserve"> ×100</t>
  </si>
  <si>
    <t>月間有効求職者数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</si>
</sst>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\ ###"/>
    <numFmt numFmtId="179" formatCode="0.0_);[Red]\(0.0\)"/>
    <numFmt numFmtId="180" formatCode="0.0_ "/>
    <numFmt numFmtId="181" formatCode="###.0"/>
    <numFmt numFmtId="182" formatCode="###\ ###.0"/>
    <numFmt numFmtId="183" formatCode="_#_ "/>
    <numFmt numFmtId="184" formatCode="#\ ###\ ###.0"/>
    <numFmt numFmtId="185" formatCode="#\ ###.#"/>
    <numFmt numFmtId="186" formatCode="#\ ###.0"/>
    <numFmt numFmtId="187" formatCode="####\ ###.0"/>
    <numFmt numFmtId="188" formatCode="0_ "/>
    <numFmt numFmtId="189" formatCode="0.0;[Red]0.0"/>
    <numFmt numFmtId="190" formatCode="0;[Red]0"/>
    <numFmt numFmtId="191" formatCode="#,##0;[Red]#,##0"/>
    <numFmt numFmtId="192" formatCode="#,##0.0"/>
    <numFmt numFmtId="193" formatCode="##0.0;&quot;-&quot;#0.0"/>
    <numFmt numFmtId="194" formatCode="\ ##0;&quot;-&quot;##0"/>
    <numFmt numFmtId="195" formatCode="###0.0;&quot; -&quot;##0.0"/>
    <numFmt numFmtId="196" formatCode="####0.0;&quot;-&quot;###0.0"/>
    <numFmt numFmtId="197" formatCode="###\ ##0;&quot;-&quot;##\ ##0"/>
    <numFmt numFmtId="198" formatCode="0.0%"/>
    <numFmt numFmtId="199" formatCode="0.00_);\(0.00\)"/>
    <numFmt numFmtId="200" formatCode="#,##0.0;[Red]#,##0.0"/>
    <numFmt numFmtId="201" formatCode="0.0_ ;[Red]\-0.0\ "/>
  </numFmts>
  <fonts count="47">
    <font>
      <sz val="11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63" applyFont="1" applyFill="1" applyBorder="1" applyAlignment="1" quotePrefix="1">
      <alignment/>
      <protection/>
    </xf>
    <xf numFmtId="0" fontId="1" fillId="0" borderId="0" xfId="63" applyFont="1" applyFill="1" applyBorder="1" applyAlignment="1">
      <alignment/>
      <protection/>
    </xf>
    <xf numFmtId="177" fontId="4" fillId="0" borderId="0" xfId="63" applyNumberFormat="1" applyFont="1" applyFill="1" applyBorder="1" applyAlignment="1">
      <alignment/>
      <protection/>
    </xf>
    <xf numFmtId="176" fontId="4" fillId="0" borderId="0" xfId="63" applyNumberFormat="1" applyFont="1" applyFill="1" applyAlignment="1">
      <alignment/>
      <protection/>
    </xf>
    <xf numFmtId="0" fontId="4" fillId="0" borderId="0" xfId="63" applyFont="1" applyFill="1" applyBorder="1" applyAlignment="1" quotePrefix="1">
      <alignment horizontal="right"/>
      <protection/>
    </xf>
    <xf numFmtId="49" fontId="4" fillId="0" borderId="0" xfId="63" applyNumberFormat="1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4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49" fontId="4" fillId="0" borderId="0" xfId="63" applyNumberFormat="1" applyFont="1" applyFill="1" applyBorder="1" applyAlignment="1">
      <alignment horizontal="left"/>
      <protection/>
    </xf>
    <xf numFmtId="0" fontId="4" fillId="0" borderId="10" xfId="63" applyFont="1" applyFill="1" applyBorder="1" applyAlignment="1">
      <alignment/>
      <protection/>
    </xf>
    <xf numFmtId="49" fontId="4" fillId="0" borderId="10" xfId="63" applyNumberFormat="1" applyFont="1" applyFill="1" applyBorder="1" applyAlignment="1">
      <alignment horizontal="left"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>
      <alignment/>
      <protection/>
    </xf>
    <xf numFmtId="2" fontId="4" fillId="0" borderId="0" xfId="63" applyNumberFormat="1" applyFont="1" applyFill="1" applyBorder="1" applyAlignment="1">
      <alignment/>
      <protection/>
    </xf>
    <xf numFmtId="176" fontId="4" fillId="0" borderId="0" xfId="63" applyNumberFormat="1" applyFont="1" applyFill="1" applyBorder="1" applyAlignment="1">
      <alignment/>
      <protection/>
    </xf>
    <xf numFmtId="0" fontId="5" fillId="0" borderId="0" xfId="63" applyFont="1" applyFill="1">
      <alignment/>
      <protection/>
    </xf>
    <xf numFmtId="177" fontId="5" fillId="0" borderId="0" xfId="63" applyNumberFormat="1" applyFont="1" applyFill="1">
      <alignment/>
      <protection/>
    </xf>
    <xf numFmtId="177" fontId="4" fillId="0" borderId="0" xfId="63" applyNumberFormat="1" applyFont="1" applyFill="1">
      <alignment/>
      <protection/>
    </xf>
    <xf numFmtId="0" fontId="1" fillId="0" borderId="0" xfId="63" applyFont="1" applyFill="1">
      <alignment/>
      <protection/>
    </xf>
    <xf numFmtId="0" fontId="4" fillId="0" borderId="0" xfId="63" applyFont="1" applyFill="1" applyAlignment="1">
      <alignment horizontal="left"/>
      <protection/>
    </xf>
    <xf numFmtId="0" fontId="3" fillId="0" borderId="0" xfId="63" applyFont="1" applyFill="1" applyBorder="1" applyAlignment="1">
      <alignment horizontal="centerContinuous"/>
      <protection/>
    </xf>
    <xf numFmtId="0" fontId="1" fillId="0" borderId="0" xfId="63" applyFont="1" applyFill="1" applyBorder="1" applyAlignment="1">
      <alignment horizontal="centerContinuous"/>
      <protection/>
    </xf>
    <xf numFmtId="0" fontId="3" fillId="0" borderId="0" xfId="63" applyFont="1" applyFill="1" applyBorder="1" applyAlignment="1">
      <alignment horizontal="right"/>
      <protection/>
    </xf>
    <xf numFmtId="0" fontId="3" fillId="0" borderId="0" xfId="63" applyFont="1" applyFill="1" applyAlignment="1">
      <alignment horizontal="left"/>
      <protection/>
    </xf>
    <xf numFmtId="0" fontId="1" fillId="0" borderId="0" xfId="63" applyFont="1" applyFill="1" applyAlignment="1">
      <alignment horizontal="left"/>
      <protection/>
    </xf>
    <xf numFmtId="0" fontId="1" fillId="0" borderId="0" xfId="63" applyFont="1" applyFill="1" applyAlignment="1">
      <alignment horizontal="centerContinuous"/>
      <protection/>
    </xf>
    <xf numFmtId="0" fontId="9" fillId="0" borderId="0" xfId="63" applyFont="1" applyFill="1" applyBorder="1" applyAlignment="1">
      <alignment horizontal="centerContinuous"/>
      <protection/>
    </xf>
    <xf numFmtId="0" fontId="1" fillId="0" borderId="0" xfId="63" applyFont="1" applyFill="1" applyBorder="1" applyAlignment="1">
      <alignment horizontal="right"/>
      <protection/>
    </xf>
    <xf numFmtId="0" fontId="1" fillId="0" borderId="10" xfId="63" applyFont="1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0" borderId="10" xfId="63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Continuous" vertical="center"/>
      <protection/>
    </xf>
    <xf numFmtId="0" fontId="4" fillId="0" borderId="12" xfId="63" applyFont="1" applyFill="1" applyBorder="1" applyAlignment="1">
      <alignment horizontal="centerContinuous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4" fillId="0" borderId="0" xfId="63" applyFont="1" applyFill="1" applyBorder="1" applyAlignment="1">
      <alignment horizontal="centerContinuous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Continuous" vertical="center"/>
      <protection/>
    </xf>
    <xf numFmtId="0" fontId="4" fillId="0" borderId="0" xfId="63" applyFont="1" applyFill="1" applyAlignment="1">
      <alignment horizontal="centerContinuous" vertical="center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right"/>
      <protection/>
    </xf>
    <xf numFmtId="0" fontId="4" fillId="0" borderId="0" xfId="63" applyFont="1" applyFill="1" applyBorder="1" applyAlignment="1" quotePrefix="1">
      <alignment horizontal="left"/>
      <protection/>
    </xf>
    <xf numFmtId="0" fontId="2" fillId="0" borderId="0" xfId="63" applyFont="1" applyFill="1" applyAlignment="1">
      <alignment/>
      <protection/>
    </xf>
    <xf numFmtId="0" fontId="8" fillId="0" borderId="0" xfId="63" applyFont="1" applyFill="1" applyAlignment="1">
      <alignment/>
      <protection/>
    </xf>
    <xf numFmtId="0" fontId="4" fillId="0" borderId="0" xfId="63" applyFont="1" applyFill="1" applyAlignment="1" quotePrefix="1">
      <alignment/>
      <protection/>
    </xf>
    <xf numFmtId="0" fontId="4" fillId="0" borderId="0" xfId="63" applyFont="1" applyFill="1" applyAlignment="1" quotePrefix="1">
      <alignment horizontal="left"/>
      <protection/>
    </xf>
    <xf numFmtId="0" fontId="4" fillId="0" borderId="0" xfId="63" applyFont="1" applyFill="1" applyAlignment="1">
      <alignment horizontal="right"/>
      <protection/>
    </xf>
    <xf numFmtId="0" fontId="4" fillId="0" borderId="10" xfId="63" applyFont="1" applyFill="1" applyBorder="1" applyAlignment="1" quotePrefix="1">
      <alignment horizontal="left"/>
      <protection/>
    </xf>
    <xf numFmtId="0" fontId="4" fillId="0" borderId="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 quotePrefix="1">
      <alignment/>
      <protection/>
    </xf>
    <xf numFmtId="0" fontId="2" fillId="0" borderId="13" xfId="63" applyFont="1" applyFill="1" applyBorder="1" applyAlignment="1">
      <alignment horizontal="right"/>
      <protection/>
    </xf>
    <xf numFmtId="176" fontId="4" fillId="0" borderId="0" xfId="63" applyNumberFormat="1" applyFont="1" applyFill="1" applyAlignment="1">
      <alignment horizontal="right"/>
      <protection/>
    </xf>
    <xf numFmtId="0" fontId="5" fillId="0" borderId="0" xfId="63" applyFont="1" applyFill="1" applyBorder="1" applyAlignment="1">
      <alignment horizontal="center" vertical="center"/>
      <protection/>
    </xf>
    <xf numFmtId="177" fontId="5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top"/>
      <protection/>
    </xf>
    <xf numFmtId="177" fontId="5" fillId="0" borderId="0" xfId="63" applyNumberFormat="1" applyFont="1" applyFill="1" applyBorder="1" applyAlignment="1">
      <alignment horizontal="center" vertical="top"/>
      <protection/>
    </xf>
    <xf numFmtId="40" fontId="2" fillId="0" borderId="0" xfId="52" applyNumberFormat="1" applyFont="1" applyFill="1" applyAlignment="1">
      <alignment/>
    </xf>
    <xf numFmtId="198" fontId="2" fillId="0" borderId="0" xfId="43" applyNumberFormat="1" applyFont="1" applyFill="1" applyAlignment="1">
      <alignment/>
    </xf>
    <xf numFmtId="198" fontId="2" fillId="0" borderId="0" xfId="43" applyNumberFormat="1" applyFont="1" applyFill="1" applyBorder="1" applyAlignment="1">
      <alignment/>
    </xf>
    <xf numFmtId="177" fontId="4" fillId="0" borderId="13" xfId="50" applyNumberFormat="1" applyFont="1" applyFill="1" applyBorder="1" applyAlignment="1">
      <alignment/>
    </xf>
    <xf numFmtId="177" fontId="4" fillId="0" borderId="0" xfId="50" applyNumberFormat="1" applyFont="1" applyFill="1" applyBorder="1" applyAlignment="1">
      <alignment/>
    </xf>
    <xf numFmtId="177" fontId="4" fillId="0" borderId="0" xfId="50" applyNumberFormat="1" applyFont="1" applyFill="1" applyAlignment="1">
      <alignment/>
    </xf>
    <xf numFmtId="177" fontId="2" fillId="0" borderId="13" xfId="50" applyNumberFormat="1" applyFont="1" applyFill="1" applyBorder="1" applyAlignment="1">
      <alignment/>
    </xf>
    <xf numFmtId="177" fontId="2" fillId="0" borderId="0" xfId="50" applyNumberFormat="1" applyFont="1" applyFill="1" applyAlignment="1">
      <alignment/>
    </xf>
    <xf numFmtId="177" fontId="4" fillId="0" borderId="14" xfId="50" applyNumberFormat="1" applyFont="1" applyFill="1" applyBorder="1" applyAlignment="1">
      <alignment/>
    </xf>
    <xf numFmtId="177" fontId="4" fillId="0" borderId="10" xfId="50" applyNumberFormat="1" applyFont="1" applyFill="1" applyBorder="1" applyAlignment="1">
      <alignment/>
    </xf>
    <xf numFmtId="177" fontId="4" fillId="0" borderId="0" xfId="50" applyNumberFormat="1" applyFont="1" applyFill="1" applyAlignment="1">
      <alignment horizontal="right"/>
    </xf>
    <xf numFmtId="0" fontId="2" fillId="0" borderId="0" xfId="43" applyNumberFormat="1" applyFont="1" applyFill="1" applyAlignment="1">
      <alignment/>
    </xf>
    <xf numFmtId="0" fontId="4" fillId="0" borderId="0" xfId="52" applyNumberFormat="1" applyFont="1" applyFill="1" applyAlignment="1">
      <alignment horizontal="right"/>
    </xf>
    <xf numFmtId="0" fontId="4" fillId="0" borderId="0" xfId="43" applyNumberFormat="1" applyFont="1" applyFill="1" applyAlignment="1">
      <alignment/>
    </xf>
    <xf numFmtId="0" fontId="4" fillId="0" borderId="10" xfId="43" applyNumberFormat="1" applyFont="1" applyFill="1" applyBorder="1" applyAlignment="1">
      <alignment/>
    </xf>
    <xf numFmtId="0" fontId="4" fillId="0" borderId="15" xfId="63" applyFont="1" applyFill="1" applyBorder="1" applyAlignment="1">
      <alignment/>
      <protection/>
    </xf>
    <xf numFmtId="0" fontId="4" fillId="0" borderId="16" xfId="63" applyFont="1" applyFill="1" applyBorder="1" applyAlignment="1">
      <alignment/>
      <protection/>
    </xf>
    <xf numFmtId="199" fontId="4" fillId="0" borderId="0" xfId="50" applyNumberFormat="1" applyFont="1" applyFill="1" applyAlignment="1">
      <alignment/>
    </xf>
    <xf numFmtId="199" fontId="2" fillId="0" borderId="0" xfId="50" applyNumberFormat="1" applyFont="1" applyFill="1" applyAlignment="1">
      <alignment/>
    </xf>
    <xf numFmtId="199" fontId="4" fillId="0" borderId="10" xfId="50" applyNumberFormat="1" applyFont="1" applyFill="1" applyBorder="1" applyAlignment="1">
      <alignment/>
    </xf>
    <xf numFmtId="177" fontId="5" fillId="0" borderId="0" xfId="63" applyNumberFormat="1" applyFont="1" applyFill="1" applyBorder="1" applyAlignment="1">
      <alignment horizontal="right" vertical="center"/>
      <protection/>
    </xf>
    <xf numFmtId="177" fontId="5" fillId="0" borderId="0" xfId="63" applyNumberFormat="1" applyFont="1" applyFill="1" applyBorder="1" applyAlignment="1" quotePrefix="1">
      <alignment horizontal="left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171_労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0</xdr:rowOff>
    </xdr:from>
    <xdr:to>
      <xdr:col>11</xdr:col>
      <xdr:colOff>47625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9067800" y="38004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0</xdr:rowOff>
    </xdr:from>
    <xdr:to>
      <xdr:col>7</xdr:col>
      <xdr:colOff>47625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38004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3</xdr:col>
      <xdr:colOff>1009650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2266950" y="3800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47625</xdr:colOff>
      <xdr:row>27</xdr:row>
      <xdr:rowOff>0</xdr:rowOff>
    </xdr:to>
    <xdr:sp>
      <xdr:nvSpPr>
        <xdr:cNvPr id="4" name="Line 1"/>
        <xdr:cNvSpPr>
          <a:spLocks/>
        </xdr:cNvSpPr>
      </xdr:nvSpPr>
      <xdr:spPr>
        <a:xfrm>
          <a:off x="9067800" y="38004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0</xdr:rowOff>
    </xdr:from>
    <xdr:to>
      <xdr:col>7</xdr:col>
      <xdr:colOff>47625</xdr:colOff>
      <xdr:row>27</xdr:row>
      <xdr:rowOff>0</xdr:rowOff>
    </xdr:to>
    <xdr:sp>
      <xdr:nvSpPr>
        <xdr:cNvPr id="5" name="Line 2"/>
        <xdr:cNvSpPr>
          <a:spLocks/>
        </xdr:cNvSpPr>
      </xdr:nvSpPr>
      <xdr:spPr>
        <a:xfrm>
          <a:off x="5391150" y="38004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3</xdr:col>
      <xdr:colOff>1009650</xdr:colOff>
      <xdr:row>27</xdr:row>
      <xdr:rowOff>0</xdr:rowOff>
    </xdr:to>
    <xdr:sp>
      <xdr:nvSpPr>
        <xdr:cNvPr id="6" name="Line 3"/>
        <xdr:cNvSpPr>
          <a:spLocks/>
        </xdr:cNvSpPr>
      </xdr:nvSpPr>
      <xdr:spPr>
        <a:xfrm>
          <a:off x="2266950" y="3800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7"/>
  <sheetViews>
    <sheetView showGridLines="0" tabSelected="1" zoomScalePageLayoutView="0" workbookViewId="0" topLeftCell="A1">
      <selection activeCell="A1" sqref="A1:IV1"/>
    </sheetView>
  </sheetViews>
  <sheetFormatPr defaultColWidth="8.00390625" defaultRowHeight="13.5"/>
  <cols>
    <col min="1" max="1" width="8.75390625" style="20" customWidth="1"/>
    <col min="2" max="2" width="6.875" style="20" customWidth="1"/>
    <col min="3" max="3" width="13.75390625" style="20" customWidth="1"/>
    <col min="4" max="4" width="13.50390625" style="20" customWidth="1"/>
    <col min="5" max="5" width="13.75390625" style="20" customWidth="1"/>
    <col min="6" max="8" width="13.50390625" style="20" customWidth="1"/>
    <col min="9" max="16" width="10.875" style="20" customWidth="1"/>
    <col min="17" max="17" width="5.00390625" style="20" customWidth="1"/>
    <col min="18" max="18" width="5.375" style="20" customWidth="1"/>
    <col min="19" max="19" width="10.00390625" style="20" customWidth="1"/>
    <col min="20" max="21" width="3.75390625" style="20" customWidth="1"/>
    <col min="22" max="16384" width="8.00390625" style="20" customWidth="1"/>
  </cols>
  <sheetData>
    <row r="1" spans="1:18" ht="7.5" customHeight="1">
      <c r="A1" s="22"/>
      <c r="B1" s="23"/>
      <c r="C1" s="23"/>
      <c r="D1" s="23"/>
      <c r="E1" s="23"/>
      <c r="F1" s="23"/>
      <c r="G1" s="23"/>
      <c r="H1" s="24"/>
      <c r="I1" s="25"/>
      <c r="J1" s="26"/>
      <c r="K1" s="27"/>
      <c r="L1" s="27"/>
      <c r="M1" s="27"/>
      <c r="N1" s="27"/>
      <c r="O1" s="27"/>
      <c r="P1" s="27"/>
      <c r="Q1" s="27"/>
      <c r="R1" s="27"/>
    </row>
    <row r="2" spans="1:18" ht="13.5" customHeight="1">
      <c r="A2" s="28"/>
      <c r="B2" s="23"/>
      <c r="C2" s="23"/>
      <c r="D2" s="23"/>
      <c r="E2" s="23"/>
      <c r="F2" s="23"/>
      <c r="G2" s="23"/>
      <c r="H2" s="29" t="s">
        <v>35</v>
      </c>
      <c r="I2" s="26" t="s">
        <v>42</v>
      </c>
      <c r="J2" s="26"/>
      <c r="K2" s="27"/>
      <c r="L2" s="27"/>
      <c r="M2" s="27"/>
      <c r="N2" s="27"/>
      <c r="O2" s="27"/>
      <c r="P2" s="27"/>
      <c r="Q2" s="27"/>
      <c r="R2" s="27"/>
    </row>
    <row r="3" spans="1:18" ht="12.7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0"/>
      <c r="R3" s="32" t="s">
        <v>7</v>
      </c>
    </row>
    <row r="4" spans="1:19" s="39" customFormat="1" ht="12.75" customHeight="1">
      <c r="A4" s="33"/>
      <c r="B4" s="33"/>
      <c r="C4" s="34" t="s">
        <v>8</v>
      </c>
      <c r="D4" s="35"/>
      <c r="E4" s="35"/>
      <c r="F4" s="35"/>
      <c r="G4" s="34" t="s">
        <v>43</v>
      </c>
      <c r="H4" s="35"/>
      <c r="I4" s="36" t="s">
        <v>9</v>
      </c>
      <c r="J4" s="34" t="s">
        <v>10</v>
      </c>
      <c r="K4" s="35"/>
      <c r="L4" s="35"/>
      <c r="M4" s="35"/>
      <c r="N4" s="34" t="s">
        <v>44</v>
      </c>
      <c r="O4" s="35"/>
      <c r="P4" s="35"/>
      <c r="Q4" s="37"/>
      <c r="R4" s="38"/>
      <c r="S4" s="38"/>
    </row>
    <row r="5" spans="1:19" s="39" customFormat="1" ht="12.75" customHeight="1">
      <c r="A5" s="40" t="s">
        <v>11</v>
      </c>
      <c r="B5" s="40"/>
      <c r="C5" s="34" t="s">
        <v>12</v>
      </c>
      <c r="D5" s="35"/>
      <c r="E5" s="34" t="s">
        <v>13</v>
      </c>
      <c r="F5" s="35"/>
      <c r="G5" s="90" t="s">
        <v>14</v>
      </c>
      <c r="H5" s="92" t="s">
        <v>15</v>
      </c>
      <c r="I5" s="36" t="s">
        <v>16</v>
      </c>
      <c r="J5" s="34" t="s">
        <v>17</v>
      </c>
      <c r="K5" s="35"/>
      <c r="L5" s="35"/>
      <c r="M5" s="41" t="s">
        <v>45</v>
      </c>
      <c r="N5" s="34" t="s">
        <v>18</v>
      </c>
      <c r="O5" s="35"/>
      <c r="P5" s="42" t="s">
        <v>46</v>
      </c>
      <c r="Q5" s="43" t="s">
        <v>19</v>
      </c>
      <c r="R5" s="44"/>
      <c r="S5" s="38"/>
    </row>
    <row r="6" spans="1:19" s="39" customFormat="1" ht="12.75" customHeight="1">
      <c r="A6" s="45"/>
      <c r="B6" s="45"/>
      <c r="C6" s="46" t="s">
        <v>20</v>
      </c>
      <c r="D6" s="46" t="s">
        <v>21</v>
      </c>
      <c r="E6" s="46" t="s">
        <v>20</v>
      </c>
      <c r="F6" s="46" t="s">
        <v>21</v>
      </c>
      <c r="G6" s="91"/>
      <c r="H6" s="93"/>
      <c r="I6" s="47" t="s">
        <v>47</v>
      </c>
      <c r="J6" s="46" t="s">
        <v>20</v>
      </c>
      <c r="K6" s="46" t="s">
        <v>21</v>
      </c>
      <c r="L6" s="46" t="s">
        <v>22</v>
      </c>
      <c r="M6" s="48" t="s">
        <v>23</v>
      </c>
      <c r="N6" s="46" t="s">
        <v>20</v>
      </c>
      <c r="O6" s="49" t="s">
        <v>48</v>
      </c>
      <c r="P6" s="48" t="s">
        <v>23</v>
      </c>
      <c r="Q6" s="50"/>
      <c r="R6" s="45"/>
      <c r="S6" s="38"/>
    </row>
    <row r="7" spans="1:19" s="9" customFormat="1" ht="12" customHeight="1">
      <c r="A7" s="1" t="s">
        <v>49</v>
      </c>
      <c r="B7" s="2"/>
      <c r="C7" s="71">
        <v>174782</v>
      </c>
      <c r="D7" s="72">
        <v>72879</v>
      </c>
      <c r="E7" s="72">
        <v>44716</v>
      </c>
      <c r="F7" s="72">
        <v>19435</v>
      </c>
      <c r="G7" s="72">
        <v>80850</v>
      </c>
      <c r="H7" s="72">
        <v>31459</v>
      </c>
      <c r="I7" s="85">
        <v>0.46</v>
      </c>
      <c r="J7" s="73">
        <v>12743</v>
      </c>
      <c r="K7" s="73">
        <v>6055</v>
      </c>
      <c r="L7" s="73">
        <v>1791</v>
      </c>
      <c r="M7" s="4">
        <v>28.5</v>
      </c>
      <c r="N7" s="73">
        <v>12480</v>
      </c>
      <c r="O7" s="78" t="s">
        <v>50</v>
      </c>
      <c r="P7" s="4">
        <v>39.7</v>
      </c>
      <c r="Q7" s="51" t="s">
        <v>51</v>
      </c>
      <c r="R7" s="52"/>
      <c r="S7" s="8"/>
    </row>
    <row r="8" spans="1:19" s="9" customFormat="1" ht="12" customHeight="1">
      <c r="A8" s="1" t="s">
        <v>52</v>
      </c>
      <c r="B8" s="7"/>
      <c r="C8" s="71">
        <v>199633</v>
      </c>
      <c r="D8" s="72">
        <v>80918</v>
      </c>
      <c r="E8" s="72">
        <v>47494</v>
      </c>
      <c r="F8" s="72">
        <v>20669</v>
      </c>
      <c r="G8" s="72">
        <v>65989</v>
      </c>
      <c r="H8" s="72">
        <v>28210</v>
      </c>
      <c r="I8" s="85">
        <v>0.33</v>
      </c>
      <c r="J8" s="73">
        <v>13703</v>
      </c>
      <c r="K8" s="73">
        <v>6481</v>
      </c>
      <c r="L8" s="73">
        <v>1698</v>
      </c>
      <c r="M8" s="4">
        <v>28.9</v>
      </c>
      <c r="N8" s="73">
        <v>13790</v>
      </c>
      <c r="O8" s="73">
        <v>2033</v>
      </c>
      <c r="P8" s="4">
        <v>48.9</v>
      </c>
      <c r="Q8" s="51">
        <v>21</v>
      </c>
      <c r="R8" s="52"/>
      <c r="S8" s="8"/>
    </row>
    <row r="9" spans="1:19" s="54" customFormat="1" ht="12" customHeight="1">
      <c r="A9" s="1" t="s">
        <v>53</v>
      </c>
      <c r="B9" s="7"/>
      <c r="C9" s="71">
        <v>184589</v>
      </c>
      <c r="D9" s="72">
        <v>75487</v>
      </c>
      <c r="E9" s="72">
        <v>45944</v>
      </c>
      <c r="F9" s="72">
        <v>20107</v>
      </c>
      <c r="G9" s="72">
        <v>77318</v>
      </c>
      <c r="H9" s="72">
        <v>31915</v>
      </c>
      <c r="I9" s="85">
        <v>0.42</v>
      </c>
      <c r="J9" s="72">
        <v>14039</v>
      </c>
      <c r="K9" s="78" t="s">
        <v>54</v>
      </c>
      <c r="L9" s="72">
        <v>1865</v>
      </c>
      <c r="M9" s="63">
        <v>30.6</v>
      </c>
      <c r="N9" s="72">
        <v>13881</v>
      </c>
      <c r="O9" s="72">
        <v>1982</v>
      </c>
      <c r="P9" s="4">
        <v>43.5</v>
      </c>
      <c r="Q9" s="51">
        <v>22</v>
      </c>
      <c r="R9" s="52"/>
      <c r="S9" s="53"/>
    </row>
    <row r="10" spans="1:19" s="9" customFormat="1" ht="12" customHeight="1">
      <c r="A10" s="1" t="s">
        <v>38</v>
      </c>
      <c r="B10" s="7"/>
      <c r="C10" s="71">
        <v>182098</v>
      </c>
      <c r="D10" s="73">
        <v>75923</v>
      </c>
      <c r="E10" s="73">
        <v>44269</v>
      </c>
      <c r="F10" s="73">
        <v>19479</v>
      </c>
      <c r="G10" s="73">
        <v>90127</v>
      </c>
      <c r="H10" s="73">
        <v>35269</v>
      </c>
      <c r="I10" s="85">
        <v>0.49</v>
      </c>
      <c r="J10" s="73">
        <v>14130</v>
      </c>
      <c r="K10" s="73">
        <v>6760</v>
      </c>
      <c r="L10" s="73">
        <v>2242</v>
      </c>
      <c r="M10" s="8">
        <v>31.9</v>
      </c>
      <c r="N10" s="73">
        <v>13687</v>
      </c>
      <c r="O10" s="73">
        <v>1990</v>
      </c>
      <c r="P10" s="8">
        <v>38.8</v>
      </c>
      <c r="Q10" s="51">
        <v>23</v>
      </c>
      <c r="R10" s="8"/>
      <c r="S10" s="8"/>
    </row>
    <row r="11" spans="1:19" s="54" customFormat="1" ht="12" customHeight="1">
      <c r="A11" s="61" t="s">
        <v>55</v>
      </c>
      <c r="C11" s="74">
        <v>173201</v>
      </c>
      <c r="D11" s="75">
        <v>72279</v>
      </c>
      <c r="E11" s="75">
        <v>42247</v>
      </c>
      <c r="F11" s="75">
        <v>18565</v>
      </c>
      <c r="G11" s="75">
        <v>99117</v>
      </c>
      <c r="H11" s="75">
        <v>37760</v>
      </c>
      <c r="I11" s="86">
        <f>G11/C11</f>
        <v>0.5722657490430194</v>
      </c>
      <c r="J11" s="75">
        <v>14015</v>
      </c>
      <c r="K11" s="75">
        <v>6626</v>
      </c>
      <c r="L11" s="75">
        <v>2503</v>
      </c>
      <c r="M11" s="79">
        <v>33.2</v>
      </c>
      <c r="N11" s="75">
        <v>13691</v>
      </c>
      <c r="O11" s="75">
        <v>2309</v>
      </c>
      <c r="P11" s="53">
        <v>36.3</v>
      </c>
      <c r="Q11" s="62">
        <v>24</v>
      </c>
      <c r="R11" s="53"/>
      <c r="S11" s="53"/>
    </row>
    <row r="12" spans="1:19" s="9" customFormat="1" ht="3.75" customHeight="1">
      <c r="A12" s="1"/>
      <c r="B12" s="2"/>
      <c r="C12" s="71"/>
      <c r="D12" s="72"/>
      <c r="E12" s="72"/>
      <c r="F12" s="72"/>
      <c r="G12" s="72"/>
      <c r="H12" s="72"/>
      <c r="I12" s="86"/>
      <c r="J12" s="72"/>
      <c r="K12" s="72"/>
      <c r="L12" s="72"/>
      <c r="M12" s="80"/>
      <c r="N12" s="72"/>
      <c r="O12" s="72"/>
      <c r="P12" s="8"/>
      <c r="Q12" s="51"/>
      <c r="R12" s="52"/>
      <c r="S12" s="8"/>
    </row>
    <row r="13" spans="1:19" s="9" customFormat="1" ht="11.25" customHeight="1">
      <c r="A13" s="5" t="s">
        <v>56</v>
      </c>
      <c r="B13" s="6" t="s">
        <v>24</v>
      </c>
      <c r="C13" s="71">
        <v>16085</v>
      </c>
      <c r="D13" s="72">
        <v>6839</v>
      </c>
      <c r="E13" s="72">
        <v>4791</v>
      </c>
      <c r="F13" s="72">
        <v>2099</v>
      </c>
      <c r="G13" s="72">
        <v>8002</v>
      </c>
      <c r="H13" s="72">
        <v>3064</v>
      </c>
      <c r="I13" s="85">
        <f>G13/C13</f>
        <v>0.4974821262045384</v>
      </c>
      <c r="J13" s="73">
        <v>1382</v>
      </c>
      <c r="K13" s="73">
        <v>680</v>
      </c>
      <c r="L13" s="73">
        <v>233</v>
      </c>
      <c r="M13" s="81">
        <v>28.8</v>
      </c>
      <c r="N13" s="73">
        <v>1398</v>
      </c>
      <c r="O13" s="73">
        <v>243</v>
      </c>
      <c r="P13" s="8">
        <v>45.6</v>
      </c>
      <c r="Q13" s="51" t="s">
        <v>39</v>
      </c>
      <c r="R13" s="55" t="s">
        <v>24</v>
      </c>
      <c r="S13" s="8"/>
    </row>
    <row r="14" spans="1:19" s="9" customFormat="1" ht="11.25" customHeight="1">
      <c r="A14" s="7"/>
      <c r="B14" s="6" t="s">
        <v>25</v>
      </c>
      <c r="C14" s="71">
        <v>15899</v>
      </c>
      <c r="D14" s="72">
        <v>6661</v>
      </c>
      <c r="E14" s="72">
        <v>3801</v>
      </c>
      <c r="F14" s="72">
        <v>1683</v>
      </c>
      <c r="G14" s="72">
        <v>7937</v>
      </c>
      <c r="H14" s="72">
        <v>3165</v>
      </c>
      <c r="I14" s="85">
        <f aca="true" t="shared" si="0" ref="I14:I22">G14/C14</f>
        <v>0.49921378703063085</v>
      </c>
      <c r="J14" s="73">
        <v>1205</v>
      </c>
      <c r="K14" s="73">
        <v>566</v>
      </c>
      <c r="L14" s="73">
        <v>217</v>
      </c>
      <c r="M14" s="81">
        <v>31.7</v>
      </c>
      <c r="N14" s="73">
        <v>1175</v>
      </c>
      <c r="O14" s="73">
        <v>195</v>
      </c>
      <c r="P14" s="8">
        <v>37.1</v>
      </c>
      <c r="Q14" s="51"/>
      <c r="R14" s="56" t="s">
        <v>2</v>
      </c>
      <c r="S14" s="8"/>
    </row>
    <row r="15" spans="1:19" s="9" customFormat="1" ht="11.25" customHeight="1">
      <c r="A15" s="7"/>
      <c r="B15" s="6" t="s">
        <v>26</v>
      </c>
      <c r="C15" s="71">
        <v>15408</v>
      </c>
      <c r="D15" s="72">
        <v>6381</v>
      </c>
      <c r="E15" s="72">
        <v>3383</v>
      </c>
      <c r="F15" s="72">
        <v>1442</v>
      </c>
      <c r="G15" s="72">
        <v>7934</v>
      </c>
      <c r="H15" s="72">
        <v>3043</v>
      </c>
      <c r="I15" s="85">
        <f t="shared" si="0"/>
        <v>0.5149273104880582</v>
      </c>
      <c r="J15" s="73">
        <v>1242</v>
      </c>
      <c r="K15" s="73">
        <v>583</v>
      </c>
      <c r="L15" s="73">
        <v>226</v>
      </c>
      <c r="M15" s="81">
        <v>36.7</v>
      </c>
      <c r="N15" s="73">
        <v>1169</v>
      </c>
      <c r="O15" s="73">
        <v>170</v>
      </c>
      <c r="P15" s="8">
        <v>38.4</v>
      </c>
      <c r="Q15" s="51"/>
      <c r="R15" s="56" t="s">
        <v>3</v>
      </c>
      <c r="S15" s="8"/>
    </row>
    <row r="16" spans="1:19" s="9" customFormat="1" ht="11.25" customHeight="1">
      <c r="A16" s="7"/>
      <c r="B16" s="6" t="s">
        <v>27</v>
      </c>
      <c r="C16" s="71">
        <v>14838</v>
      </c>
      <c r="D16" s="72">
        <v>6112</v>
      </c>
      <c r="E16" s="72">
        <v>3179</v>
      </c>
      <c r="F16" s="72">
        <v>1302</v>
      </c>
      <c r="G16" s="72">
        <v>7824</v>
      </c>
      <c r="H16" s="72">
        <v>2991</v>
      </c>
      <c r="I16" s="85">
        <f t="shared" si="0"/>
        <v>0.5272947836635665</v>
      </c>
      <c r="J16" s="73">
        <v>1120</v>
      </c>
      <c r="K16" s="73">
        <v>499</v>
      </c>
      <c r="L16" s="73">
        <v>204</v>
      </c>
      <c r="M16" s="81">
        <v>35.2</v>
      </c>
      <c r="N16" s="73">
        <v>1102</v>
      </c>
      <c r="O16" s="73">
        <v>215</v>
      </c>
      <c r="P16" s="8">
        <v>36.8</v>
      </c>
      <c r="Q16" s="51"/>
      <c r="R16" s="56" t="s">
        <v>4</v>
      </c>
      <c r="S16" s="8"/>
    </row>
    <row r="17" spans="1:19" s="9" customFormat="1" ht="11.25" customHeight="1">
      <c r="A17" s="7"/>
      <c r="B17" s="6" t="s">
        <v>28</v>
      </c>
      <c r="C17" s="71">
        <v>14377</v>
      </c>
      <c r="D17" s="72">
        <v>5911</v>
      </c>
      <c r="E17" s="72">
        <v>3237</v>
      </c>
      <c r="F17" s="72">
        <v>1398</v>
      </c>
      <c r="G17" s="72">
        <v>8181</v>
      </c>
      <c r="H17" s="72">
        <v>3167</v>
      </c>
      <c r="I17" s="85">
        <f t="shared" si="0"/>
        <v>0.5690338735480281</v>
      </c>
      <c r="J17" s="73">
        <v>947</v>
      </c>
      <c r="K17" s="73">
        <v>447</v>
      </c>
      <c r="L17" s="73">
        <v>148</v>
      </c>
      <c r="M17" s="81">
        <v>29.3</v>
      </c>
      <c r="N17" s="73">
        <v>980</v>
      </c>
      <c r="O17" s="73">
        <v>196</v>
      </c>
      <c r="P17" s="8">
        <v>30.9</v>
      </c>
      <c r="Q17" s="51"/>
      <c r="R17" s="56" t="s">
        <v>5</v>
      </c>
      <c r="S17" s="8"/>
    </row>
    <row r="18" spans="1:19" s="9" customFormat="1" ht="11.25" customHeight="1">
      <c r="A18" s="7"/>
      <c r="B18" s="6" t="s">
        <v>29</v>
      </c>
      <c r="C18" s="71">
        <v>14340</v>
      </c>
      <c r="D18" s="72">
        <v>5911</v>
      </c>
      <c r="E18" s="72">
        <v>3309</v>
      </c>
      <c r="F18" s="72">
        <v>1429</v>
      </c>
      <c r="G18" s="72">
        <v>8233</v>
      </c>
      <c r="H18" s="72">
        <v>2983</v>
      </c>
      <c r="I18" s="85">
        <f t="shared" si="0"/>
        <v>0.5741283124128312</v>
      </c>
      <c r="J18" s="73">
        <v>1137</v>
      </c>
      <c r="K18" s="73">
        <v>486</v>
      </c>
      <c r="L18" s="73">
        <v>216</v>
      </c>
      <c r="M18" s="81">
        <v>34.4</v>
      </c>
      <c r="N18" s="73">
        <v>1088</v>
      </c>
      <c r="O18" s="73">
        <v>188</v>
      </c>
      <c r="P18" s="83">
        <v>36.5</v>
      </c>
      <c r="Q18" s="59"/>
      <c r="R18" s="56" t="s">
        <v>6</v>
      </c>
      <c r="S18" s="8"/>
    </row>
    <row r="19" spans="1:19" s="9" customFormat="1" ht="11.25" customHeight="1">
      <c r="A19" s="7"/>
      <c r="B19" s="6" t="s">
        <v>30</v>
      </c>
      <c r="C19" s="71">
        <v>14581</v>
      </c>
      <c r="D19" s="72">
        <v>5948</v>
      </c>
      <c r="E19" s="72">
        <v>3724</v>
      </c>
      <c r="F19" s="72">
        <v>1502</v>
      </c>
      <c r="G19" s="72">
        <v>8584</v>
      </c>
      <c r="H19" s="72">
        <v>3585</v>
      </c>
      <c r="I19" s="85">
        <f t="shared" si="0"/>
        <v>0.5887113366710102</v>
      </c>
      <c r="J19" s="73">
        <v>1287</v>
      </c>
      <c r="K19" s="73">
        <v>579</v>
      </c>
      <c r="L19" s="73">
        <v>228</v>
      </c>
      <c r="M19" s="81">
        <v>34.6</v>
      </c>
      <c r="N19" s="73">
        <v>1264</v>
      </c>
      <c r="O19" s="73">
        <v>222</v>
      </c>
      <c r="P19" s="83">
        <v>35.3</v>
      </c>
      <c r="Q19" s="59"/>
      <c r="R19" s="21">
        <v>10</v>
      </c>
      <c r="S19" s="8"/>
    </row>
    <row r="20" spans="1:19" s="9" customFormat="1" ht="11.25" customHeight="1">
      <c r="A20" s="7"/>
      <c r="B20" s="6" t="s">
        <v>31</v>
      </c>
      <c r="C20" s="71">
        <v>13936</v>
      </c>
      <c r="D20" s="72">
        <v>5627</v>
      </c>
      <c r="E20" s="72">
        <v>2969</v>
      </c>
      <c r="F20" s="72">
        <v>1232</v>
      </c>
      <c r="G20" s="72">
        <v>8478</v>
      </c>
      <c r="H20" s="72">
        <v>3145</v>
      </c>
      <c r="I20" s="85">
        <f t="shared" si="0"/>
        <v>0.6083524684270953</v>
      </c>
      <c r="J20" s="73">
        <v>1151</v>
      </c>
      <c r="K20" s="73">
        <v>513</v>
      </c>
      <c r="L20" s="73">
        <v>189</v>
      </c>
      <c r="M20" s="81">
        <v>38.8</v>
      </c>
      <c r="N20" s="73">
        <v>1112</v>
      </c>
      <c r="O20" s="73">
        <v>158</v>
      </c>
      <c r="P20" s="83">
        <v>35.4</v>
      </c>
      <c r="Q20" s="59"/>
      <c r="R20" s="21">
        <v>11</v>
      </c>
      <c r="S20" s="8"/>
    </row>
    <row r="21" spans="1:19" s="9" customFormat="1" ht="11.25" customHeight="1">
      <c r="A21" s="7"/>
      <c r="B21" s="6" t="s">
        <v>32</v>
      </c>
      <c r="C21" s="71">
        <v>12497</v>
      </c>
      <c r="D21" s="72">
        <v>5075</v>
      </c>
      <c r="E21" s="72">
        <v>2367</v>
      </c>
      <c r="F21" s="72">
        <v>1067</v>
      </c>
      <c r="G21" s="72">
        <v>7915</v>
      </c>
      <c r="H21" s="72">
        <v>2434</v>
      </c>
      <c r="I21" s="85">
        <f t="shared" si="0"/>
        <v>0.6333520044810754</v>
      </c>
      <c r="J21" s="73">
        <v>897</v>
      </c>
      <c r="K21" s="73">
        <v>425</v>
      </c>
      <c r="L21" s="73">
        <v>189</v>
      </c>
      <c r="M21" s="81">
        <v>37.9</v>
      </c>
      <c r="N21" s="73">
        <v>832</v>
      </c>
      <c r="O21" s="73">
        <v>137</v>
      </c>
      <c r="P21" s="83">
        <v>34.2</v>
      </c>
      <c r="Q21" s="59"/>
      <c r="R21" s="21">
        <v>12</v>
      </c>
      <c r="S21" s="8"/>
    </row>
    <row r="22" spans="1:19" s="9" customFormat="1" ht="11.25" customHeight="1">
      <c r="A22" s="5" t="s">
        <v>57</v>
      </c>
      <c r="B22" s="6" t="s">
        <v>33</v>
      </c>
      <c r="C22" s="71">
        <v>12809</v>
      </c>
      <c r="D22" s="72">
        <v>5363</v>
      </c>
      <c r="E22" s="72">
        <v>3775</v>
      </c>
      <c r="F22" s="72">
        <v>1740</v>
      </c>
      <c r="G22" s="72">
        <v>8288</v>
      </c>
      <c r="H22" s="72">
        <v>3694</v>
      </c>
      <c r="I22" s="85">
        <f t="shared" si="0"/>
        <v>0.6470450464517137</v>
      </c>
      <c r="J22" s="73">
        <v>996</v>
      </c>
      <c r="K22" s="73">
        <v>468</v>
      </c>
      <c r="L22" s="73">
        <v>194</v>
      </c>
      <c r="M22" s="81">
        <v>26.4</v>
      </c>
      <c r="N22" s="73">
        <v>964</v>
      </c>
      <c r="O22" s="73">
        <v>174</v>
      </c>
      <c r="P22" s="83">
        <v>26.1</v>
      </c>
      <c r="Q22" s="57" t="s">
        <v>58</v>
      </c>
      <c r="R22" s="55" t="s">
        <v>33</v>
      </c>
      <c r="S22" s="8"/>
    </row>
    <row r="23" spans="1:19" s="9" customFormat="1" ht="11.25" customHeight="1">
      <c r="A23" s="7"/>
      <c r="B23" s="10" t="s">
        <v>0</v>
      </c>
      <c r="C23" s="71">
        <v>13780</v>
      </c>
      <c r="D23" s="72">
        <v>6021</v>
      </c>
      <c r="E23" s="72">
        <v>3950</v>
      </c>
      <c r="F23" s="72">
        <v>1942</v>
      </c>
      <c r="G23" s="72">
        <v>8714</v>
      </c>
      <c r="H23" s="72">
        <v>3309</v>
      </c>
      <c r="I23" s="85">
        <f>G23/C23</f>
        <v>0.6323657474600871</v>
      </c>
      <c r="J23" s="73">
        <v>1157</v>
      </c>
      <c r="K23" s="73">
        <v>577</v>
      </c>
      <c r="L23" s="73">
        <v>222</v>
      </c>
      <c r="M23" s="81">
        <v>29.3</v>
      </c>
      <c r="N23" s="73">
        <v>1129</v>
      </c>
      <c r="O23" s="73">
        <v>201</v>
      </c>
      <c r="P23" s="83">
        <v>34.1</v>
      </c>
      <c r="Q23" s="59"/>
      <c r="R23" s="56" t="s">
        <v>0</v>
      </c>
      <c r="S23" s="8"/>
    </row>
    <row r="24" spans="1:19" s="9" customFormat="1" ht="12.75" customHeight="1" thickBot="1">
      <c r="A24" s="11"/>
      <c r="B24" s="12" t="s">
        <v>1</v>
      </c>
      <c r="C24" s="76">
        <v>14651</v>
      </c>
      <c r="D24" s="77">
        <v>6430</v>
      </c>
      <c r="E24" s="77">
        <v>3762</v>
      </c>
      <c r="F24" s="77">
        <v>1729</v>
      </c>
      <c r="G24" s="77">
        <v>9027</v>
      </c>
      <c r="H24" s="77">
        <v>3180</v>
      </c>
      <c r="I24" s="87">
        <f>G24/C24</f>
        <v>0.6161354173776534</v>
      </c>
      <c r="J24" s="77">
        <v>1494</v>
      </c>
      <c r="K24" s="77">
        <v>803</v>
      </c>
      <c r="L24" s="77">
        <v>237</v>
      </c>
      <c r="M24" s="82">
        <v>39.7</v>
      </c>
      <c r="N24" s="77">
        <v>1478</v>
      </c>
      <c r="O24" s="77">
        <v>210</v>
      </c>
      <c r="P24" s="84">
        <v>46.5</v>
      </c>
      <c r="Q24" s="32"/>
      <c r="R24" s="58" t="s">
        <v>1</v>
      </c>
      <c r="S24" s="8"/>
    </row>
    <row r="25" spans="1:24" ht="12.75" customHeight="1">
      <c r="A25" s="13" t="s">
        <v>36</v>
      </c>
      <c r="B25" s="13"/>
      <c r="C25" s="13"/>
      <c r="D25" s="13"/>
      <c r="E25" s="13"/>
      <c r="F25" s="13"/>
      <c r="G25" s="13"/>
      <c r="H25" s="7"/>
      <c r="I25" s="13"/>
      <c r="J25" s="13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19" s="9" customFormat="1" ht="3.75" customHeight="1">
      <c r="A26" s="7"/>
      <c r="B26" s="10"/>
      <c r="C26" s="3"/>
      <c r="D26" s="3"/>
      <c r="E26" s="3"/>
      <c r="F26" s="3"/>
      <c r="G26" s="3"/>
      <c r="H26" s="3"/>
      <c r="I26" s="15"/>
      <c r="J26" s="3"/>
      <c r="K26" s="3"/>
      <c r="L26" s="3"/>
      <c r="M26" s="16"/>
      <c r="N26" s="3"/>
      <c r="O26" s="3"/>
      <c r="P26" s="16"/>
      <c r="Q26" s="59"/>
      <c r="R26" s="52"/>
      <c r="S26" s="8"/>
    </row>
    <row r="27" spans="2:20" s="17" customFormat="1" ht="10.5" customHeight="1">
      <c r="B27" s="94" t="s">
        <v>37</v>
      </c>
      <c r="C27" s="95" t="s">
        <v>59</v>
      </c>
      <c r="D27" s="65" t="s">
        <v>14</v>
      </c>
      <c r="E27" s="89"/>
      <c r="F27" s="88" t="s">
        <v>60</v>
      </c>
      <c r="G27" s="65" t="s">
        <v>61</v>
      </c>
      <c r="H27" s="89" t="s">
        <v>62</v>
      </c>
      <c r="J27" s="88" t="s">
        <v>63</v>
      </c>
      <c r="K27" s="64" t="s">
        <v>34</v>
      </c>
      <c r="L27" s="89" t="s">
        <v>64</v>
      </c>
      <c r="Q27" s="18"/>
      <c r="R27" s="18"/>
      <c r="S27" s="18"/>
      <c r="T27" s="18"/>
    </row>
    <row r="28" spans="1:20" s="17" customFormat="1" ht="10.5" customHeight="1">
      <c r="A28" s="60"/>
      <c r="B28" s="94"/>
      <c r="C28" s="95"/>
      <c r="D28" s="66" t="s">
        <v>65</v>
      </c>
      <c r="E28" s="89"/>
      <c r="F28" s="88"/>
      <c r="G28" s="67" t="s">
        <v>40</v>
      </c>
      <c r="H28" s="89"/>
      <c r="J28" s="88"/>
      <c r="K28" s="67" t="s">
        <v>41</v>
      </c>
      <c r="L28" s="89"/>
      <c r="Q28" s="18"/>
      <c r="R28" s="18"/>
      <c r="S28" s="18"/>
      <c r="T28" s="18"/>
    </row>
    <row r="29" spans="1:23" ht="12">
      <c r="A29" s="14"/>
      <c r="B29" s="14"/>
      <c r="C29" s="14"/>
      <c r="D29" s="14"/>
      <c r="E29" s="14"/>
      <c r="F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2" ht="12">
      <c r="A30" s="14"/>
      <c r="B30" s="14"/>
      <c r="C30" s="19"/>
      <c r="D30" s="19"/>
      <c r="E30" s="19"/>
      <c r="F30" s="19"/>
      <c r="G30" s="19"/>
      <c r="H30" s="19"/>
      <c r="I30" s="68"/>
      <c r="J30" s="19"/>
      <c r="K30" s="19"/>
      <c r="L30" s="19"/>
      <c r="M30" s="69"/>
      <c r="N30" s="19"/>
      <c r="O30" s="19"/>
      <c r="P30" s="70"/>
      <c r="Q30" s="19"/>
      <c r="R30" s="19"/>
      <c r="S30" s="19"/>
      <c r="T30" s="14"/>
      <c r="U30" s="14"/>
      <c r="V30" s="14"/>
    </row>
    <row r="31" spans="1:22" ht="12">
      <c r="A31" s="14"/>
      <c r="B31" s="1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4"/>
      <c r="R31" s="14"/>
      <c r="S31" s="14"/>
      <c r="T31" s="14"/>
      <c r="U31" s="14"/>
      <c r="V31" s="14"/>
    </row>
    <row r="32" spans="1:22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</sheetData>
  <sheetProtection/>
  <mergeCells count="9">
    <mergeCell ref="J27:J28"/>
    <mergeCell ref="L27:L28"/>
    <mergeCell ref="G5:G6"/>
    <mergeCell ref="H5:H6"/>
    <mergeCell ref="B27:B28"/>
    <mergeCell ref="C27:C28"/>
    <mergeCell ref="E27:E28"/>
    <mergeCell ref="F27:F28"/>
    <mergeCell ref="H27:H28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2014-12-17T07:16:50Z</cp:lastPrinted>
  <dcterms:created xsi:type="dcterms:W3CDTF">1997-01-08T22:48:59Z</dcterms:created>
  <dcterms:modified xsi:type="dcterms:W3CDTF">2015-01-06T04:31:18Z</dcterms:modified>
  <cp:category/>
  <cp:version/>
  <cp:contentType/>
  <cp:contentStatus/>
</cp:coreProperties>
</file>