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tabRatio="770" activeTab="0"/>
  </bookViews>
  <sheets>
    <sheet name="12-7" sheetId="1" r:id="rId1"/>
  </sheets>
  <definedNames>
    <definedName name="_xlnm.Print_Area" localSheetId="0">'12-7'!$A$1:$H$140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<sst xmlns="http://schemas.openxmlformats.org/spreadsheetml/2006/main" count="457" uniqueCount="148">
  <si>
    <t>－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</si>
  <si>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</si>
  <si>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</si>
  <si>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</si>
  <si>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</si>
  <si>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</si>
  <si>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</si>
  <si>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</si>
  <si>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</si>
  <si>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</si>
  <si>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</si>
  <si>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乗車人員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</si>
  <si>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</si>
  <si>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</si>
  <si>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</si>
  <si>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</si>
  <si>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</si>
  <si>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</si>
  <si>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</si>
  <si>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</si>
  <si>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</si>
  <si>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</si>
  <si>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</si>
  <si>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</si>
  <si>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</si>
  <si>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</si>
  <si>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</si>
  <si>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</si>
  <si>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</si>
  <si>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</si>
  <si>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</si>
  <si>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大 川 野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</si>
  <si>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</si>
  <si>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</si>
  <si>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</si>
  <si>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</si>
  <si>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</si>
  <si>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</si>
  <si>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</si>
  <si>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</si>
  <si>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</si>
  <si>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</si>
  <si>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</si>
  <si>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</si>
  <si>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</si>
  <si>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</si>
  <si>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</si>
  <si>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</si>
  <si>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</si>
  <si>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</si>
  <si>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</si>
  <si>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</si>
  <si>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</si>
  <si>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</si>
  <si>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</si>
  <si>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</si>
  <si>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</si>
  <si>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</si>
  <si>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</si>
  <si>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</si>
  <si>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</si>
  <si>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</si>
  <si>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</si>
  <si>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</si>
  <si>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</si>
  <si>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</si>
  <si>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</si>
  <si>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</si>
  <si>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</si>
  <si>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</si>
  <si>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</si>
  <si>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</si>
  <si>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</si>
  <si>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</si>
  <si>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</si>
  <si>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</si>
  <si>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</si>
  <si>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</si>
  <si>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</si>
  <si>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(注)貨物の鍋島・有田間については、トラックによる輸送。</t>
  </si>
  <si>
    <t>(2) 松浦鉄道</t>
  </si>
  <si>
    <t>旅　　　　　　　　　　客</t>
  </si>
  <si>
    <t>うち定期</t>
  </si>
  <si>
    <t>有　田</t>
  </si>
  <si>
    <t>三代橋</t>
  </si>
  <si>
    <t>黒　川</t>
  </si>
  <si>
    <t>蔵　宿</t>
  </si>
  <si>
    <t>西有田</t>
  </si>
  <si>
    <t>大　木</t>
  </si>
  <si>
    <t>山　谷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</si>
  <si>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</si>
  <si>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</si>
  <si>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</si>
  <si>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</si>
  <si>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</si>
  <si>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</si>
  <si>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</si>
  <si>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</si>
  <si>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</si>
  <si>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</si>
  <si>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</si>
  <si>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</si>
  <si>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(3)甘木鉄道</t>
  </si>
  <si>
    <t>基　山</t>
  </si>
  <si>
    <t>立　野</t>
  </si>
  <si>
    <t>資料：甘木鉄道株式会社</t>
  </si>
  <si>
    <t>新 鳥 栖</t>
  </si>
  <si>
    <t xml:space="preserve">     23</t>
  </si>
  <si>
    <t xml:space="preserve">      23</t>
  </si>
  <si>
    <t>　　　  3)長崎本線の「新鳥栖」駅は，新幹線・在来線の合計。</t>
  </si>
  <si>
    <t>（鳥栖貨物ターミナル）</t>
  </si>
  <si>
    <t xml:space="preserve"> 平成 20年度</t>
  </si>
  <si>
    <t xml:space="preserve">      24</t>
  </si>
  <si>
    <t>1) 総　　数</t>
  </si>
  <si>
    <t xml:space="preserve"> 平成20年度</t>
  </si>
  <si>
    <t>644 933</t>
  </si>
  <si>
    <t>356 859</t>
  </si>
  <si>
    <t>635 342</t>
  </si>
  <si>
    <t>1 767</t>
  </si>
  <si>
    <t>1 741</t>
  </si>
  <si>
    <t xml:space="preserve">     24</t>
  </si>
  <si>
    <t xml:space="preserve">      21</t>
  </si>
  <si>
    <t>1 253.7</t>
  </si>
  <si>
    <t xml:space="preserve">      22</t>
  </si>
  <si>
    <t>1 301.2</t>
  </si>
  <si>
    <t>2) バルーンさが</t>
  </si>
  <si>
    <t>　　　  2)長崎本線の「バルーンさが」駅は，5日間の臨時駅。</t>
  </si>
  <si>
    <r>
      <t>　 貨  物  発  着  ト  ン  数</t>
    </r>
    <r>
      <rPr>
        <sz val="12"/>
        <rFont val="ＭＳ 明朝"/>
        <family val="1"/>
      </rPr>
      <t>（平成20～24年度）</t>
    </r>
  </si>
  <si>
    <t>1) 総　数</t>
  </si>
  <si>
    <t>資料：九州旅客鉄道株式会社・日本貨物鉄道株式会社九州支社</t>
  </si>
  <si>
    <t>12-7　鉄  道  乗  降  客  数  及  び　</t>
  </si>
  <si>
    <t>(1)ＪＲ九州</t>
  </si>
  <si>
    <t>1) 総　数</t>
  </si>
  <si>
    <t>173 751</t>
  </si>
  <si>
    <t>380 080</t>
  </si>
  <si>
    <t>132 876</t>
  </si>
  <si>
    <t>89 861</t>
  </si>
  <si>
    <t>26 754</t>
  </si>
  <si>
    <t>29 121</t>
  </si>
  <si>
    <t xml:space="preserve"> 333 381</t>
  </si>
  <si>
    <t xml:space="preserve"> 499 062</t>
  </si>
  <si>
    <t xml:space="preserve">     21</t>
  </si>
  <si>
    <t xml:space="preserve">     22</t>
  </si>
  <si>
    <t>夫婦石</t>
  </si>
  <si>
    <t>1 367.3</t>
  </si>
  <si>
    <t>1 241.4</t>
  </si>
  <si>
    <t>1 302.4</t>
  </si>
  <si>
    <t>1 041.3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</si>
</sst>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62" applyFont="1" applyFill="1" applyBorder="1">
      <alignment/>
      <protection/>
    </xf>
    <xf numFmtId="0" fontId="6" fillId="0" borderId="0" xfId="62" applyFont="1" applyFill="1" applyBorder="1" applyAlignment="1">
      <alignment horizontal="centerContinuous"/>
      <protection/>
    </xf>
    <xf numFmtId="0" fontId="6" fillId="0" borderId="0" xfId="62" applyFont="1" applyFill="1" applyBorder="1" applyAlignment="1">
      <alignment horizontal="right"/>
      <protection/>
    </xf>
    <xf numFmtId="0" fontId="6" fillId="0" borderId="0" xfId="62" applyFont="1" applyFill="1">
      <alignment/>
      <protection/>
    </xf>
    <xf numFmtId="0" fontId="2" fillId="0" borderId="10" xfId="62" applyFont="1" applyFill="1" applyBorder="1">
      <alignment/>
      <protection/>
    </xf>
    <xf numFmtId="0" fontId="2" fillId="0" borderId="10" xfId="62" applyFont="1" applyFill="1" applyBorder="1" applyAlignment="1">
      <alignment horizontal="centerContinuous"/>
      <protection/>
    </xf>
    <xf numFmtId="0" fontId="2" fillId="0" borderId="0" xfId="62" applyFont="1" applyFill="1">
      <alignment/>
      <protection/>
    </xf>
    <xf numFmtId="0" fontId="8" fillId="0" borderId="11" xfId="62" applyFont="1" applyFill="1" applyBorder="1" applyAlignment="1">
      <alignment horizontal="center"/>
      <protection/>
    </xf>
    <xf numFmtId="0" fontId="8" fillId="0" borderId="12" xfId="62" applyFont="1" applyFill="1" applyBorder="1" applyAlignment="1">
      <alignment horizontal="centerContinuous" vertical="center"/>
      <protection/>
    </xf>
    <xf numFmtId="0" fontId="8" fillId="0" borderId="13" xfId="62" applyFont="1" applyFill="1" applyBorder="1" applyAlignment="1">
      <alignment horizontal="centerContinuous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15" xfId="62" applyFont="1" applyFill="1" applyBorder="1" applyAlignment="1">
      <alignment horizontal="center" vertical="top"/>
      <protection/>
    </xf>
    <xf numFmtId="221" fontId="8" fillId="0" borderId="16" xfId="62" applyNumberFormat="1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9" fillId="0" borderId="0" xfId="62" applyFont="1" applyFill="1" applyBorder="1">
      <alignment/>
      <protection/>
    </xf>
    <xf numFmtId="0" fontId="9" fillId="0" borderId="14" xfId="62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horizontal="right"/>
      <protection/>
    </xf>
    <xf numFmtId="0" fontId="9" fillId="0" borderId="0" xfId="62" applyFont="1" applyFill="1">
      <alignment/>
      <protection/>
    </xf>
    <xf numFmtId="49" fontId="8" fillId="0" borderId="18" xfId="62" applyNumberFormat="1" applyFont="1" applyFill="1" applyBorder="1" applyAlignment="1">
      <alignment/>
      <protection/>
    </xf>
    <xf numFmtId="176" fontId="8" fillId="0" borderId="0" xfId="62" applyNumberFormat="1" applyFont="1" applyFill="1" applyBorder="1">
      <alignment/>
      <protection/>
    </xf>
    <xf numFmtId="176" fontId="8" fillId="0" borderId="14" xfId="62" applyNumberFormat="1" applyFont="1" applyFill="1" applyBorder="1">
      <alignment/>
      <protection/>
    </xf>
    <xf numFmtId="177" fontId="8" fillId="0" borderId="0" xfId="62" applyNumberFormat="1" applyFont="1" applyFill="1" applyBorder="1" applyAlignment="1">
      <alignment horizontal="right"/>
      <protection/>
    </xf>
    <xf numFmtId="49" fontId="8" fillId="0" borderId="0" xfId="62" applyNumberFormat="1" applyFont="1" applyFill="1" applyBorder="1" applyAlignment="1">
      <alignment/>
      <protection/>
    </xf>
    <xf numFmtId="49" fontId="10" fillId="0" borderId="0" xfId="62" applyNumberFormat="1" applyFont="1" applyFill="1" applyBorder="1" applyAlignment="1">
      <alignment/>
      <protection/>
    </xf>
    <xf numFmtId="0" fontId="11" fillId="0" borderId="0" xfId="62" applyFont="1" applyFill="1">
      <alignment/>
      <protection/>
    </xf>
    <xf numFmtId="0" fontId="8" fillId="0" borderId="0" xfId="62" applyFont="1" applyFill="1" applyBorder="1">
      <alignment/>
      <protection/>
    </xf>
    <xf numFmtId="176" fontId="8" fillId="0" borderId="0" xfId="62" applyNumberFormat="1" applyFont="1" applyFill="1" applyBorder="1" applyAlignment="1">
      <alignment/>
      <protection/>
    </xf>
    <xf numFmtId="177" fontId="8" fillId="0" borderId="0" xfId="62" applyNumberFormat="1" applyFont="1" applyFill="1" applyBorder="1">
      <alignment/>
      <protection/>
    </xf>
    <xf numFmtId="0" fontId="10" fillId="0" borderId="0" xfId="62" applyFont="1" applyFill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8" fillId="0" borderId="0" xfId="62" applyFont="1" applyFill="1" applyBorder="1" applyAlignment="1">
      <alignment horizontal="right" shrinkToFit="1"/>
      <protection/>
    </xf>
    <xf numFmtId="0" fontId="8" fillId="0" borderId="0" xfId="62" applyFont="1" applyFill="1" applyBorder="1" applyAlignment="1" quotePrefix="1">
      <alignment horizontal="right"/>
      <protection/>
    </xf>
    <xf numFmtId="0" fontId="8" fillId="0" borderId="10" xfId="62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vertical="center"/>
      <protection/>
    </xf>
    <xf numFmtId="0" fontId="2" fillId="0" borderId="0" xfId="62" applyFont="1" applyFill="1" applyBorder="1">
      <alignment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horizontal="left"/>
      <protection/>
    </xf>
    <xf numFmtId="0" fontId="2" fillId="0" borderId="0" xfId="62" applyFont="1" applyFill="1" applyAlignment="1">
      <alignment horizontal="centerContinuous"/>
      <protection/>
    </xf>
    <xf numFmtId="0" fontId="8" fillId="0" borderId="0" xfId="62" applyFont="1" applyFill="1" applyAlignment="1">
      <alignment horizontal="center"/>
      <protection/>
    </xf>
    <xf numFmtId="0" fontId="8" fillId="0" borderId="19" xfId="62" applyFont="1" applyFill="1" applyBorder="1" applyAlignment="1">
      <alignment horizontal="centerContinuous" vertical="center"/>
      <protection/>
    </xf>
    <xf numFmtId="0" fontId="8" fillId="0" borderId="15" xfId="62" applyFont="1" applyFill="1" applyBorder="1" applyAlignment="1">
      <alignment horizontal="centerContinuous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20" xfId="62" applyFont="1" applyFill="1" applyBorder="1" applyAlignment="1">
      <alignment horizontal="centerContinuous" vertical="center"/>
      <protection/>
    </xf>
    <xf numFmtId="0" fontId="9" fillId="0" borderId="21" xfId="62" applyFont="1" applyFill="1" applyBorder="1" applyAlignment="1">
      <alignment horizontal="right"/>
      <protection/>
    </xf>
    <xf numFmtId="0" fontId="9" fillId="0" borderId="20" xfId="62" applyFont="1" applyFill="1" applyBorder="1" applyAlignment="1">
      <alignment horizontal="right"/>
      <protection/>
    </xf>
    <xf numFmtId="0" fontId="8" fillId="0" borderId="11" xfId="62" applyFont="1" applyFill="1" applyBorder="1" applyAlignment="1">
      <alignment/>
      <protection/>
    </xf>
    <xf numFmtId="0" fontId="2" fillId="0" borderId="11" xfId="62" applyFont="1" applyFill="1" applyBorder="1" applyAlignment="1">
      <alignment/>
      <protection/>
    </xf>
    <xf numFmtId="0" fontId="2" fillId="0" borderId="0" xfId="62" applyFont="1" applyFill="1" applyBorder="1" applyAlignment="1">
      <alignment/>
      <protection/>
    </xf>
    <xf numFmtId="0" fontId="2" fillId="0" borderId="0" xfId="62" applyFont="1" applyFill="1" applyAlignment="1">
      <alignment/>
      <protection/>
    </xf>
    <xf numFmtId="0" fontId="8" fillId="0" borderId="0" xfId="62" applyFont="1" applyFill="1" applyAlignment="1">
      <alignment horizontal="center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Continuous" vertical="center"/>
      <protection/>
    </xf>
    <xf numFmtId="176" fontId="8" fillId="0" borderId="14" xfId="62" applyNumberFormat="1" applyFont="1" applyFill="1" applyBorder="1" applyAlignment="1">
      <alignment/>
      <protection/>
    </xf>
    <xf numFmtId="176" fontId="2" fillId="0" borderId="0" xfId="62" applyNumberFormat="1" applyFont="1" applyFill="1">
      <alignment/>
      <protection/>
    </xf>
    <xf numFmtId="0" fontId="8" fillId="0" borderId="0" xfId="62" applyFont="1" applyFill="1" applyBorder="1" applyAlignment="1">
      <alignment/>
      <protection/>
    </xf>
    <xf numFmtId="0" fontId="2" fillId="0" borderId="0" xfId="62" applyFont="1" applyFill="1" applyAlignment="1" quotePrefix="1">
      <alignment horizontal="left"/>
      <protection/>
    </xf>
    <xf numFmtId="49" fontId="10" fillId="0" borderId="18" xfId="62" applyNumberFormat="1" applyFont="1" applyFill="1" applyBorder="1" applyAlignment="1">
      <alignment/>
      <protection/>
    </xf>
    <xf numFmtId="0" fontId="8" fillId="0" borderId="18" xfId="62" applyFont="1" applyFill="1" applyBorder="1" applyAlignment="1">
      <alignment horizontal="right"/>
      <protection/>
    </xf>
    <xf numFmtId="0" fontId="8" fillId="0" borderId="23" xfId="62" applyFont="1" applyFill="1" applyBorder="1" applyAlignment="1">
      <alignment horizontal="right"/>
      <protection/>
    </xf>
    <xf numFmtId="0" fontId="8" fillId="0" borderId="0" xfId="62" applyFont="1" applyFill="1">
      <alignment/>
      <protection/>
    </xf>
    <xf numFmtId="195" fontId="8" fillId="0" borderId="0" xfId="61" applyNumberFormat="1" applyFont="1" applyFill="1" applyBorder="1" applyAlignment="1">
      <alignment horizontal="right"/>
      <protection/>
    </xf>
    <xf numFmtId="195" fontId="8" fillId="0" borderId="14" xfId="61" applyNumberFormat="1" applyFont="1" applyFill="1" applyBorder="1" applyAlignment="1">
      <alignment horizontal="right"/>
      <protection/>
    </xf>
    <xf numFmtId="0" fontId="13" fillId="0" borderId="0" xfId="62" applyFont="1" applyFill="1" applyBorder="1" applyAlignment="1">
      <alignment horizontal="right"/>
      <protection/>
    </xf>
    <xf numFmtId="195" fontId="10" fillId="0" borderId="0" xfId="61" applyNumberFormat="1" applyFont="1" applyFill="1" applyBorder="1" applyAlignment="1">
      <alignment horizontal="right"/>
      <protection/>
    </xf>
    <xf numFmtId="176" fontId="2" fillId="0" borderId="0" xfId="62" applyNumberFormat="1" applyFont="1" applyFill="1" applyBorder="1">
      <alignment/>
      <protection/>
    </xf>
    <xf numFmtId="195" fontId="8" fillId="0" borderId="10" xfId="61" applyNumberFormat="1" applyFont="1" applyFill="1" applyBorder="1" applyAlignment="1">
      <alignment horizontal="right"/>
      <protection/>
    </xf>
    <xf numFmtId="176" fontId="8" fillId="0" borderId="0" xfId="62" applyNumberFormat="1" applyFont="1" applyFill="1">
      <alignment/>
      <protection/>
    </xf>
    <xf numFmtId="176" fontId="10" fillId="0" borderId="0" xfId="62" applyNumberFormat="1" applyFont="1" applyFill="1" applyBorder="1" applyAlignment="1">
      <alignment/>
      <protection/>
    </xf>
    <xf numFmtId="176" fontId="10" fillId="0" borderId="0" xfId="62" applyNumberFormat="1" applyFont="1" applyFill="1" applyBorder="1">
      <alignment/>
      <protection/>
    </xf>
    <xf numFmtId="0" fontId="8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Continuous" vertical="center"/>
      <protection/>
    </xf>
    <xf numFmtId="176" fontId="10" fillId="0" borderId="0" xfId="62" applyNumberFormat="1" applyFont="1" applyFill="1">
      <alignment/>
      <protection/>
    </xf>
    <xf numFmtId="176" fontId="8" fillId="0" borderId="24" xfId="62" applyNumberFormat="1" applyFont="1" applyFill="1" applyBorder="1" applyAlignment="1">
      <alignment/>
      <protection/>
    </xf>
    <xf numFmtId="176" fontId="8" fillId="0" borderId="10" xfId="62" applyNumberFormat="1" applyFont="1" applyFill="1" applyBorder="1" applyAlignment="1">
      <alignment/>
      <protection/>
    </xf>
    <xf numFmtId="176" fontId="8" fillId="0" borderId="10" xfId="62" applyNumberFormat="1" applyFont="1" applyFill="1" applyBorder="1">
      <alignment/>
      <protection/>
    </xf>
    <xf numFmtId="0" fontId="8" fillId="0" borderId="14" xfId="62" applyFont="1" applyFill="1" applyBorder="1" applyAlignment="1">
      <alignment horizontal="right"/>
      <protection/>
    </xf>
    <xf numFmtId="176" fontId="10" fillId="0" borderId="14" xfId="62" applyNumberFormat="1" applyFont="1" applyFill="1" applyBorder="1">
      <alignment/>
      <protection/>
    </xf>
    <xf numFmtId="0" fontId="2" fillId="0" borderId="14" xfId="62" applyFont="1" applyFill="1" applyBorder="1">
      <alignment/>
      <protection/>
    </xf>
    <xf numFmtId="0" fontId="10" fillId="0" borderId="0" xfId="62" applyFont="1" applyFill="1">
      <alignment/>
      <protection/>
    </xf>
    <xf numFmtId="177" fontId="8" fillId="0" borderId="10" xfId="62" applyNumberFormat="1" applyFont="1" applyFill="1" applyBorder="1" applyAlignment="1">
      <alignment horizontal="right"/>
      <protection/>
    </xf>
    <xf numFmtId="0" fontId="10" fillId="0" borderId="0" xfId="62" applyFont="1" applyFill="1" applyAlignment="1">
      <alignment horizontal="right"/>
      <protection/>
    </xf>
    <xf numFmtId="176" fontId="8" fillId="0" borderId="0" xfId="62" applyNumberFormat="1" applyFont="1" applyFill="1" applyBorder="1" applyAlignment="1">
      <alignment horizontal="right"/>
      <protection/>
    </xf>
    <xf numFmtId="184" fontId="8" fillId="0" borderId="0" xfId="62" applyNumberFormat="1" applyFont="1" applyFill="1" applyBorder="1">
      <alignment/>
      <protection/>
    </xf>
    <xf numFmtId="176" fontId="8" fillId="0" borderId="24" xfId="62" applyNumberFormat="1" applyFont="1" applyFill="1" applyBorder="1">
      <alignment/>
      <protection/>
    </xf>
    <xf numFmtId="176" fontId="8" fillId="0" borderId="10" xfId="62" applyNumberFormat="1" applyFont="1" applyFill="1" applyBorder="1" applyAlignment="1">
      <alignment horizontal="right"/>
      <protection/>
    </xf>
    <xf numFmtId="176" fontId="10" fillId="0" borderId="14" xfId="62" applyNumberFormat="1" applyFont="1" applyFill="1" applyBorder="1" applyAlignment="1">
      <alignment horizontal="right"/>
      <protection/>
    </xf>
    <xf numFmtId="176" fontId="10" fillId="0" borderId="0" xfId="62" applyNumberFormat="1" applyFont="1" applyFill="1" applyBorder="1" applyAlignment="1">
      <alignment horizontal="right"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8" fillId="0" borderId="28" xfId="62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5 運輸及び通信（表117～129）" xfId="61"/>
    <cellStyle name="標準_2330～2333_鉄道会社【４社】（115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40"/>
  <sheetViews>
    <sheetView showGridLines="0" tabSelected="1" view="pageBreakPreview" zoomScale="110" zoomScaleSheetLayoutView="110" workbookViewId="0" topLeftCell="A1">
      <selection activeCell="A1" sqref="A1"/>
    </sheetView>
  </sheetViews>
  <sheetFormatPr defaultColWidth="8.00390625" defaultRowHeight="13.5"/>
  <cols>
    <col min="1" max="1" width="11.25390625" style="7" customWidth="1"/>
    <col min="2" max="2" width="16.25390625" style="7" customWidth="1"/>
    <col min="3" max="3" width="15.75390625" style="7" customWidth="1"/>
    <col min="4" max="4" width="16.25390625" style="7" customWidth="1"/>
    <col min="5" max="8" width="8.75390625" style="7" customWidth="1"/>
    <col min="9" max="16384" width="8.00390625" style="7" customWidth="1"/>
  </cols>
  <sheetData>
    <row r="1" spans="1:8" s="4" customFormat="1" ht="18.75" customHeight="1">
      <c r="A1" s="1"/>
      <c r="B1" s="2"/>
      <c r="E1" s="2"/>
      <c r="F1" s="2"/>
      <c r="G1" s="2"/>
      <c r="H1" s="3" t="s">
        <v>130</v>
      </c>
    </row>
    <row r="2" spans="1:8" ht="13.5" customHeight="1" thickBot="1">
      <c r="A2" s="5" t="s">
        <v>131</v>
      </c>
      <c r="B2" s="6"/>
      <c r="C2" s="6"/>
      <c r="D2" s="6"/>
      <c r="E2" s="6"/>
      <c r="F2" s="6"/>
      <c r="G2" s="6"/>
      <c r="H2" s="6"/>
    </row>
    <row r="3" spans="1:8" ht="15" customHeight="1">
      <c r="A3" s="8" t="s">
        <v>1</v>
      </c>
      <c r="B3" s="9" t="s">
        <v>2</v>
      </c>
      <c r="C3" s="10"/>
      <c r="D3" s="10"/>
      <c r="E3" s="9" t="s">
        <v>3</v>
      </c>
      <c r="F3" s="10"/>
      <c r="G3" s="10"/>
      <c r="H3" s="10"/>
    </row>
    <row r="4" spans="1:8" ht="15" customHeight="1">
      <c r="A4" s="11"/>
      <c r="B4" s="12" t="s">
        <v>4</v>
      </c>
      <c r="C4" s="13"/>
      <c r="D4" s="92" t="s">
        <v>5</v>
      </c>
      <c r="E4" s="92" t="s">
        <v>7</v>
      </c>
      <c r="F4" s="92" t="s">
        <v>8</v>
      </c>
      <c r="G4" s="12" t="s">
        <v>6</v>
      </c>
      <c r="H4" s="13"/>
    </row>
    <row r="5" spans="1:8" ht="15" customHeight="1">
      <c r="A5" s="14" t="s">
        <v>9</v>
      </c>
      <c r="B5" s="15" t="s">
        <v>132</v>
      </c>
      <c r="C5" s="16" t="s">
        <v>10</v>
      </c>
      <c r="D5" s="93"/>
      <c r="E5" s="93"/>
      <c r="F5" s="93"/>
      <c r="G5" s="17" t="s">
        <v>7</v>
      </c>
      <c r="H5" s="16" t="s">
        <v>8</v>
      </c>
    </row>
    <row r="6" spans="1:8" s="21" customFormat="1" ht="11.25" customHeight="1">
      <c r="A6" s="18"/>
      <c r="B6" s="19" t="s">
        <v>12</v>
      </c>
      <c r="C6" s="20" t="s">
        <v>13</v>
      </c>
      <c r="D6" s="20" t="s">
        <v>12</v>
      </c>
      <c r="E6" s="20" t="s">
        <v>14</v>
      </c>
      <c r="F6" s="20" t="s">
        <v>14</v>
      </c>
      <c r="G6" s="20" t="s">
        <v>14</v>
      </c>
      <c r="H6" s="20" t="s">
        <v>14</v>
      </c>
    </row>
    <row r="7" spans="1:8" ht="15" customHeight="1">
      <c r="A7" s="22" t="s">
        <v>111</v>
      </c>
      <c r="B7" s="24">
        <v>17185680</v>
      </c>
      <c r="C7" s="23">
        <v>11489374</v>
      </c>
      <c r="D7" s="23">
        <v>17335876</v>
      </c>
      <c r="E7" s="23">
        <v>362471</v>
      </c>
      <c r="F7" s="23">
        <v>453093</v>
      </c>
      <c r="G7" s="25">
        <v>993.1</v>
      </c>
      <c r="H7" s="25" t="s">
        <v>145</v>
      </c>
    </row>
    <row r="8" spans="1:8" ht="15" customHeight="1">
      <c r="A8" s="26" t="s">
        <v>121</v>
      </c>
      <c r="B8" s="24">
        <v>16835412</v>
      </c>
      <c r="C8" s="23">
        <v>11464843</v>
      </c>
      <c r="D8" s="23">
        <v>16966232</v>
      </c>
      <c r="E8" s="23">
        <v>354735</v>
      </c>
      <c r="F8" s="23">
        <v>457589</v>
      </c>
      <c r="G8" s="31">
        <v>971.9</v>
      </c>
      <c r="H8" s="25" t="s">
        <v>122</v>
      </c>
    </row>
    <row r="9" spans="1:8" ht="15" customHeight="1">
      <c r="A9" s="26" t="s">
        <v>123</v>
      </c>
      <c r="B9" s="24">
        <v>17151366</v>
      </c>
      <c r="C9" s="23">
        <v>11667995</v>
      </c>
      <c r="D9" s="23">
        <v>17227499</v>
      </c>
      <c r="E9" s="23">
        <v>349655</v>
      </c>
      <c r="F9" s="23">
        <v>474948</v>
      </c>
      <c r="G9" s="25">
        <v>958</v>
      </c>
      <c r="H9" s="25" t="s">
        <v>124</v>
      </c>
    </row>
    <row r="10" spans="1:8" ht="15" customHeight="1">
      <c r="A10" s="26" t="s">
        <v>108</v>
      </c>
      <c r="B10" s="24">
        <v>17742225</v>
      </c>
      <c r="C10" s="23">
        <v>12033276</v>
      </c>
      <c r="D10" s="23">
        <v>17818476</v>
      </c>
      <c r="E10" s="23">
        <v>353353</v>
      </c>
      <c r="F10" s="23">
        <v>476679</v>
      </c>
      <c r="G10" s="25">
        <v>965.4</v>
      </c>
      <c r="H10" s="25" t="s">
        <v>146</v>
      </c>
    </row>
    <row r="11" spans="1:8" s="28" customFormat="1" ht="15" customHeight="1">
      <c r="A11" s="27" t="s">
        <v>112</v>
      </c>
      <c r="B11" s="90">
        <f>SUM(B13+B22+B38+B60+B83)</f>
        <v>18079066</v>
      </c>
      <c r="C11" s="91">
        <f>SUM(C13+C22+C38+C60+C83)</f>
        <v>12276836</v>
      </c>
      <c r="D11" s="91">
        <f>SUM(D13+D22+D38+D60+D83)</f>
        <v>18142810</v>
      </c>
      <c r="E11" s="85" t="s">
        <v>139</v>
      </c>
      <c r="F11" s="85" t="s">
        <v>140</v>
      </c>
      <c r="G11" s="83">
        <v>913.4</v>
      </c>
      <c r="H11" s="85" t="s">
        <v>144</v>
      </c>
    </row>
    <row r="12" spans="1:8" ht="6.75" customHeight="1">
      <c r="A12" s="29"/>
      <c r="B12" s="24"/>
      <c r="C12" s="30"/>
      <c r="D12" s="23"/>
      <c r="E12" s="23"/>
      <c r="F12" s="23"/>
      <c r="G12" s="31"/>
      <c r="H12" s="31"/>
    </row>
    <row r="13" spans="1:8" s="28" customFormat="1" ht="15" customHeight="1">
      <c r="A13" s="32" t="s">
        <v>15</v>
      </c>
      <c r="B13" s="81">
        <f>SUM(B14:B20)</f>
        <v>4993906</v>
      </c>
      <c r="C13" s="73">
        <f>SUM(C14:C20)</f>
        <v>3428647</v>
      </c>
      <c r="D13" s="73">
        <f>SUM(D14:D20)</f>
        <v>4996426</v>
      </c>
      <c r="E13" s="68" t="s">
        <v>0</v>
      </c>
      <c r="F13" s="68" t="s">
        <v>0</v>
      </c>
      <c r="G13" s="68" t="s">
        <v>0</v>
      </c>
      <c r="H13" s="68" t="s">
        <v>0</v>
      </c>
    </row>
    <row r="14" spans="1:8" ht="12.75" customHeight="1">
      <c r="A14" s="33" t="s">
        <v>16</v>
      </c>
      <c r="B14" s="24">
        <v>515066</v>
      </c>
      <c r="C14" s="30">
        <v>410062</v>
      </c>
      <c r="D14" s="23">
        <v>517276</v>
      </c>
      <c r="E14" s="65" t="s">
        <v>0</v>
      </c>
      <c r="F14" s="65" t="s">
        <v>0</v>
      </c>
      <c r="G14" s="65" t="s">
        <v>0</v>
      </c>
      <c r="H14" s="65" t="s">
        <v>0</v>
      </c>
    </row>
    <row r="15" spans="1:8" ht="12.75" customHeight="1">
      <c r="A15" s="33" t="s">
        <v>17</v>
      </c>
      <c r="B15" s="24">
        <v>286797</v>
      </c>
      <c r="C15" s="30">
        <v>203309</v>
      </c>
      <c r="D15" s="23">
        <v>281317</v>
      </c>
      <c r="E15" s="65" t="s">
        <v>0</v>
      </c>
      <c r="F15" s="65" t="s">
        <v>0</v>
      </c>
      <c r="G15" s="65" t="s">
        <v>0</v>
      </c>
      <c r="H15" s="65" t="s">
        <v>0</v>
      </c>
    </row>
    <row r="16" spans="1:8" ht="12.75" customHeight="1">
      <c r="A16" s="33" t="s">
        <v>18</v>
      </c>
      <c r="B16" s="24">
        <v>1341840</v>
      </c>
      <c r="C16" s="30">
        <v>983248</v>
      </c>
      <c r="D16" s="23">
        <v>1327618</v>
      </c>
      <c r="E16" s="65" t="s">
        <v>0</v>
      </c>
      <c r="F16" s="65" t="s">
        <v>0</v>
      </c>
      <c r="G16" s="65" t="s">
        <v>0</v>
      </c>
      <c r="H16" s="65" t="s">
        <v>0</v>
      </c>
    </row>
    <row r="17" spans="1:8" ht="12.75" customHeight="1">
      <c r="A17" s="33" t="s">
        <v>19</v>
      </c>
      <c r="B17" s="24">
        <v>156959</v>
      </c>
      <c r="C17" s="30">
        <v>120023</v>
      </c>
      <c r="D17" s="23">
        <v>156465</v>
      </c>
      <c r="E17" s="65" t="s">
        <v>0</v>
      </c>
      <c r="F17" s="65" t="s">
        <v>0</v>
      </c>
      <c r="G17" s="65" t="s">
        <v>0</v>
      </c>
      <c r="H17" s="65" t="s">
        <v>0</v>
      </c>
    </row>
    <row r="18" spans="1:8" ht="12.75" customHeight="1">
      <c r="A18" s="67" t="s">
        <v>110</v>
      </c>
      <c r="B18" s="66" t="s">
        <v>0</v>
      </c>
      <c r="C18" s="65" t="s">
        <v>0</v>
      </c>
      <c r="D18" s="65" t="s">
        <v>0</v>
      </c>
      <c r="E18" s="86" t="s">
        <v>133</v>
      </c>
      <c r="F18" s="86" t="s">
        <v>134</v>
      </c>
      <c r="G18" s="25">
        <v>476</v>
      </c>
      <c r="H18" s="65" t="s">
        <v>147</v>
      </c>
    </row>
    <row r="19" spans="1:8" ht="12.75" customHeight="1">
      <c r="A19" s="33" t="s">
        <v>20</v>
      </c>
      <c r="B19" s="24">
        <v>2463170</v>
      </c>
      <c r="C19" s="30">
        <v>1538987</v>
      </c>
      <c r="D19" s="23">
        <v>2482691</v>
      </c>
      <c r="E19" s="65" t="s">
        <v>0</v>
      </c>
      <c r="F19" s="65" t="s">
        <v>0</v>
      </c>
      <c r="G19" s="65" t="s">
        <v>0</v>
      </c>
      <c r="H19" s="65" t="s">
        <v>0</v>
      </c>
    </row>
    <row r="20" spans="1:8" ht="12.75" customHeight="1">
      <c r="A20" s="33" t="s">
        <v>21</v>
      </c>
      <c r="B20" s="24">
        <v>230074</v>
      </c>
      <c r="C20" s="30">
        <v>173018</v>
      </c>
      <c r="D20" s="23">
        <v>231059</v>
      </c>
      <c r="E20" s="65" t="s">
        <v>0</v>
      </c>
      <c r="F20" s="65" t="s">
        <v>0</v>
      </c>
      <c r="G20" s="65" t="s">
        <v>0</v>
      </c>
      <c r="H20" s="65" t="s">
        <v>0</v>
      </c>
    </row>
    <row r="21" spans="1:8" ht="6.75" customHeight="1">
      <c r="A21" s="29"/>
      <c r="B21" s="24"/>
      <c r="C21" s="30"/>
      <c r="D21" s="23"/>
      <c r="E21" s="86"/>
      <c r="F21" s="86"/>
      <c r="G21" s="86"/>
      <c r="H21" s="86"/>
    </row>
    <row r="22" spans="1:8" s="28" customFormat="1" ht="15" customHeight="1">
      <c r="A22" s="32" t="s">
        <v>22</v>
      </c>
      <c r="B22" s="81">
        <f>SUM(B23:B36)</f>
        <v>834211</v>
      </c>
      <c r="C22" s="73">
        <f>SUM(C23:C36)</f>
        <v>581681</v>
      </c>
      <c r="D22" s="73">
        <f>SUM(D23:D36)</f>
        <v>846042</v>
      </c>
      <c r="E22" s="68" t="s">
        <v>0</v>
      </c>
      <c r="F22" s="68" t="s">
        <v>0</v>
      </c>
      <c r="G22" s="68" t="s">
        <v>0</v>
      </c>
      <c r="H22" s="68" t="s">
        <v>0</v>
      </c>
    </row>
    <row r="23" spans="1:8" ht="12.75" customHeight="1">
      <c r="A23" s="33" t="s">
        <v>23</v>
      </c>
      <c r="B23" s="24">
        <v>209286</v>
      </c>
      <c r="C23" s="30">
        <v>158021</v>
      </c>
      <c r="D23" s="23">
        <v>211704</v>
      </c>
      <c r="E23" s="65" t="s">
        <v>0</v>
      </c>
      <c r="F23" s="65" t="s">
        <v>0</v>
      </c>
      <c r="G23" s="65" t="s">
        <v>0</v>
      </c>
      <c r="H23" s="65" t="s">
        <v>0</v>
      </c>
    </row>
    <row r="24" spans="1:8" ht="12.75" customHeight="1">
      <c r="A24" s="33" t="s">
        <v>24</v>
      </c>
      <c r="B24" s="24">
        <v>53353</v>
      </c>
      <c r="C24" s="30">
        <v>24788</v>
      </c>
      <c r="D24" s="23">
        <v>54756</v>
      </c>
      <c r="E24" s="65" t="s">
        <v>0</v>
      </c>
      <c r="F24" s="65" t="s">
        <v>0</v>
      </c>
      <c r="G24" s="65" t="s">
        <v>0</v>
      </c>
      <c r="H24" s="65" t="s">
        <v>0</v>
      </c>
    </row>
    <row r="25" spans="1:8" ht="12.75" customHeight="1">
      <c r="A25" s="33" t="s">
        <v>25</v>
      </c>
      <c r="B25" s="24">
        <v>304731</v>
      </c>
      <c r="C25" s="30">
        <v>222292</v>
      </c>
      <c r="D25" s="23">
        <v>310718</v>
      </c>
      <c r="E25" s="65" t="s">
        <v>0</v>
      </c>
      <c r="F25" s="65" t="s">
        <v>0</v>
      </c>
      <c r="G25" s="65" t="s">
        <v>0</v>
      </c>
      <c r="H25" s="65" t="s">
        <v>0</v>
      </c>
    </row>
    <row r="26" spans="1:8" ht="12.75" customHeight="1">
      <c r="A26" s="33" t="s">
        <v>26</v>
      </c>
      <c r="B26" s="24">
        <v>116514</v>
      </c>
      <c r="C26" s="30">
        <v>67351</v>
      </c>
      <c r="D26" s="23">
        <v>116981</v>
      </c>
      <c r="E26" s="65" t="s">
        <v>0</v>
      </c>
      <c r="F26" s="65" t="s">
        <v>0</v>
      </c>
      <c r="G26" s="65" t="s">
        <v>0</v>
      </c>
      <c r="H26" s="65" t="s">
        <v>0</v>
      </c>
    </row>
    <row r="27" spans="1:8" ht="12.75" customHeight="1">
      <c r="A27" s="33" t="s">
        <v>27</v>
      </c>
      <c r="B27" s="24">
        <v>5960</v>
      </c>
      <c r="C27" s="30">
        <v>4410</v>
      </c>
      <c r="D27" s="23">
        <v>6864</v>
      </c>
      <c r="E27" s="65" t="s">
        <v>0</v>
      </c>
      <c r="F27" s="65" t="s">
        <v>0</v>
      </c>
      <c r="G27" s="65" t="s">
        <v>0</v>
      </c>
      <c r="H27" s="65" t="s">
        <v>0</v>
      </c>
    </row>
    <row r="28" spans="1:8" ht="12.75" customHeight="1">
      <c r="A28" s="33" t="s">
        <v>28</v>
      </c>
      <c r="B28" s="24">
        <v>4125</v>
      </c>
      <c r="C28" s="30">
        <v>2745</v>
      </c>
      <c r="D28" s="23">
        <v>5021</v>
      </c>
      <c r="E28" s="65" t="s">
        <v>0</v>
      </c>
      <c r="F28" s="65" t="s">
        <v>0</v>
      </c>
      <c r="G28" s="65" t="s">
        <v>0</v>
      </c>
      <c r="H28" s="65" t="s">
        <v>0</v>
      </c>
    </row>
    <row r="29" spans="1:8" ht="12.75" customHeight="1">
      <c r="A29" s="33" t="s">
        <v>29</v>
      </c>
      <c r="B29" s="24">
        <v>3650</v>
      </c>
      <c r="C29" s="30">
        <v>1764</v>
      </c>
      <c r="D29" s="23">
        <v>3590</v>
      </c>
      <c r="E29" s="65" t="s">
        <v>0</v>
      </c>
      <c r="F29" s="65" t="s">
        <v>0</v>
      </c>
      <c r="G29" s="65" t="s">
        <v>0</v>
      </c>
      <c r="H29" s="65" t="s">
        <v>0</v>
      </c>
    </row>
    <row r="30" spans="1:8" ht="12.75" customHeight="1">
      <c r="A30" s="33" t="s">
        <v>30</v>
      </c>
      <c r="B30" s="24">
        <v>3345</v>
      </c>
      <c r="C30" s="30">
        <v>2315</v>
      </c>
      <c r="D30" s="23">
        <v>3891</v>
      </c>
      <c r="E30" s="65" t="s">
        <v>0</v>
      </c>
      <c r="F30" s="65" t="s">
        <v>0</v>
      </c>
      <c r="G30" s="65" t="s">
        <v>0</v>
      </c>
      <c r="H30" s="65" t="s">
        <v>0</v>
      </c>
    </row>
    <row r="31" spans="1:8" ht="12.75" customHeight="1">
      <c r="A31" s="33" t="s">
        <v>31</v>
      </c>
      <c r="B31" s="24">
        <v>17256</v>
      </c>
      <c r="C31" s="30">
        <v>12881</v>
      </c>
      <c r="D31" s="23">
        <v>18980</v>
      </c>
      <c r="E31" s="65" t="s">
        <v>0</v>
      </c>
      <c r="F31" s="65" t="s">
        <v>0</v>
      </c>
      <c r="G31" s="65" t="s">
        <v>0</v>
      </c>
      <c r="H31" s="65" t="s">
        <v>0</v>
      </c>
    </row>
    <row r="32" spans="1:8" ht="12.75" customHeight="1">
      <c r="A32" s="33" t="s">
        <v>32</v>
      </c>
      <c r="B32" s="24">
        <v>6145</v>
      </c>
      <c r="C32" s="30">
        <v>5422</v>
      </c>
      <c r="D32" s="23">
        <v>6691</v>
      </c>
      <c r="E32" s="65" t="s">
        <v>0</v>
      </c>
      <c r="F32" s="65" t="s">
        <v>0</v>
      </c>
      <c r="G32" s="65" t="s">
        <v>0</v>
      </c>
      <c r="H32" s="65" t="s">
        <v>0</v>
      </c>
    </row>
    <row r="33" spans="1:8" ht="12.75" customHeight="1">
      <c r="A33" s="33" t="s">
        <v>33</v>
      </c>
      <c r="B33" s="24">
        <v>18980</v>
      </c>
      <c r="C33" s="30">
        <v>16786</v>
      </c>
      <c r="D33" s="23">
        <v>20662</v>
      </c>
      <c r="E33" s="65" t="s">
        <v>0</v>
      </c>
      <c r="F33" s="65" t="s">
        <v>0</v>
      </c>
      <c r="G33" s="65" t="s">
        <v>0</v>
      </c>
      <c r="H33" s="65" t="s">
        <v>0</v>
      </c>
    </row>
    <row r="34" spans="1:8" ht="12.75" customHeight="1">
      <c r="A34" s="33" t="s">
        <v>34</v>
      </c>
      <c r="B34" s="24">
        <v>7339</v>
      </c>
      <c r="C34" s="30">
        <v>6269</v>
      </c>
      <c r="D34" s="23">
        <v>8702</v>
      </c>
      <c r="E34" s="65" t="s">
        <v>0</v>
      </c>
      <c r="F34" s="65" t="s">
        <v>0</v>
      </c>
      <c r="G34" s="65" t="s">
        <v>0</v>
      </c>
      <c r="H34" s="65" t="s">
        <v>0</v>
      </c>
    </row>
    <row r="35" spans="1:8" ht="12.75" customHeight="1">
      <c r="A35" s="33" t="s">
        <v>35</v>
      </c>
      <c r="B35" s="24">
        <v>1680</v>
      </c>
      <c r="C35" s="30">
        <v>1063</v>
      </c>
      <c r="D35" s="23">
        <v>2051</v>
      </c>
      <c r="E35" s="65" t="s">
        <v>0</v>
      </c>
      <c r="F35" s="65" t="s">
        <v>0</v>
      </c>
      <c r="G35" s="65" t="s">
        <v>0</v>
      </c>
      <c r="H35" s="65" t="s">
        <v>0</v>
      </c>
    </row>
    <row r="36" spans="1:8" ht="12.75" customHeight="1">
      <c r="A36" s="33" t="s">
        <v>36</v>
      </c>
      <c r="B36" s="24">
        <v>81847</v>
      </c>
      <c r="C36" s="30">
        <v>55574</v>
      </c>
      <c r="D36" s="23">
        <v>75431</v>
      </c>
      <c r="E36" s="65" t="s">
        <v>0</v>
      </c>
      <c r="F36" s="65" t="s">
        <v>0</v>
      </c>
      <c r="G36" s="65" t="s">
        <v>0</v>
      </c>
      <c r="H36" s="65" t="s">
        <v>0</v>
      </c>
    </row>
    <row r="37" spans="1:8" ht="6.75" customHeight="1">
      <c r="A37" s="29"/>
      <c r="B37" s="24"/>
      <c r="C37" s="30"/>
      <c r="D37" s="30"/>
      <c r="E37" s="23"/>
      <c r="F37" s="23"/>
      <c r="G37" s="87"/>
      <c r="H37" s="87"/>
    </row>
    <row r="38" spans="1:8" s="28" customFormat="1" ht="15" customHeight="1">
      <c r="A38" s="32" t="s">
        <v>37</v>
      </c>
      <c r="B38" s="81">
        <f>SUM(B39:B58)</f>
        <v>8737675</v>
      </c>
      <c r="C38" s="73">
        <f>SUM(C39:C58)</f>
        <v>5775387</v>
      </c>
      <c r="D38" s="73">
        <f>SUM(D39:D58)</f>
        <v>8756920</v>
      </c>
      <c r="E38" s="68" t="s">
        <v>0</v>
      </c>
      <c r="F38" s="68" t="s">
        <v>0</v>
      </c>
      <c r="G38" s="68" t="s">
        <v>0</v>
      </c>
      <c r="H38" s="68" t="s">
        <v>0</v>
      </c>
    </row>
    <row r="39" spans="1:8" s="28" customFormat="1" ht="15" customHeight="1">
      <c r="A39" s="33" t="s">
        <v>106</v>
      </c>
      <c r="B39" s="24">
        <v>387554</v>
      </c>
      <c r="C39" s="30">
        <v>170731</v>
      </c>
      <c r="D39" s="30">
        <v>402740</v>
      </c>
      <c r="E39" s="65" t="s">
        <v>0</v>
      </c>
      <c r="F39" s="65" t="s">
        <v>0</v>
      </c>
      <c r="G39" s="65" t="s">
        <v>0</v>
      </c>
      <c r="H39" s="65" t="s">
        <v>0</v>
      </c>
    </row>
    <row r="40" spans="1:8" ht="12.75" customHeight="1">
      <c r="A40" s="33" t="s">
        <v>38</v>
      </c>
      <c r="B40" s="24">
        <v>227329</v>
      </c>
      <c r="C40" s="30">
        <v>198978</v>
      </c>
      <c r="D40" s="23">
        <v>226734</v>
      </c>
      <c r="E40" s="65" t="s">
        <v>0</v>
      </c>
      <c r="F40" s="65" t="s">
        <v>0</v>
      </c>
      <c r="G40" s="65" t="s">
        <v>0</v>
      </c>
      <c r="H40" s="65" t="s">
        <v>0</v>
      </c>
    </row>
    <row r="41" spans="1:8" ht="12.75" customHeight="1">
      <c r="A41" s="33" t="s">
        <v>39</v>
      </c>
      <c r="B41" s="24">
        <v>367906</v>
      </c>
      <c r="C41" s="30">
        <v>307691</v>
      </c>
      <c r="D41" s="23">
        <v>367771</v>
      </c>
      <c r="E41" s="65" t="s">
        <v>0</v>
      </c>
      <c r="F41" s="65" t="s">
        <v>0</v>
      </c>
      <c r="G41" s="65" t="s">
        <v>0</v>
      </c>
      <c r="H41" s="65" t="s">
        <v>0</v>
      </c>
    </row>
    <row r="42" spans="1:8" ht="12.75" customHeight="1">
      <c r="A42" s="33" t="s">
        <v>40</v>
      </c>
      <c r="B42" s="24">
        <v>447116</v>
      </c>
      <c r="C42" s="30">
        <v>334389</v>
      </c>
      <c r="D42" s="23">
        <v>450169</v>
      </c>
      <c r="E42" s="65" t="s">
        <v>0</v>
      </c>
      <c r="F42" s="65" t="s">
        <v>0</v>
      </c>
      <c r="G42" s="65" t="s">
        <v>0</v>
      </c>
      <c r="H42" s="65" t="s">
        <v>0</v>
      </c>
    </row>
    <row r="43" spans="1:9" ht="12.75" customHeight="1">
      <c r="A43" s="33" t="s">
        <v>41</v>
      </c>
      <c r="B43" s="24">
        <v>598832</v>
      </c>
      <c r="C43" s="30">
        <v>476844</v>
      </c>
      <c r="D43" s="23">
        <v>585006</v>
      </c>
      <c r="E43" s="65" t="s">
        <v>0</v>
      </c>
      <c r="F43" s="65" t="s">
        <v>0</v>
      </c>
      <c r="G43" s="65" t="s">
        <v>0</v>
      </c>
      <c r="H43" s="65" t="s">
        <v>0</v>
      </c>
      <c r="I43" s="58"/>
    </row>
    <row r="44" spans="1:8" ht="12.75" customHeight="1">
      <c r="A44" s="33" t="s">
        <v>42</v>
      </c>
      <c r="B44" s="24">
        <v>94532</v>
      </c>
      <c r="C44" s="30">
        <v>77671</v>
      </c>
      <c r="D44" s="23">
        <v>93955</v>
      </c>
      <c r="E44" s="65" t="s">
        <v>0</v>
      </c>
      <c r="F44" s="65" t="s">
        <v>0</v>
      </c>
      <c r="G44" s="65" t="s">
        <v>0</v>
      </c>
      <c r="H44" s="65" t="s">
        <v>0</v>
      </c>
    </row>
    <row r="45" spans="1:8" ht="12.75" customHeight="1">
      <c r="A45" s="33" t="s">
        <v>43</v>
      </c>
      <c r="B45" s="24">
        <v>4361461</v>
      </c>
      <c r="C45" s="30">
        <v>2577068</v>
      </c>
      <c r="D45" s="23">
        <v>4340098</v>
      </c>
      <c r="E45" s="65" t="s">
        <v>0</v>
      </c>
      <c r="F45" s="65" t="s">
        <v>0</v>
      </c>
      <c r="G45" s="65" t="s">
        <v>0</v>
      </c>
      <c r="H45" s="65" t="s">
        <v>0</v>
      </c>
    </row>
    <row r="46" spans="1:8" ht="12.75" customHeight="1">
      <c r="A46" s="33" t="s">
        <v>44</v>
      </c>
      <c r="B46" s="24">
        <v>203898</v>
      </c>
      <c r="C46" s="30">
        <v>161559</v>
      </c>
      <c r="D46" s="23">
        <v>220776</v>
      </c>
      <c r="E46" s="86" t="s">
        <v>135</v>
      </c>
      <c r="F46" s="86" t="s">
        <v>136</v>
      </c>
      <c r="G46" s="25">
        <v>364</v>
      </c>
      <c r="H46" s="25">
        <v>246.2</v>
      </c>
    </row>
    <row r="47" spans="1:8" ht="12.75" customHeight="1">
      <c r="A47" s="34" t="s">
        <v>125</v>
      </c>
      <c r="B47" s="24">
        <v>58000</v>
      </c>
      <c r="C47" s="65" t="s">
        <v>0</v>
      </c>
      <c r="D47" s="23">
        <v>66735</v>
      </c>
      <c r="E47" s="65" t="s">
        <v>0</v>
      </c>
      <c r="F47" s="65" t="s">
        <v>0</v>
      </c>
      <c r="G47" s="65" t="s">
        <v>0</v>
      </c>
      <c r="H47" s="65" t="s">
        <v>0</v>
      </c>
    </row>
    <row r="48" spans="1:8" ht="12.75" customHeight="1">
      <c r="A48" s="33" t="s">
        <v>45</v>
      </c>
      <c r="B48" s="24">
        <v>212785</v>
      </c>
      <c r="C48" s="30">
        <v>157763</v>
      </c>
      <c r="D48" s="23">
        <v>205488</v>
      </c>
      <c r="E48" s="65" t="s">
        <v>0</v>
      </c>
      <c r="F48" s="65" t="s">
        <v>0</v>
      </c>
      <c r="G48" s="65" t="s">
        <v>0</v>
      </c>
      <c r="H48" s="65" t="s">
        <v>0</v>
      </c>
    </row>
    <row r="49" spans="1:8" ht="12.75" customHeight="1">
      <c r="A49" s="33" t="s">
        <v>46</v>
      </c>
      <c r="B49" s="24">
        <v>308637</v>
      </c>
      <c r="C49" s="30">
        <v>240603</v>
      </c>
      <c r="D49" s="23">
        <v>304915</v>
      </c>
      <c r="E49" s="65" t="s">
        <v>0</v>
      </c>
      <c r="F49" s="65" t="s">
        <v>0</v>
      </c>
      <c r="G49" s="65" t="s">
        <v>0</v>
      </c>
      <c r="H49" s="65" t="s">
        <v>0</v>
      </c>
    </row>
    <row r="50" spans="1:8" ht="12.75" customHeight="1">
      <c r="A50" s="33" t="s">
        <v>47</v>
      </c>
      <c r="B50" s="24">
        <v>442733</v>
      </c>
      <c r="C50" s="30">
        <v>266316</v>
      </c>
      <c r="D50" s="23">
        <v>455308</v>
      </c>
      <c r="E50" s="65" t="s">
        <v>0</v>
      </c>
      <c r="F50" s="65" t="s">
        <v>0</v>
      </c>
      <c r="G50" s="65" t="s">
        <v>0</v>
      </c>
      <c r="H50" s="65" t="s">
        <v>0</v>
      </c>
    </row>
    <row r="51" spans="1:8" ht="12.75" customHeight="1">
      <c r="A51" s="35" t="s">
        <v>48</v>
      </c>
      <c r="B51" s="24">
        <v>234156</v>
      </c>
      <c r="C51" s="30">
        <v>210801</v>
      </c>
      <c r="D51" s="23">
        <v>238915</v>
      </c>
      <c r="E51" s="65" t="s">
        <v>0</v>
      </c>
      <c r="F51" s="65" t="s">
        <v>0</v>
      </c>
      <c r="G51" s="65" t="s">
        <v>0</v>
      </c>
      <c r="H51" s="65" t="s">
        <v>0</v>
      </c>
    </row>
    <row r="52" spans="1:8" ht="12.75" customHeight="1">
      <c r="A52" s="35" t="s">
        <v>49</v>
      </c>
      <c r="B52" s="24">
        <v>66379</v>
      </c>
      <c r="C52" s="30">
        <v>60925</v>
      </c>
      <c r="D52" s="23">
        <v>68769</v>
      </c>
      <c r="E52" s="65" t="s">
        <v>0</v>
      </c>
      <c r="F52" s="65" t="s">
        <v>0</v>
      </c>
      <c r="G52" s="65" t="s">
        <v>0</v>
      </c>
      <c r="H52" s="65" t="s">
        <v>0</v>
      </c>
    </row>
    <row r="53" spans="1:8" ht="12.75" customHeight="1">
      <c r="A53" s="35" t="s">
        <v>50</v>
      </c>
      <c r="B53" s="24">
        <v>458132</v>
      </c>
      <c r="C53" s="30">
        <v>297899</v>
      </c>
      <c r="D53" s="23">
        <v>458313</v>
      </c>
      <c r="E53" s="65" t="s">
        <v>0</v>
      </c>
      <c r="F53" s="65" t="s">
        <v>0</v>
      </c>
      <c r="G53" s="65" t="s">
        <v>0</v>
      </c>
      <c r="H53" s="65" t="s">
        <v>0</v>
      </c>
    </row>
    <row r="54" spans="1:8" ht="12.75" customHeight="1">
      <c r="A54" s="35" t="s">
        <v>51</v>
      </c>
      <c r="B54" s="24">
        <v>60712</v>
      </c>
      <c r="C54" s="30">
        <v>57544</v>
      </c>
      <c r="D54" s="23">
        <v>63396</v>
      </c>
      <c r="E54" s="65" t="s">
        <v>0</v>
      </c>
      <c r="F54" s="65" t="s">
        <v>0</v>
      </c>
      <c r="G54" s="65" t="s">
        <v>0</v>
      </c>
      <c r="H54" s="65" t="s">
        <v>0</v>
      </c>
    </row>
    <row r="55" spans="1:8" ht="12.75" customHeight="1">
      <c r="A55" s="35" t="s">
        <v>52</v>
      </c>
      <c r="B55" s="24">
        <v>13645</v>
      </c>
      <c r="C55" s="30">
        <v>12022</v>
      </c>
      <c r="D55" s="23">
        <v>13886</v>
      </c>
      <c r="E55" s="65" t="s">
        <v>0</v>
      </c>
      <c r="F55" s="65" t="s">
        <v>0</v>
      </c>
      <c r="G55" s="65" t="s">
        <v>0</v>
      </c>
      <c r="H55" s="65" t="s">
        <v>0</v>
      </c>
    </row>
    <row r="56" spans="1:8" ht="12.75" customHeight="1">
      <c r="A56" s="35" t="s">
        <v>53</v>
      </c>
      <c r="B56" s="24">
        <v>15734</v>
      </c>
      <c r="C56" s="30">
        <v>13759</v>
      </c>
      <c r="D56" s="23">
        <v>16102</v>
      </c>
      <c r="E56" s="65" t="s">
        <v>0</v>
      </c>
      <c r="F56" s="65" t="s">
        <v>0</v>
      </c>
      <c r="G56" s="65" t="s">
        <v>0</v>
      </c>
      <c r="H56" s="65" t="s">
        <v>0</v>
      </c>
    </row>
    <row r="57" spans="1:8" ht="12.75" customHeight="1">
      <c r="A57" s="33" t="s">
        <v>54</v>
      </c>
      <c r="B57" s="24">
        <v>108292</v>
      </c>
      <c r="C57" s="30">
        <v>94346</v>
      </c>
      <c r="D57" s="23">
        <v>108400</v>
      </c>
      <c r="E57" s="65" t="s">
        <v>0</v>
      </c>
      <c r="F57" s="65" t="s">
        <v>0</v>
      </c>
      <c r="G57" s="65" t="s">
        <v>0</v>
      </c>
      <c r="H57" s="65" t="s">
        <v>0</v>
      </c>
    </row>
    <row r="58" spans="1:8" ht="12.75" customHeight="1">
      <c r="A58" s="33" t="s">
        <v>55</v>
      </c>
      <c r="B58" s="24">
        <v>69842</v>
      </c>
      <c r="C58" s="30">
        <v>58478</v>
      </c>
      <c r="D58" s="23">
        <v>69444</v>
      </c>
      <c r="E58" s="65" t="s">
        <v>0</v>
      </c>
      <c r="F58" s="65" t="s">
        <v>0</v>
      </c>
      <c r="G58" s="65" t="s">
        <v>0</v>
      </c>
      <c r="H58" s="65" t="s">
        <v>0</v>
      </c>
    </row>
    <row r="59" spans="1:8" ht="6.75" customHeight="1">
      <c r="A59" s="29"/>
      <c r="B59" s="24"/>
      <c r="C59" s="30"/>
      <c r="D59" s="30"/>
      <c r="E59" s="86"/>
      <c r="F59" s="86"/>
      <c r="G59" s="86"/>
      <c r="H59" s="86"/>
    </row>
    <row r="60" spans="1:8" s="28" customFormat="1" ht="15" customHeight="1">
      <c r="A60" s="32" t="s">
        <v>56</v>
      </c>
      <c r="B60" s="81">
        <f>SUM(B61:B81)</f>
        <v>2227928</v>
      </c>
      <c r="C60" s="73">
        <f>SUM(C61:C81)</f>
        <v>1585575</v>
      </c>
      <c r="D60" s="73">
        <f>SUM(D61:D81)</f>
        <v>2233594</v>
      </c>
      <c r="E60" s="68" t="s">
        <v>0</v>
      </c>
      <c r="F60" s="68" t="s">
        <v>0</v>
      </c>
      <c r="G60" s="68" t="s">
        <v>0</v>
      </c>
      <c r="H60" s="68" t="s">
        <v>0</v>
      </c>
    </row>
    <row r="61" spans="1:8" ht="12.75" customHeight="1">
      <c r="A61" s="33" t="s">
        <v>57</v>
      </c>
      <c r="B61" s="24">
        <v>384669</v>
      </c>
      <c r="C61" s="30">
        <v>307283</v>
      </c>
      <c r="D61" s="23">
        <v>381640</v>
      </c>
      <c r="E61" s="65" t="s">
        <v>0</v>
      </c>
      <c r="F61" s="65" t="s">
        <v>0</v>
      </c>
      <c r="G61" s="65" t="s">
        <v>0</v>
      </c>
      <c r="H61" s="65" t="s">
        <v>0</v>
      </c>
    </row>
    <row r="62" spans="1:8" ht="12.75" customHeight="1">
      <c r="A62" s="33" t="s">
        <v>58</v>
      </c>
      <c r="B62" s="24">
        <v>57738</v>
      </c>
      <c r="C62" s="30">
        <v>46181</v>
      </c>
      <c r="D62" s="23">
        <v>62648</v>
      </c>
      <c r="E62" s="65" t="s">
        <v>0</v>
      </c>
      <c r="F62" s="65" t="s">
        <v>0</v>
      </c>
      <c r="G62" s="65" t="s">
        <v>0</v>
      </c>
      <c r="H62" s="65" t="s">
        <v>0</v>
      </c>
    </row>
    <row r="63" spans="1:8" ht="12.75" customHeight="1">
      <c r="A63" s="33" t="s">
        <v>59</v>
      </c>
      <c r="B63" s="24">
        <v>184176</v>
      </c>
      <c r="C63" s="30">
        <v>151659</v>
      </c>
      <c r="D63" s="23">
        <v>183304</v>
      </c>
      <c r="E63" s="65" t="s">
        <v>0</v>
      </c>
      <c r="F63" s="65" t="s">
        <v>0</v>
      </c>
      <c r="G63" s="65" t="s">
        <v>0</v>
      </c>
      <c r="H63" s="65" t="s">
        <v>0</v>
      </c>
    </row>
    <row r="64" spans="1:8" ht="12.75" customHeight="1">
      <c r="A64" s="33" t="s">
        <v>60</v>
      </c>
      <c r="B64" s="24">
        <v>112369</v>
      </c>
      <c r="C64" s="30">
        <v>80607</v>
      </c>
      <c r="D64" s="23">
        <v>110877</v>
      </c>
      <c r="E64" s="65" t="s">
        <v>0</v>
      </c>
      <c r="F64" s="65" t="s">
        <v>0</v>
      </c>
      <c r="G64" s="65" t="s">
        <v>0</v>
      </c>
      <c r="H64" s="65" t="s">
        <v>0</v>
      </c>
    </row>
    <row r="65" spans="1:8" ht="12.75" customHeight="1">
      <c r="A65" s="33" t="s">
        <v>61</v>
      </c>
      <c r="B65" s="24">
        <v>147923</v>
      </c>
      <c r="C65" s="30">
        <v>141258</v>
      </c>
      <c r="D65" s="23">
        <v>152345</v>
      </c>
      <c r="E65" s="65" t="s">
        <v>0</v>
      </c>
      <c r="F65" s="65" t="s">
        <v>0</v>
      </c>
      <c r="G65" s="65" t="s">
        <v>0</v>
      </c>
      <c r="H65" s="65" t="s">
        <v>0</v>
      </c>
    </row>
    <row r="66" spans="1:8" ht="13.5" customHeight="1" thickBot="1">
      <c r="A66" s="36" t="s">
        <v>62</v>
      </c>
      <c r="B66" s="88">
        <v>44528</v>
      </c>
      <c r="C66" s="78">
        <v>28249</v>
      </c>
      <c r="D66" s="79">
        <v>43509</v>
      </c>
      <c r="E66" s="70" t="s">
        <v>0</v>
      </c>
      <c r="F66" s="70" t="s">
        <v>0</v>
      </c>
      <c r="G66" s="70" t="s">
        <v>0</v>
      </c>
      <c r="H66" s="70" t="s">
        <v>0</v>
      </c>
    </row>
    <row r="67" spans="1:8" ht="12" customHeight="1">
      <c r="A67" s="37" t="s">
        <v>63</v>
      </c>
      <c r="B67" s="11"/>
      <c r="C67" s="11"/>
      <c r="D67" s="38"/>
      <c r="E67" s="38"/>
      <c r="F67" s="38"/>
      <c r="G67" s="38"/>
      <c r="H67" s="38"/>
    </row>
    <row r="68" spans="1:8" ht="12" customHeight="1">
      <c r="A68" s="18" t="s">
        <v>126</v>
      </c>
      <c r="B68" s="38"/>
      <c r="C68" s="38"/>
      <c r="D68" s="38"/>
      <c r="E68" s="38"/>
      <c r="F68" s="38"/>
      <c r="G68" s="38"/>
      <c r="H68" s="38"/>
    </row>
    <row r="69" spans="1:8" ht="12" customHeight="1">
      <c r="A69" s="18" t="s">
        <v>109</v>
      </c>
      <c r="B69" s="38"/>
      <c r="C69" s="38"/>
      <c r="D69" s="38"/>
      <c r="E69" s="38"/>
      <c r="F69" s="38"/>
      <c r="G69" s="38"/>
      <c r="H69" s="38"/>
    </row>
    <row r="70" spans="1:8" ht="18.75" customHeight="1">
      <c r="A70" s="39" t="s">
        <v>127</v>
      </c>
      <c r="B70" s="40"/>
      <c r="C70" s="40"/>
      <c r="D70" s="40"/>
      <c r="E70" s="40"/>
      <c r="F70" s="40"/>
      <c r="G70" s="41"/>
      <c r="H70" s="41"/>
    </row>
    <row r="71" spans="1:8" ht="13.5" customHeight="1" thickBot="1">
      <c r="A71" s="5"/>
      <c r="B71" s="5"/>
      <c r="C71" s="5"/>
      <c r="D71" s="5"/>
      <c r="E71" s="5"/>
      <c r="F71" s="5"/>
      <c r="G71" s="5"/>
      <c r="H71" s="5"/>
    </row>
    <row r="72" spans="1:8" ht="15" customHeight="1">
      <c r="A72" s="42" t="s">
        <v>1</v>
      </c>
      <c r="B72" s="43" t="s">
        <v>2</v>
      </c>
      <c r="C72" s="44"/>
      <c r="D72" s="44"/>
      <c r="E72" s="43" t="s">
        <v>3</v>
      </c>
      <c r="F72" s="44"/>
      <c r="G72" s="44"/>
      <c r="H72" s="44"/>
    </row>
    <row r="73" spans="1:8" ht="15" customHeight="1">
      <c r="A73" s="45"/>
      <c r="B73" s="12" t="s">
        <v>4</v>
      </c>
      <c r="C73" s="13"/>
      <c r="D73" s="92" t="s">
        <v>5</v>
      </c>
      <c r="E73" s="94" t="s">
        <v>7</v>
      </c>
      <c r="F73" s="92" t="s">
        <v>8</v>
      </c>
      <c r="G73" s="12" t="s">
        <v>6</v>
      </c>
      <c r="H73" s="46"/>
    </row>
    <row r="74" spans="1:8" ht="15" customHeight="1">
      <c r="A74" s="14" t="s">
        <v>9</v>
      </c>
      <c r="B74" s="17" t="s">
        <v>128</v>
      </c>
      <c r="C74" s="16" t="s">
        <v>10</v>
      </c>
      <c r="D74" s="93"/>
      <c r="E74" s="95"/>
      <c r="F74" s="96"/>
      <c r="G74" s="17" t="s">
        <v>7</v>
      </c>
      <c r="H74" s="16" t="s">
        <v>8</v>
      </c>
    </row>
    <row r="75" spans="2:8" s="21" customFormat="1" ht="11.25" customHeight="1">
      <c r="B75" s="47" t="s">
        <v>12</v>
      </c>
      <c r="C75" s="48" t="s">
        <v>13</v>
      </c>
      <c r="D75" s="48" t="s">
        <v>12</v>
      </c>
      <c r="E75" s="48" t="s">
        <v>14</v>
      </c>
      <c r="F75" s="48" t="s">
        <v>14</v>
      </c>
      <c r="G75" s="48" t="s">
        <v>14</v>
      </c>
      <c r="H75" s="48" t="s">
        <v>14</v>
      </c>
    </row>
    <row r="76" spans="1:8" ht="12.75" customHeight="1">
      <c r="A76" s="33" t="s">
        <v>64</v>
      </c>
      <c r="B76" s="24">
        <v>91684</v>
      </c>
      <c r="C76" s="30">
        <v>73460</v>
      </c>
      <c r="D76" s="23">
        <v>92635</v>
      </c>
      <c r="E76" s="65" t="s">
        <v>0</v>
      </c>
      <c r="F76" s="65" t="s">
        <v>0</v>
      </c>
      <c r="G76" s="65" t="s">
        <v>0</v>
      </c>
      <c r="H76" s="65" t="s">
        <v>0</v>
      </c>
    </row>
    <row r="77" spans="1:8" ht="12.75" customHeight="1">
      <c r="A77" s="33" t="s">
        <v>65</v>
      </c>
      <c r="B77" s="24">
        <v>10807</v>
      </c>
      <c r="C77" s="30">
        <v>9064</v>
      </c>
      <c r="D77" s="23">
        <v>12253</v>
      </c>
      <c r="E77" s="65" t="s">
        <v>0</v>
      </c>
      <c r="F77" s="65" t="s">
        <v>0</v>
      </c>
      <c r="G77" s="65" t="s">
        <v>0</v>
      </c>
      <c r="H77" s="65" t="s">
        <v>0</v>
      </c>
    </row>
    <row r="78" spans="1:8" ht="12.75" customHeight="1">
      <c r="A78" s="33" t="s">
        <v>66</v>
      </c>
      <c r="B78" s="24">
        <v>127275</v>
      </c>
      <c r="C78" s="30">
        <v>93590</v>
      </c>
      <c r="D78" s="23">
        <v>124560</v>
      </c>
      <c r="E78" s="65" t="s">
        <v>0</v>
      </c>
      <c r="F78" s="65" t="s">
        <v>0</v>
      </c>
      <c r="G78" s="65" t="s">
        <v>0</v>
      </c>
      <c r="H78" s="65" t="s">
        <v>0</v>
      </c>
    </row>
    <row r="79" spans="1:8" ht="12.75" customHeight="1">
      <c r="A79" s="33" t="s">
        <v>67</v>
      </c>
      <c r="B79" s="24">
        <v>47443</v>
      </c>
      <c r="C79" s="30">
        <v>41051</v>
      </c>
      <c r="D79" s="23">
        <v>48135</v>
      </c>
      <c r="E79" s="65" t="s">
        <v>0</v>
      </c>
      <c r="F79" s="65" t="s">
        <v>0</v>
      </c>
      <c r="G79" s="65" t="s">
        <v>0</v>
      </c>
      <c r="H79" s="65" t="s">
        <v>0</v>
      </c>
    </row>
    <row r="80" spans="1:8" ht="12.75" customHeight="1">
      <c r="A80" s="33" t="s">
        <v>68</v>
      </c>
      <c r="B80" s="24">
        <v>843349</v>
      </c>
      <c r="C80" s="30">
        <v>490134</v>
      </c>
      <c r="D80" s="23">
        <v>843724</v>
      </c>
      <c r="E80" s="65" t="s">
        <v>0</v>
      </c>
      <c r="F80" s="65" t="s">
        <v>0</v>
      </c>
      <c r="G80" s="65" t="s">
        <v>0</v>
      </c>
      <c r="H80" s="65" t="s">
        <v>0</v>
      </c>
    </row>
    <row r="81" spans="1:8" ht="12.75" customHeight="1">
      <c r="A81" s="33" t="s">
        <v>69</v>
      </c>
      <c r="B81" s="24">
        <v>175967</v>
      </c>
      <c r="C81" s="30">
        <v>123039</v>
      </c>
      <c r="D81" s="23">
        <v>177964</v>
      </c>
      <c r="E81" s="65" t="s">
        <v>0</v>
      </c>
      <c r="F81" s="65" t="s">
        <v>0</v>
      </c>
      <c r="G81" s="65" t="s">
        <v>0</v>
      </c>
      <c r="H81" s="65" t="s">
        <v>0</v>
      </c>
    </row>
    <row r="82" spans="1:8" ht="6.75" customHeight="1">
      <c r="A82" s="33"/>
      <c r="B82" s="24"/>
      <c r="C82" s="30"/>
      <c r="D82" s="30"/>
      <c r="E82" s="86"/>
      <c r="F82" s="86"/>
      <c r="G82" s="87"/>
      <c r="H82" s="87"/>
    </row>
    <row r="83" spans="1:9" s="28" customFormat="1" ht="15" customHeight="1">
      <c r="A83" s="32" t="s">
        <v>70</v>
      </c>
      <c r="B83" s="81">
        <f>SUM(B84:B91)</f>
        <v>1285346</v>
      </c>
      <c r="C83" s="73">
        <f>SUM(C84:C91)</f>
        <v>905546</v>
      </c>
      <c r="D83" s="73">
        <f>SUM(D84:D91)</f>
        <v>1309828</v>
      </c>
      <c r="E83" s="68" t="s">
        <v>0</v>
      </c>
      <c r="F83" s="68" t="s">
        <v>0</v>
      </c>
      <c r="G83" s="68" t="s">
        <v>0</v>
      </c>
      <c r="H83" s="68" t="s">
        <v>0</v>
      </c>
      <c r="I83" s="7"/>
    </row>
    <row r="84" spans="1:8" ht="12.75" customHeight="1">
      <c r="A84" s="33" t="s">
        <v>71</v>
      </c>
      <c r="B84" s="24">
        <v>102571</v>
      </c>
      <c r="C84" s="30">
        <v>80190</v>
      </c>
      <c r="D84" s="23">
        <v>109556</v>
      </c>
      <c r="E84" s="65" t="s">
        <v>0</v>
      </c>
      <c r="F84" s="65" t="s">
        <v>0</v>
      </c>
      <c r="G84" s="65" t="s">
        <v>0</v>
      </c>
      <c r="H84" s="65" t="s">
        <v>0</v>
      </c>
    </row>
    <row r="85" spans="1:8" ht="12.75" customHeight="1">
      <c r="A85" s="33" t="s">
        <v>72</v>
      </c>
      <c r="B85" s="24">
        <v>37390</v>
      </c>
      <c r="C85" s="30">
        <v>35661</v>
      </c>
      <c r="D85" s="23">
        <v>39089</v>
      </c>
      <c r="E85" s="65" t="s">
        <v>0</v>
      </c>
      <c r="F85" s="65" t="s">
        <v>0</v>
      </c>
      <c r="G85" s="65" t="s">
        <v>0</v>
      </c>
      <c r="H85" s="65" t="s">
        <v>0</v>
      </c>
    </row>
    <row r="86" spans="1:8" ht="12.75" customHeight="1">
      <c r="A86" s="33" t="s">
        <v>73</v>
      </c>
      <c r="B86" s="24">
        <v>51785</v>
      </c>
      <c r="C86" s="30">
        <v>39003</v>
      </c>
      <c r="D86" s="23">
        <v>50384</v>
      </c>
      <c r="E86" s="65" t="s">
        <v>0</v>
      </c>
      <c r="F86" s="65" t="s">
        <v>0</v>
      </c>
      <c r="G86" s="65" t="s">
        <v>0</v>
      </c>
      <c r="H86" s="65" t="s">
        <v>0</v>
      </c>
    </row>
    <row r="87" spans="1:8" ht="12.75" customHeight="1">
      <c r="A87" s="33" t="s">
        <v>74</v>
      </c>
      <c r="B87" s="24">
        <v>606171</v>
      </c>
      <c r="C87" s="30">
        <v>415368</v>
      </c>
      <c r="D87" s="23">
        <v>612700</v>
      </c>
      <c r="E87" s="65" t="s">
        <v>0</v>
      </c>
      <c r="F87" s="65" t="s">
        <v>0</v>
      </c>
      <c r="G87" s="65" t="s">
        <v>0</v>
      </c>
      <c r="H87" s="65" t="s">
        <v>0</v>
      </c>
    </row>
    <row r="88" spans="1:8" ht="12.75" customHeight="1">
      <c r="A88" s="33" t="s">
        <v>75</v>
      </c>
      <c r="B88" s="24">
        <v>19008</v>
      </c>
      <c r="C88" s="30">
        <v>16574</v>
      </c>
      <c r="D88" s="23">
        <v>20236</v>
      </c>
      <c r="E88" s="65" t="s">
        <v>0</v>
      </c>
      <c r="F88" s="65" t="s">
        <v>0</v>
      </c>
      <c r="G88" s="65" t="s">
        <v>0</v>
      </c>
      <c r="H88" s="65" t="s">
        <v>0</v>
      </c>
    </row>
    <row r="89" spans="1:8" ht="12.75" customHeight="1">
      <c r="A89" s="33" t="s">
        <v>76</v>
      </c>
      <c r="B89" s="24">
        <v>119424</v>
      </c>
      <c r="C89" s="30">
        <v>100635</v>
      </c>
      <c r="D89" s="23">
        <v>123238</v>
      </c>
      <c r="E89" s="65" t="s">
        <v>0</v>
      </c>
      <c r="F89" s="65" t="s">
        <v>0</v>
      </c>
      <c r="G89" s="65" t="s">
        <v>0</v>
      </c>
      <c r="H89" s="65" t="s">
        <v>0</v>
      </c>
    </row>
    <row r="90" spans="1:8" ht="12.75" customHeight="1">
      <c r="A90" s="33" t="s">
        <v>77</v>
      </c>
      <c r="B90" s="24">
        <v>37699</v>
      </c>
      <c r="C90" s="30">
        <v>20324</v>
      </c>
      <c r="D90" s="23">
        <v>38625</v>
      </c>
      <c r="E90" s="65" t="s">
        <v>0</v>
      </c>
      <c r="F90" s="65" t="s">
        <v>0</v>
      </c>
      <c r="G90" s="65" t="s">
        <v>0</v>
      </c>
      <c r="H90" s="65" t="s">
        <v>0</v>
      </c>
    </row>
    <row r="91" spans="1:8" ht="13.5" customHeight="1" thickBot="1">
      <c r="A91" s="36" t="s">
        <v>78</v>
      </c>
      <c r="B91" s="88">
        <v>311298</v>
      </c>
      <c r="C91" s="78">
        <v>197791</v>
      </c>
      <c r="D91" s="79">
        <v>316000</v>
      </c>
      <c r="E91" s="89" t="s">
        <v>137</v>
      </c>
      <c r="F91" s="89" t="s">
        <v>138</v>
      </c>
      <c r="G91" s="84">
        <v>73.3</v>
      </c>
      <c r="H91" s="84">
        <v>79.8</v>
      </c>
    </row>
    <row r="92" spans="1:8" s="52" customFormat="1" ht="12.75" customHeight="1">
      <c r="A92" s="49" t="s">
        <v>129</v>
      </c>
      <c r="B92" s="50"/>
      <c r="C92" s="51"/>
      <c r="D92" s="51"/>
      <c r="E92" s="51"/>
      <c r="F92" s="51"/>
      <c r="G92" s="51"/>
      <c r="H92" s="51"/>
    </row>
    <row r="93" spans="1:8" ht="10.5" customHeight="1">
      <c r="A93" s="37" t="s">
        <v>79</v>
      </c>
      <c r="B93" s="23"/>
      <c r="C93" s="23"/>
      <c r="D93" s="23"/>
      <c r="E93" s="23"/>
      <c r="F93" s="23"/>
      <c r="G93" s="31"/>
      <c r="H93" s="31"/>
    </row>
    <row r="94" spans="1:8" ht="11.25" customHeight="1">
      <c r="A94" s="37"/>
      <c r="B94" s="23"/>
      <c r="C94" s="23"/>
      <c r="D94" s="23"/>
      <c r="E94" s="23"/>
      <c r="F94" s="23"/>
      <c r="G94" s="31"/>
      <c r="H94" s="31"/>
    </row>
    <row r="95" spans="1:8" ht="13.5" customHeight="1" thickBot="1">
      <c r="A95" s="5" t="s">
        <v>80</v>
      </c>
      <c r="B95" s="5"/>
      <c r="C95" s="5"/>
      <c r="D95" s="5"/>
      <c r="E95" s="5"/>
      <c r="F95" s="5"/>
      <c r="G95" s="5"/>
      <c r="H95" s="5"/>
    </row>
    <row r="96" spans="1:11" ht="12" customHeight="1">
      <c r="A96" s="53" t="s">
        <v>1</v>
      </c>
      <c r="B96" s="9" t="s">
        <v>81</v>
      </c>
      <c r="C96" s="44"/>
      <c r="D96" s="44"/>
      <c r="E96" s="44"/>
      <c r="F96" s="44"/>
      <c r="G96" s="44"/>
      <c r="H96" s="44"/>
      <c r="I96" s="13"/>
      <c r="J96" s="13"/>
      <c r="K96" s="38"/>
    </row>
    <row r="97" spans="1:11" ht="12" customHeight="1">
      <c r="A97" s="45"/>
      <c r="B97" s="43" t="s">
        <v>4</v>
      </c>
      <c r="C97" s="44"/>
      <c r="D97" s="92" t="s">
        <v>5</v>
      </c>
      <c r="E97" s="97" t="s">
        <v>6</v>
      </c>
      <c r="F97" s="98"/>
      <c r="G97" s="98"/>
      <c r="H97" s="98"/>
      <c r="I97" s="74"/>
      <c r="J97" s="74"/>
      <c r="K97" s="38"/>
    </row>
    <row r="98" spans="1:11" ht="12" customHeight="1">
      <c r="A98" s="55" t="s">
        <v>9</v>
      </c>
      <c r="B98" s="16" t="s">
        <v>113</v>
      </c>
      <c r="C98" s="17" t="s">
        <v>82</v>
      </c>
      <c r="D98" s="93"/>
      <c r="E98" s="54" t="s">
        <v>11</v>
      </c>
      <c r="F98" s="56"/>
      <c r="G98" s="97" t="s">
        <v>5</v>
      </c>
      <c r="H98" s="98"/>
      <c r="I98" s="13"/>
      <c r="J98" s="75"/>
      <c r="K98" s="38"/>
    </row>
    <row r="99" spans="2:11" ht="11.25" customHeight="1">
      <c r="B99" s="47" t="s">
        <v>12</v>
      </c>
      <c r="C99" s="48" t="s">
        <v>12</v>
      </c>
      <c r="D99" s="48" t="s">
        <v>12</v>
      </c>
      <c r="E99" s="48"/>
      <c r="F99" s="48" t="s">
        <v>12</v>
      </c>
      <c r="G99" s="48"/>
      <c r="H99" s="48" t="s">
        <v>12</v>
      </c>
      <c r="I99" s="20"/>
      <c r="J99" s="20"/>
      <c r="K99" s="38"/>
    </row>
    <row r="100" spans="1:11" ht="11.25" customHeight="1">
      <c r="A100" s="26" t="s">
        <v>114</v>
      </c>
      <c r="B100" s="57">
        <v>688634</v>
      </c>
      <c r="C100" s="30">
        <v>387247</v>
      </c>
      <c r="D100" s="23">
        <v>679427</v>
      </c>
      <c r="E100" s="30"/>
      <c r="F100" s="23">
        <v>1887</v>
      </c>
      <c r="G100" s="23"/>
      <c r="H100" s="23">
        <v>1861</v>
      </c>
      <c r="I100" s="23"/>
      <c r="J100" s="23"/>
      <c r="K100" s="38"/>
    </row>
    <row r="101" spans="1:10" ht="11.25" customHeight="1">
      <c r="A101" s="26" t="s">
        <v>141</v>
      </c>
      <c r="B101" s="57">
        <v>626277</v>
      </c>
      <c r="C101" s="30">
        <v>352338</v>
      </c>
      <c r="D101" s="23">
        <v>619656</v>
      </c>
      <c r="E101" s="30"/>
      <c r="F101" s="23">
        <v>1717</v>
      </c>
      <c r="G101" s="23"/>
      <c r="H101" s="23">
        <v>1697</v>
      </c>
      <c r="I101" s="23"/>
      <c r="J101" s="23"/>
    </row>
    <row r="102" spans="1:10" ht="11.25" customHeight="1">
      <c r="A102" s="26" t="s">
        <v>142</v>
      </c>
      <c r="B102" s="80" t="s">
        <v>115</v>
      </c>
      <c r="C102" s="33" t="s">
        <v>116</v>
      </c>
      <c r="D102" s="33" t="s">
        <v>117</v>
      </c>
      <c r="E102" s="38"/>
      <c r="F102" s="33" t="s">
        <v>118</v>
      </c>
      <c r="G102" s="38"/>
      <c r="H102" s="33" t="s">
        <v>119</v>
      </c>
      <c r="I102" s="38"/>
      <c r="J102" s="33"/>
    </row>
    <row r="103" spans="1:10" ht="11.25" customHeight="1">
      <c r="A103" s="26" t="s">
        <v>107</v>
      </c>
      <c r="B103" s="24">
        <v>647691</v>
      </c>
      <c r="C103" s="23">
        <v>353244</v>
      </c>
      <c r="D103" s="23">
        <v>637837</v>
      </c>
      <c r="E103" s="69"/>
      <c r="F103" s="23">
        <v>1768</v>
      </c>
      <c r="G103" s="69"/>
      <c r="H103" s="23">
        <v>1742</v>
      </c>
      <c r="I103" s="69"/>
      <c r="J103" s="23"/>
    </row>
    <row r="104" spans="1:10" s="28" customFormat="1" ht="11.25" customHeight="1">
      <c r="A104" s="27" t="s">
        <v>120</v>
      </c>
      <c r="B104" s="81">
        <v>650590</v>
      </c>
      <c r="C104" s="76">
        <v>353038</v>
      </c>
      <c r="D104" s="76">
        <v>640609</v>
      </c>
      <c r="E104" s="76"/>
      <c r="F104" s="76">
        <v>1772</v>
      </c>
      <c r="G104" s="76"/>
      <c r="H104" s="76">
        <v>1750</v>
      </c>
      <c r="I104" s="76"/>
      <c r="J104" s="76"/>
    </row>
    <row r="105" spans="1:10" ht="3.75" customHeight="1">
      <c r="A105" s="26"/>
      <c r="B105" s="57"/>
      <c r="C105" s="23"/>
      <c r="D105" s="23"/>
      <c r="E105" s="23"/>
      <c r="F105" s="23"/>
      <c r="G105" s="23"/>
      <c r="H105" s="23"/>
      <c r="I105" s="23"/>
      <c r="J105" s="23"/>
    </row>
    <row r="106" spans="1:10" ht="11.25" customHeight="1">
      <c r="A106" s="33" t="s">
        <v>83</v>
      </c>
      <c r="B106" s="57">
        <v>129076</v>
      </c>
      <c r="C106" s="23">
        <v>89014</v>
      </c>
      <c r="D106" s="23">
        <v>130529</v>
      </c>
      <c r="E106" s="23"/>
      <c r="F106" s="23">
        <v>353</v>
      </c>
      <c r="G106" s="23"/>
      <c r="H106" s="23">
        <v>357</v>
      </c>
      <c r="I106" s="23"/>
      <c r="J106" s="23"/>
    </row>
    <row r="107" spans="1:10" ht="11.25" customHeight="1">
      <c r="A107" s="33" t="s">
        <v>84</v>
      </c>
      <c r="B107" s="57">
        <v>19575</v>
      </c>
      <c r="C107" s="23">
        <v>11198</v>
      </c>
      <c r="D107" s="23">
        <v>19571</v>
      </c>
      <c r="E107" s="23"/>
      <c r="F107" s="23">
        <v>53</v>
      </c>
      <c r="G107" s="23"/>
      <c r="H107" s="23">
        <v>53</v>
      </c>
      <c r="I107" s="30"/>
      <c r="J107" s="23"/>
    </row>
    <row r="108" spans="1:10" ht="11.25" customHeight="1">
      <c r="A108" s="35" t="s">
        <v>85</v>
      </c>
      <c r="B108" s="57">
        <v>11382</v>
      </c>
      <c r="C108" s="23">
        <v>7376</v>
      </c>
      <c r="D108" s="23">
        <v>12465</v>
      </c>
      <c r="E108" s="23"/>
      <c r="F108" s="23">
        <v>31</v>
      </c>
      <c r="G108" s="23"/>
      <c r="H108" s="23">
        <v>34</v>
      </c>
      <c r="I108" s="23"/>
      <c r="J108" s="23"/>
    </row>
    <row r="109" spans="1:10" ht="11.25" customHeight="1">
      <c r="A109" s="33" t="s">
        <v>86</v>
      </c>
      <c r="B109" s="57">
        <v>16115</v>
      </c>
      <c r="C109" s="23">
        <v>9924</v>
      </c>
      <c r="D109" s="23">
        <v>11503</v>
      </c>
      <c r="E109" s="23"/>
      <c r="F109" s="23">
        <v>44</v>
      </c>
      <c r="G109" s="23"/>
      <c r="H109" s="23">
        <v>35</v>
      </c>
      <c r="I109" s="23"/>
      <c r="J109" s="23"/>
    </row>
    <row r="110" spans="1:10" ht="11.25" customHeight="1">
      <c r="A110" s="35" t="s">
        <v>87</v>
      </c>
      <c r="B110" s="57">
        <v>24056</v>
      </c>
      <c r="C110" s="23">
        <v>9488</v>
      </c>
      <c r="D110" s="23">
        <v>21785</v>
      </c>
      <c r="E110" s="23"/>
      <c r="F110" s="23">
        <v>65</v>
      </c>
      <c r="G110" s="23"/>
      <c r="H110" s="23">
        <v>59</v>
      </c>
      <c r="I110" s="23"/>
      <c r="J110" s="23"/>
    </row>
    <row r="111" spans="1:10" ht="11.25" customHeight="1">
      <c r="A111" s="33" t="s">
        <v>88</v>
      </c>
      <c r="B111" s="57">
        <v>11449</v>
      </c>
      <c r="C111" s="23">
        <v>7443</v>
      </c>
      <c r="D111" s="23">
        <v>8125</v>
      </c>
      <c r="E111" s="23"/>
      <c r="F111" s="23">
        <v>31</v>
      </c>
      <c r="G111" s="23"/>
      <c r="H111" s="23">
        <v>22</v>
      </c>
      <c r="I111" s="23"/>
      <c r="J111" s="23"/>
    </row>
    <row r="112" spans="1:10" ht="11.25" customHeight="1">
      <c r="A112" s="33" t="s">
        <v>89</v>
      </c>
      <c r="B112" s="57">
        <v>14250</v>
      </c>
      <c r="C112" s="23">
        <v>11701</v>
      </c>
      <c r="D112" s="23">
        <v>11943</v>
      </c>
      <c r="E112" s="23"/>
      <c r="F112" s="23">
        <v>39</v>
      </c>
      <c r="G112" s="23"/>
      <c r="H112" s="23">
        <v>32</v>
      </c>
      <c r="I112" s="23"/>
      <c r="J112" s="23"/>
    </row>
    <row r="113" spans="1:10" ht="11.25" customHeight="1">
      <c r="A113" s="33" t="s">
        <v>143</v>
      </c>
      <c r="B113" s="57">
        <v>7167</v>
      </c>
      <c r="C113" s="23">
        <v>3889</v>
      </c>
      <c r="D113" s="23">
        <v>6586</v>
      </c>
      <c r="E113" s="23"/>
      <c r="F113" s="23">
        <v>19</v>
      </c>
      <c r="G113" s="23"/>
      <c r="H113" s="23">
        <v>18</v>
      </c>
      <c r="I113" s="23"/>
      <c r="J113" s="23"/>
    </row>
    <row r="114" spans="1:10" ht="11.25" customHeight="1">
      <c r="A114" s="33" t="s">
        <v>90</v>
      </c>
      <c r="B114" s="57">
        <v>4034</v>
      </c>
      <c r="C114" s="23">
        <v>2213</v>
      </c>
      <c r="D114" s="23">
        <v>5198</v>
      </c>
      <c r="E114" s="23"/>
      <c r="F114" s="23">
        <v>11</v>
      </c>
      <c r="G114" s="23"/>
      <c r="H114" s="23">
        <v>14</v>
      </c>
      <c r="I114" s="23"/>
      <c r="J114" s="23"/>
    </row>
    <row r="115" spans="1:10" ht="11.25" customHeight="1">
      <c r="A115" s="33" t="s">
        <v>91</v>
      </c>
      <c r="B115" s="57">
        <v>49146</v>
      </c>
      <c r="C115" s="23">
        <v>40769</v>
      </c>
      <c r="D115" s="23">
        <v>51310</v>
      </c>
      <c r="E115" s="23"/>
      <c r="F115" s="23">
        <v>134</v>
      </c>
      <c r="G115" s="23"/>
      <c r="H115" s="23">
        <v>140</v>
      </c>
      <c r="I115" s="23"/>
      <c r="J115" s="23"/>
    </row>
    <row r="116" spans="1:10" ht="11.25" customHeight="1">
      <c r="A116" s="33" t="s">
        <v>92</v>
      </c>
      <c r="B116" s="57">
        <v>229287</v>
      </c>
      <c r="C116" s="23">
        <v>109465</v>
      </c>
      <c r="D116" s="23">
        <v>223746</v>
      </c>
      <c r="E116" s="23"/>
      <c r="F116" s="23">
        <v>628</v>
      </c>
      <c r="G116" s="23"/>
      <c r="H116" s="23">
        <v>613</v>
      </c>
      <c r="I116" s="23"/>
      <c r="J116" s="23"/>
    </row>
    <row r="117" spans="1:10" ht="11.25" customHeight="1">
      <c r="A117" s="33" t="s">
        <v>93</v>
      </c>
      <c r="B117" s="57">
        <v>11514</v>
      </c>
      <c r="C117" s="23">
        <v>2045</v>
      </c>
      <c r="D117" s="23">
        <v>13339</v>
      </c>
      <c r="E117" s="23"/>
      <c r="F117" s="23">
        <v>31</v>
      </c>
      <c r="G117" s="23"/>
      <c r="H117" s="23">
        <v>36</v>
      </c>
      <c r="I117" s="23"/>
      <c r="J117" s="23"/>
    </row>
    <row r="118" spans="1:10" ht="11.25" customHeight="1">
      <c r="A118" s="33" t="s">
        <v>94</v>
      </c>
      <c r="B118" s="57">
        <v>12051</v>
      </c>
      <c r="C118" s="23">
        <v>2582</v>
      </c>
      <c r="D118" s="23">
        <v>10351</v>
      </c>
      <c r="E118" s="23"/>
      <c r="F118" s="23">
        <v>33</v>
      </c>
      <c r="G118" s="23"/>
      <c r="H118" s="23">
        <v>28</v>
      </c>
      <c r="I118" s="23"/>
      <c r="J118" s="23"/>
    </row>
    <row r="119" spans="1:10" ht="11.25" customHeight="1">
      <c r="A119" s="33" t="s">
        <v>95</v>
      </c>
      <c r="B119" s="57">
        <v>30653</v>
      </c>
      <c r="C119" s="23">
        <v>12807</v>
      </c>
      <c r="D119" s="23">
        <v>28417</v>
      </c>
      <c r="E119" s="23"/>
      <c r="F119" s="23">
        <v>83</v>
      </c>
      <c r="G119" s="23"/>
      <c r="H119" s="23">
        <v>77</v>
      </c>
      <c r="I119" s="23"/>
      <c r="J119" s="23"/>
    </row>
    <row r="120" spans="1:10" ht="11.25" customHeight="1">
      <c r="A120" s="33" t="s">
        <v>96</v>
      </c>
      <c r="B120" s="57">
        <v>17450</v>
      </c>
      <c r="C120" s="23">
        <v>5431</v>
      </c>
      <c r="D120" s="23">
        <v>20597</v>
      </c>
      <c r="E120" s="23"/>
      <c r="F120" s="23">
        <v>47</v>
      </c>
      <c r="G120" s="23"/>
      <c r="H120" s="23">
        <v>56</v>
      </c>
      <c r="I120" s="23"/>
      <c r="J120" s="23"/>
    </row>
    <row r="121" spans="1:10" ht="11.25" customHeight="1">
      <c r="A121" s="33" t="s">
        <v>97</v>
      </c>
      <c r="B121" s="57">
        <v>22988</v>
      </c>
      <c r="C121" s="23">
        <v>8784</v>
      </c>
      <c r="D121" s="23">
        <v>23699</v>
      </c>
      <c r="E121" s="23"/>
      <c r="F121" s="23">
        <v>62</v>
      </c>
      <c r="G121" s="23"/>
      <c r="H121" s="23">
        <v>64</v>
      </c>
      <c r="I121" s="23"/>
      <c r="J121" s="23"/>
    </row>
    <row r="122" spans="1:10" ht="11.25" customHeight="1">
      <c r="A122" s="33" t="s">
        <v>98</v>
      </c>
      <c r="B122" s="57">
        <v>3647</v>
      </c>
      <c r="C122" s="23">
        <v>369</v>
      </c>
      <c r="D122" s="23">
        <v>4016</v>
      </c>
      <c r="E122" s="23"/>
      <c r="F122" s="23">
        <v>9</v>
      </c>
      <c r="G122" s="23"/>
      <c r="H122" s="23">
        <v>11</v>
      </c>
      <c r="I122" s="23"/>
      <c r="J122" s="23"/>
    </row>
    <row r="123" spans="1:11" ht="11.25" customHeight="1">
      <c r="A123" s="33" t="s">
        <v>99</v>
      </c>
      <c r="B123" s="57">
        <v>19640</v>
      </c>
      <c r="C123" s="23">
        <v>5800</v>
      </c>
      <c r="D123" s="23">
        <v>18196</v>
      </c>
      <c r="E123" s="23"/>
      <c r="F123" s="23">
        <v>53</v>
      </c>
      <c r="G123" s="23"/>
      <c r="H123" s="23">
        <v>49</v>
      </c>
      <c r="I123" s="23"/>
      <c r="J123" s="23"/>
      <c r="K123" s="38"/>
    </row>
    <row r="124" spans="1:11" ht="12.75" customHeight="1" thickBot="1">
      <c r="A124" s="36" t="s">
        <v>100</v>
      </c>
      <c r="B124" s="77">
        <v>17110</v>
      </c>
      <c r="C124" s="79">
        <v>12740</v>
      </c>
      <c r="D124" s="79">
        <v>19233</v>
      </c>
      <c r="E124" s="79"/>
      <c r="F124" s="79">
        <v>46</v>
      </c>
      <c r="G124" s="79"/>
      <c r="H124" s="79">
        <v>52</v>
      </c>
      <c r="I124" s="23"/>
      <c r="J124" s="23"/>
      <c r="K124" s="38"/>
    </row>
    <row r="125" spans="1:11" ht="12.75" customHeight="1">
      <c r="A125" s="59" t="s">
        <v>101</v>
      </c>
      <c r="B125" s="23"/>
      <c r="C125" s="23"/>
      <c r="D125" s="23"/>
      <c r="E125" s="23"/>
      <c r="F125" s="23"/>
      <c r="G125" s="23"/>
      <c r="H125" s="23"/>
      <c r="I125" s="38"/>
      <c r="J125" s="38"/>
      <c r="K125" s="38"/>
    </row>
    <row r="126" spans="1:11" ht="11.25" customHeight="1">
      <c r="A126" s="21"/>
      <c r="D126" s="60"/>
      <c r="I126" s="38"/>
      <c r="J126" s="38"/>
      <c r="K126" s="38"/>
    </row>
    <row r="127" spans="1:8" ht="12.75" customHeight="1" thickBot="1">
      <c r="A127" s="5" t="s">
        <v>102</v>
      </c>
      <c r="B127" s="38"/>
      <c r="C127" s="38"/>
      <c r="D127" s="38"/>
      <c r="E127" s="38"/>
      <c r="F127" s="38"/>
      <c r="G127" s="38"/>
      <c r="H127" s="38"/>
    </row>
    <row r="128" spans="1:8" ht="11.25" customHeight="1">
      <c r="A128" s="53" t="s">
        <v>1</v>
      </c>
      <c r="B128" s="9" t="s">
        <v>81</v>
      </c>
      <c r="C128" s="10"/>
      <c r="D128" s="10"/>
      <c r="E128" s="10"/>
      <c r="F128" s="10"/>
      <c r="G128" s="10"/>
      <c r="H128" s="10"/>
    </row>
    <row r="129" spans="1:8" ht="12" customHeight="1">
      <c r="A129" s="45"/>
      <c r="B129" s="43" t="s">
        <v>4</v>
      </c>
      <c r="C129" s="44"/>
      <c r="D129" s="92" t="s">
        <v>5</v>
      </c>
      <c r="E129" s="97" t="s">
        <v>6</v>
      </c>
      <c r="F129" s="98"/>
      <c r="G129" s="98"/>
      <c r="H129" s="98"/>
    </row>
    <row r="130" spans="1:8" ht="12" customHeight="1">
      <c r="A130" s="55" t="s">
        <v>9</v>
      </c>
      <c r="B130" s="16" t="s">
        <v>113</v>
      </c>
      <c r="C130" s="17" t="s">
        <v>82</v>
      </c>
      <c r="D130" s="93"/>
      <c r="E130" s="54" t="s">
        <v>11</v>
      </c>
      <c r="F130" s="56"/>
      <c r="G130" s="97" t="s">
        <v>5</v>
      </c>
      <c r="H130" s="98"/>
    </row>
    <row r="131" spans="2:8" ht="11.25" customHeight="1">
      <c r="B131" s="82"/>
      <c r="C131" s="20" t="s">
        <v>12</v>
      </c>
      <c r="D131" s="20"/>
      <c r="E131" s="20"/>
      <c r="F131" s="20" t="s">
        <v>12</v>
      </c>
      <c r="G131" s="20"/>
      <c r="H131" s="20" t="s">
        <v>12</v>
      </c>
    </row>
    <row r="132" spans="1:8" ht="11.25" customHeight="1">
      <c r="A132" s="22" t="s">
        <v>111</v>
      </c>
      <c r="B132" s="23">
        <v>270917</v>
      </c>
      <c r="C132" s="23">
        <v>166000</v>
      </c>
      <c r="D132" s="23">
        <v>270917</v>
      </c>
      <c r="E132" s="23"/>
      <c r="F132" s="23">
        <v>742</v>
      </c>
      <c r="G132" s="23"/>
      <c r="H132" s="23">
        <v>742</v>
      </c>
    </row>
    <row r="133" spans="1:8" ht="11.25" customHeight="1">
      <c r="A133" s="22" t="s">
        <v>121</v>
      </c>
      <c r="B133" s="23">
        <v>250065</v>
      </c>
      <c r="C133" s="23">
        <v>151668</v>
      </c>
      <c r="D133" s="23">
        <v>250065</v>
      </c>
      <c r="E133" s="23"/>
      <c r="F133" s="23">
        <v>685</v>
      </c>
      <c r="G133" s="23"/>
      <c r="H133" s="23">
        <v>685</v>
      </c>
    </row>
    <row r="134" spans="1:8" ht="11.25" customHeight="1">
      <c r="A134" s="22" t="s">
        <v>123</v>
      </c>
      <c r="B134" s="23">
        <v>273842</v>
      </c>
      <c r="C134" s="23">
        <v>167458</v>
      </c>
      <c r="D134" s="23">
        <v>273842</v>
      </c>
      <c r="E134" s="23"/>
      <c r="F134" s="23">
        <v>750</v>
      </c>
      <c r="G134" s="23"/>
      <c r="H134" s="23">
        <v>750</v>
      </c>
    </row>
    <row r="135" spans="1:8" ht="11.25" customHeight="1">
      <c r="A135" s="22" t="s">
        <v>108</v>
      </c>
      <c r="B135" s="71">
        <v>267001</v>
      </c>
      <c r="C135" s="71">
        <v>167243</v>
      </c>
      <c r="D135" s="71">
        <v>267001</v>
      </c>
      <c r="E135" s="71"/>
      <c r="F135" s="71">
        <v>729</v>
      </c>
      <c r="G135" s="71"/>
      <c r="H135" s="71">
        <v>729</v>
      </c>
    </row>
    <row r="136" spans="1:8" s="28" customFormat="1" ht="11.25" customHeight="1">
      <c r="A136" s="61" t="s">
        <v>112</v>
      </c>
      <c r="B136" s="76">
        <v>293277</v>
      </c>
      <c r="C136" s="76">
        <v>172166</v>
      </c>
      <c r="D136" s="76">
        <v>293277</v>
      </c>
      <c r="F136" s="83">
        <v>803</v>
      </c>
      <c r="H136" s="83">
        <v>803</v>
      </c>
    </row>
    <row r="137" spans="1:8" ht="3.75" customHeight="1">
      <c r="A137" s="61"/>
      <c r="B137" s="72"/>
      <c r="C137" s="73"/>
      <c r="D137" s="73"/>
      <c r="E137" s="73"/>
      <c r="F137" s="73"/>
      <c r="G137" s="73"/>
      <c r="H137" s="73"/>
    </row>
    <row r="138" spans="1:8" ht="11.25" customHeight="1">
      <c r="A138" s="62" t="s">
        <v>103</v>
      </c>
      <c r="B138" s="23">
        <v>269050</v>
      </c>
      <c r="C138" s="23">
        <v>159181</v>
      </c>
      <c r="D138" s="23">
        <v>269050</v>
      </c>
      <c r="E138" s="23"/>
      <c r="F138" s="23">
        <v>737</v>
      </c>
      <c r="G138" s="23"/>
      <c r="H138" s="23">
        <v>737</v>
      </c>
    </row>
    <row r="139" spans="1:8" ht="12.75" customHeight="1" thickBot="1">
      <c r="A139" s="63" t="s">
        <v>104</v>
      </c>
      <c r="B139" s="79">
        <v>24227</v>
      </c>
      <c r="C139" s="79">
        <v>12985</v>
      </c>
      <c r="D139" s="79">
        <v>24227</v>
      </c>
      <c r="E139" s="79"/>
      <c r="F139" s="79">
        <v>66</v>
      </c>
      <c r="G139" s="79"/>
      <c r="H139" s="79">
        <v>66</v>
      </c>
    </row>
    <row r="140" ht="12.75" customHeight="1">
      <c r="A140" s="64" t="s">
        <v>105</v>
      </c>
    </row>
  </sheetData>
  <sheetProtection/>
  <mergeCells count="12">
    <mergeCell ref="D129:D130"/>
    <mergeCell ref="E129:H129"/>
    <mergeCell ref="G130:H130"/>
    <mergeCell ref="D97:D98"/>
    <mergeCell ref="G98:H98"/>
    <mergeCell ref="E97:H97"/>
    <mergeCell ref="D4:D5"/>
    <mergeCell ref="E4:E5"/>
    <mergeCell ref="F4:F5"/>
    <mergeCell ref="D73:D74"/>
    <mergeCell ref="E73:E74"/>
    <mergeCell ref="F73:F74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9" r:id="rId1"/>
  <rowBreaks count="1" manualBreakCount="1"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2014-12-17T07:13:56Z</cp:lastPrinted>
  <dcterms:created xsi:type="dcterms:W3CDTF">2010-03-02T23:30:43Z</dcterms:created>
  <dcterms:modified xsi:type="dcterms:W3CDTF">2015-01-05T06:18:13Z</dcterms:modified>
  <cp:category/>
  <cp:version/>
  <cp:contentType/>
  <cp:contentStatus/>
</cp:coreProperties>
</file>