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tabRatio="770" activeTab="0"/>
  </bookViews>
  <sheets>
    <sheet name="12-4 (1)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<sst xmlns="http://schemas.openxmlformats.org/spreadsheetml/2006/main" count="39" uniqueCount="28">
  <si>
    <t>－</t>
  </si>
  <si>
    <t>計</t>
  </si>
  <si>
    <t>(1) 免許種別</t>
  </si>
  <si>
    <t>各年12月末現在</t>
  </si>
  <si>
    <t>（単位：人）</t>
  </si>
  <si>
    <t>年  次  ・  種  類</t>
  </si>
  <si>
    <t>男</t>
  </si>
  <si>
    <t>女</t>
  </si>
  <si>
    <t>　　       　　 22</t>
  </si>
  <si>
    <t>大    型</t>
  </si>
  <si>
    <t>中型</t>
  </si>
  <si>
    <t>中型（8t限定）</t>
  </si>
  <si>
    <t>普    通</t>
  </si>
  <si>
    <t>大型特殊</t>
  </si>
  <si>
    <t>け ん 引</t>
  </si>
  <si>
    <t>二    輪</t>
  </si>
  <si>
    <t>小型特殊</t>
  </si>
  <si>
    <t>原    付</t>
  </si>
  <si>
    <t>注1) 中型（8t限定）とは、平成19年6月改正法施行前の普通免許をいう。</t>
  </si>
  <si>
    <t>　　       　　 21</t>
  </si>
  <si>
    <t>　　       　　 23</t>
  </si>
  <si>
    <t>1)</t>
  </si>
  <si>
    <t>資料：県警察本部交通企画課「交通さが」</t>
  </si>
  <si>
    <t>　　　平　成　　20　年</t>
  </si>
  <si>
    <t>　　       　　 24</t>
  </si>
  <si>
    <t>　第 二 種 免 許</t>
  </si>
  <si>
    <t>1)</t>
  </si>
  <si>
    <t>　第 一 種 免 許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</si>
</sst>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44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6" fillId="0" borderId="0" xfId="62" applyNumberFormat="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6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right"/>
      <protection/>
    </xf>
    <xf numFmtId="0" fontId="6" fillId="0" borderId="0" xfId="61" applyFont="1" applyFill="1">
      <alignment/>
      <protection/>
    </xf>
    <xf numFmtId="176" fontId="6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0" fontId="6" fillId="0" borderId="10" xfId="61" applyFont="1" applyFill="1" applyBorder="1" applyAlignment="1">
      <alignment horizontal="centerContinuous" vertical="center"/>
      <protection/>
    </xf>
    <xf numFmtId="0" fontId="6" fillId="0" borderId="10" xfId="61" applyFont="1" applyFill="1" applyBorder="1" applyAlignment="1">
      <alignment horizontal="centerContinuous"/>
      <protection/>
    </xf>
    <xf numFmtId="0" fontId="9" fillId="0" borderId="11" xfId="61" applyFont="1" applyFill="1" applyBorder="1" applyAlignment="1">
      <alignment horizontal="centerContinuous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/>
      <protection/>
    </xf>
    <xf numFmtId="0" fontId="9" fillId="0" borderId="13" xfId="61" applyFont="1" applyFill="1" applyBorder="1" applyAlignment="1">
      <alignment horizontal="centerContinuous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NumberFormat="1" applyFont="1" applyFill="1" applyAlignment="1">
      <alignment/>
      <protection/>
    </xf>
    <xf numFmtId="0" fontId="6" fillId="0" borderId="13" xfId="61" applyNumberFormat="1" applyFont="1" applyFill="1" applyBorder="1" applyAlignment="1">
      <alignment/>
      <protection/>
    </xf>
    <xf numFmtId="176" fontId="6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 quotePrefix="1">
      <alignment/>
      <protection/>
    </xf>
    <xf numFmtId="0" fontId="7" fillId="0" borderId="0" xfId="61" applyNumberFormat="1" applyFont="1" applyFill="1" applyAlignment="1" quotePrefix="1">
      <alignment/>
      <protection/>
    </xf>
    <xf numFmtId="0" fontId="8" fillId="0" borderId="0" xfId="61" applyFont="1" applyFill="1">
      <alignment/>
      <protection/>
    </xf>
    <xf numFmtId="176" fontId="7" fillId="0" borderId="0" xfId="61" applyNumberFormat="1" applyFont="1" applyFill="1" applyAlignment="1">
      <alignment horizontal="right"/>
      <protection/>
    </xf>
    <xf numFmtId="49" fontId="6" fillId="0" borderId="0" xfId="61" applyNumberFormat="1" applyFont="1" applyFill="1" applyBorder="1" applyAlignment="1">
      <alignment/>
      <protection/>
    </xf>
    <xf numFmtId="0" fontId="9" fillId="0" borderId="13" xfId="61" applyFont="1" applyFill="1" applyBorder="1">
      <alignment/>
      <protection/>
    </xf>
    <xf numFmtId="0" fontId="7" fillId="0" borderId="0" xfId="61" applyFont="1" applyFill="1" applyBorder="1" applyAlignment="1">
      <alignment horizontal="distributed"/>
      <protection/>
    </xf>
    <xf numFmtId="0" fontId="8" fillId="0" borderId="13" xfId="61" applyFont="1" applyFill="1" applyBorder="1">
      <alignment/>
      <protection/>
    </xf>
    <xf numFmtId="0" fontId="6" fillId="0" borderId="0" xfId="61" applyFont="1" applyFill="1" applyAlignment="1">
      <alignment horizontal="distributed"/>
      <protection/>
    </xf>
    <xf numFmtId="0" fontId="6" fillId="0" borderId="0" xfId="61" applyFont="1" applyFill="1" applyBorder="1" applyAlignment="1">
      <alignment horizontal="distributed"/>
      <protection/>
    </xf>
    <xf numFmtId="0" fontId="6" fillId="0" borderId="14" xfId="61" applyFont="1" applyFill="1" applyBorder="1" applyAlignment="1">
      <alignment horizontal="distributed"/>
      <protection/>
    </xf>
    <xf numFmtId="0" fontId="9" fillId="0" borderId="15" xfId="61" applyFont="1" applyFill="1" applyBorder="1">
      <alignment/>
      <protection/>
    </xf>
    <xf numFmtId="176" fontId="6" fillId="0" borderId="14" xfId="61" applyNumberFormat="1" applyFont="1" applyFill="1" applyBorder="1" applyAlignment="1">
      <alignment horizontal="right"/>
      <protection/>
    </xf>
    <xf numFmtId="176" fontId="9" fillId="0" borderId="0" xfId="61" applyNumberFormat="1" applyFont="1" applyFill="1" applyAlignment="1">
      <alignment horizontal="right"/>
      <protection/>
    </xf>
    <xf numFmtId="176" fontId="9" fillId="0" borderId="0" xfId="61" applyNumberFormat="1" applyFont="1" applyFill="1">
      <alignment/>
      <protection/>
    </xf>
    <xf numFmtId="176" fontId="6" fillId="0" borderId="0" xfId="61" applyNumberFormat="1" applyFont="1" applyFill="1" applyBorder="1" applyAlignment="1">
      <alignment horizontal="right"/>
      <protection/>
    </xf>
    <xf numFmtId="176" fontId="7" fillId="0" borderId="0" xfId="61" applyNumberFormat="1" applyFont="1" applyFill="1" applyBorder="1">
      <alignment/>
      <protection/>
    </xf>
    <xf numFmtId="176" fontId="7" fillId="0" borderId="16" xfId="61" applyNumberFormat="1" applyFont="1" applyFill="1" applyBorder="1">
      <alignment/>
      <protection/>
    </xf>
    <xf numFmtId="176" fontId="6" fillId="0" borderId="16" xfId="61" applyNumberFormat="1" applyFont="1" applyFill="1" applyBorder="1">
      <alignment/>
      <protection/>
    </xf>
    <xf numFmtId="176" fontId="7" fillId="0" borderId="0" xfId="61" applyNumberFormat="1" applyFont="1" applyFill="1" applyBorder="1" applyAlignment="1">
      <alignment horizontal="right"/>
      <protection/>
    </xf>
    <xf numFmtId="49" fontId="7" fillId="0" borderId="0" xfId="61" applyNumberFormat="1" applyFont="1" applyFill="1" applyBorder="1" applyAlignment="1">
      <alignment/>
      <protection/>
    </xf>
    <xf numFmtId="0" fontId="8" fillId="0" borderId="0" xfId="61" applyFont="1" applyFill="1" applyBorder="1">
      <alignment/>
      <protection/>
    </xf>
    <xf numFmtId="176" fontId="7" fillId="0" borderId="16" xfId="61" applyNumberFormat="1" applyFont="1" applyFill="1" applyBorder="1" applyAlignment="1">
      <alignment horizontal="right"/>
      <protection/>
    </xf>
    <xf numFmtId="0" fontId="6" fillId="0" borderId="0" xfId="61" applyFont="1" applyFill="1" applyAlignment="1">
      <alignment horizontal="distributed"/>
      <protection/>
    </xf>
    <xf numFmtId="0" fontId="7" fillId="0" borderId="0" xfId="61" applyFont="1" applyFill="1" applyAlignment="1">
      <alignment horizontal="distributed"/>
      <protection/>
    </xf>
    <xf numFmtId="0" fontId="6" fillId="0" borderId="0" xfId="61" applyFont="1" applyFill="1" applyBorder="1" applyAlignment="1">
      <alignment horizontal="distributed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4 運輸及び通信（表109～116）" xfId="61"/>
    <cellStyle name="標準_124_運輸通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G34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6.25390625" style="7" customWidth="1"/>
    <col min="2" max="2" width="11.25390625" style="7" customWidth="1"/>
    <col min="3" max="3" width="6.25390625" style="7" customWidth="1"/>
    <col min="4" max="4" width="3.125" style="7" customWidth="1"/>
    <col min="5" max="5" width="23.625" style="7" customWidth="1"/>
    <col min="6" max="7" width="23.375" style="7" customWidth="1"/>
    <col min="8" max="16384" width="8.875" style="7" customWidth="1"/>
  </cols>
  <sheetData>
    <row r="1" ht="9" customHeight="1"/>
    <row r="2" ht="15" customHeight="1">
      <c r="A2" s="2" t="s">
        <v>2</v>
      </c>
    </row>
    <row r="3" spans="1:7" ht="13.5" customHeight="1" thickBot="1">
      <c r="A3" s="5" t="s">
        <v>3</v>
      </c>
      <c r="B3" s="5"/>
      <c r="C3" s="5"/>
      <c r="D3" s="5"/>
      <c r="E3" s="5"/>
      <c r="F3" s="4"/>
      <c r="G3" s="4" t="s">
        <v>4</v>
      </c>
    </row>
    <row r="4" spans="1:7" ht="22.5" customHeight="1" thickBot="1">
      <c r="A4" s="8" t="s">
        <v>5</v>
      </c>
      <c r="B4" s="9"/>
      <c r="C4" s="9"/>
      <c r="D4" s="10"/>
      <c r="E4" s="11" t="s">
        <v>1</v>
      </c>
      <c r="F4" s="12" t="s">
        <v>6</v>
      </c>
      <c r="G4" s="11" t="s">
        <v>7</v>
      </c>
    </row>
    <row r="5" spans="1:7" ht="7.5" customHeight="1">
      <c r="A5" s="13"/>
      <c r="B5" s="14"/>
      <c r="C5" s="14"/>
      <c r="D5" s="15"/>
      <c r="E5" s="16"/>
      <c r="F5" s="16"/>
      <c r="G5" s="16"/>
    </row>
    <row r="6" spans="1:7" ht="15.75" customHeight="1">
      <c r="A6" s="17" t="s">
        <v>23</v>
      </c>
      <c r="C6" s="17"/>
      <c r="D6" s="18"/>
      <c r="E6" s="19">
        <v>561021</v>
      </c>
      <c r="F6" s="19">
        <v>297511</v>
      </c>
      <c r="G6" s="19">
        <v>263510</v>
      </c>
    </row>
    <row r="7" spans="1:7" ht="15.75" customHeight="1">
      <c r="A7" s="20" t="s">
        <v>19</v>
      </c>
      <c r="C7" s="17"/>
      <c r="D7" s="18"/>
      <c r="E7" s="19">
        <v>562764</v>
      </c>
      <c r="F7" s="19">
        <v>297236</v>
      </c>
      <c r="G7" s="19">
        <v>265528</v>
      </c>
    </row>
    <row r="8" spans="1:7" ht="15.75" customHeight="1">
      <c r="A8" s="20" t="s">
        <v>8</v>
      </c>
      <c r="C8" s="17"/>
      <c r="D8" s="18"/>
      <c r="E8" s="6">
        <v>563604</v>
      </c>
      <c r="F8" s="6">
        <v>296777</v>
      </c>
      <c r="G8" s="6">
        <v>266827</v>
      </c>
    </row>
    <row r="9" spans="1:7" ht="15.75" customHeight="1">
      <c r="A9" s="20" t="s">
        <v>20</v>
      </c>
      <c r="E9" s="38">
        <v>565306</v>
      </c>
      <c r="F9" s="6">
        <v>296615</v>
      </c>
      <c r="G9" s="6">
        <v>268691</v>
      </c>
    </row>
    <row r="10" spans="1:7" s="22" customFormat="1" ht="15.75" customHeight="1">
      <c r="A10" s="21" t="s">
        <v>24</v>
      </c>
      <c r="E10" s="37">
        <f>SUM(E12+E19)</f>
        <v>566811</v>
      </c>
      <c r="F10" s="36">
        <f>SUM(F12+F19)</f>
        <v>296247</v>
      </c>
      <c r="G10" s="36">
        <f>SUM(G12+G19)</f>
        <v>270564</v>
      </c>
    </row>
    <row r="11" spans="1:7" ht="11.25" customHeight="1">
      <c r="A11" s="24"/>
      <c r="B11" s="40"/>
      <c r="C11" s="40"/>
      <c r="D11" s="41"/>
      <c r="E11" s="42"/>
      <c r="F11" s="39"/>
      <c r="G11" s="39"/>
    </row>
    <row r="12" spans="1:7" s="22" customFormat="1" ht="16.5" customHeight="1">
      <c r="A12" s="44" t="s">
        <v>25</v>
      </c>
      <c r="B12" s="44"/>
      <c r="C12" s="26"/>
      <c r="D12" s="27"/>
      <c r="E12" s="23">
        <f>SUM(E13:E18)</f>
        <v>14548</v>
      </c>
      <c r="F12" s="23">
        <f>SUM(F13:F18)</f>
        <v>14172</v>
      </c>
      <c r="G12" s="23">
        <f>SUM(G13:G18)</f>
        <v>376</v>
      </c>
    </row>
    <row r="13" spans="1:7" ht="16.5" customHeight="1">
      <c r="A13" s="28"/>
      <c r="B13" s="43" t="s">
        <v>9</v>
      </c>
      <c r="C13" s="43"/>
      <c r="D13" s="25"/>
      <c r="E13" s="19">
        <f aca="true" t="shared" si="0" ref="E13:E18">SUM(F13:G13)</f>
        <v>7516</v>
      </c>
      <c r="F13" s="19">
        <v>7468</v>
      </c>
      <c r="G13" s="19">
        <v>48</v>
      </c>
    </row>
    <row r="14" spans="1:7" ht="16.5" customHeight="1">
      <c r="A14" s="28"/>
      <c r="B14" s="43" t="s">
        <v>10</v>
      </c>
      <c r="C14" s="43"/>
      <c r="D14" s="25"/>
      <c r="E14" s="19">
        <f t="shared" si="0"/>
        <v>10</v>
      </c>
      <c r="F14" s="19">
        <v>9</v>
      </c>
      <c r="G14" s="19">
        <v>1</v>
      </c>
    </row>
    <row r="15" spans="1:7" ht="16.5" customHeight="1">
      <c r="A15" s="3" t="s">
        <v>26</v>
      </c>
      <c r="B15" s="43" t="s">
        <v>11</v>
      </c>
      <c r="C15" s="43"/>
      <c r="D15" s="25"/>
      <c r="E15" s="19">
        <f t="shared" si="0"/>
        <v>5662</v>
      </c>
      <c r="F15" s="19">
        <v>5401</v>
      </c>
      <c r="G15" s="19">
        <v>261</v>
      </c>
    </row>
    <row r="16" spans="1:7" ht="16.5" customHeight="1">
      <c r="A16" s="28"/>
      <c r="B16" s="43" t="s">
        <v>12</v>
      </c>
      <c r="C16" s="43"/>
      <c r="D16" s="25"/>
      <c r="E16" s="19">
        <f t="shared" si="0"/>
        <v>1351</v>
      </c>
      <c r="F16" s="19">
        <v>1285</v>
      </c>
      <c r="G16" s="19">
        <v>66</v>
      </c>
    </row>
    <row r="17" spans="1:7" ht="16.5" customHeight="1">
      <c r="A17" s="28"/>
      <c r="B17" s="43" t="s">
        <v>13</v>
      </c>
      <c r="C17" s="43"/>
      <c r="D17" s="25"/>
      <c r="E17" s="19">
        <f t="shared" si="0"/>
        <v>4</v>
      </c>
      <c r="F17" s="19">
        <v>4</v>
      </c>
      <c r="G17" s="1" t="s">
        <v>0</v>
      </c>
    </row>
    <row r="18" spans="1:7" ht="16.5" customHeight="1">
      <c r="A18" s="28"/>
      <c r="B18" s="43" t="s">
        <v>14</v>
      </c>
      <c r="C18" s="43"/>
      <c r="D18" s="25"/>
      <c r="E18" s="19">
        <f t="shared" si="0"/>
        <v>5</v>
      </c>
      <c r="F18" s="19">
        <v>5</v>
      </c>
      <c r="G18" s="1" t="s">
        <v>0</v>
      </c>
    </row>
    <row r="19" spans="1:7" s="22" customFormat="1" ht="16.5" customHeight="1">
      <c r="A19" s="44" t="s">
        <v>27</v>
      </c>
      <c r="B19" s="44"/>
      <c r="C19" s="26"/>
      <c r="D19" s="27"/>
      <c r="E19" s="23">
        <f>SUM(E20:E28)</f>
        <v>552263</v>
      </c>
      <c r="F19" s="23">
        <f>SUM(F20:F28)</f>
        <v>282075</v>
      </c>
      <c r="G19" s="23">
        <f>SUM(G20:G28)</f>
        <v>270188</v>
      </c>
    </row>
    <row r="20" spans="1:7" ht="16.5" customHeight="1">
      <c r="A20" s="28"/>
      <c r="B20" s="43" t="s">
        <v>9</v>
      </c>
      <c r="C20" s="43"/>
      <c r="D20" s="25"/>
      <c r="E20" s="19">
        <f aca="true" t="shared" si="1" ref="E20:E28">SUM(F20:G20)</f>
        <v>39624</v>
      </c>
      <c r="F20" s="19">
        <v>38507</v>
      </c>
      <c r="G20" s="19">
        <v>1117</v>
      </c>
    </row>
    <row r="21" spans="1:7" ht="16.5" customHeight="1">
      <c r="A21" s="28"/>
      <c r="B21" s="43" t="s">
        <v>10</v>
      </c>
      <c r="C21" s="43"/>
      <c r="D21" s="25"/>
      <c r="E21" s="19">
        <f t="shared" si="1"/>
        <v>1824</v>
      </c>
      <c r="F21" s="19">
        <v>1747</v>
      </c>
      <c r="G21" s="19">
        <v>77</v>
      </c>
    </row>
    <row r="22" spans="1:7" ht="16.5" customHeight="1">
      <c r="A22" s="3" t="s">
        <v>21</v>
      </c>
      <c r="B22" s="43" t="s">
        <v>11</v>
      </c>
      <c r="C22" s="43"/>
      <c r="D22" s="25"/>
      <c r="E22" s="19">
        <f t="shared" si="1"/>
        <v>452330</v>
      </c>
      <c r="F22" s="19">
        <v>214160</v>
      </c>
      <c r="G22" s="19">
        <v>238170</v>
      </c>
    </row>
    <row r="23" spans="1:7" ht="16.5" customHeight="1">
      <c r="A23" s="28"/>
      <c r="B23" s="43" t="s">
        <v>12</v>
      </c>
      <c r="C23" s="43"/>
      <c r="D23" s="25"/>
      <c r="E23" s="19">
        <f t="shared" si="1"/>
        <v>47044</v>
      </c>
      <c r="F23" s="19">
        <v>23441</v>
      </c>
      <c r="G23" s="19">
        <v>23603</v>
      </c>
    </row>
    <row r="24" spans="1:7" ht="16.5" customHeight="1">
      <c r="A24" s="28"/>
      <c r="B24" s="43" t="s">
        <v>13</v>
      </c>
      <c r="C24" s="43"/>
      <c r="D24" s="25"/>
      <c r="E24" s="19">
        <f t="shared" si="1"/>
        <v>8</v>
      </c>
      <c r="F24" s="19">
        <v>8</v>
      </c>
      <c r="G24" s="1" t="s">
        <v>0</v>
      </c>
    </row>
    <row r="25" spans="1:7" ht="16.5" customHeight="1">
      <c r="A25" s="28"/>
      <c r="B25" s="43" t="s">
        <v>14</v>
      </c>
      <c r="C25" s="43"/>
      <c r="D25" s="25"/>
      <c r="E25" s="1" t="s">
        <v>0</v>
      </c>
      <c r="F25" s="1" t="s">
        <v>0</v>
      </c>
      <c r="G25" s="1" t="s">
        <v>0</v>
      </c>
    </row>
    <row r="26" spans="1:7" ht="16.5" customHeight="1">
      <c r="A26" s="28"/>
      <c r="B26" s="43" t="s">
        <v>15</v>
      </c>
      <c r="C26" s="43"/>
      <c r="D26" s="25"/>
      <c r="E26" s="19">
        <f t="shared" si="1"/>
        <v>1653</v>
      </c>
      <c r="F26" s="19">
        <v>1150</v>
      </c>
      <c r="G26" s="19">
        <v>503</v>
      </c>
    </row>
    <row r="27" spans="1:7" ht="16.5" customHeight="1">
      <c r="A27" s="28"/>
      <c r="B27" s="43" t="s">
        <v>16</v>
      </c>
      <c r="C27" s="43"/>
      <c r="D27" s="25"/>
      <c r="E27" s="19">
        <f t="shared" si="1"/>
        <v>647</v>
      </c>
      <c r="F27" s="19">
        <v>281</v>
      </c>
      <c r="G27" s="19">
        <v>366</v>
      </c>
    </row>
    <row r="28" spans="1:7" ht="16.5" customHeight="1">
      <c r="A28" s="29"/>
      <c r="B28" s="45" t="s">
        <v>17</v>
      </c>
      <c r="C28" s="45"/>
      <c r="D28" s="25"/>
      <c r="E28" s="19">
        <f t="shared" si="1"/>
        <v>9133</v>
      </c>
      <c r="F28" s="35">
        <v>2781</v>
      </c>
      <c r="G28" s="35">
        <v>6352</v>
      </c>
    </row>
    <row r="29" spans="1:7" ht="7.5" customHeight="1" thickBot="1">
      <c r="A29" s="30"/>
      <c r="B29" s="30"/>
      <c r="C29" s="30"/>
      <c r="D29" s="31"/>
      <c r="E29" s="32"/>
      <c r="F29" s="32"/>
      <c r="G29" s="32"/>
    </row>
    <row r="30" spans="5:7" ht="9" customHeight="1">
      <c r="E30" s="33"/>
      <c r="F30" s="33"/>
      <c r="G30" s="33"/>
    </row>
    <row r="31" spans="1:7" ht="12.75" customHeight="1">
      <c r="A31" s="5" t="s">
        <v>22</v>
      </c>
      <c r="B31" s="5"/>
      <c r="C31" s="5"/>
      <c r="D31" s="5"/>
      <c r="E31" s="6"/>
      <c r="F31" s="6"/>
      <c r="G31" s="6"/>
    </row>
    <row r="32" ht="6" customHeight="1"/>
    <row r="33" spans="1:6" ht="13.5">
      <c r="A33" s="5" t="s">
        <v>18</v>
      </c>
      <c r="F33" s="34"/>
    </row>
    <row r="34" ht="13.5">
      <c r="G34" s="34"/>
    </row>
  </sheetData>
  <sheetProtection/>
  <mergeCells count="17">
    <mergeCell ref="B24:C24"/>
    <mergeCell ref="B25:C25"/>
    <mergeCell ref="B26:C26"/>
    <mergeCell ref="B27:C27"/>
    <mergeCell ref="B28:C28"/>
    <mergeCell ref="B18:C18"/>
    <mergeCell ref="A19:B19"/>
    <mergeCell ref="B20:C20"/>
    <mergeCell ref="B21:C21"/>
    <mergeCell ref="B22:C22"/>
    <mergeCell ref="B23:C23"/>
    <mergeCell ref="A12:B12"/>
    <mergeCell ref="B13:C13"/>
    <mergeCell ref="B14:C14"/>
    <mergeCell ref="B15:C15"/>
    <mergeCell ref="B16:C16"/>
    <mergeCell ref="B17:C1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2014-12-17T07:13:56Z</cp:lastPrinted>
  <dcterms:created xsi:type="dcterms:W3CDTF">2010-03-02T23:30:43Z</dcterms:created>
  <dcterms:modified xsi:type="dcterms:W3CDTF">2015-01-05T06:11:47Z</dcterms:modified>
  <cp:category/>
  <cp:version/>
  <cp:contentType/>
  <cp:contentStatus/>
</cp:coreProperties>
</file>