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tabRatio="769" activeTab="0"/>
  </bookViews>
  <sheets>
    <sheet name="4-1  " sheetId="1" r:id="rId1"/>
    <sheet name="4-2 " sheetId="2" r:id="rId2"/>
    <sheet name="4-3 " sheetId="3" r:id="rId3"/>
    <sheet name="4-4 " sheetId="4" r:id="rId4"/>
    <sheet name="4－5" sheetId="5" r:id="rId5"/>
    <sheet name="4-6 " sheetId="6" r:id="rId6"/>
    <sheet name="4-7(1)" sheetId="7" r:id="rId7"/>
    <sheet name="4-7(2)" sheetId="8" r:id="rId8"/>
    <sheet name="4-8" sheetId="9" r:id="rId9"/>
    <sheet name="4-9 " sheetId="10" r:id="rId10"/>
    <sheet name="4-10(1)" sheetId="11" r:id="rId11"/>
    <sheet name="4-10(2) " sheetId="12" r:id="rId12"/>
    <sheet name="4-11" sheetId="13" r:id="rId13"/>
    <sheet name="4-12 " sheetId="14" r:id="rId14"/>
    <sheet name="4-13  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4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4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1">'4-2 '!$A$1:$AE$30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4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4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4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4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<sst xmlns="http://schemas.openxmlformats.org/spreadsheetml/2006/main" count="1225" uniqueCount="655">
  <si>
    <t>項</t>
  </si>
  <si>
    <t>目</t>
  </si>
  <si>
    <t>市部</t>
  </si>
  <si>
    <t>郡部</t>
  </si>
  <si>
    <t>増加数</t>
  </si>
  <si>
    <t>－</t>
  </si>
  <si>
    <t>増加率(%)</t>
  </si>
  <si>
    <t>面積</t>
  </si>
  <si>
    <t>人口密度(1k㎡あたり）</t>
  </si>
  <si>
    <t>市町村数</t>
  </si>
  <si>
    <t>市数</t>
  </si>
  <si>
    <t>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</si>
  <si>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</si>
  <si>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</si>
  <si>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</si>
  <si>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</si>
  <si>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</si>
  <si>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</si>
  <si>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</si>
  <si>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</si>
  <si>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</si>
  <si>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</si>
  <si>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</si>
  <si>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</si>
  <si>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</si>
  <si>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年    次</t>
  </si>
  <si>
    <t xml:space="preserve">      人</t>
  </si>
  <si>
    <t>口</t>
  </si>
  <si>
    <t>人口指数</t>
  </si>
  <si>
    <t>１世帯当</t>
  </si>
  <si>
    <t xml:space="preserve"> 人口密度</t>
  </si>
  <si>
    <t>総 数</t>
  </si>
  <si>
    <t>たり人口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</si>
  <si>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</si>
  <si>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</si>
  <si>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</si>
  <si>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</si>
  <si>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</si>
  <si>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</si>
  <si>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</si>
  <si>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</si>
  <si>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</si>
  <si>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</si>
  <si>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</si>
  <si>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</si>
  <si>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</si>
  <si>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</si>
  <si>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</si>
  <si>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51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</si>
  <si>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</si>
  <si>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</si>
  <si>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</si>
  <si>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</si>
  <si>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</si>
  <si>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</si>
  <si>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</si>
  <si>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</si>
  <si>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</si>
  <si>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</si>
  <si>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</si>
  <si>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</si>
  <si>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</si>
  <si>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</si>
  <si>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</si>
  <si>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</si>
  <si>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</si>
  <si>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</si>
  <si>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</si>
  <si>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</si>
  <si>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</si>
  <si>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</si>
  <si>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</si>
  <si>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各年10月１日現在</t>
  </si>
  <si>
    <t>年  　次</t>
  </si>
  <si>
    <t>年　次</t>
  </si>
  <si>
    <t>人　　　　口</t>
  </si>
  <si>
    <t>人　　　　　口</t>
  </si>
  <si>
    <t>人　口　集　中　地　区</t>
  </si>
  <si>
    <t>市 町 村</t>
  </si>
  <si>
    <t>総　数</t>
  </si>
  <si>
    <t>人口密度</t>
  </si>
  <si>
    <t>人口</t>
  </si>
  <si>
    <t>市町村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</si>
  <si>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</si>
  <si>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</si>
  <si>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</si>
  <si>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</si>
  <si>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</si>
  <si>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</si>
  <si>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</si>
  <si>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</si>
  <si>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</si>
  <si>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</si>
  <si>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</si>
  <si>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</si>
  <si>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</si>
  <si>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</si>
  <si>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</si>
  <si>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</si>
  <si>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</si>
  <si>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総　　　　数</t>
  </si>
  <si>
    <t>0　～　4　歳</t>
  </si>
  <si>
    <t>5　～　9　歳</t>
  </si>
  <si>
    <t>10　～　14　歳</t>
  </si>
  <si>
    <t>15　～　19　歳</t>
  </si>
  <si>
    <t>20　～　24　歳</t>
  </si>
  <si>
    <t>25　～　29　歳</t>
  </si>
  <si>
    <t>30　～　34　歳</t>
  </si>
  <si>
    <t>年  次</t>
  </si>
  <si>
    <t>35　～　39　歳</t>
  </si>
  <si>
    <t>40　～　44　歳</t>
  </si>
  <si>
    <t>45　～　49　歳</t>
  </si>
  <si>
    <t>55　～　59　歳</t>
  </si>
  <si>
    <t>60　～　64　歳</t>
  </si>
  <si>
    <t>65　～ 69　歳</t>
  </si>
  <si>
    <t>70　～　74　歳</t>
  </si>
  <si>
    <t>7 5 歳 以 上</t>
  </si>
  <si>
    <t>計</t>
  </si>
  <si>
    <t>うち男</t>
  </si>
  <si>
    <t>12年</t>
  </si>
  <si>
    <t>女性100人に対する男性の数</t>
  </si>
  <si>
    <t>資料:総務省統計局「国勢調査報告」</t>
  </si>
  <si>
    <t>（単位：人，世帯）</t>
  </si>
  <si>
    <t>（単位：世帯，人）</t>
  </si>
  <si>
    <t>（単位：人）</t>
  </si>
  <si>
    <t>資料：総務省統計局「国勢調査報告」</t>
  </si>
  <si>
    <t>資料:総務省統計局「国勢調査報告」、県統計調査課｢佐賀県人口移動調査｣</t>
  </si>
  <si>
    <t xml:space="preserve">    16 </t>
  </si>
  <si>
    <r>
      <t>（単位：人，Km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，歳）</t>
    </r>
  </si>
  <si>
    <t>17年</t>
  </si>
  <si>
    <t>項　　目</t>
  </si>
  <si>
    <t>全　　国</t>
  </si>
  <si>
    <t>佐 賀 県</t>
  </si>
  <si>
    <t>市</t>
  </si>
  <si>
    <t>郡</t>
  </si>
  <si>
    <t>増・数</t>
  </si>
  <si>
    <t>増・率</t>
  </si>
  <si>
    <t>対国割合</t>
  </si>
  <si>
    <t>面　　積</t>
  </si>
  <si>
    <t>人口密度</t>
  </si>
  <si>
    <t>市町村数</t>
  </si>
  <si>
    <t>市　数</t>
  </si>
  <si>
    <t>町村数</t>
  </si>
  <si>
    <t>D I D 数</t>
  </si>
  <si>
    <t>年 齢 別</t>
  </si>
  <si>
    <t>65以上</t>
  </si>
  <si>
    <t>年少・指</t>
  </si>
  <si>
    <t>老年・指</t>
  </si>
  <si>
    <t>従属・指</t>
  </si>
  <si>
    <t>老年化･指</t>
  </si>
  <si>
    <t>平均年齢</t>
  </si>
  <si>
    <t>男</t>
  </si>
  <si>
    <t>女</t>
  </si>
  <si>
    <t>小城市</t>
  </si>
  <si>
    <t>神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</si>
  <si>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</si>
  <si>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</si>
  <si>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</si>
  <si>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</si>
  <si>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</si>
  <si>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</si>
  <si>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</si>
  <si>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</si>
  <si>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</si>
  <si>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</si>
  <si>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</si>
  <si>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神埼郡</t>
  </si>
  <si>
    <t>0～14</t>
  </si>
  <si>
    <t>15～64</t>
  </si>
  <si>
    <t xml:space="preserve">    17  ※</t>
  </si>
  <si>
    <t>　　18</t>
  </si>
  <si>
    <t>50歳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</si>
  <si>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</si>
  <si>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</si>
  <si>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</si>
  <si>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</si>
  <si>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</si>
  <si>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</si>
  <si>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</si>
  <si>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</si>
  <si>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</si>
  <si>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</si>
  <si>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</si>
  <si>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</si>
  <si>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</si>
  <si>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</si>
  <si>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</si>
  <si>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</si>
  <si>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</si>
  <si>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</si>
  <si>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男 対女100</t>
  </si>
  <si>
    <t>　　19</t>
  </si>
  <si>
    <t xml:space="preserve">        3)明治35年と大正元年の人口は12月31日現在の常住人口。</t>
  </si>
  <si>
    <t xml:space="preserve">        5)昭和10年の世帯数は、普通世帯のみ。</t>
  </si>
  <si>
    <t xml:space="preserve">        4)※以外の年の人口密度は人口総数を同年10月1日の佐賀県総面積で除して算出。ただし、平成8年から平成11年までの人口密度は</t>
  </si>
  <si>
    <t xml:space="preserve">          平成7年10月1日現在の総面積で除して算出、平成13年から平成16年までの人口密度は平成12年10月1日現在の総面積で除して算出、</t>
  </si>
  <si>
    <t>平成 2年</t>
  </si>
  <si>
    <t xml:space="preserve"> </t>
  </si>
  <si>
    <t xml:space="preserve">        2)※以外の世帯数・人口で昭和54年までは県統計課「常住人口調査」。昭和56年以降は県統計調査課「佐賀県人口移動調査」。</t>
  </si>
  <si>
    <t>（注）　1)総数には「年齢不詳」を含む。</t>
  </si>
  <si>
    <t>（注）昭和20年の全国値に沖縄県を含まない。</t>
  </si>
  <si>
    <t>（注）　1）一般世帯</t>
  </si>
  <si>
    <t>40年</t>
  </si>
  <si>
    <t>45年</t>
  </si>
  <si>
    <t>50年</t>
  </si>
  <si>
    <t>55年</t>
  </si>
  <si>
    <t>60年</t>
  </si>
  <si>
    <t>平成2年</t>
  </si>
  <si>
    <t>7年</t>
  </si>
  <si>
    <t>（単位：世帯）</t>
  </si>
  <si>
    <t>農林漁業・非農林漁業就業者混合世帯</t>
  </si>
  <si>
    <t>非     農     林     漁     業     就     業     者     世     帯</t>
  </si>
  <si>
    <t>年　    次</t>
  </si>
  <si>
    <t xml:space="preserve">     1)</t>
  </si>
  <si>
    <t>農  林  漁  業</t>
  </si>
  <si>
    <t>業  主  ・  雇  用  者</t>
  </si>
  <si>
    <t>非 就 業 者</t>
  </si>
  <si>
    <t>市  町  村</t>
  </si>
  <si>
    <t>総       数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</si>
  <si>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</si>
  <si>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</si>
  <si>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</si>
  <si>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</si>
  <si>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</si>
  <si>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</si>
  <si>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</si>
  <si>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</si>
  <si>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平成 7年</t>
  </si>
  <si>
    <t>（単位：人）</t>
  </si>
  <si>
    <t>表側市町村が従業地・通学地</t>
  </si>
  <si>
    <t>表側市町村が常住地</t>
  </si>
  <si>
    <t>表側市町村が従業地</t>
  </si>
  <si>
    <t>表側市町村が通学地</t>
  </si>
  <si>
    <t>常住人口</t>
  </si>
  <si>
    <t>昼間人口</t>
  </si>
  <si>
    <t>100人当たり</t>
  </si>
  <si>
    <t>流入超過数</t>
  </si>
  <si>
    <t>うち他市町村</t>
  </si>
  <si>
    <t>昼間人口</t>
  </si>
  <si>
    <t>通勤・通学者</t>
  </si>
  <si>
    <t>からの通勤者</t>
  </si>
  <si>
    <t>への通勤者</t>
  </si>
  <si>
    <t>からの通学者</t>
  </si>
  <si>
    <t>への通学者</t>
  </si>
  <si>
    <t>（流入）</t>
  </si>
  <si>
    <t>（流出）</t>
  </si>
  <si>
    <t>(△流出超過)</t>
  </si>
  <si>
    <t>　　 7</t>
  </si>
  <si>
    <t xml:space="preserve">   7</t>
  </si>
  <si>
    <t>　　12</t>
  </si>
  <si>
    <t xml:space="preserve">   12</t>
  </si>
  <si>
    <t>（注）　常住人口は労働力状態「不詳」を含む。</t>
  </si>
  <si>
    <t>市　町</t>
  </si>
  <si>
    <t>総　　数</t>
  </si>
  <si>
    <t>各年10月1日現在</t>
  </si>
  <si>
    <t>自  然  動  態</t>
  </si>
  <si>
    <t>社   会   動   態</t>
  </si>
  <si>
    <t>年次</t>
  </si>
  <si>
    <t>10月1日現在</t>
  </si>
  <si>
    <t>自 然 増 減</t>
  </si>
  <si>
    <t>転      入</t>
  </si>
  <si>
    <t>転       出</t>
  </si>
  <si>
    <t>社 会 増 減</t>
  </si>
  <si>
    <t>差引人口増減</t>
  </si>
  <si>
    <t>県  内</t>
  </si>
  <si>
    <t>県外</t>
  </si>
  <si>
    <t>県  外</t>
  </si>
  <si>
    <t>（各年1月1日～12月31日）</t>
  </si>
  <si>
    <t>　　　　(単位：人)</t>
  </si>
  <si>
    <t>移動前又は</t>
  </si>
  <si>
    <t>佐賀県への転入者数</t>
  </si>
  <si>
    <t>佐賀県からの転出者数</t>
  </si>
  <si>
    <t>転入超過数（△は転出超過）</t>
  </si>
  <si>
    <t>移動後の都道府県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</si>
  <si>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</si>
  <si>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</si>
  <si>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</si>
  <si>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</si>
  <si>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</si>
  <si>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</si>
  <si>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</si>
  <si>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</si>
  <si>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</si>
  <si>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</si>
  <si>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</si>
  <si>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</si>
  <si>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</si>
  <si>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</si>
  <si>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</si>
  <si>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</si>
  <si>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</si>
  <si>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</si>
  <si>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</si>
  <si>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</si>
  <si>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</si>
  <si>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</si>
  <si>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</si>
  <si>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</si>
  <si>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</si>
  <si>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</si>
  <si>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</si>
  <si>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</si>
  <si>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</si>
  <si>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</si>
  <si>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</si>
  <si>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</si>
  <si>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</si>
  <si>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</si>
  <si>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</si>
  <si>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</si>
  <si>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</si>
  <si>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</si>
  <si>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</si>
  <si>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</si>
  <si>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</si>
  <si>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</si>
  <si>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</si>
  <si>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</si>
  <si>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</si>
  <si>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</si>
  <si>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資料：総務省統計局「住民基本台帳人口移動報告年報」</t>
  </si>
  <si>
    <t>資料：総務省統計局「国勢調査報告」</t>
  </si>
  <si>
    <t>（注）　1) 総数には「分類不能」を含むため、内訳の計と一致しない。</t>
  </si>
  <si>
    <t>大正9年</t>
  </si>
  <si>
    <t>昭和5年</t>
  </si>
  <si>
    <t>10年</t>
  </si>
  <si>
    <t>15年</t>
  </si>
  <si>
    <t>20年</t>
  </si>
  <si>
    <t>25年</t>
  </si>
  <si>
    <t>30年</t>
  </si>
  <si>
    <t>35年</t>
  </si>
  <si>
    <t>佐   賀   県</t>
  </si>
  <si>
    <t>項　　　　目</t>
  </si>
  <si>
    <t>項　　目</t>
  </si>
  <si>
    <t>4)</t>
  </si>
  <si>
    <t>3)</t>
  </si>
  <si>
    <t>15歳以上</t>
  </si>
  <si>
    <t>5)</t>
  </si>
  <si>
    <t>労・人口</t>
  </si>
  <si>
    <t>就業者2)</t>
  </si>
  <si>
    <t>就　 業</t>
  </si>
  <si>
    <t>完全失業者</t>
  </si>
  <si>
    <t>完･失業</t>
  </si>
  <si>
    <t>非労働力人口</t>
  </si>
  <si>
    <t>6)</t>
  </si>
  <si>
    <t>非労・人口</t>
  </si>
  <si>
    <t>労働力率(%)</t>
  </si>
  <si>
    <t>労・率</t>
  </si>
  <si>
    <t>産業別</t>
  </si>
  <si>
    <t>9)</t>
  </si>
  <si>
    <t>1次</t>
  </si>
  <si>
    <t>2次</t>
  </si>
  <si>
    <t>3次</t>
  </si>
  <si>
    <t>地位別</t>
  </si>
  <si>
    <t>雇用者</t>
  </si>
  <si>
    <t>7)</t>
  </si>
  <si>
    <t>雇用</t>
  </si>
  <si>
    <t>自営業主</t>
  </si>
  <si>
    <t>自営</t>
  </si>
  <si>
    <t>家族従業者</t>
  </si>
  <si>
    <t>家族</t>
  </si>
  <si>
    <t>世帯総数</t>
  </si>
  <si>
    <t>10)</t>
  </si>
  <si>
    <t>世帯総数</t>
  </si>
  <si>
    <t>一般世帯8)</t>
  </si>
  <si>
    <t>一般世帯</t>
  </si>
  <si>
    <t>数</t>
  </si>
  <si>
    <t>世帯人員</t>
  </si>
  <si>
    <t>人員</t>
  </si>
  <si>
    <t>1世帯当たり人員</t>
  </si>
  <si>
    <t>人員対数</t>
  </si>
  <si>
    <t>資料：総務省統計局「国勢調査報告」</t>
  </si>
  <si>
    <t>（注）　1)労働力状態「不詳」を含む。</t>
  </si>
  <si>
    <t>　　2)「分類不能」の産業，「分類不能」の職業及び従業上の地位「不詳」を含む。</t>
  </si>
  <si>
    <t>　　　　3)14歳以上の人口</t>
  </si>
  <si>
    <t>　　4)外地人及び外国人を除く15歳以上の人口</t>
  </si>
  <si>
    <t>　　　　5)15歳以上の有業者</t>
  </si>
  <si>
    <t>　　6)15歳以上の無業者</t>
  </si>
  <si>
    <t>　　　　7)雇用者及び家族従業者</t>
  </si>
  <si>
    <t>　　8)大正9年～昭和60年については普通世帯</t>
  </si>
  <si>
    <t>　　　　9)昭和60年の産業分類により組み替えた就業者</t>
  </si>
  <si>
    <t xml:space="preserve"> 　10)昭和55年以降の世帯の総数は「不詳」を含む。</t>
  </si>
  <si>
    <t>年   次</t>
  </si>
  <si>
    <t>自然増加</t>
  </si>
  <si>
    <t>社会増加</t>
  </si>
  <si>
    <t>人口増減数</t>
  </si>
  <si>
    <t>各年10月1日</t>
  </si>
  <si>
    <t xml:space="preserve"> 資料：県統計調査課「佐賀県人口移動調査」</t>
  </si>
  <si>
    <t>　　20</t>
  </si>
  <si>
    <t xml:space="preserve">          平成17年以降の人口密度は各前年10月1日の総面積で除して算出。</t>
  </si>
  <si>
    <t>市　町</t>
  </si>
  <si>
    <t>4-1　国勢調査による人口及び主要　</t>
  </si>
  <si>
    <t>各年10月1日現在</t>
  </si>
  <si>
    <t>　　21</t>
  </si>
  <si>
    <t xml:space="preserve">    21</t>
  </si>
  <si>
    <t xml:space="preserve">        20</t>
  </si>
  <si>
    <t>年 　次</t>
  </si>
  <si>
    <t>出　生　数</t>
  </si>
  <si>
    <t>自然</t>
  </si>
  <si>
    <t>婚姻</t>
  </si>
  <si>
    <t>離婚</t>
  </si>
  <si>
    <t>出生率</t>
  </si>
  <si>
    <t>死亡率</t>
  </si>
  <si>
    <t>婚姻率</t>
  </si>
  <si>
    <t>離婚率</t>
  </si>
  <si>
    <t>件数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</si>
  <si>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</si>
  <si>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</si>
  <si>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</si>
  <si>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</si>
  <si>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</si>
  <si>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</si>
  <si>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</si>
  <si>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</si>
  <si>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</si>
  <si>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</si>
  <si>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神埼市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</si>
  <si>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</si>
  <si>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</si>
  <si>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</si>
  <si>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</si>
  <si>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</si>
  <si>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</si>
  <si>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</si>
  <si>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>資料：県医務課（厚生労働省「人口動態統計調査」）</t>
  </si>
  <si>
    <t>死　亡　数</t>
  </si>
  <si>
    <t>小　城　市</t>
  </si>
  <si>
    <t>全国</t>
  </si>
  <si>
    <t xml:space="preserve">        3)対前年次との比較</t>
  </si>
  <si>
    <t>△  264</t>
  </si>
  <si>
    <t>※866 369</t>
  </si>
  <si>
    <t>資料:県統計調査課｢佐賀県人口移動調査｣</t>
  </si>
  <si>
    <t>増減数</t>
  </si>
  <si>
    <t xml:space="preserve">      22</t>
  </si>
  <si>
    <r>
      <t>　人口指標の推移</t>
    </r>
    <r>
      <rPr>
        <sz val="12"/>
        <rFont val="ＭＳ 明朝"/>
        <family val="1"/>
      </rPr>
      <t>（大正9～平成22年）</t>
    </r>
  </si>
  <si>
    <t>22年</t>
  </si>
  <si>
    <t>全国人口に対する割合(%)</t>
  </si>
  <si>
    <t>人口集中地区(DID)数</t>
  </si>
  <si>
    <t xml:space="preserve"> 0～14歳</t>
  </si>
  <si>
    <t>男</t>
  </si>
  <si>
    <t>女</t>
  </si>
  <si>
    <t>　　　年少人口指数：15～64歳人口に対する15歳未満人口の比率</t>
  </si>
  <si>
    <t>　　　老年人口指数：15～64歳人口に対する65歳以上人口の比率</t>
  </si>
  <si>
    <t>　　　従属人口指数：15～64歳人口に対する15歳未満及び65歳以上人口の比率</t>
  </si>
  <si>
    <t>　　　老年化指数　：15歳未満人口に対する65歳以上人口の比率</t>
  </si>
  <si>
    <t>　　　人口集中地区については，人口集中地区のある市町村数</t>
  </si>
  <si>
    <t>　　　昭和15年・25年・30年及び昭和50年～平成22年は年齢の不詳者を含み，昭和15年は外国人を除く。</t>
  </si>
  <si>
    <t>4-2　労働力状態別15歳以上人口及び　</t>
  </si>
  <si>
    <r>
      <t>　世帯数の推移</t>
    </r>
    <r>
      <rPr>
        <sz val="12"/>
        <rFont val="ＭＳ 明朝"/>
        <family val="1"/>
      </rPr>
      <t>（大正9～平成22年）</t>
    </r>
  </si>
  <si>
    <t>各年10月1日現在</t>
  </si>
  <si>
    <t>大正9年</t>
  </si>
  <si>
    <t>昭和5年</t>
  </si>
  <si>
    <t>15年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</si>
  <si>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</si>
  <si>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</si>
  <si>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</si>
  <si>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</si>
  <si>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</si>
  <si>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</si>
  <si>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</si>
  <si>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</si>
  <si>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</si>
  <si>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</si>
  <si>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</si>
  <si>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</si>
  <si>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22年</t>
  </si>
  <si>
    <t>労働力状態別15歳以上人口</t>
  </si>
  <si>
    <t>労働力人口1)</t>
  </si>
  <si>
    <t>1)</t>
  </si>
  <si>
    <t>11)</t>
  </si>
  <si>
    <t>産業別就業者数</t>
  </si>
  <si>
    <t>第1次産業</t>
  </si>
  <si>
    <t>第2次産業</t>
  </si>
  <si>
    <t>第3次産業</t>
  </si>
  <si>
    <t>従業上の地位別就業者</t>
  </si>
  <si>
    <t>10)</t>
  </si>
  <si>
    <t xml:space="preserve"> 　11)平成17年に、労働力率の算出方法（15歳以上人口から労働力状態不詳を除くこととなった。）が見直されたため、平成7年、12年、17年の数値は修正後のもの</t>
  </si>
  <si>
    <t>（注）　1)※の年の世帯数・人口及び人口密度は総務省統計局「国勢調査」による。ただし平成22年値は確報公表による訂正値</t>
  </si>
  <si>
    <t xml:space="preserve">    23  </t>
  </si>
  <si>
    <t xml:space="preserve">    22　※</t>
  </si>
  <si>
    <t xml:space="preserve">    15 </t>
  </si>
  <si>
    <t xml:space="preserve">    12  ※</t>
  </si>
  <si>
    <t xml:space="preserve">     9</t>
  </si>
  <si>
    <t xml:space="preserve">     8</t>
  </si>
  <si>
    <t xml:space="preserve">     7  ※</t>
  </si>
  <si>
    <t xml:space="preserve">     4</t>
  </si>
  <si>
    <t xml:space="preserve">     3</t>
  </si>
  <si>
    <t xml:space="preserve">     2  ※</t>
  </si>
  <si>
    <t>大正元年</t>
  </si>
  <si>
    <r>
      <t>（1ｋｍ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当たり）</t>
    </r>
  </si>
  <si>
    <t>昭30＝100</t>
  </si>
  <si>
    <t>4-4　人 口 移 動 数</t>
  </si>
  <si>
    <t>前年10月～当年9月</t>
  </si>
  <si>
    <t>　　16 　　</t>
  </si>
  <si>
    <t>　　17 　　</t>
  </si>
  <si>
    <t>　　18 　　</t>
  </si>
  <si>
    <t>　　19 　　</t>
  </si>
  <si>
    <t>　　20 　　</t>
  </si>
  <si>
    <t>　　21 　　</t>
  </si>
  <si>
    <t>　　22 　　</t>
  </si>
  <si>
    <t>※849 788</t>
  </si>
  <si>
    <t>　　23 　　</t>
  </si>
  <si>
    <t xml:space="preserve">        2)人口増減数は人口移動調査における集計であり，国勢調査による人口の差引とは一致しない。</t>
  </si>
  <si>
    <r>
      <t xml:space="preserve"> 面積及び人口密度</t>
    </r>
    <r>
      <rPr>
        <sz val="12"/>
        <rFont val="ＭＳ 明朝"/>
        <family val="1"/>
      </rPr>
      <t>－市町村，人口集中地区(平成12・17・22年)</t>
    </r>
  </si>
  <si>
    <t>平成12 年</t>
  </si>
  <si>
    <t>平成 12 年</t>
  </si>
  <si>
    <t>嬉野市</t>
  </si>
  <si>
    <t>神埼市</t>
  </si>
  <si>
    <t>吉野ヶ里町</t>
  </si>
  <si>
    <t xml:space="preserve">        2)平成7・12・17・22年は、総務省統計局「国勢調査」による。</t>
  </si>
  <si>
    <t>4-9　常住人口，昼間人口，15歳以上 　</t>
  </si>
  <si>
    <t>15歳以上就業者及び通学者数</t>
  </si>
  <si>
    <t>15歳以上就業者数</t>
  </si>
  <si>
    <t>15歳以上通学者数</t>
  </si>
  <si>
    <t>年    次</t>
  </si>
  <si>
    <t>常住人口</t>
  </si>
  <si>
    <t>年　　次</t>
  </si>
  <si>
    <t>うち
他市町村から</t>
  </si>
  <si>
    <t>うち
他市町村への</t>
  </si>
  <si>
    <t>市 町 村</t>
  </si>
  <si>
    <t>の通勤・通学者</t>
  </si>
  <si>
    <t>　　17</t>
  </si>
  <si>
    <t xml:space="preserve">   17</t>
  </si>
  <si>
    <t>（注）　1)平成22年は、総務省統計局「国勢調査」による。</t>
  </si>
  <si>
    <t xml:space="preserve">    22</t>
  </si>
  <si>
    <t xml:space="preserve">    23</t>
  </si>
  <si>
    <t>（注）平成22年10月1日現在の人口は、総務省統計局「国勢調査」による訂正値。</t>
  </si>
  <si>
    <t xml:space="preserve">        21</t>
  </si>
  <si>
    <t xml:space="preserve">        22</t>
  </si>
  <si>
    <t xml:space="preserve">    24</t>
  </si>
  <si>
    <t>平成 15 年次</t>
  </si>
  <si>
    <t>　　24 　　</t>
  </si>
  <si>
    <t>（注）　1)※は国勢調査による人口。</t>
  </si>
  <si>
    <t>4-5　年　　齢　　別　　人　　口</t>
  </si>
  <si>
    <t>平成23年10月1日現在</t>
  </si>
  <si>
    <t>平成24年10月1日現在</t>
  </si>
  <si>
    <t>95　
 ～99</t>
  </si>
  <si>
    <t>年齢
不詳</t>
  </si>
  <si>
    <t xml:space="preserve"> 0～14歳</t>
  </si>
  <si>
    <t>15～64歳</t>
  </si>
  <si>
    <t>65歳以上</t>
  </si>
  <si>
    <r>
      <t>資料：</t>
    </r>
    <r>
      <rPr>
        <sz val="9"/>
        <rFont val="ＭＳ 明朝"/>
        <family val="1"/>
      </rPr>
      <t>県統計調査課「佐賀県人口移動調査」</t>
    </r>
  </si>
  <si>
    <t xml:space="preserve">4-6  国勢調査による男女別人口・世帯数・ </t>
  </si>
  <si>
    <t>平　　成　　12　　年</t>
  </si>
  <si>
    <t>平　　成　　17　　年</t>
  </si>
  <si>
    <t>平　　　　成　　　　22　　　　年</t>
  </si>
  <si>
    <t>総　数</t>
  </si>
  <si>
    <t>女100人
につき男</t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</si>
  <si>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</si>
  <si>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1）</t>
    </r>
    <r>
      <rPr>
        <sz val="9"/>
        <rFont val="ＭＳ 明朝"/>
        <family val="1"/>
      </rPr>
      <t>世帯数</t>
    </r>
  </si>
  <si>
    <r>
      <t>面　積
(km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</si>
  <si>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 xml:space="preserve">    17</t>
  </si>
  <si>
    <t xml:space="preserve">     17</t>
  </si>
  <si>
    <t xml:space="preserve">    22</t>
  </si>
  <si>
    <t xml:space="preserve">     22</t>
  </si>
  <si>
    <t>市     部</t>
  </si>
  <si>
    <t>郡     部</t>
  </si>
  <si>
    <t>4-7　年　齢　5　歳　階　級　別　</t>
  </si>
  <si>
    <r>
      <t>　人 口</t>
    </r>
    <r>
      <rPr>
        <sz val="12"/>
        <rFont val="ＭＳ 明朝"/>
        <family val="1"/>
      </rPr>
      <t>－市町－（平成7･12･17･22･24年）</t>
    </r>
  </si>
  <si>
    <t xml:space="preserve">各年10月1日現在    </t>
  </si>
  <si>
    <t>（単位：人）</t>
  </si>
  <si>
    <t>年    次</t>
  </si>
  <si>
    <t>市　　町</t>
  </si>
  <si>
    <t>市　町</t>
  </si>
  <si>
    <t>平成 7年</t>
  </si>
  <si>
    <t>平成 7年</t>
  </si>
  <si>
    <t>　  12</t>
  </si>
  <si>
    <t>　  12</t>
  </si>
  <si>
    <t>　  17</t>
  </si>
  <si>
    <t>17</t>
  </si>
  <si>
    <t>　  22</t>
  </si>
  <si>
    <t>22</t>
  </si>
  <si>
    <t>　  24</t>
  </si>
  <si>
    <t>24</t>
  </si>
  <si>
    <t>市     部</t>
  </si>
  <si>
    <t>郡     部</t>
  </si>
  <si>
    <t>4-7　年　齢　5　歳　階　級　別　</t>
  </si>
  <si>
    <r>
      <t>　人 口</t>
    </r>
    <r>
      <rPr>
        <sz val="12"/>
        <rFont val="ＭＳ 明朝"/>
        <family val="1"/>
      </rPr>
      <t>－市町－（平成7･12･17･22･24年）（続き）</t>
    </r>
  </si>
  <si>
    <t xml:space="preserve">各年10月1日現在    </t>
  </si>
  <si>
    <t>（単位：人）</t>
  </si>
  <si>
    <t>年    次</t>
  </si>
  <si>
    <t>50　～  54　歳</t>
  </si>
  <si>
    <t>市　　町</t>
  </si>
  <si>
    <t>市　町</t>
  </si>
  <si>
    <t>平成 7年</t>
  </si>
  <si>
    <t>平成 7年</t>
  </si>
  <si>
    <t>　  12</t>
  </si>
  <si>
    <t>　  12</t>
  </si>
  <si>
    <t>　  17</t>
  </si>
  <si>
    <t>17</t>
  </si>
  <si>
    <t>　  22</t>
  </si>
  <si>
    <t>22</t>
  </si>
  <si>
    <t>　  24</t>
  </si>
  <si>
    <t>24</t>
  </si>
  <si>
    <t>市     部</t>
  </si>
  <si>
    <t>郡     部</t>
  </si>
  <si>
    <t>4-8　世帯の経済構成別一般　</t>
  </si>
  <si>
    <r>
      <t>　世帯数－市町村－</t>
    </r>
    <r>
      <rPr>
        <sz val="12"/>
        <rFont val="ＭＳ 明朝"/>
        <family val="1"/>
      </rPr>
      <t>（平成7・12・17・22年）</t>
    </r>
  </si>
  <si>
    <t>平 成  7 年</t>
  </si>
  <si>
    <t>　 　 12</t>
  </si>
  <si>
    <t>　  12</t>
  </si>
  <si>
    <t>　 　 17</t>
  </si>
  <si>
    <t>　  17</t>
  </si>
  <si>
    <t>　 　 22</t>
  </si>
  <si>
    <t>　  22</t>
  </si>
  <si>
    <r>
      <t>　通勤者及び通学者数</t>
    </r>
    <r>
      <rPr>
        <sz val="12"/>
        <rFont val="ＭＳ 明朝"/>
        <family val="1"/>
      </rPr>
      <t>－市町村－（平成2・7・12・17・22年）</t>
    </r>
  </si>
  <si>
    <t>　　22</t>
  </si>
  <si>
    <t xml:space="preserve">   22</t>
  </si>
  <si>
    <t>4-10　人 口 及 び 世 帯 数　</t>
  </si>
  <si>
    <t xml:space="preserve">各年10月1日現在 </t>
  </si>
  <si>
    <t xml:space="preserve">平　　成　　20　　年   </t>
  </si>
  <si>
    <t xml:space="preserve">平　　成　　21　　年   </t>
  </si>
  <si>
    <t xml:space="preserve">1）平　　成　　22　　年   </t>
  </si>
  <si>
    <t xml:space="preserve">  －市町－（平成20～24年）</t>
  </si>
  <si>
    <t>市　　町</t>
  </si>
  <si>
    <t xml:space="preserve">平　　成　　23　　年   </t>
  </si>
  <si>
    <t xml:space="preserve">平　　成　　24　　年   </t>
  </si>
  <si>
    <t>4-11　人    口    移    動    数　</t>
  </si>
  <si>
    <t xml:space="preserve">  （前年10月1日～当年9月30日)－市町－（平成20～24年）</t>
  </si>
  <si>
    <t>（単位：人）</t>
  </si>
  <si>
    <t>出　　生</t>
  </si>
  <si>
    <t>死　　亡</t>
  </si>
  <si>
    <t>年　 次</t>
  </si>
  <si>
    <t>市　町</t>
  </si>
  <si>
    <t>市 　町</t>
  </si>
  <si>
    <t>平成20年</t>
  </si>
  <si>
    <t>△ 1 189</t>
  </si>
  <si>
    <t xml:space="preserve">    22 　</t>
  </si>
  <si>
    <t>市　部</t>
  </si>
  <si>
    <t>郡　部</t>
  </si>
  <si>
    <t>神埼郡</t>
  </si>
  <si>
    <t>神</t>
  </si>
  <si>
    <t>三養基郡</t>
  </si>
  <si>
    <t>三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</si>
  <si>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</si>
  <si>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</si>
  <si>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</si>
  <si>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</si>
  <si>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</si>
  <si>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</si>
  <si>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</si>
  <si>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</si>
  <si>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　　　人口増減数は人口移動調査における集計であり、国勢調査による人口の差引とは一致しない。</t>
  </si>
  <si>
    <r>
      <t>4-12　人 口 移 動 数（年間）</t>
    </r>
    <r>
      <rPr>
        <sz val="12"/>
        <rFont val="ＭＳ 明朝"/>
        <family val="1"/>
      </rPr>
      <t>－都道府県－（平成19～23年）</t>
    </r>
  </si>
  <si>
    <t xml:space="preserve">  平 成 19 年</t>
  </si>
  <si>
    <t xml:space="preserve">        23</t>
  </si>
  <si>
    <r>
      <t>4-3 世帯数及び人口の推移</t>
    </r>
    <r>
      <rPr>
        <sz val="12"/>
        <rFont val="ＭＳ 明朝"/>
        <family val="1"/>
      </rPr>
      <t>（明治16年～平成24年）</t>
    </r>
  </si>
  <si>
    <r>
      <t xml:space="preserve">4-13　人　　口　　動　　態 </t>
    </r>
    <r>
      <rPr>
        <sz val="12"/>
        <rFont val="ＭＳ 明朝"/>
        <family val="1"/>
      </rPr>
      <t>－市町－（平成19～23年）</t>
    </r>
  </si>
  <si>
    <t xml:space="preserve"> 平成 19 年</t>
  </si>
  <si>
    <t xml:space="preserve">      23</t>
  </si>
  <si>
    <t>市町</t>
  </si>
  <si>
    <t xml:space="preserve">      20</t>
  </si>
  <si>
    <t xml:space="preserve">      21</t>
  </si>
  <si>
    <t>△1 859</t>
  </si>
  <si>
    <t>△1 316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</si>
</sst>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</numFmts>
  <fonts count="69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8.5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6"/>
      <name val="ＭＳ 明朝"/>
      <family val="1"/>
    </font>
    <font>
      <vertAlign val="superscript"/>
      <sz val="8"/>
      <name val="ＭＳ 明朝"/>
      <family val="1"/>
    </font>
    <font>
      <sz val="8.5"/>
      <name val="ＭＳ ゴシック"/>
      <family val="3"/>
    </font>
    <font>
      <b/>
      <sz val="8"/>
      <name val="ＭＳ 明朝"/>
      <family val="1"/>
    </font>
    <font>
      <sz val="11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b/>
      <sz val="7.5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sz val="10"/>
      <name val="Arial"/>
      <family val="2"/>
    </font>
    <font>
      <b/>
      <sz val="9"/>
      <name val="ＭＳ 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0" xfId="65" applyFont="1" applyFill="1">
      <alignment/>
      <protection/>
    </xf>
    <xf numFmtId="0" fontId="8" fillId="0" borderId="0" xfId="65" applyFont="1" applyFill="1">
      <alignment/>
      <protection/>
    </xf>
    <xf numFmtId="0" fontId="7" fillId="0" borderId="0" xfId="65" applyFont="1" applyFill="1" applyBorder="1" applyAlignment="1">
      <alignment vertical="center"/>
      <protection/>
    </xf>
    <xf numFmtId="177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center"/>
      <protection/>
    </xf>
    <xf numFmtId="0" fontId="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7" fillId="0" borderId="0" xfId="63" applyFont="1" applyFill="1">
      <alignment/>
      <protection/>
    </xf>
    <xf numFmtId="177" fontId="7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28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1" fillId="0" borderId="10" xfId="63" applyFont="1" applyFill="1" applyBorder="1">
      <alignment/>
      <protection/>
    </xf>
    <xf numFmtId="0" fontId="1" fillId="0" borderId="0" xfId="63" applyFont="1" applyFill="1" applyBorder="1">
      <alignment/>
      <protection/>
    </xf>
    <xf numFmtId="177" fontId="1" fillId="0" borderId="0" xfId="63" applyNumberFormat="1" applyFont="1" applyFill="1">
      <alignment/>
      <protection/>
    </xf>
    <xf numFmtId="196" fontId="1" fillId="0" borderId="0" xfId="63" applyNumberFormat="1" applyFont="1" applyFill="1">
      <alignment/>
      <protection/>
    </xf>
    <xf numFmtId="177" fontId="1" fillId="0" borderId="0" xfId="63" applyNumberFormat="1" applyFont="1" applyFill="1" applyBorder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1" fillId="0" borderId="0" xfId="65" applyFont="1" applyFill="1" applyBorder="1">
      <alignment/>
      <protection/>
    </xf>
    <xf numFmtId="188" fontId="1" fillId="0" borderId="0" xfId="65" applyNumberFormat="1" applyFont="1" applyFill="1">
      <alignment/>
      <protection/>
    </xf>
    <xf numFmtId="0" fontId="10" fillId="0" borderId="0" xfId="65" applyFont="1" applyFill="1" applyAlignment="1">
      <alignment horizontal="left" indent="12"/>
      <protection/>
    </xf>
    <xf numFmtId="0" fontId="10" fillId="0" borderId="0" xfId="65" applyFont="1" applyFill="1" applyAlignment="1" quotePrefix="1">
      <alignment horizontal="centerContinuous"/>
      <protection/>
    </xf>
    <xf numFmtId="0" fontId="10" fillId="0" borderId="0" xfId="65" applyFont="1" applyFill="1" applyAlignment="1">
      <alignment horizontal="centerContinuous"/>
      <protection/>
    </xf>
    <xf numFmtId="0" fontId="12" fillId="0" borderId="0" xfId="65" applyFont="1" applyFill="1">
      <alignment/>
      <protection/>
    </xf>
    <xf numFmtId="0" fontId="7" fillId="0" borderId="0" xfId="65" applyFont="1" applyFill="1" applyAlignment="1">
      <alignment horizontal="right"/>
      <protection/>
    </xf>
    <xf numFmtId="0" fontId="7" fillId="0" borderId="11" xfId="65" applyFont="1" applyFill="1" applyBorder="1" applyAlignment="1">
      <alignment horizontal="right"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 quotePrefix="1">
      <alignment horizontal="distributed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 quotePrefix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 quotePrefix="1">
      <alignment horizontal="distributed" vertical="center"/>
      <protection/>
    </xf>
    <xf numFmtId="0" fontId="12" fillId="0" borderId="17" xfId="65" applyFont="1" applyFill="1" applyBorder="1" applyAlignment="1" quotePrefix="1">
      <alignment horizontal="center" vertical="center"/>
      <protection/>
    </xf>
    <xf numFmtId="0" fontId="7" fillId="0" borderId="18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7" fillId="0" borderId="0" xfId="65" applyFont="1" applyFill="1" applyBorder="1" applyAlignment="1" quotePrefix="1">
      <alignment horizontal="distributed" vertical="center"/>
      <protection/>
    </xf>
    <xf numFmtId="0" fontId="7" fillId="0" borderId="18" xfId="65" applyFont="1" applyFill="1" applyBorder="1" applyAlignment="1">
      <alignment/>
      <protection/>
    </xf>
    <xf numFmtId="183" fontId="7" fillId="0" borderId="0" xfId="65" applyNumberFormat="1" applyFont="1" applyFill="1">
      <alignment/>
      <protection/>
    </xf>
    <xf numFmtId="184" fontId="7" fillId="0" borderId="0" xfId="65" applyNumberFormat="1" applyFont="1" applyFill="1">
      <alignment/>
      <protection/>
    </xf>
    <xf numFmtId="49" fontId="7" fillId="0" borderId="18" xfId="65" applyNumberFormat="1" applyFont="1" applyFill="1" applyBorder="1" applyAlignment="1">
      <alignment/>
      <protection/>
    </xf>
    <xf numFmtId="185" fontId="7" fillId="0" borderId="0" xfId="65" applyNumberFormat="1" applyFont="1" applyFill="1">
      <alignment/>
      <protection/>
    </xf>
    <xf numFmtId="0" fontId="7" fillId="0" borderId="18" xfId="65" applyFont="1" applyFill="1" applyBorder="1" applyAlignment="1" quotePrefix="1">
      <alignment horizontal="left"/>
      <protection/>
    </xf>
    <xf numFmtId="183" fontId="7" fillId="0" borderId="0" xfId="65" applyNumberFormat="1" applyFont="1" applyFill="1" applyBorder="1" applyAlignment="1">
      <alignment/>
      <protection/>
    </xf>
    <xf numFmtId="0" fontId="7" fillId="0" borderId="18" xfId="65" applyNumberFormat="1" applyFont="1" applyFill="1" applyBorder="1" applyAlignment="1">
      <alignment/>
      <protection/>
    </xf>
    <xf numFmtId="183" fontId="7" fillId="0" borderId="0" xfId="65" applyNumberFormat="1" applyFont="1" applyFill="1" applyBorder="1">
      <alignment/>
      <protection/>
    </xf>
    <xf numFmtId="184" fontId="7" fillId="0" borderId="0" xfId="65" applyNumberFormat="1" applyFont="1" applyFill="1" applyBorder="1">
      <alignment/>
      <protection/>
    </xf>
    <xf numFmtId="185" fontId="7" fillId="0" borderId="0" xfId="65" applyNumberFormat="1" applyFont="1" applyFill="1" applyBorder="1">
      <alignment/>
      <protection/>
    </xf>
    <xf numFmtId="183" fontId="7" fillId="0" borderId="10" xfId="65" applyNumberFormat="1" applyFont="1" applyFill="1" applyBorder="1" applyAlignment="1">
      <alignment/>
      <protection/>
    </xf>
    <xf numFmtId="49" fontId="8" fillId="0" borderId="19" xfId="65" applyNumberFormat="1" applyFont="1" applyFill="1" applyBorder="1" applyAlignment="1">
      <alignment/>
      <protection/>
    </xf>
    <xf numFmtId="183" fontId="8" fillId="0" borderId="20" xfId="65" applyNumberFormat="1" applyFont="1" applyFill="1" applyBorder="1" applyAlignment="1">
      <alignment/>
      <protection/>
    </xf>
    <xf numFmtId="183" fontId="8" fillId="0" borderId="20" xfId="65" applyNumberFormat="1" applyFont="1" applyFill="1" applyBorder="1">
      <alignment/>
      <protection/>
    </xf>
    <xf numFmtId="184" fontId="8" fillId="0" borderId="20" xfId="65" applyNumberFormat="1" applyFont="1" applyFill="1" applyBorder="1">
      <alignment/>
      <protection/>
    </xf>
    <xf numFmtId="185" fontId="8" fillId="0" borderId="20" xfId="65" applyNumberFormat="1" applyFont="1" applyFill="1" applyBorder="1">
      <alignment/>
      <protection/>
    </xf>
    <xf numFmtId="0" fontId="1" fillId="0" borderId="0" xfId="65" applyFont="1" applyFill="1" applyAlignment="1">
      <alignment horizontal="centerContinuous"/>
      <protection/>
    </xf>
    <xf numFmtId="0" fontId="7" fillId="0" borderId="0" xfId="65" applyFont="1" applyFill="1" applyAlignment="1">
      <alignment horizontal="left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1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center" vertical="center"/>
      <protection/>
    </xf>
    <xf numFmtId="183" fontId="7" fillId="0" borderId="0" xfId="65" applyNumberFormat="1" applyFont="1" applyFill="1" applyBorder="1" applyAlignment="1">
      <alignment horizontal="right"/>
      <protection/>
    </xf>
    <xf numFmtId="188" fontId="7" fillId="0" borderId="0" xfId="65" applyNumberFormat="1" applyFont="1" applyFill="1" applyBorder="1" applyAlignment="1">
      <alignment horizontal="right"/>
      <protection/>
    </xf>
    <xf numFmtId="188" fontId="7" fillId="0" borderId="10" xfId="65" applyNumberFormat="1" applyFont="1" applyFill="1" applyBorder="1" applyAlignment="1">
      <alignment horizontal="right"/>
      <protection/>
    </xf>
    <xf numFmtId="49" fontId="8" fillId="0" borderId="19" xfId="65" applyNumberFormat="1" applyFont="1" applyFill="1" applyBorder="1" applyAlignment="1">
      <alignment horizontal="right"/>
      <protection/>
    </xf>
    <xf numFmtId="188" fontId="8" fillId="0" borderId="20" xfId="65" applyNumberFormat="1" applyFont="1" applyFill="1" applyBorder="1" applyAlignment="1">
      <alignment horizontal="right"/>
      <protection/>
    </xf>
    <xf numFmtId="183" fontId="8" fillId="0" borderId="20" xfId="65" applyNumberFormat="1" applyFont="1" applyFill="1" applyBorder="1" applyAlignment="1">
      <alignment horizontal="right"/>
      <protection/>
    </xf>
    <xf numFmtId="177" fontId="12" fillId="0" borderId="0" xfId="62" applyNumberFormat="1" applyFont="1" applyFill="1">
      <alignment/>
      <protection/>
    </xf>
    <xf numFmtId="0" fontId="10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7" fillId="0" borderId="0" xfId="62" applyFont="1" applyFill="1" applyAlignment="1">
      <alignment horizontal="right"/>
      <protection/>
    </xf>
    <xf numFmtId="0" fontId="7" fillId="0" borderId="13" xfId="62" applyFont="1" applyFill="1" applyBorder="1" applyAlignment="1">
      <alignment horizontal="distributed" vertical="center"/>
      <protection/>
    </xf>
    <xf numFmtId="0" fontId="7" fillId="0" borderId="22" xfId="62" applyFont="1" applyFill="1" applyBorder="1" applyAlignment="1">
      <alignment horizontal="distributed" vertical="center"/>
      <protection/>
    </xf>
    <xf numFmtId="0" fontId="7" fillId="0" borderId="21" xfId="62" applyFont="1" applyFill="1" applyBorder="1" applyAlignment="1">
      <alignment horizontal="distributed" vertical="center"/>
      <protection/>
    </xf>
    <xf numFmtId="0" fontId="7" fillId="0" borderId="23" xfId="62" applyFont="1" applyFill="1" applyBorder="1" applyAlignment="1">
      <alignment horizontal="distributed" vertical="center"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20" fillId="0" borderId="18" xfId="62" applyFont="1" applyFill="1" applyBorder="1" applyAlignment="1">
      <alignment horizontal="distributed" vertical="center"/>
      <protection/>
    </xf>
    <xf numFmtId="177" fontId="16" fillId="0" borderId="0" xfId="62" applyNumberFormat="1" applyFont="1" applyFill="1">
      <alignment/>
      <protection/>
    </xf>
    <xf numFmtId="0" fontId="20" fillId="0" borderId="24" xfId="62" applyFont="1" applyFill="1" applyBorder="1" applyAlignment="1">
      <alignment horizontal="center"/>
      <protection/>
    </xf>
    <xf numFmtId="0" fontId="20" fillId="0" borderId="25" xfId="62" applyFont="1" applyFill="1" applyBorder="1" applyAlignment="1">
      <alignment horizontal="distributed" vertical="center"/>
      <protection/>
    </xf>
    <xf numFmtId="0" fontId="15" fillId="0" borderId="18" xfId="62" applyFont="1" applyFill="1" applyBorder="1">
      <alignment/>
      <protection/>
    </xf>
    <xf numFmtId="177" fontId="21" fillId="0" borderId="0" xfId="62" applyNumberFormat="1" applyFont="1" applyFill="1">
      <alignment/>
      <protection/>
    </xf>
    <xf numFmtId="0" fontId="15" fillId="0" borderId="24" xfId="62" applyFont="1" applyFill="1" applyBorder="1" applyAlignment="1">
      <alignment horizontal="center"/>
      <protection/>
    </xf>
    <xf numFmtId="0" fontId="15" fillId="0" borderId="25" xfId="62" applyFont="1" applyFill="1" applyBorder="1">
      <alignment/>
      <protection/>
    </xf>
    <xf numFmtId="0" fontId="15" fillId="0" borderId="24" xfId="62" applyFont="1" applyFill="1" applyBorder="1" applyAlignment="1">
      <alignment horizontal="right"/>
      <protection/>
    </xf>
    <xf numFmtId="177" fontId="12" fillId="0" borderId="0" xfId="62" applyNumberFormat="1" applyFont="1" applyFill="1" applyBorder="1">
      <alignment/>
      <protection/>
    </xf>
    <xf numFmtId="0" fontId="15" fillId="0" borderId="25" xfId="62" applyFont="1" applyFill="1" applyBorder="1" applyAlignment="1">
      <alignment horizontal="center"/>
      <protection/>
    </xf>
    <xf numFmtId="0" fontId="20" fillId="0" borderId="24" xfId="62" applyFont="1" applyFill="1" applyBorder="1" applyAlignment="1">
      <alignment horizontal="right"/>
      <protection/>
    </xf>
    <xf numFmtId="0" fontId="20" fillId="0" borderId="25" xfId="62" applyFont="1" applyFill="1" applyBorder="1" applyAlignment="1">
      <alignment horizontal="center"/>
      <protection/>
    </xf>
    <xf numFmtId="177" fontId="16" fillId="0" borderId="0" xfId="62" applyNumberFormat="1" applyFont="1" applyFill="1" applyBorder="1">
      <alignment/>
      <protection/>
    </xf>
    <xf numFmtId="0" fontId="15" fillId="0" borderId="19" xfId="62" applyFont="1" applyFill="1" applyBorder="1" applyAlignment="1">
      <alignment horizontal="center"/>
      <protection/>
    </xf>
    <xf numFmtId="177" fontId="12" fillId="0" borderId="20" xfId="62" applyNumberFormat="1" applyFont="1" applyFill="1" applyBorder="1">
      <alignment/>
      <protection/>
    </xf>
    <xf numFmtId="0" fontId="15" fillId="0" borderId="26" xfId="62" applyFont="1" applyFill="1" applyBorder="1" applyAlignment="1">
      <alignment horizontal="distributed"/>
      <protection/>
    </xf>
    <xf numFmtId="177" fontId="15" fillId="0" borderId="20" xfId="62" applyNumberFormat="1" applyFont="1" applyFill="1" applyBorder="1">
      <alignment/>
      <protection/>
    </xf>
    <xf numFmtId="0" fontId="15" fillId="0" borderId="27" xfId="62" applyFont="1" applyFill="1" applyBorder="1" applyAlignment="1">
      <alignment horizontal="center"/>
      <protection/>
    </xf>
    <xf numFmtId="0" fontId="1" fillId="0" borderId="28" xfId="62" applyFont="1" applyFill="1" applyBorder="1">
      <alignment/>
      <protection/>
    </xf>
    <xf numFmtId="0" fontId="10" fillId="0" borderId="0" xfId="62" applyFont="1" applyFill="1" applyAlignment="1">
      <alignment horizontal="right"/>
      <protection/>
    </xf>
    <xf numFmtId="0" fontId="10" fillId="0" borderId="0" xfId="62" applyFont="1" applyFill="1" applyAlignment="1">
      <alignment/>
      <protection/>
    </xf>
    <xf numFmtId="0" fontId="7" fillId="0" borderId="28" xfId="62" applyFont="1" applyFill="1" applyBorder="1" applyAlignment="1">
      <alignment horizontal="centerContinuous"/>
      <protection/>
    </xf>
    <xf numFmtId="0" fontId="7" fillId="0" borderId="29" xfId="62" applyFont="1" applyFill="1" applyBorder="1" applyAlignment="1">
      <alignment horizontal="centerContinuous"/>
      <protection/>
    </xf>
    <xf numFmtId="0" fontId="7" fillId="0" borderId="28" xfId="62" applyFont="1" applyFill="1" applyBorder="1" applyAlignment="1">
      <alignment horizontal="centerContinuous" vertical="center"/>
      <protection/>
    </xf>
    <xf numFmtId="0" fontId="7" fillId="0" borderId="14" xfId="62" applyFont="1" applyFill="1" applyBorder="1" applyAlignment="1">
      <alignment horizontal="centerContinuous" vertical="center"/>
      <protection/>
    </xf>
    <xf numFmtId="0" fontId="7" fillId="0" borderId="29" xfId="62" applyFont="1" applyFill="1" applyBorder="1" applyAlignment="1">
      <alignment horizontal="centerContinuous" vertical="center"/>
      <protection/>
    </xf>
    <xf numFmtId="0" fontId="7" fillId="0" borderId="11" xfId="62" applyFont="1" applyFill="1" applyBorder="1" applyAlignment="1">
      <alignment horizontal="center"/>
      <protection/>
    </xf>
    <xf numFmtId="0" fontId="7" fillId="0" borderId="30" xfId="62" applyFont="1" applyFill="1" applyBorder="1" applyAlignment="1">
      <alignment horizontal="centerContinuous" vertical="top"/>
      <protection/>
    </xf>
    <xf numFmtId="0" fontId="7" fillId="0" borderId="31" xfId="62" applyFont="1" applyFill="1" applyBorder="1" applyAlignment="1">
      <alignment horizontal="centerContinuous" vertical="top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>
      <alignment/>
      <protection/>
    </xf>
    <xf numFmtId="0" fontId="7" fillId="0" borderId="15" xfId="62" applyFont="1" applyFill="1" applyBorder="1" applyAlignment="1">
      <alignment horizontal="distributed" vertical="center"/>
      <protection/>
    </xf>
    <xf numFmtId="0" fontId="7" fillId="0" borderId="31" xfId="62" applyFont="1" applyFill="1" applyBorder="1">
      <alignment/>
      <protection/>
    </xf>
    <xf numFmtId="0" fontId="7" fillId="0" borderId="17" xfId="62" applyFont="1" applyFill="1" applyBorder="1" applyAlignment="1">
      <alignment horizontal="center" vertical="top"/>
      <protection/>
    </xf>
    <xf numFmtId="0" fontId="7" fillId="0" borderId="0" xfId="62" applyFont="1" applyFill="1" applyBorder="1">
      <alignment/>
      <protection/>
    </xf>
    <xf numFmtId="0" fontId="7" fillId="0" borderId="18" xfId="62" applyFont="1" applyFill="1" applyBorder="1">
      <alignment/>
      <protection/>
    </xf>
    <xf numFmtId="0" fontId="7" fillId="0" borderId="10" xfId="62" applyFont="1" applyFill="1" applyBorder="1" applyAlignment="1">
      <alignment horizontal="center"/>
      <protection/>
    </xf>
    <xf numFmtId="1" fontId="7" fillId="0" borderId="0" xfId="62" applyNumberFormat="1" applyFont="1" applyFill="1" applyAlignment="1">
      <alignment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10" xfId="62" applyFont="1" applyFill="1" applyBorder="1" applyAlignment="1" quotePrefix="1">
      <alignment horizontal="left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8" xfId="62" applyFont="1" applyFill="1" applyBorder="1" applyAlignment="1" quotePrefix="1">
      <alignment horizontal="left" vertical="center"/>
      <protection/>
    </xf>
    <xf numFmtId="49" fontId="7" fillId="0" borderId="18" xfId="62" applyNumberFormat="1" applyFont="1" applyFill="1" applyBorder="1" applyAlignment="1" quotePrefix="1">
      <alignment horizontal="left" vertical="center"/>
      <protection/>
    </xf>
    <xf numFmtId="0" fontId="7" fillId="0" borderId="10" xfId="62" applyFont="1" applyFill="1" applyBorder="1" applyAlignment="1" quotePrefix="1">
      <alignment horizontal="center" vertical="center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8" xfId="62" applyNumberFormat="1" applyFont="1" applyFill="1" applyBorder="1" applyAlignment="1" quotePrefix="1">
      <alignment horizontal="left" vertical="center"/>
      <protection/>
    </xf>
    <xf numFmtId="177" fontId="8" fillId="0" borderId="0" xfId="62" applyNumberFormat="1" applyFont="1" applyFill="1" applyAlignment="1">
      <alignment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11" fillId="0" borderId="0" xfId="62" applyFont="1" applyFill="1" applyAlignment="1">
      <alignment horizontal="centerContinuous"/>
      <protection/>
    </xf>
    <xf numFmtId="0" fontId="18" fillId="0" borderId="0" xfId="62" applyFont="1" applyFill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11" xfId="62" applyFont="1" applyFill="1" applyBorder="1" applyAlignment="1">
      <alignment horizontal="centerContinuous" vertical="center"/>
      <protection/>
    </xf>
    <xf numFmtId="0" fontId="7" fillId="0" borderId="10" xfId="63" applyFont="1" applyFill="1" applyBorder="1">
      <alignment/>
      <protection/>
    </xf>
    <xf numFmtId="0" fontId="7" fillId="0" borderId="18" xfId="63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0" fontId="10" fillId="0" borderId="0" xfId="63" applyFont="1" applyFill="1" applyAlignment="1">
      <alignment/>
      <protection/>
    </xf>
    <xf numFmtId="0" fontId="7" fillId="0" borderId="0" xfId="63" applyFont="1" applyFill="1" applyAlignment="1">
      <alignment horizontal="right"/>
      <protection/>
    </xf>
    <xf numFmtId="0" fontId="7" fillId="0" borderId="28" xfId="63" applyFont="1" applyFill="1" applyBorder="1" applyAlignment="1">
      <alignment horizontal="centerContinuous" vertical="center"/>
      <protection/>
    </xf>
    <xf numFmtId="0" fontId="7" fillId="0" borderId="29" xfId="63" applyFont="1" applyFill="1" applyBorder="1" applyAlignment="1">
      <alignment horizontal="centerContinuous" vertical="center"/>
      <protection/>
    </xf>
    <xf numFmtId="0" fontId="8" fillId="0" borderId="28" xfId="63" applyFont="1" applyFill="1" applyBorder="1" applyAlignment="1">
      <alignment horizontal="centerContinuous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33" xfId="63" applyFont="1" applyFill="1" applyBorder="1" applyAlignment="1">
      <alignment horizontal="centerContinuous" vertical="center"/>
      <protection/>
    </xf>
    <xf numFmtId="0" fontId="7" fillId="0" borderId="34" xfId="63" applyFont="1" applyFill="1" applyBorder="1" applyAlignment="1">
      <alignment horizontal="centerContinuous"/>
      <protection/>
    </xf>
    <xf numFmtId="0" fontId="7" fillId="0" borderId="35" xfId="63" applyFont="1" applyFill="1" applyBorder="1" applyAlignment="1">
      <alignment horizontal="centerContinuous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177" fontId="8" fillId="0" borderId="0" xfId="63" applyNumberFormat="1" applyFont="1" applyFill="1" applyBorder="1">
      <alignment/>
      <protection/>
    </xf>
    <xf numFmtId="0" fontId="8" fillId="0" borderId="0" xfId="63" applyFont="1" applyFill="1" applyBorder="1" applyAlignment="1">
      <alignment horizontal="distributed"/>
      <protection/>
    </xf>
    <xf numFmtId="177" fontId="8" fillId="0" borderId="18" xfId="63" applyNumberFormat="1" applyFont="1" applyFill="1" applyBorder="1">
      <alignment/>
      <protection/>
    </xf>
    <xf numFmtId="177" fontId="8" fillId="0" borderId="10" xfId="63" applyNumberFormat="1" applyFont="1" applyFill="1" applyBorder="1">
      <alignment/>
      <protection/>
    </xf>
    <xf numFmtId="0" fontId="28" fillId="0" borderId="0" xfId="63" applyFont="1" applyFill="1" applyBorder="1">
      <alignment/>
      <protection/>
    </xf>
    <xf numFmtId="0" fontId="28" fillId="0" borderId="18" xfId="63" applyFont="1" applyFill="1" applyBorder="1">
      <alignment/>
      <protection/>
    </xf>
    <xf numFmtId="0" fontId="28" fillId="0" borderId="10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18" xfId="63" applyFont="1" applyFill="1" applyBorder="1" applyAlignment="1">
      <alignment vertical="top"/>
      <protection/>
    </xf>
    <xf numFmtId="0" fontId="7" fillId="0" borderId="10" xfId="63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8" fillId="0" borderId="0" xfId="63" applyFont="1" applyFill="1" applyBorder="1" applyAlignment="1">
      <alignment horizontal="distributed" vertical="top"/>
      <protection/>
    </xf>
    <xf numFmtId="0" fontId="8" fillId="0" borderId="18" xfId="63" applyFont="1" applyFill="1" applyBorder="1" applyAlignment="1">
      <alignment vertical="top"/>
      <protection/>
    </xf>
    <xf numFmtId="0" fontId="12" fillId="0" borderId="0" xfId="63" applyFont="1" applyFill="1" applyBorder="1" applyAlignment="1">
      <alignment horizontal="distributed" vertical="top"/>
      <protection/>
    </xf>
    <xf numFmtId="0" fontId="8" fillId="0" borderId="10" xfId="63" applyFont="1" applyFill="1" applyBorder="1" applyAlignment="1">
      <alignment vertical="top"/>
      <protection/>
    </xf>
    <xf numFmtId="0" fontId="7" fillId="0" borderId="19" xfId="63" applyFont="1" applyFill="1" applyBorder="1" applyAlignment="1">
      <alignment vertical="top"/>
      <protection/>
    </xf>
    <xf numFmtId="0" fontId="7" fillId="0" borderId="32" xfId="63" applyFont="1" applyFill="1" applyBorder="1" applyAlignment="1">
      <alignment vertical="top"/>
      <protection/>
    </xf>
    <xf numFmtId="0" fontId="1" fillId="0" borderId="20" xfId="63" applyFont="1" applyFill="1" applyBorder="1">
      <alignment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10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1" fillId="0" borderId="0" xfId="63" applyFont="1" applyFill="1" applyAlignment="1">
      <alignment/>
      <protection/>
    </xf>
    <xf numFmtId="0" fontId="7" fillId="0" borderId="20" xfId="63" applyFont="1" applyFill="1" applyBorder="1">
      <alignment/>
      <protection/>
    </xf>
    <xf numFmtId="0" fontId="1" fillId="0" borderId="20" xfId="63" applyFont="1" applyFill="1" applyBorder="1" applyAlignment="1">
      <alignment horizontal="right"/>
      <protection/>
    </xf>
    <xf numFmtId="0" fontId="7" fillId="0" borderId="20" xfId="63" applyFont="1" applyFill="1" applyBorder="1" applyAlignment="1">
      <alignment horizontal="right"/>
      <protection/>
    </xf>
    <xf numFmtId="0" fontId="7" fillId="0" borderId="28" xfId="63" applyFont="1" applyFill="1" applyBorder="1">
      <alignment/>
      <protection/>
    </xf>
    <xf numFmtId="0" fontId="7" fillId="0" borderId="29" xfId="63" applyFont="1" applyFill="1" applyBorder="1">
      <alignment/>
      <protection/>
    </xf>
    <xf numFmtId="0" fontId="7" fillId="0" borderId="12" xfId="63" applyFont="1" applyFill="1" applyBorder="1" applyAlignment="1">
      <alignment horizontal="centerContinuous" vertical="center"/>
      <protection/>
    </xf>
    <xf numFmtId="0" fontId="7" fillId="0" borderId="28" xfId="63" applyFont="1" applyFill="1" applyBorder="1" applyAlignment="1">
      <alignment horizontal="centerContinuous"/>
      <protection/>
    </xf>
    <xf numFmtId="0" fontId="7" fillId="0" borderId="0" xfId="63" applyFont="1" applyFill="1" applyBorder="1" applyAlignment="1">
      <alignment horizontal="centerContinuous"/>
      <protection/>
    </xf>
    <xf numFmtId="0" fontId="7" fillId="0" borderId="29" xfId="63" applyFont="1" applyFill="1" applyBorder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0" xfId="63" applyFont="1" applyFill="1" applyBorder="1" applyAlignment="1">
      <alignment horizontal="centerContinuous" vertical="center"/>
      <protection/>
    </xf>
    <xf numFmtId="0" fontId="7" fillId="0" borderId="18" xfId="63" applyFont="1" applyFill="1" applyBorder="1" applyAlignment="1">
      <alignment horizontal="centerContinuous"/>
      <protection/>
    </xf>
    <xf numFmtId="0" fontId="7" fillId="0" borderId="34" xfId="63" applyFont="1" applyFill="1" applyBorder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/>
      <protection/>
    </xf>
    <xf numFmtId="0" fontId="7" fillId="0" borderId="0" xfId="63" applyFont="1" applyFill="1" applyAlignment="1">
      <alignment horizontal="distributed" vertical="top"/>
      <protection/>
    </xf>
    <xf numFmtId="0" fontId="7" fillId="0" borderId="34" xfId="63" applyFont="1" applyFill="1" applyBorder="1">
      <alignment/>
      <protection/>
    </xf>
    <xf numFmtId="0" fontId="7" fillId="0" borderId="30" xfId="63" applyFont="1" applyFill="1" applyBorder="1">
      <alignment/>
      <protection/>
    </xf>
    <xf numFmtId="0" fontId="7" fillId="0" borderId="31" xfId="63" applyFont="1" applyFill="1" applyBorder="1">
      <alignment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7" fillId="0" borderId="36" xfId="63" applyFont="1" applyFill="1" applyBorder="1" applyAlignment="1">
      <alignment horizontal="distributed" vertical="center"/>
      <protection/>
    </xf>
    <xf numFmtId="0" fontId="7" fillId="0" borderId="30" xfId="63" applyFont="1" applyFill="1" applyBorder="1" applyAlignment="1">
      <alignment horizontal="centerContinuous" vertical="top"/>
      <protection/>
    </xf>
    <xf numFmtId="0" fontId="7" fillId="0" borderId="0" xfId="63" applyFont="1" applyFill="1" applyBorder="1" applyAlignment="1">
      <alignment horizontal="centerContinuous" vertical="top"/>
      <protection/>
    </xf>
    <xf numFmtId="0" fontId="7" fillId="0" borderId="33" xfId="63" applyFont="1" applyFill="1" applyBorder="1" applyAlignment="1">
      <alignment horizontal="distributed" vertical="top"/>
      <protection/>
    </xf>
    <xf numFmtId="0" fontId="7" fillId="0" borderId="0" xfId="63" applyFont="1" applyFill="1" applyBorder="1" applyAlignment="1">
      <alignment horizontal="left" vertical="center"/>
      <protection/>
    </xf>
    <xf numFmtId="196" fontId="7" fillId="0" borderId="0" xfId="63" applyNumberFormat="1" applyFont="1" applyFill="1" applyAlignment="1">
      <alignment horizontal="right"/>
      <protection/>
    </xf>
    <xf numFmtId="197" fontId="7" fillId="0" borderId="0" xfId="63" applyNumberFormat="1" applyFont="1" applyFill="1" applyAlignment="1">
      <alignment horizontal="right"/>
      <protection/>
    </xf>
    <xf numFmtId="49" fontId="7" fillId="0" borderId="10" xfId="63" applyNumberFormat="1" applyFont="1" applyFill="1" applyBorder="1" applyAlignment="1">
      <alignment/>
      <protection/>
    </xf>
    <xf numFmtId="0" fontId="7" fillId="0" borderId="0" xfId="63" applyFont="1" applyFill="1" applyBorder="1" applyAlignment="1" quotePrefix="1">
      <alignment horizontal="left" vertical="center"/>
      <protection/>
    </xf>
    <xf numFmtId="198" fontId="7" fillId="0" borderId="0" xfId="63" applyNumberFormat="1" applyFont="1" applyFill="1" applyAlignment="1">
      <alignment horizontal="right"/>
      <protection/>
    </xf>
    <xf numFmtId="203" fontId="7" fillId="0" borderId="0" xfId="63" applyNumberFormat="1" applyFont="1" applyFill="1" applyAlignment="1">
      <alignment horizontal="right"/>
      <protection/>
    </xf>
    <xf numFmtId="197" fontId="7" fillId="0" borderId="0" xfId="63" applyNumberFormat="1" applyFont="1" applyFill="1" applyAlignment="1" quotePrefix="1">
      <alignment horizontal="right"/>
      <protection/>
    </xf>
    <xf numFmtId="0" fontId="8" fillId="0" borderId="0" xfId="63" applyFont="1" applyFill="1" applyBorder="1" applyAlignment="1" quotePrefix="1">
      <alignment horizontal="left" vertical="center"/>
      <protection/>
    </xf>
    <xf numFmtId="177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>
      <alignment horizontal="right"/>
      <protection/>
    </xf>
    <xf numFmtId="49" fontId="8" fillId="0" borderId="10" xfId="63" applyNumberFormat="1" applyFont="1" applyFill="1" applyBorder="1" applyAlignment="1">
      <alignment/>
      <protection/>
    </xf>
    <xf numFmtId="0" fontId="32" fillId="0" borderId="0" xfId="63" applyFont="1" applyFill="1">
      <alignment/>
      <protection/>
    </xf>
    <xf numFmtId="0" fontId="32" fillId="0" borderId="18" xfId="63" applyFont="1" applyFill="1" applyBorder="1" applyAlignment="1">
      <alignment horizontal="distributed"/>
      <protection/>
    </xf>
    <xf numFmtId="196" fontId="8" fillId="0" borderId="0" xfId="63" applyNumberFormat="1" applyFont="1" applyFill="1">
      <alignment/>
      <protection/>
    </xf>
    <xf numFmtId="0" fontId="8" fillId="0" borderId="18" xfId="63" applyFont="1" applyFill="1" applyBorder="1" applyAlignment="1">
      <alignment horizontal="distributed"/>
      <protection/>
    </xf>
    <xf numFmtId="0" fontId="8" fillId="0" borderId="10" xfId="63" applyFont="1" applyFill="1" applyBorder="1" applyAlignment="1">
      <alignment horizontal="center"/>
      <protection/>
    </xf>
    <xf numFmtId="0" fontId="28" fillId="0" borderId="0" xfId="63" applyFont="1" applyFill="1" applyBorder="1" applyAlignment="1">
      <alignment horizontal="distributed"/>
      <protection/>
    </xf>
    <xf numFmtId="0" fontId="28" fillId="0" borderId="18" xfId="63" applyFont="1" applyFill="1" applyBorder="1" applyAlignment="1">
      <alignment horizontal="distributed"/>
      <protection/>
    </xf>
    <xf numFmtId="0" fontId="28" fillId="0" borderId="10" xfId="63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distributed"/>
      <protection/>
    </xf>
    <xf numFmtId="0" fontId="7" fillId="0" borderId="18" xfId="63" applyFont="1" applyFill="1" applyBorder="1" applyAlignment="1">
      <alignment horizontal="distributed"/>
      <protection/>
    </xf>
    <xf numFmtId="0" fontId="7" fillId="0" borderId="10" xfId="63" applyFont="1" applyFill="1" applyBorder="1" applyAlignment="1">
      <alignment horizontal="center"/>
      <protection/>
    </xf>
    <xf numFmtId="0" fontId="7" fillId="0" borderId="20" xfId="63" applyFont="1" applyFill="1" applyBorder="1" applyAlignment="1">
      <alignment horizontal="distributed"/>
      <protection/>
    </xf>
    <xf numFmtId="0" fontId="7" fillId="0" borderId="19" xfId="63" applyFont="1" applyFill="1" applyBorder="1" applyAlignment="1">
      <alignment horizontal="distributed"/>
      <protection/>
    </xf>
    <xf numFmtId="177" fontId="7" fillId="0" borderId="20" xfId="63" applyNumberFormat="1" applyFont="1" applyFill="1" applyBorder="1">
      <alignment/>
      <protection/>
    </xf>
    <xf numFmtId="203" fontId="7" fillId="0" borderId="20" xfId="63" applyNumberFormat="1" applyFont="1" applyFill="1" applyBorder="1" applyAlignment="1">
      <alignment horizontal="right"/>
      <protection/>
    </xf>
    <xf numFmtId="203" fontId="7" fillId="0" borderId="20" xfId="63" applyNumberFormat="1" applyFont="1" applyFill="1" applyBorder="1">
      <alignment/>
      <protection/>
    </xf>
    <xf numFmtId="203" fontId="7" fillId="0" borderId="20" xfId="63" applyNumberFormat="1" applyFont="1" applyFill="1" applyBorder="1" applyAlignment="1" quotePrefix="1">
      <alignment horizontal="right"/>
      <protection/>
    </xf>
    <xf numFmtId="203" fontId="7" fillId="0" borderId="19" xfId="63" applyNumberFormat="1" applyFont="1" applyFill="1" applyBorder="1" applyAlignment="1">
      <alignment horizontal="right"/>
      <protection/>
    </xf>
    <xf numFmtId="0" fontId="7" fillId="0" borderId="32" xfId="63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left"/>
      <protection/>
    </xf>
    <xf numFmtId="0" fontId="10" fillId="0" borderId="0" xfId="63" applyFont="1" applyFill="1" applyAlignment="1">
      <alignment horizontal="centerContinuous"/>
      <protection/>
    </xf>
    <xf numFmtId="0" fontId="1" fillId="0" borderId="0" xfId="63" applyFont="1" applyFill="1" applyAlignment="1">
      <alignment horizontal="centerContinuous"/>
      <protection/>
    </xf>
    <xf numFmtId="0" fontId="7" fillId="0" borderId="29" xfId="63" applyFont="1" applyFill="1" applyBorder="1" applyAlignment="1">
      <alignment horizontal="distributed"/>
      <protection/>
    </xf>
    <xf numFmtId="0" fontId="7" fillId="0" borderId="18" xfId="63" applyFont="1" applyFill="1" applyBorder="1" applyAlignment="1">
      <alignment horizontal="distributed" vertical="top"/>
      <protection/>
    </xf>
    <xf numFmtId="49" fontId="7" fillId="0" borderId="18" xfId="63" applyNumberFormat="1" applyFont="1" applyFill="1" applyBorder="1" applyAlignment="1">
      <alignment/>
      <protection/>
    </xf>
    <xf numFmtId="177" fontId="7" fillId="0" borderId="0" xfId="63" applyNumberFormat="1" applyFont="1" applyFill="1" applyAlignment="1">
      <alignment horizontal="right"/>
      <protection/>
    </xf>
    <xf numFmtId="49" fontId="7" fillId="0" borderId="18" xfId="63" applyNumberFormat="1" applyFont="1" applyFill="1" applyBorder="1" applyAlignment="1" quotePrefix="1">
      <alignment/>
      <protection/>
    </xf>
    <xf numFmtId="0" fontId="7" fillId="0" borderId="18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7" fillId="0" borderId="31" xfId="62" applyFont="1" applyFill="1" applyBorder="1" applyAlignment="1">
      <alignment horizontal="distributed" vertical="center"/>
      <protection/>
    </xf>
    <xf numFmtId="0" fontId="9" fillId="0" borderId="0" xfId="65" applyFont="1" applyFill="1">
      <alignment/>
      <protection/>
    </xf>
    <xf numFmtId="0" fontId="7" fillId="0" borderId="20" xfId="62" applyFont="1" applyFill="1" applyBorder="1" applyAlignment="1">
      <alignment horizontal="right"/>
      <protection/>
    </xf>
    <xf numFmtId="0" fontId="10" fillId="0" borderId="0" xfId="64" applyFont="1" applyFill="1" applyBorder="1" applyAlignment="1">
      <alignment horizontal="centerContinuous"/>
      <protection/>
    </xf>
    <xf numFmtId="0" fontId="10" fillId="0" borderId="0" xfId="64" applyFont="1" applyFill="1" applyBorder="1" applyAlignment="1">
      <alignment/>
      <protection/>
    </xf>
    <xf numFmtId="0" fontId="1" fillId="0" borderId="0" xfId="64" applyFont="1" applyFill="1" applyBorder="1">
      <alignment/>
      <protection/>
    </xf>
    <xf numFmtId="0" fontId="7" fillId="0" borderId="0" xfId="64" applyFont="1" applyFill="1" applyBorder="1" applyAlignment="1">
      <alignment horizontal="right"/>
      <protection/>
    </xf>
    <xf numFmtId="0" fontId="7" fillId="0" borderId="28" xfId="64" applyFont="1" applyFill="1" applyBorder="1" applyAlignment="1">
      <alignment horizontal="distributed" vertical="center"/>
      <protection/>
    </xf>
    <xf numFmtId="0" fontId="7" fillId="0" borderId="11" xfId="64" applyFont="1" applyFill="1" applyBorder="1" applyAlignment="1">
      <alignment horizontal="centerContinuous" vertical="center"/>
      <protection/>
    </xf>
    <xf numFmtId="0" fontId="7" fillId="0" borderId="29" xfId="64" applyFont="1" applyFill="1" applyBorder="1" applyAlignment="1">
      <alignment horizontal="centerContinuous" vertical="center"/>
      <protection/>
    </xf>
    <xf numFmtId="0" fontId="7" fillId="0" borderId="22" xfId="64" applyFont="1" applyFill="1" applyBorder="1" applyAlignment="1">
      <alignment horizontal="centerContinuous" vertical="center"/>
      <protection/>
    </xf>
    <xf numFmtId="0" fontId="7" fillId="0" borderId="28" xfId="64" applyFont="1" applyFill="1" applyBorder="1" applyAlignment="1">
      <alignment horizontal="centerContinuous" vertical="center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7" fillId="0" borderId="29" xfId="64" applyFont="1" applyFill="1" applyBorder="1" applyAlignment="1">
      <alignment horizontal="center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30" xfId="64" applyFont="1" applyFill="1" applyBorder="1" applyAlignment="1">
      <alignment horizontal="distributed"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31" xfId="64" applyFont="1" applyFill="1" applyBorder="1" applyAlignment="1">
      <alignment horizontal="distributed" vertical="center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" fillId="0" borderId="35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196" fontId="1" fillId="0" borderId="0" xfId="64" applyNumberFormat="1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horizontal="distributed" vertical="center"/>
      <protection/>
    </xf>
    <xf numFmtId="9" fontId="12" fillId="0" borderId="0" xfId="64" applyNumberFormat="1" applyFont="1" applyFill="1" applyBorder="1" applyAlignment="1">
      <alignment horizontal="right" vertical="center"/>
      <protection/>
    </xf>
    <xf numFmtId="49" fontId="7" fillId="0" borderId="18" xfId="64" applyNumberFormat="1" applyFont="1" applyFill="1" applyBorder="1" applyAlignment="1">
      <alignment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196" fontId="7" fillId="0" borderId="0" xfId="64" applyNumberFormat="1" applyFont="1" applyFill="1" applyBorder="1" applyAlignment="1">
      <alignment vertical="center"/>
      <protection/>
    </xf>
    <xf numFmtId="195" fontId="7" fillId="0" borderId="0" xfId="64" applyNumberFormat="1" applyFont="1" applyFill="1" applyBorder="1" applyAlignment="1">
      <alignment vertical="center"/>
      <protection/>
    </xf>
    <xf numFmtId="179" fontId="7" fillId="0" borderId="0" xfId="64" applyNumberFormat="1" applyFont="1" applyFill="1" applyBorder="1" applyAlignment="1">
      <alignment vertical="center"/>
      <protection/>
    </xf>
    <xf numFmtId="2" fontId="7" fillId="0" borderId="0" xfId="64" applyNumberFormat="1" applyFont="1" applyFill="1" applyBorder="1" applyAlignment="1">
      <alignment vertical="center"/>
      <protection/>
    </xf>
    <xf numFmtId="217" fontId="7" fillId="0" borderId="0" xfId="66" applyNumberFormat="1" applyFont="1" applyFill="1" applyBorder="1" applyAlignment="1">
      <alignment horizontal="right" vertical="center"/>
      <protection/>
    </xf>
    <xf numFmtId="218" fontId="7" fillId="0" borderId="0" xfId="66" applyNumberFormat="1" applyFont="1" applyFill="1" applyBorder="1" applyAlignment="1">
      <alignment horizontal="right" vertical="center"/>
      <protection/>
    </xf>
    <xf numFmtId="219" fontId="7" fillId="0" borderId="0" xfId="66" applyNumberFormat="1" applyFont="1" applyFill="1" applyBorder="1" applyAlignment="1">
      <alignment horizontal="right" vertical="center"/>
      <protection/>
    </xf>
    <xf numFmtId="0" fontId="9" fillId="0" borderId="0" xfId="64" applyFont="1" applyFill="1" applyBorder="1">
      <alignment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196" fontId="8" fillId="0" borderId="0" xfId="64" applyNumberFormat="1" applyFont="1" applyFill="1" applyBorder="1" applyAlignment="1">
      <alignment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7" fillId="0" borderId="18" xfId="64" applyFont="1" applyFill="1" applyBorder="1" applyAlignment="1">
      <alignment horizontal="distributed" vertical="center"/>
      <protection/>
    </xf>
    <xf numFmtId="0" fontId="7" fillId="0" borderId="19" xfId="64" applyFont="1" applyFill="1" applyBorder="1" applyAlignment="1">
      <alignment horizontal="distributed" vertical="center"/>
      <protection/>
    </xf>
    <xf numFmtId="0" fontId="7" fillId="0" borderId="0" xfId="64" applyFont="1" applyFill="1" applyBorder="1">
      <alignment/>
      <protection/>
    </xf>
    <xf numFmtId="177" fontId="8" fillId="0" borderId="0" xfId="63" applyNumberFormat="1" applyFont="1" applyFill="1" applyAlignment="1">
      <alignment horizontal="right"/>
      <protection/>
    </xf>
    <xf numFmtId="197" fontId="8" fillId="0" borderId="0" xfId="63" applyNumberFormat="1" applyFont="1" applyFill="1" applyAlignment="1">
      <alignment horizontal="right"/>
      <protection/>
    </xf>
    <xf numFmtId="177" fontId="7" fillId="0" borderId="20" xfId="63" applyNumberFormat="1" applyFont="1" applyFill="1" applyBorder="1" applyAlignment="1">
      <alignment horizontal="right"/>
      <protection/>
    </xf>
    <xf numFmtId="177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 applyBorder="1" applyAlignment="1">
      <alignment horizontal="right"/>
      <protection/>
    </xf>
    <xf numFmtId="203" fontId="7" fillId="0" borderId="0" xfId="63" applyNumberFormat="1" applyFont="1" applyFill="1">
      <alignment/>
      <protection/>
    </xf>
    <xf numFmtId="203" fontId="7" fillId="0" borderId="0" xfId="63" applyNumberFormat="1" applyFont="1" applyFill="1" applyAlignment="1" quotePrefix="1">
      <alignment horizontal="right"/>
      <protection/>
    </xf>
    <xf numFmtId="177" fontId="8" fillId="0" borderId="0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 applyBorder="1" applyAlignment="1">
      <alignment horizontal="right"/>
      <protection/>
    </xf>
    <xf numFmtId="203" fontId="8" fillId="0" borderId="18" xfId="63" applyNumberFormat="1" applyFont="1" applyFill="1" applyBorder="1" applyAlignment="1">
      <alignment horizontal="right"/>
      <protection/>
    </xf>
    <xf numFmtId="203" fontId="8" fillId="0" borderId="0" xfId="63" applyNumberFormat="1" applyFont="1" applyFill="1">
      <alignment/>
      <protection/>
    </xf>
    <xf numFmtId="203" fontId="8" fillId="0" borderId="0" xfId="63" applyNumberFormat="1" applyFont="1" applyFill="1" applyAlignment="1" quotePrefix="1">
      <alignment horizontal="right"/>
      <protection/>
    </xf>
    <xf numFmtId="186" fontId="7" fillId="0" borderId="0" xfId="63" applyNumberFormat="1" applyFont="1" applyFill="1">
      <alignment/>
      <protection/>
    </xf>
    <xf numFmtId="203" fontId="7" fillId="0" borderId="0" xfId="63" applyNumberFormat="1" applyFont="1" applyFill="1" applyBorder="1">
      <alignment/>
      <protection/>
    </xf>
    <xf numFmtId="203" fontId="7" fillId="0" borderId="0" xfId="63" applyNumberFormat="1" applyFont="1" applyFill="1" applyBorder="1" applyAlignment="1" quotePrefix="1">
      <alignment horizontal="right"/>
      <protection/>
    </xf>
    <xf numFmtId="203" fontId="7" fillId="0" borderId="18" xfId="63" applyNumberFormat="1" applyFont="1" applyFill="1" applyBorder="1" applyAlignment="1">
      <alignment horizontal="right"/>
      <protection/>
    </xf>
    <xf numFmtId="177" fontId="28" fillId="0" borderId="0" xfId="63" applyNumberFormat="1" applyFont="1" applyFill="1" applyBorder="1">
      <alignment/>
      <protection/>
    </xf>
    <xf numFmtId="0" fontId="12" fillId="0" borderId="0" xfId="63" applyFont="1" applyFill="1" applyBorder="1" applyAlignment="1">
      <alignment horizontal="left"/>
      <protection/>
    </xf>
    <xf numFmtId="177" fontId="15" fillId="0" borderId="0" xfId="63" applyNumberFormat="1" applyFont="1" applyFill="1" applyBorder="1">
      <alignment/>
      <protection/>
    </xf>
    <xf numFmtId="177" fontId="20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 applyAlignment="1">
      <alignment vertical="top"/>
      <protection/>
    </xf>
    <xf numFmtId="177" fontId="20" fillId="0" borderId="0" xfId="63" applyNumberFormat="1" applyFont="1" applyFill="1" applyBorder="1" applyAlignment="1">
      <alignment vertical="top"/>
      <protection/>
    </xf>
    <xf numFmtId="0" fontId="9" fillId="0" borderId="0" xfId="63" applyFont="1" applyFill="1" applyBorder="1">
      <alignment/>
      <protection/>
    </xf>
    <xf numFmtId="0" fontId="10" fillId="0" borderId="0" xfId="63" applyFont="1" applyFill="1" applyAlignment="1">
      <alignment horizontal="right"/>
      <protection/>
    </xf>
    <xf numFmtId="0" fontId="12" fillId="0" borderId="20" xfId="63" applyFont="1" applyFill="1" applyBorder="1">
      <alignment/>
      <protection/>
    </xf>
    <xf numFmtId="0" fontId="12" fillId="0" borderId="0" xfId="63" applyFont="1" applyFill="1" applyAlignment="1">
      <alignment horizontal="right"/>
      <protection/>
    </xf>
    <xf numFmtId="0" fontId="12" fillId="0" borderId="0" xfId="63" applyFont="1" applyFill="1" applyBorder="1">
      <alignment/>
      <protection/>
    </xf>
    <xf numFmtId="0" fontId="12" fillId="0" borderId="33" xfId="63" applyFont="1" applyFill="1" applyBorder="1" applyAlignment="1">
      <alignment horizontal="centerContinuous" vertical="center"/>
      <protection/>
    </xf>
    <xf numFmtId="0" fontId="12" fillId="0" borderId="34" xfId="63" applyFont="1" applyFill="1" applyBorder="1" applyAlignment="1">
      <alignment horizontal="centerContinuous"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12" fillId="0" borderId="36" xfId="63" applyFont="1" applyFill="1" applyBorder="1" applyAlignment="1">
      <alignment horizontal="center" vertical="center"/>
      <protection/>
    </xf>
    <xf numFmtId="177" fontId="24" fillId="0" borderId="33" xfId="63" applyNumberFormat="1" applyFont="1" applyFill="1" applyBorder="1">
      <alignment/>
      <protection/>
    </xf>
    <xf numFmtId="177" fontId="25" fillId="0" borderId="35" xfId="63" applyNumberFormat="1" applyFont="1" applyFill="1" applyBorder="1" applyAlignment="1">
      <alignment horizontal="distributed"/>
      <protection/>
    </xf>
    <xf numFmtId="177" fontId="16" fillId="0" borderId="0" xfId="63" applyNumberFormat="1" applyFont="1" applyFill="1">
      <alignment/>
      <protection/>
    </xf>
    <xf numFmtId="177" fontId="16" fillId="0" borderId="0" xfId="63" applyNumberFormat="1" applyFont="1" applyFill="1" applyBorder="1">
      <alignment/>
      <protection/>
    </xf>
    <xf numFmtId="177" fontId="24" fillId="0" borderId="10" xfId="63" applyNumberFormat="1" applyFont="1" applyFill="1" applyBorder="1">
      <alignment/>
      <protection/>
    </xf>
    <xf numFmtId="177" fontId="25" fillId="0" borderId="18" xfId="63" applyNumberFormat="1" applyFont="1" applyFill="1" applyBorder="1" applyAlignment="1">
      <alignment horizontal="distributed"/>
      <protection/>
    </xf>
    <xf numFmtId="0" fontId="26" fillId="0" borderId="10" xfId="63" applyFont="1" applyFill="1" applyBorder="1">
      <alignment/>
      <protection/>
    </xf>
    <xf numFmtId="0" fontId="27" fillId="0" borderId="18" xfId="63" applyFont="1" applyFill="1" applyBorder="1">
      <alignment/>
      <protection/>
    </xf>
    <xf numFmtId="0" fontId="21" fillId="0" borderId="0" xfId="63" applyFont="1" applyFill="1">
      <alignment/>
      <protection/>
    </xf>
    <xf numFmtId="0" fontId="21" fillId="0" borderId="0" xfId="63" applyFont="1" applyFill="1" applyBorder="1">
      <alignment/>
      <protection/>
    </xf>
    <xf numFmtId="0" fontId="23" fillId="0" borderId="10" xfId="63" applyNumberFormat="1" applyFont="1" applyFill="1" applyBorder="1">
      <alignment/>
      <protection/>
    </xf>
    <xf numFmtId="177" fontId="29" fillId="0" borderId="18" xfId="63" applyNumberFormat="1" applyFont="1" applyFill="1" applyBorder="1" applyAlignment="1">
      <alignment horizontal="distributed"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34" fillId="0" borderId="18" xfId="63" applyNumberFormat="1" applyFont="1" applyFill="1" applyBorder="1" applyAlignment="1">
      <alignment horizontal="distributed"/>
      <protection/>
    </xf>
    <xf numFmtId="177" fontId="23" fillId="0" borderId="32" xfId="63" applyNumberFormat="1" applyFont="1" applyFill="1" applyBorder="1">
      <alignment/>
      <protection/>
    </xf>
    <xf numFmtId="177" fontId="29" fillId="0" borderId="19" xfId="63" applyNumberFormat="1" applyFont="1" applyFill="1" applyBorder="1">
      <alignment/>
      <protection/>
    </xf>
    <xf numFmtId="177" fontId="12" fillId="0" borderId="20" xfId="63" applyNumberFormat="1" applyFont="1" applyFill="1" applyBorder="1">
      <alignment/>
      <protection/>
    </xf>
    <xf numFmtId="0" fontId="30" fillId="0" borderId="0" xfId="63" applyFont="1" applyFill="1">
      <alignment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 applyAlignment="1">
      <alignment vertical="top"/>
      <protection/>
    </xf>
    <xf numFmtId="0" fontId="1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vertical="center"/>
      <protection/>
    </xf>
    <xf numFmtId="0" fontId="7" fillId="0" borderId="28" xfId="63" applyFont="1" applyFill="1" applyBorder="1" applyAlignment="1">
      <alignment/>
      <protection/>
    </xf>
    <xf numFmtId="0" fontId="7" fillId="0" borderId="29" xfId="63" applyFont="1" applyFill="1" applyBorder="1" applyAlignment="1">
      <alignment/>
      <protection/>
    </xf>
    <xf numFmtId="0" fontId="7" fillId="0" borderId="14" xfId="63" applyFont="1" applyFill="1" applyBorder="1">
      <alignment/>
      <protection/>
    </xf>
    <xf numFmtId="0" fontId="1" fillId="0" borderId="14" xfId="63" applyFont="1" applyFill="1" applyBorder="1">
      <alignment/>
      <protection/>
    </xf>
    <xf numFmtId="0" fontId="7" fillId="0" borderId="21" xfId="63" applyFont="1" applyFill="1" applyBorder="1" applyAlignment="1">
      <alignment horizontal="centerContinuous"/>
      <protection/>
    </xf>
    <xf numFmtId="0" fontId="1" fillId="0" borderId="12" xfId="63" applyFont="1" applyFill="1" applyBorder="1" applyAlignment="1">
      <alignment horizontal="centerContinuous"/>
      <protection/>
    </xf>
    <xf numFmtId="0" fontId="7" fillId="0" borderId="12" xfId="63" applyFont="1" applyFill="1" applyBorder="1" applyAlignment="1">
      <alignment horizontal="centerContinuous"/>
      <protection/>
    </xf>
    <xf numFmtId="0" fontId="1" fillId="0" borderId="13" xfId="63" applyFont="1" applyFill="1" applyBorder="1" applyAlignment="1">
      <alignment horizontal="centerContinuous"/>
      <protection/>
    </xf>
    <xf numFmtId="0" fontId="1" fillId="0" borderId="11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8" xfId="63" applyFont="1" applyFill="1" applyBorder="1" applyAlignment="1">
      <alignment/>
      <protection/>
    </xf>
    <xf numFmtId="0" fontId="7" fillId="0" borderId="24" xfId="63" applyFont="1" applyFill="1" applyBorder="1">
      <alignment/>
      <protection/>
    </xf>
    <xf numFmtId="0" fontId="7" fillId="0" borderId="24" xfId="63" applyFont="1" applyFill="1" applyBorder="1" applyAlignment="1">
      <alignment horizontal="distributed"/>
      <protection/>
    </xf>
    <xf numFmtId="0" fontId="12" fillId="0" borderId="36" xfId="63" applyFont="1" applyFill="1" applyBorder="1" applyAlignment="1">
      <alignment horizontal="centerContinuous"/>
      <protection/>
    </xf>
    <xf numFmtId="0" fontId="12" fillId="0" borderId="37" xfId="63" applyFont="1" applyFill="1" applyBorder="1" applyAlignment="1">
      <alignment horizontal="centerContinuous"/>
      <protection/>
    </xf>
    <xf numFmtId="0" fontId="7" fillId="0" borderId="38" xfId="63" applyFont="1" applyFill="1" applyBorder="1" applyAlignment="1">
      <alignment horizontal="centerContinuous"/>
      <protection/>
    </xf>
    <xf numFmtId="0" fontId="7" fillId="0" borderId="37" xfId="63" applyFont="1" applyFill="1" applyBorder="1" applyAlignment="1">
      <alignment horizontal="centerContinuous"/>
      <protection/>
    </xf>
    <xf numFmtId="0" fontId="7" fillId="0" borderId="36" xfId="63" applyFont="1" applyFill="1" applyBorder="1" applyAlignment="1">
      <alignment horizontal="centerContinuous"/>
      <protection/>
    </xf>
    <xf numFmtId="0" fontId="1" fillId="0" borderId="37" xfId="63" applyFont="1" applyFill="1" applyBorder="1" applyAlignment="1">
      <alignment horizontal="centerContinuous"/>
      <protection/>
    </xf>
    <xf numFmtId="0" fontId="1" fillId="0" borderId="39" xfId="63" applyFont="1" applyFill="1" applyBorder="1">
      <alignment/>
      <protection/>
    </xf>
    <xf numFmtId="0" fontId="7" fillId="0" borderId="10" xfId="63" applyFont="1" applyFill="1" applyBorder="1" applyAlignment="1">
      <alignment horizontal="distributed"/>
      <protection/>
    </xf>
    <xf numFmtId="0" fontId="7" fillId="0" borderId="24" xfId="63" applyFont="1" applyFill="1" applyBorder="1" applyAlignment="1">
      <alignment horizontal="center"/>
      <protection/>
    </xf>
    <xf numFmtId="0" fontId="12" fillId="0" borderId="39" xfId="63" applyFont="1" applyFill="1" applyBorder="1" applyAlignment="1">
      <alignment horizontal="center" wrapText="1"/>
      <protection/>
    </xf>
    <xf numFmtId="0" fontId="1" fillId="0" borderId="35" xfId="63" applyFont="1" applyFill="1" applyBorder="1">
      <alignment/>
      <protection/>
    </xf>
    <xf numFmtId="0" fontId="12" fillId="0" borderId="39" xfId="63" applyFont="1" applyFill="1" applyBorder="1" applyAlignment="1">
      <alignment horizontal="center" shrinkToFit="1"/>
      <protection/>
    </xf>
    <xf numFmtId="0" fontId="7" fillId="0" borderId="24" xfId="63" applyFont="1" applyFill="1" applyBorder="1" applyAlignment="1">
      <alignment horizontal="distributed"/>
      <protection/>
    </xf>
    <xf numFmtId="0" fontId="12" fillId="0" borderId="24" xfId="63" applyFont="1" applyFill="1" applyBorder="1" applyAlignment="1">
      <alignment horizontal="center" shrinkToFit="1"/>
      <protection/>
    </xf>
    <xf numFmtId="0" fontId="1" fillId="0" borderId="24" xfId="63" applyFont="1" applyFill="1" applyBorder="1" applyAlignment="1">
      <alignment horizontal="distributed"/>
      <protection/>
    </xf>
    <xf numFmtId="0" fontId="12" fillId="0" borderId="24" xfId="63" applyFont="1" applyFill="1" applyBorder="1" applyAlignment="1">
      <alignment horizontal="center"/>
      <protection/>
    </xf>
    <xf numFmtId="0" fontId="7" fillId="0" borderId="18" xfId="63" applyFont="1" applyFill="1" applyBorder="1" applyAlignment="1">
      <alignment horizontal="distributed"/>
      <protection/>
    </xf>
    <xf numFmtId="0" fontId="1" fillId="0" borderId="24" xfId="63" applyFont="1" applyFill="1" applyBorder="1">
      <alignment/>
      <protection/>
    </xf>
    <xf numFmtId="0" fontId="7" fillId="0" borderId="30" xfId="63" applyFont="1" applyFill="1" applyBorder="1" applyAlignment="1">
      <alignment/>
      <protection/>
    </xf>
    <xf numFmtId="0" fontId="7" fillId="0" borderId="31" xfId="63" applyFont="1" applyFill="1" applyBorder="1" applyAlignment="1">
      <alignment/>
      <protection/>
    </xf>
    <xf numFmtId="0" fontId="7" fillId="0" borderId="16" xfId="63" applyFont="1" applyFill="1" applyBorder="1">
      <alignment/>
      <protection/>
    </xf>
    <xf numFmtId="0" fontId="1" fillId="0" borderId="16" xfId="63" applyFont="1" applyFill="1" applyBorder="1">
      <alignment/>
      <protection/>
    </xf>
    <xf numFmtId="0" fontId="12" fillId="0" borderId="16" xfId="63" applyFont="1" applyFill="1" applyBorder="1" applyAlignment="1">
      <alignment horizontal="distributed"/>
      <protection/>
    </xf>
    <xf numFmtId="0" fontId="1" fillId="0" borderId="31" xfId="63" applyFont="1" applyFill="1" applyBorder="1">
      <alignment/>
      <protection/>
    </xf>
    <xf numFmtId="0" fontId="12" fillId="0" borderId="16" xfId="63" applyFont="1" applyFill="1" applyBorder="1" applyAlignment="1">
      <alignment horizontal="center" shrinkToFit="1"/>
      <protection/>
    </xf>
    <xf numFmtId="0" fontId="1" fillId="0" borderId="17" xfId="63" applyFont="1" applyFill="1" applyBorder="1">
      <alignment/>
      <protection/>
    </xf>
    <xf numFmtId="0" fontId="12" fillId="0" borderId="0" xfId="63" applyFont="1" applyFill="1" applyBorder="1" applyAlignment="1">
      <alignment horizontal="center"/>
      <protection/>
    </xf>
    <xf numFmtId="177" fontId="7" fillId="0" borderId="0" xfId="63" applyNumberFormat="1" applyFont="1" applyFill="1" applyBorder="1" applyAlignment="1">
      <alignment/>
      <protection/>
    </xf>
    <xf numFmtId="0" fontId="8" fillId="0" borderId="0" xfId="63" applyFont="1" applyFill="1" applyBorder="1" applyAlignment="1">
      <alignment/>
      <protection/>
    </xf>
    <xf numFmtId="177" fontId="8" fillId="0" borderId="0" xfId="63" applyNumberFormat="1" applyFont="1" applyFill="1" applyBorder="1" applyAlignment="1">
      <alignment/>
      <protection/>
    </xf>
    <xf numFmtId="0" fontId="9" fillId="0" borderId="0" xfId="63" applyFont="1" applyFill="1" applyAlignment="1">
      <alignment/>
      <protection/>
    </xf>
    <xf numFmtId="177" fontId="7" fillId="0" borderId="18" xfId="63" applyNumberFormat="1" applyFont="1" applyFill="1" applyBorder="1" applyAlignment="1" quotePrefix="1">
      <alignment horizontal="center"/>
      <protection/>
    </xf>
    <xf numFmtId="179" fontId="7" fillId="0" borderId="0" xfId="63" applyNumberFormat="1" applyFont="1" applyFill="1" applyBorder="1">
      <alignment/>
      <protection/>
    </xf>
    <xf numFmtId="222" fontId="7" fillId="0" borderId="0" xfId="63" applyNumberFormat="1" applyFont="1" applyFill="1" applyBorder="1">
      <alignment/>
      <protection/>
    </xf>
    <xf numFmtId="177" fontId="7" fillId="0" borderId="10" xfId="63" applyNumberFormat="1" applyFont="1" applyFill="1" applyBorder="1" applyAlignment="1" quotePrefix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/>
      <protection/>
    </xf>
    <xf numFmtId="0" fontId="7" fillId="0" borderId="17" xfId="63" applyFont="1" applyFill="1" applyBorder="1" applyAlignment="1">
      <alignment horizontal="centerContinuous"/>
      <protection/>
    </xf>
    <xf numFmtId="0" fontId="7" fillId="0" borderId="30" xfId="63" applyFont="1" applyFill="1" applyBorder="1" applyAlignment="1">
      <alignment horizontal="centerContinuous"/>
      <protection/>
    </xf>
    <xf numFmtId="0" fontId="12" fillId="0" borderId="10" xfId="63" applyFont="1" applyFill="1" applyBorder="1">
      <alignment/>
      <protection/>
    </xf>
    <xf numFmtId="0" fontId="7" fillId="0" borderId="33" xfId="63" applyFont="1" applyFill="1" applyBorder="1">
      <alignment/>
      <protection/>
    </xf>
    <xf numFmtId="0" fontId="7" fillId="0" borderId="30" xfId="63" applyFont="1" applyFill="1" applyBorder="1" applyAlignment="1">
      <alignment vertical="top"/>
      <protection/>
    </xf>
    <xf numFmtId="0" fontId="7" fillId="0" borderId="17" xfId="63" applyFont="1" applyFill="1" applyBorder="1" applyAlignment="1">
      <alignment horizontal="center" vertical="top"/>
      <protection/>
    </xf>
    <xf numFmtId="0" fontId="7" fillId="0" borderId="17" xfId="63" applyFont="1" applyFill="1" applyBorder="1" applyAlignment="1">
      <alignment horizontal="distributed" wrapText="1"/>
      <protection/>
    </xf>
    <xf numFmtId="0" fontId="7" fillId="0" borderId="0" xfId="63" applyFont="1" applyFill="1" applyBorder="1" applyAlignment="1">
      <alignment vertical="top"/>
      <protection/>
    </xf>
    <xf numFmtId="0" fontId="7" fillId="0" borderId="1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center" vertical="top"/>
      <protection/>
    </xf>
    <xf numFmtId="0" fontId="7" fillId="0" borderId="0" xfId="63" applyFont="1" applyFill="1" applyBorder="1" applyAlignment="1">
      <alignment horizontal="distributed" wrapText="1"/>
      <protection/>
    </xf>
    <xf numFmtId="0" fontId="8" fillId="0" borderId="0" xfId="63" applyFont="1" applyFill="1" applyAlignment="1" quotePrefix="1">
      <alignment/>
      <protection/>
    </xf>
    <xf numFmtId="0" fontId="8" fillId="0" borderId="10" xfId="62" applyFont="1" applyFill="1" applyBorder="1" applyAlignment="1">
      <alignment/>
      <protection/>
    </xf>
    <xf numFmtId="0" fontId="8" fillId="0" borderId="0" xfId="63" applyFont="1" applyFill="1" applyAlignment="1">
      <alignment horizontal="distributed"/>
      <protection/>
    </xf>
    <xf numFmtId="0" fontId="7" fillId="0" borderId="0" xfId="63" applyFont="1" applyFill="1" applyAlignment="1">
      <alignment horizontal="distributed"/>
      <protection/>
    </xf>
    <xf numFmtId="0" fontId="7" fillId="0" borderId="18" xfId="62" applyFont="1" applyFill="1" applyBorder="1" applyAlignment="1">
      <alignment horizontal="distributed"/>
      <protection/>
    </xf>
    <xf numFmtId="0" fontId="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20" xfId="62" applyFont="1" applyFill="1" applyBorder="1" applyAlignment="1">
      <alignment/>
      <protection/>
    </xf>
    <xf numFmtId="0" fontId="7" fillId="0" borderId="32" xfId="62" applyFont="1" applyFill="1" applyBorder="1" applyAlignment="1">
      <alignment horizont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7" fillId="0" borderId="20" xfId="62" applyNumberFormat="1" applyFont="1" applyFill="1" applyBorder="1" applyAlignment="1">
      <alignment vertical="center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left"/>
      <protection/>
    </xf>
    <xf numFmtId="0" fontId="12" fillId="0" borderId="0" xfId="62" applyFont="1" applyFill="1" applyAlignment="1" quotePrefix="1">
      <alignment horizontal="left"/>
      <protection/>
    </xf>
    <xf numFmtId="177" fontId="1" fillId="0" borderId="0" xfId="62" applyNumberFormat="1" applyFont="1" applyFill="1" applyAlignment="1">
      <alignment horizontal="centerContinuous"/>
      <protection/>
    </xf>
    <xf numFmtId="0" fontId="7" fillId="0" borderId="20" xfId="62" applyFont="1" applyFill="1" applyBorder="1">
      <alignment/>
      <protection/>
    </xf>
    <xf numFmtId="0" fontId="1" fillId="0" borderId="20" xfId="62" applyFont="1" applyFill="1" applyBorder="1">
      <alignment/>
      <protection/>
    </xf>
    <xf numFmtId="0" fontId="7" fillId="0" borderId="17" xfId="62" applyFont="1" applyFill="1" applyBorder="1" applyAlignment="1">
      <alignment horizontal="centerContinuous"/>
      <protection/>
    </xf>
    <xf numFmtId="0" fontId="7" fillId="0" borderId="30" xfId="62" applyFont="1" applyFill="1" applyBorder="1" applyAlignment="1">
      <alignment horizontal="centerContinuous"/>
      <protection/>
    </xf>
    <xf numFmtId="0" fontId="7" fillId="0" borderId="13" xfId="62" applyFont="1" applyFill="1" applyBorder="1" applyAlignment="1">
      <alignment horizontal="centerContinuous"/>
      <protection/>
    </xf>
    <xf numFmtId="0" fontId="7" fillId="0" borderId="12" xfId="62" applyFont="1" applyFill="1" applyBorder="1" applyAlignment="1">
      <alignment horizontal="centerContinuous"/>
      <protection/>
    </xf>
    <xf numFmtId="0" fontId="7" fillId="0" borderId="10" xfId="62" applyFont="1" applyFill="1" applyBorder="1">
      <alignment/>
      <protection/>
    </xf>
    <xf numFmtId="0" fontId="7" fillId="0" borderId="38" xfId="62" applyFont="1" applyFill="1" applyBorder="1" applyAlignment="1">
      <alignment horizontal="centerContinuous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30" xfId="62" applyFont="1" applyFill="1" applyBorder="1">
      <alignment/>
      <protection/>
    </xf>
    <xf numFmtId="0" fontId="7" fillId="0" borderId="30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wrapText="1"/>
      <protection/>
    </xf>
    <xf numFmtId="0" fontId="13" fillId="0" borderId="17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13" fillId="0" borderId="0" xfId="62" applyFont="1" applyFill="1" applyBorder="1" applyAlignment="1">
      <alignment horizontal="center" vertical="center"/>
      <protection/>
    </xf>
    <xf numFmtId="49" fontId="7" fillId="0" borderId="0" xfId="62" applyNumberFormat="1" applyFont="1" applyFill="1">
      <alignment/>
      <protection/>
    </xf>
    <xf numFmtId="177" fontId="7" fillId="0" borderId="10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Alignment="1">
      <alignment horizontal="right"/>
      <protection/>
    </xf>
    <xf numFmtId="177" fontId="7" fillId="0" borderId="0" xfId="62" applyNumberFormat="1" applyFont="1" applyFill="1">
      <alignment/>
      <protection/>
    </xf>
    <xf numFmtId="179" fontId="7" fillId="0" borderId="0" xfId="62" applyNumberFormat="1" applyFont="1" applyFill="1">
      <alignment/>
      <protection/>
    </xf>
    <xf numFmtId="180" fontId="7" fillId="0" borderId="0" xfId="62" applyNumberFormat="1" applyFont="1" applyFill="1">
      <alignment/>
      <protection/>
    </xf>
    <xf numFmtId="181" fontId="7" fillId="0" borderId="0" xfId="62" applyNumberFormat="1" applyFont="1" applyFill="1">
      <alignment/>
      <protection/>
    </xf>
    <xf numFmtId="49" fontId="7" fillId="0" borderId="10" xfId="62" applyNumberFormat="1" applyFont="1" applyFill="1" applyBorder="1">
      <alignment/>
      <protection/>
    </xf>
    <xf numFmtId="49" fontId="8" fillId="0" borderId="0" xfId="62" applyNumberFormat="1" applyFont="1" applyFill="1">
      <alignment/>
      <protection/>
    </xf>
    <xf numFmtId="177" fontId="8" fillId="0" borderId="1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>
      <alignment/>
      <protection/>
    </xf>
    <xf numFmtId="177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>
      <alignment/>
      <protection/>
    </xf>
    <xf numFmtId="180" fontId="8" fillId="0" borderId="0" xfId="62" applyNumberFormat="1" applyFont="1" applyFill="1" applyBorder="1">
      <alignment/>
      <protection/>
    </xf>
    <xf numFmtId="181" fontId="8" fillId="0" borderId="0" xfId="62" applyNumberFormat="1" applyFont="1" applyFill="1">
      <alignment/>
      <protection/>
    </xf>
    <xf numFmtId="179" fontId="8" fillId="0" borderId="0" xfId="62" applyNumberFormat="1" applyFont="1" applyFill="1" applyBorder="1">
      <alignment/>
      <protection/>
    </xf>
    <xf numFmtId="49" fontId="8" fillId="0" borderId="10" xfId="62" applyNumberFormat="1" applyFont="1" applyFill="1" applyBorder="1">
      <alignment/>
      <protection/>
    </xf>
    <xf numFmtId="0" fontId="8" fillId="0" borderId="0" xfId="62" applyFont="1" applyFill="1" applyAlignment="1">
      <alignment horizontal="distributed"/>
      <protection/>
    </xf>
    <xf numFmtId="0" fontId="7" fillId="0" borderId="21" xfId="62" applyFont="1" applyFill="1" applyBorder="1" applyAlignment="1">
      <alignment horizontal="center" vertical="center"/>
      <protection/>
    </xf>
    <xf numFmtId="177" fontId="8" fillId="0" borderId="10" xfId="62" applyNumberFormat="1" applyFont="1" applyFill="1" applyBorder="1">
      <alignment/>
      <protection/>
    </xf>
    <xf numFmtId="177" fontId="7" fillId="0" borderId="10" xfId="62" applyNumberFormat="1" applyFont="1" applyFill="1" applyBorder="1">
      <alignment/>
      <protection/>
    </xf>
    <xf numFmtId="177" fontId="7" fillId="0" borderId="0" xfId="62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179" fontId="7" fillId="0" borderId="0" xfId="62" applyNumberFormat="1" applyFont="1" applyFill="1" applyBorder="1">
      <alignment/>
      <protection/>
    </xf>
    <xf numFmtId="0" fontId="7" fillId="0" borderId="0" xfId="62" applyFont="1" applyFill="1" applyAlignment="1">
      <alignment horizontal="distributed"/>
      <protection/>
    </xf>
    <xf numFmtId="179" fontId="7" fillId="0" borderId="0" xfId="62" applyNumberFormat="1" applyFont="1" applyFill="1" applyAlignment="1">
      <alignment horizontal="right"/>
      <protection/>
    </xf>
    <xf numFmtId="181" fontId="7" fillId="0" borderId="0" xfId="62" applyNumberFormat="1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 horizontal="right"/>
      <protection/>
    </xf>
    <xf numFmtId="179" fontId="8" fillId="0" borderId="0" xfId="62" applyNumberFormat="1" applyFont="1" applyFill="1" applyAlignment="1">
      <alignment horizontal="right"/>
      <protection/>
    </xf>
    <xf numFmtId="181" fontId="8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>
      <alignment horizontal="distributed"/>
      <protection/>
    </xf>
    <xf numFmtId="181" fontId="7" fillId="0" borderId="0" xfId="62" applyNumberFormat="1" applyFont="1" applyFill="1" applyBorder="1">
      <alignment/>
      <protection/>
    </xf>
    <xf numFmtId="177" fontId="7" fillId="0" borderId="0" xfId="62" applyNumberFormat="1" applyFont="1" applyFill="1" applyBorder="1" applyAlignment="1">
      <alignment horizontal="right"/>
      <protection/>
    </xf>
    <xf numFmtId="179" fontId="7" fillId="0" borderId="0" xfId="62" applyNumberFormat="1" applyFont="1" applyFill="1" applyBorder="1" applyAlignment="1">
      <alignment horizontal="right"/>
      <protection/>
    </xf>
    <xf numFmtId="0" fontId="7" fillId="0" borderId="20" xfId="62" applyFont="1" applyFill="1" applyBorder="1" applyAlignment="1">
      <alignment horizontal="distributed"/>
      <protection/>
    </xf>
    <xf numFmtId="177" fontId="7" fillId="0" borderId="32" xfId="62" applyNumberFormat="1" applyFont="1" applyFill="1" applyBorder="1">
      <alignment/>
      <protection/>
    </xf>
    <xf numFmtId="177" fontId="7" fillId="0" borderId="20" xfId="62" applyNumberFormat="1" applyFont="1" applyFill="1" applyBorder="1">
      <alignment/>
      <protection/>
    </xf>
    <xf numFmtId="179" fontId="7" fillId="0" borderId="20" xfId="62" applyNumberFormat="1" applyFont="1" applyFill="1" applyBorder="1">
      <alignment/>
      <protection/>
    </xf>
    <xf numFmtId="180" fontId="7" fillId="0" borderId="20" xfId="62" applyNumberFormat="1" applyFont="1" applyFill="1" applyBorder="1">
      <alignment/>
      <protection/>
    </xf>
    <xf numFmtId="181" fontId="7" fillId="0" borderId="20" xfId="62" applyNumberFormat="1" applyFont="1" applyFill="1" applyBorder="1">
      <alignment/>
      <protection/>
    </xf>
    <xf numFmtId="177" fontId="7" fillId="0" borderId="20" xfId="62" applyNumberFormat="1" applyFont="1" applyFill="1" applyBorder="1" applyAlignment="1">
      <alignment horizontal="right"/>
      <protection/>
    </xf>
    <xf numFmtId="179" fontId="7" fillId="0" borderId="20" xfId="62" applyNumberFormat="1" applyFont="1" applyFill="1" applyBorder="1" applyAlignment="1">
      <alignment horizontal="right"/>
      <protection/>
    </xf>
    <xf numFmtId="181" fontId="7" fillId="0" borderId="20" xfId="62" applyNumberFormat="1" applyFont="1" applyFill="1" applyBorder="1" applyAlignment="1">
      <alignment horizontal="right"/>
      <protection/>
    </xf>
    <xf numFmtId="0" fontId="12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188" fontId="8" fillId="0" borderId="0" xfId="65" applyNumberFormat="1" applyFont="1" applyFill="1" applyBorder="1" applyAlignment="1">
      <alignment horizontal="right"/>
      <protection/>
    </xf>
    <xf numFmtId="49" fontId="7" fillId="0" borderId="0" xfId="65" applyNumberFormat="1" applyFont="1" applyFill="1" applyBorder="1" applyAlignment="1">
      <alignment/>
      <protection/>
    </xf>
    <xf numFmtId="49" fontId="12" fillId="0" borderId="0" xfId="65" applyNumberFormat="1" applyFont="1" applyFill="1" applyBorder="1" applyAlignment="1">
      <alignment/>
      <protection/>
    </xf>
    <xf numFmtId="183" fontId="5" fillId="0" borderId="0" xfId="65" applyNumberFormat="1" applyFont="1" applyFill="1" applyBorder="1" applyAlignment="1">
      <alignment/>
      <protection/>
    </xf>
    <xf numFmtId="183" fontId="5" fillId="0" borderId="0" xfId="65" applyNumberFormat="1" applyFont="1" applyFill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>
      <alignment/>
      <protection/>
    </xf>
    <xf numFmtId="0" fontId="12" fillId="0" borderId="0" xfId="65" applyFont="1" applyFill="1" applyAlignment="1">
      <alignment horizontal="left"/>
      <protection/>
    </xf>
    <xf numFmtId="0" fontId="12" fillId="0" borderId="0" xfId="65" applyFont="1" applyFill="1" applyAlignment="1">
      <alignment horizontal="distributed"/>
      <protection/>
    </xf>
    <xf numFmtId="0" fontId="12" fillId="0" borderId="0" xfId="65" applyFont="1" applyFill="1" applyAlignment="1">
      <alignment/>
      <protection/>
    </xf>
    <xf numFmtId="0" fontId="10" fillId="0" borderId="0" xfId="62" applyFont="1" applyFill="1" applyAlignment="1" quotePrefix="1">
      <alignment horizontal="left"/>
      <protection/>
    </xf>
    <xf numFmtId="0" fontId="10" fillId="0" borderId="0" xfId="62" applyFont="1" applyFill="1">
      <alignment/>
      <protection/>
    </xf>
    <xf numFmtId="0" fontId="7" fillId="0" borderId="12" xfId="62" applyFont="1" applyFill="1" applyBorder="1" applyAlignment="1" quotePrefix="1">
      <alignment horizontal="centerContinuous" vertical="center"/>
      <protection/>
    </xf>
    <xf numFmtId="0" fontId="7" fillId="0" borderId="13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 quotePrefix="1">
      <alignment horizontal="right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186" fontId="8" fillId="0" borderId="0" xfId="62" applyNumberFormat="1" applyFont="1" applyFill="1">
      <alignment/>
      <protection/>
    </xf>
    <xf numFmtId="0" fontId="8" fillId="0" borderId="0" xfId="62" applyFont="1" applyFill="1" applyBorder="1" applyAlignment="1">
      <alignment horizontal="center"/>
      <protection/>
    </xf>
    <xf numFmtId="186" fontId="12" fillId="0" borderId="0" xfId="62" applyNumberFormat="1" applyFont="1" applyFill="1" applyAlignment="1">
      <alignment horizontal="right" vertical="top"/>
      <protection/>
    </xf>
    <xf numFmtId="186" fontId="8" fillId="0" borderId="10" xfId="62" applyNumberFormat="1" applyFont="1" applyFill="1" applyBorder="1">
      <alignment/>
      <protection/>
    </xf>
    <xf numFmtId="186" fontId="7" fillId="0" borderId="0" xfId="62" applyNumberFormat="1" applyFont="1" applyFill="1">
      <alignment/>
      <protection/>
    </xf>
    <xf numFmtId="0" fontId="12" fillId="0" borderId="0" xfId="62" applyFont="1" applyFill="1" applyBorder="1" applyAlignment="1">
      <alignment horizontal="right" vertical="top"/>
      <protection/>
    </xf>
    <xf numFmtId="186" fontId="7" fillId="0" borderId="10" xfId="62" applyNumberFormat="1" applyFont="1" applyFill="1" applyBorder="1">
      <alignment/>
      <protection/>
    </xf>
    <xf numFmtId="186" fontId="7" fillId="0" borderId="0" xfId="62" applyNumberFormat="1" applyFont="1" applyFill="1" applyAlignment="1">
      <alignment horizontal="right"/>
      <protection/>
    </xf>
    <xf numFmtId="0" fontId="7" fillId="0" borderId="0" xfId="62" applyFont="1" applyFill="1" applyBorder="1" applyAlignment="1" quotePrefix="1">
      <alignment horizontal="right"/>
      <protection/>
    </xf>
    <xf numFmtId="186" fontId="7" fillId="0" borderId="10" xfId="62" applyNumberFormat="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right"/>
      <protection/>
    </xf>
    <xf numFmtId="0" fontId="12" fillId="0" borderId="0" xfId="62" applyFont="1" applyFill="1" applyAlignment="1">
      <alignment horizontal="right" vertical="top"/>
      <protection/>
    </xf>
    <xf numFmtId="186" fontId="7" fillId="0" borderId="10" xfId="62" applyNumberFormat="1" applyFont="1" applyFill="1" applyBorder="1" applyAlignment="1">
      <alignment horizontal="left"/>
      <protection/>
    </xf>
    <xf numFmtId="179" fontId="7" fillId="0" borderId="10" xfId="62" applyNumberFormat="1" applyFont="1" applyFill="1" applyBorder="1">
      <alignment/>
      <protection/>
    </xf>
    <xf numFmtId="2" fontId="7" fillId="0" borderId="0" xfId="62" applyNumberFormat="1" applyFont="1" applyFill="1">
      <alignment/>
      <protection/>
    </xf>
    <xf numFmtId="2" fontId="7" fillId="0" borderId="10" xfId="62" applyNumberFormat="1" applyFont="1" applyFill="1" applyBorder="1">
      <alignment/>
      <protection/>
    </xf>
    <xf numFmtId="186" fontId="7" fillId="0" borderId="0" xfId="62" applyNumberFormat="1" applyFont="1" applyFill="1" applyBorder="1" applyAlignment="1">
      <alignment horizontal="right"/>
      <protection/>
    </xf>
    <xf numFmtId="187" fontId="12" fillId="0" borderId="0" xfId="62" applyNumberFormat="1" applyFont="1" applyFill="1" applyAlignment="1">
      <alignment horizontal="right" vertical="top"/>
      <protection/>
    </xf>
    <xf numFmtId="186" fontId="12" fillId="0" borderId="0" xfId="62" applyNumberFormat="1" applyFont="1" applyFill="1">
      <alignment/>
      <protection/>
    </xf>
    <xf numFmtId="186" fontId="7" fillId="0" borderId="0" xfId="62" applyNumberFormat="1" applyFont="1" applyFill="1" applyBorder="1">
      <alignment/>
      <protection/>
    </xf>
    <xf numFmtId="0" fontId="7" fillId="0" borderId="18" xfId="62" applyFont="1" applyFill="1" applyBorder="1" applyAlignment="1">
      <alignment horizontal="distributed" shrinkToFit="1"/>
      <protection/>
    </xf>
    <xf numFmtId="2" fontId="7" fillId="0" borderId="0" xfId="62" applyNumberFormat="1" applyFont="1" applyFill="1" applyBorder="1">
      <alignment/>
      <protection/>
    </xf>
    <xf numFmtId="2" fontId="7" fillId="0" borderId="10" xfId="62" applyNumberFormat="1" applyFont="1" applyFill="1" applyBorder="1" applyAlignment="1">
      <alignment horizontal="center"/>
      <protection/>
    </xf>
    <xf numFmtId="0" fontId="7" fillId="0" borderId="28" xfId="62" applyFont="1" applyFill="1" applyBorder="1">
      <alignment/>
      <protection/>
    </xf>
    <xf numFmtId="0" fontId="12" fillId="0" borderId="0" xfId="62" applyFont="1" applyFill="1" applyBorder="1" applyAlignment="1">
      <alignment horizontal="left"/>
      <protection/>
    </xf>
    <xf numFmtId="0" fontId="1" fillId="0" borderId="20" xfId="62" applyFont="1" applyFill="1" applyBorder="1" applyAlignment="1">
      <alignment/>
      <protection/>
    </xf>
    <xf numFmtId="0" fontId="7" fillId="0" borderId="12" xfId="62" applyFont="1" applyFill="1" applyBorder="1" applyAlignment="1" quotePrefix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 quotePrefix="1">
      <alignment horizontal="center"/>
      <protection/>
    </xf>
    <xf numFmtId="0" fontId="7" fillId="0" borderId="35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/>
      <protection/>
    </xf>
    <xf numFmtId="0" fontId="1" fillId="0" borderId="10" xfId="62" applyFont="1" applyFill="1" applyBorder="1" applyAlignment="1">
      <alignment horizontal="center"/>
      <protection/>
    </xf>
    <xf numFmtId="186" fontId="8" fillId="0" borderId="0" xfId="62" applyNumberFormat="1" applyFont="1" applyFill="1" applyAlignment="1">
      <alignment/>
      <protection/>
    </xf>
    <xf numFmtId="177" fontId="8" fillId="0" borderId="0" xfId="62" applyNumberFormat="1" applyFont="1" applyFill="1" applyAlignment="1">
      <alignment/>
      <protection/>
    </xf>
    <xf numFmtId="0" fontId="8" fillId="0" borderId="10" xfId="62" applyFont="1" applyFill="1" applyBorder="1" applyAlignment="1">
      <alignment horizontal="left"/>
      <protection/>
    </xf>
    <xf numFmtId="0" fontId="7" fillId="0" borderId="18" xfId="62" applyFont="1" applyFill="1" applyBorder="1" applyAlignment="1" quotePrefix="1">
      <alignment horizontal="distributed"/>
      <protection/>
    </xf>
    <xf numFmtId="186" fontId="7" fillId="0" borderId="0" xfId="62" applyNumberFormat="1" applyFont="1" applyFill="1" applyAlignment="1">
      <alignment/>
      <protection/>
    </xf>
    <xf numFmtId="0" fontId="7" fillId="0" borderId="10" xfId="62" applyFont="1" applyFill="1" applyBorder="1" applyAlignment="1">
      <alignment horizontal="distributed"/>
      <protection/>
    </xf>
    <xf numFmtId="0" fontId="7" fillId="0" borderId="0" xfId="62" applyFont="1" applyFill="1" applyAlignment="1" quotePrefix="1">
      <alignment horizontal="left"/>
      <protection/>
    </xf>
    <xf numFmtId="190" fontId="7" fillId="0" borderId="0" xfId="62" applyNumberFormat="1" applyFont="1" applyFill="1" applyAlignment="1">
      <alignment horizontal="right"/>
      <protection/>
    </xf>
    <xf numFmtId="0" fontId="7" fillId="0" borderId="10" xfId="62" applyFont="1" applyFill="1" applyBorder="1" applyAlignment="1">
      <alignment horizontal="left"/>
      <protection/>
    </xf>
    <xf numFmtId="191" fontId="7" fillId="0" borderId="0" xfId="62" applyNumberFormat="1" applyFont="1" applyFill="1" applyAlignment="1">
      <alignment/>
      <protection/>
    </xf>
    <xf numFmtId="2" fontId="7" fillId="0" borderId="0" xfId="62" applyNumberFormat="1" applyFont="1" applyFill="1" applyAlignment="1">
      <alignment/>
      <protection/>
    </xf>
    <xf numFmtId="187" fontId="7" fillId="0" borderId="0" xfId="62" applyNumberFormat="1" applyFont="1" applyFill="1" applyAlignment="1">
      <alignment/>
      <protection/>
    </xf>
    <xf numFmtId="179" fontId="7" fillId="0" borderId="0" xfId="62" applyNumberFormat="1" applyFont="1" applyFill="1" applyAlignment="1">
      <alignment/>
      <protection/>
    </xf>
    <xf numFmtId="0" fontId="7" fillId="0" borderId="18" xfId="62" applyFont="1" applyFill="1" applyBorder="1" applyAlignment="1" quotePrefix="1">
      <alignment horizontal="right"/>
      <protection/>
    </xf>
    <xf numFmtId="0" fontId="7" fillId="0" borderId="18" xfId="62" applyFont="1" applyFill="1" applyBorder="1" applyAlignment="1">
      <alignment horizontal="right"/>
      <protection/>
    </xf>
    <xf numFmtId="179" fontId="7" fillId="0" borderId="0" xfId="62" applyNumberFormat="1" applyFont="1" applyFill="1" applyAlignment="1">
      <alignment vertical="center"/>
      <protection/>
    </xf>
    <xf numFmtId="0" fontId="7" fillId="0" borderId="28" xfId="62" applyFont="1" applyFill="1" applyBorder="1" applyAlignment="1">
      <alignment horizontal="left"/>
      <protection/>
    </xf>
    <xf numFmtId="0" fontId="1" fillId="0" borderId="28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12" fillId="0" borderId="0" xfId="62" applyFont="1" applyFill="1" applyAlignment="1">
      <alignment/>
      <protection/>
    </xf>
    <xf numFmtId="49" fontId="7" fillId="0" borderId="18" xfId="65" applyNumberFormat="1" applyFont="1" applyFill="1" applyBorder="1" applyAlignment="1" quotePrefix="1">
      <alignment horizontal="right"/>
      <protection/>
    </xf>
    <xf numFmtId="197" fontId="7" fillId="0" borderId="20" xfId="63" applyNumberFormat="1" applyFont="1" applyFill="1" applyBorder="1" applyAlignment="1">
      <alignment horizontal="right"/>
      <protection/>
    </xf>
    <xf numFmtId="217" fontId="8" fillId="0" borderId="0" xfId="66" applyNumberFormat="1" applyFont="1" applyFill="1" applyBorder="1" applyAlignment="1">
      <alignment horizontal="right" vertical="center"/>
      <protection/>
    </xf>
    <xf numFmtId="218" fontId="8" fillId="0" borderId="0" xfId="66" applyNumberFormat="1" applyFont="1" applyFill="1" applyBorder="1" applyAlignment="1">
      <alignment horizontal="right" vertical="center"/>
      <protection/>
    </xf>
    <xf numFmtId="219" fontId="8" fillId="0" borderId="0" xfId="66" applyNumberFormat="1" applyFont="1" applyFill="1" applyBorder="1" applyAlignment="1">
      <alignment horizontal="right" vertical="center"/>
      <protection/>
    </xf>
    <xf numFmtId="217" fontId="7" fillId="0" borderId="20" xfId="66" applyNumberFormat="1" applyFont="1" applyFill="1" applyBorder="1" applyAlignment="1">
      <alignment horizontal="right" vertical="center"/>
      <protection/>
    </xf>
    <xf numFmtId="218" fontId="7" fillId="0" borderId="20" xfId="66" applyNumberFormat="1" applyFont="1" applyFill="1" applyBorder="1" applyAlignment="1">
      <alignment horizontal="right" vertical="center"/>
      <protection/>
    </xf>
    <xf numFmtId="219" fontId="7" fillId="0" borderId="20" xfId="66" applyNumberFormat="1" applyFont="1" applyFill="1" applyBorder="1" applyAlignment="1">
      <alignment horizontal="right" vertical="center"/>
      <protection/>
    </xf>
    <xf numFmtId="217" fontId="7" fillId="0" borderId="0" xfId="64" applyNumberFormat="1" applyFont="1" applyFill="1" applyBorder="1" applyAlignment="1">
      <alignment vertical="center"/>
      <protection/>
    </xf>
    <xf numFmtId="38" fontId="7" fillId="0" borderId="18" xfId="51" applyNumberFormat="1" applyFont="1" applyFill="1" applyBorder="1" applyAlignment="1">
      <alignment horizontal="distributed"/>
    </xf>
    <xf numFmtId="38" fontId="7" fillId="0" borderId="19" xfId="51" applyNumberFormat="1" applyFont="1" applyFill="1" applyBorder="1" applyAlignment="1">
      <alignment horizontal="distributed"/>
    </xf>
    <xf numFmtId="188" fontId="7" fillId="0" borderId="0" xfId="63" applyNumberFormat="1" applyFont="1" applyFill="1" applyAlignment="1">
      <alignment horizontal="right"/>
      <protection/>
    </xf>
    <xf numFmtId="196" fontId="7" fillId="0" borderId="20" xfId="64" applyNumberFormat="1" applyFont="1" applyFill="1" applyBorder="1" applyAlignment="1">
      <alignment vertical="center"/>
      <protection/>
    </xf>
    <xf numFmtId="43" fontId="1" fillId="0" borderId="0" xfId="64" applyNumberFormat="1" applyFont="1" applyFill="1" applyBorder="1">
      <alignment/>
      <protection/>
    </xf>
    <xf numFmtId="227" fontId="7" fillId="0" borderId="0" xfId="62" applyNumberFormat="1" applyFont="1" applyFill="1" applyAlignment="1">
      <alignment/>
      <protection/>
    </xf>
    <xf numFmtId="0" fontId="10" fillId="0" borderId="0" xfId="62" applyFont="1" applyFill="1" applyAlignment="1">
      <alignment horizontal="left"/>
      <protection/>
    </xf>
    <xf numFmtId="177" fontId="12" fillId="0" borderId="0" xfId="63" applyNumberFormat="1" applyFont="1" applyFill="1" applyBorder="1" applyAlignment="1">
      <alignment/>
      <protection/>
    </xf>
    <xf numFmtId="177" fontId="16" fillId="0" borderId="0" xfId="63" applyNumberFormat="1" applyFont="1" applyFill="1" applyBorder="1" applyAlignment="1">
      <alignment/>
      <protection/>
    </xf>
    <xf numFmtId="0" fontId="7" fillId="0" borderId="32" xfId="63" applyFont="1" applyFill="1" applyBorder="1">
      <alignment/>
      <protection/>
    </xf>
    <xf numFmtId="177" fontId="20" fillId="0" borderId="34" xfId="62" applyNumberFormat="1" applyFont="1" applyFill="1" applyBorder="1" applyAlignment="1">
      <alignment horizontal="right"/>
      <protection/>
    </xf>
    <xf numFmtId="177" fontId="20" fillId="0" borderId="0" xfId="62" applyNumberFormat="1" applyFont="1" applyFill="1" applyBorder="1" applyAlignment="1">
      <alignment horizontal="right"/>
      <protection/>
    </xf>
    <xf numFmtId="177" fontId="7" fillId="0" borderId="0" xfId="63" applyNumberFormat="1" applyFont="1" applyFill="1" applyAlignment="1">
      <alignment/>
      <protection/>
    </xf>
    <xf numFmtId="177" fontId="8" fillId="0" borderId="0" xfId="63" applyNumberFormat="1" applyFont="1" applyFill="1" applyAlignment="1">
      <alignment/>
      <protection/>
    </xf>
    <xf numFmtId="49" fontId="8" fillId="0" borderId="18" xfId="65" applyNumberFormat="1" applyFont="1" applyFill="1" applyBorder="1" applyAlignment="1" quotePrefix="1">
      <alignment horizontal="right"/>
      <protection/>
    </xf>
    <xf numFmtId="0" fontId="15" fillId="0" borderId="31" xfId="63" applyFont="1" applyFill="1" applyBorder="1" applyAlignment="1">
      <alignment horizontal="distributed" vertical="top"/>
      <protection/>
    </xf>
    <xf numFmtId="0" fontId="7" fillId="0" borderId="0" xfId="63" applyFont="1" applyFill="1" applyAlignment="1">
      <alignment horizontal="left"/>
      <protection/>
    </xf>
    <xf numFmtId="177" fontId="7" fillId="0" borderId="10" xfId="63" applyNumberFormat="1" applyFont="1" applyFill="1" applyBorder="1">
      <alignment/>
      <protection/>
    </xf>
    <xf numFmtId="49" fontId="7" fillId="0" borderId="10" xfId="62" applyNumberFormat="1" applyFont="1" applyFill="1" applyBorder="1" applyAlignment="1">
      <alignment horizontal="left"/>
      <protection/>
    </xf>
    <xf numFmtId="0" fontId="7" fillId="0" borderId="0" xfId="63" applyFont="1" applyFill="1" applyAlignment="1" quotePrefix="1">
      <alignment/>
      <protection/>
    </xf>
    <xf numFmtId="49" fontId="7" fillId="0" borderId="10" xfId="62" applyNumberFormat="1" applyFont="1" applyFill="1" applyBorder="1" applyAlignment="1" quotePrefix="1">
      <alignment horizontal="left"/>
      <protection/>
    </xf>
    <xf numFmtId="49" fontId="8" fillId="0" borderId="10" xfId="62" applyNumberFormat="1" applyFont="1" applyFill="1" applyBorder="1" applyAlignment="1" quotePrefix="1">
      <alignment horizontal="left"/>
      <protection/>
    </xf>
    <xf numFmtId="177" fontId="7" fillId="0" borderId="32" xfId="63" applyNumberFormat="1" applyFont="1" applyFill="1" applyBorder="1">
      <alignment/>
      <protection/>
    </xf>
    <xf numFmtId="177" fontId="7" fillId="0" borderId="19" xfId="63" applyNumberFormat="1" applyFont="1" applyFill="1" applyBorder="1">
      <alignment/>
      <protection/>
    </xf>
    <xf numFmtId="179" fontId="7" fillId="0" borderId="0" xfId="63" applyNumberFormat="1" applyFont="1" applyFill="1" applyBorder="1" applyAlignment="1">
      <alignment/>
      <protection/>
    </xf>
    <xf numFmtId="198" fontId="7" fillId="0" borderId="0" xfId="63" applyNumberFormat="1" applyFont="1" applyFill="1" applyBorder="1" applyAlignment="1">
      <alignment/>
      <protection/>
    </xf>
    <xf numFmtId="0" fontId="7" fillId="0" borderId="18" xfId="63" applyFont="1" applyFill="1" applyBorder="1" applyAlignment="1" quotePrefix="1">
      <alignment/>
      <protection/>
    </xf>
    <xf numFmtId="0" fontId="7" fillId="0" borderId="10" xfId="63" applyFont="1" applyFill="1" applyBorder="1" applyAlignment="1" quotePrefix="1">
      <alignment horizontal="center"/>
      <protection/>
    </xf>
    <xf numFmtId="177" fontId="8" fillId="0" borderId="18" xfId="63" applyNumberFormat="1" applyFont="1" applyFill="1" applyBorder="1" applyAlignment="1" quotePrefix="1">
      <alignment/>
      <protection/>
    </xf>
    <xf numFmtId="179" fontId="8" fillId="0" borderId="0" xfId="63" applyNumberFormat="1" applyFont="1" applyFill="1" applyBorder="1" applyAlignment="1">
      <alignment/>
      <protection/>
    </xf>
    <xf numFmtId="222" fontId="8" fillId="0" borderId="0" xfId="63" applyNumberFormat="1" applyFont="1" applyFill="1" applyBorder="1" applyAlignment="1">
      <alignment/>
      <protection/>
    </xf>
    <xf numFmtId="177" fontId="8" fillId="0" borderId="10" xfId="63" applyNumberFormat="1" applyFont="1" applyFill="1" applyBorder="1" applyAlignment="1" quotePrefix="1">
      <alignment horizontal="center"/>
      <protection/>
    </xf>
    <xf numFmtId="179" fontId="8" fillId="0" borderId="0" xfId="63" applyNumberFormat="1" applyFont="1" applyFill="1" applyBorder="1">
      <alignment/>
      <protection/>
    </xf>
    <xf numFmtId="222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>
      <alignment/>
      <protection/>
    </xf>
    <xf numFmtId="186" fontId="8" fillId="0" borderId="0" xfId="63" applyNumberFormat="1" applyFont="1" applyFill="1" applyBorder="1">
      <alignment/>
      <protection/>
    </xf>
    <xf numFmtId="186" fontId="7" fillId="0" borderId="0" xfId="63" applyNumberFormat="1" applyFont="1" applyFill="1" applyBorder="1" applyAlignment="1">
      <alignment horizontal="right"/>
      <protection/>
    </xf>
    <xf numFmtId="49" fontId="8" fillId="0" borderId="18" xfId="63" applyNumberFormat="1" applyFont="1" applyFill="1" applyBorder="1" applyAlignment="1" quotePrefix="1">
      <alignment/>
      <protection/>
    </xf>
    <xf numFmtId="0" fontId="8" fillId="0" borderId="0" xfId="62" applyFont="1" applyFill="1" applyBorder="1" applyAlignment="1">
      <alignment horizontal="distributed"/>
      <protection/>
    </xf>
    <xf numFmtId="188" fontId="8" fillId="0" borderId="0" xfId="65" applyNumberFormat="1" applyFont="1" applyFill="1" applyAlignment="1">
      <alignment horizontal="right"/>
      <protection/>
    </xf>
    <xf numFmtId="183" fontId="8" fillId="0" borderId="0" xfId="65" applyNumberFormat="1" applyFont="1" applyFill="1" applyAlignment="1">
      <alignment horizontal="right"/>
      <protection/>
    </xf>
    <xf numFmtId="177" fontId="7" fillId="0" borderId="18" xfId="63" applyNumberFormat="1" applyFont="1" applyFill="1" applyBorder="1">
      <alignment/>
      <protection/>
    </xf>
    <xf numFmtId="0" fontId="7" fillId="0" borderId="28" xfId="62" applyFont="1" applyFill="1" applyBorder="1" applyAlignment="1">
      <alignment horizontal="center"/>
      <protection/>
    </xf>
    <xf numFmtId="177" fontId="7" fillId="0" borderId="18" xfId="63" applyNumberFormat="1" applyFont="1" applyFill="1" applyBorder="1" applyAlignment="1" quotePrefix="1">
      <alignment/>
      <protection/>
    </xf>
    <xf numFmtId="222" fontId="7" fillId="0" borderId="0" xfId="63" applyNumberFormat="1" applyFont="1" applyFill="1" applyBorder="1" applyAlignment="1">
      <alignment/>
      <protection/>
    </xf>
    <xf numFmtId="179" fontId="7" fillId="0" borderId="28" xfId="63" applyNumberFormat="1" applyFont="1" applyFill="1" applyBorder="1">
      <alignment/>
      <protection/>
    </xf>
    <xf numFmtId="177" fontId="7" fillId="0" borderId="28" xfId="63" applyNumberFormat="1" applyFont="1" applyFill="1" applyBorder="1">
      <alignment/>
      <protection/>
    </xf>
    <xf numFmtId="222" fontId="7" fillId="0" borderId="28" xfId="63" applyNumberFormat="1" applyFont="1" applyFill="1" applyBorder="1">
      <alignment/>
      <protection/>
    </xf>
    <xf numFmtId="186" fontId="7" fillId="0" borderId="28" xfId="63" applyNumberFormat="1" applyFont="1" applyFill="1" applyBorder="1">
      <alignment/>
      <protection/>
    </xf>
    <xf numFmtId="177" fontId="16" fillId="0" borderId="34" xfId="62" applyNumberFormat="1" applyFont="1" applyFill="1" applyBorder="1" applyAlignment="1">
      <alignment horizontal="right"/>
      <protection/>
    </xf>
    <xf numFmtId="177" fontId="16" fillId="0" borderId="0" xfId="62" applyNumberFormat="1" applyFont="1" applyFill="1" applyBorder="1" applyAlignment="1">
      <alignment horizontal="right"/>
      <protection/>
    </xf>
    <xf numFmtId="177" fontId="12" fillId="0" borderId="0" xfId="62" applyNumberFormat="1" applyFont="1" applyFill="1" applyBorder="1" applyAlignment="1">
      <alignment horizontal="right"/>
      <protection/>
    </xf>
    <xf numFmtId="177" fontId="12" fillId="0" borderId="0" xfId="63" applyNumberFormat="1" applyFont="1" applyFill="1" applyBorder="1" applyAlignment="1">
      <alignment vertical="top"/>
      <protection/>
    </xf>
    <xf numFmtId="177" fontId="12" fillId="0" borderId="0" xfId="62" applyNumberFormat="1" applyFont="1" applyFill="1" applyBorder="1" applyAlignment="1">
      <alignment horizontal="right" vertical="top"/>
      <protection/>
    </xf>
    <xf numFmtId="177" fontId="15" fillId="0" borderId="0" xfId="62" applyNumberFormat="1" applyFont="1" applyFill="1" applyBorder="1" applyAlignment="1">
      <alignment horizontal="right" vertical="top"/>
      <protection/>
    </xf>
    <xf numFmtId="177" fontId="20" fillId="0" borderId="0" xfId="62" applyNumberFormat="1" applyFont="1" applyFill="1" applyBorder="1" applyAlignment="1">
      <alignment horizontal="right" vertical="top"/>
      <protection/>
    </xf>
    <xf numFmtId="0" fontId="7" fillId="0" borderId="11" xfId="63" applyFont="1" applyFill="1" applyBorder="1" applyAlignment="1">
      <alignment horizontal="centerContinuous"/>
      <protection/>
    </xf>
    <xf numFmtId="0" fontId="7" fillId="0" borderId="17" xfId="63" applyFont="1" applyFill="1" applyBorder="1" applyAlignment="1">
      <alignment horizontal="centerContinuous" vertical="top"/>
      <protection/>
    </xf>
    <xf numFmtId="0" fontId="24" fillId="0" borderId="10" xfId="63" applyNumberFormat="1" applyFont="1" applyFill="1" applyBorder="1">
      <alignment/>
      <protection/>
    </xf>
    <xf numFmtId="177" fontId="8" fillId="0" borderId="18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>
      <alignment/>
      <protection/>
    </xf>
    <xf numFmtId="177" fontId="8" fillId="0" borderId="0" xfId="64" applyNumberFormat="1" applyFont="1" applyFill="1" applyBorder="1" applyAlignment="1">
      <alignment horizontal="right"/>
      <protection/>
    </xf>
    <xf numFmtId="196" fontId="8" fillId="0" borderId="0" xfId="64" applyNumberFormat="1" applyFont="1" applyFill="1" applyBorder="1" applyAlignment="1">
      <alignment horizontal="right" vertical="center"/>
      <protection/>
    </xf>
    <xf numFmtId="0" fontId="7" fillId="0" borderId="21" xfId="63" applyFont="1" applyFill="1" applyBorder="1" applyAlignment="1">
      <alignment horizontal="centerContinuous" vertical="center"/>
      <protection/>
    </xf>
    <xf numFmtId="0" fontId="15" fillId="0" borderId="18" xfId="62" applyFont="1" applyFill="1" applyBorder="1" applyAlignment="1">
      <alignment horizontal="center"/>
      <protection/>
    </xf>
    <xf numFmtId="0" fontId="20" fillId="0" borderId="18" xfId="62" applyFont="1" applyFill="1" applyBorder="1" applyAlignment="1">
      <alignment horizontal="center"/>
      <protection/>
    </xf>
    <xf numFmtId="179" fontId="8" fillId="0" borderId="0" xfId="64" applyNumberFormat="1" applyFont="1" applyFill="1" applyBorder="1" applyAlignment="1">
      <alignment horizontal="right" vertical="center"/>
      <protection/>
    </xf>
    <xf numFmtId="190" fontId="7" fillId="0" borderId="0" xfId="64" applyNumberFormat="1" applyFont="1" applyFill="1" applyBorder="1" applyAlignment="1">
      <alignment vertical="center"/>
      <protection/>
    </xf>
    <xf numFmtId="179" fontId="7" fillId="0" borderId="0" xfId="64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2" applyFont="1" applyFill="1" applyAlignment="1">
      <alignment horizontal="distributed"/>
      <protection/>
    </xf>
    <xf numFmtId="0" fontId="7" fillId="0" borderId="18" xfId="62" applyFont="1" applyFill="1" applyBorder="1" applyAlignment="1">
      <alignment horizontal="distributed"/>
      <protection/>
    </xf>
    <xf numFmtId="0" fontId="7" fillId="0" borderId="0" xfId="62" applyFont="1" applyFill="1" applyAlignment="1">
      <alignment horizontal="center"/>
      <protection/>
    </xf>
    <xf numFmtId="0" fontId="7" fillId="0" borderId="18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 horizontal="distributed" vertical="center" wrapText="1"/>
      <protection/>
    </xf>
    <xf numFmtId="0" fontId="15" fillId="0" borderId="18" xfId="62" applyFont="1" applyFill="1" applyBorder="1" applyAlignment="1">
      <alignment horizontal="distributed" vertical="center" wrapText="1"/>
      <protection/>
    </xf>
    <xf numFmtId="0" fontId="8" fillId="0" borderId="0" xfId="62" applyFont="1" applyFill="1" applyBorder="1" applyAlignment="1">
      <alignment horizontal="distributed"/>
      <protection/>
    </xf>
    <xf numFmtId="0" fontId="22" fillId="0" borderId="18" xfId="0" applyFont="1" applyFill="1" applyBorder="1" applyAlignment="1">
      <alignment/>
    </xf>
    <xf numFmtId="0" fontId="8" fillId="0" borderId="0" xfId="62" applyFont="1" applyFill="1" applyAlignment="1">
      <alignment horizontal="distributed"/>
      <protection/>
    </xf>
    <xf numFmtId="0" fontId="8" fillId="0" borderId="18" xfId="62" applyFont="1" applyFill="1" applyBorder="1" applyAlignment="1" quotePrefix="1">
      <alignment horizontal="distributed"/>
      <protection/>
    </xf>
    <xf numFmtId="0" fontId="8" fillId="0" borderId="18" xfId="62" applyFont="1" applyFill="1" applyBorder="1" applyAlignment="1">
      <alignment horizontal="distributed"/>
      <protection/>
    </xf>
    <xf numFmtId="0" fontId="16" fillId="0" borderId="0" xfId="62" applyFont="1" applyFill="1" applyBorder="1" applyAlignment="1">
      <alignment horizontal="distributed"/>
      <protection/>
    </xf>
    <xf numFmtId="0" fontId="16" fillId="0" borderId="18" xfId="62" applyFont="1" applyFill="1" applyBorder="1" applyAlignment="1">
      <alignment horizontal="distributed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 quotePrefix="1">
      <alignment horizontal="center" vertical="center"/>
      <protection/>
    </xf>
    <xf numFmtId="0" fontId="7" fillId="0" borderId="13" xfId="62" applyFont="1" applyFill="1" applyBorder="1" applyAlignment="1" quotePrefix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177" fontId="12" fillId="0" borderId="0" xfId="62" applyNumberFormat="1" applyFont="1" applyFill="1" applyAlignment="1">
      <alignment horizontal="right" vertical="center"/>
      <protection/>
    </xf>
    <xf numFmtId="177" fontId="12" fillId="0" borderId="0" xfId="62" applyNumberFormat="1" applyFont="1" applyFill="1" applyBorder="1" applyAlignment="1">
      <alignment horizontal="right" vertical="center"/>
      <protection/>
    </xf>
    <xf numFmtId="0" fontId="12" fillId="0" borderId="24" xfId="62" applyFont="1" applyFill="1" applyBorder="1" applyAlignment="1">
      <alignment horizontal="center" wrapText="1"/>
      <protection/>
    </xf>
    <xf numFmtId="177" fontId="12" fillId="0" borderId="10" xfId="62" applyNumberFormat="1" applyFont="1" applyFill="1" applyBorder="1" applyAlignment="1">
      <alignment horizontal="right" vertical="center"/>
      <protection/>
    </xf>
    <xf numFmtId="0" fontId="12" fillId="0" borderId="24" xfId="62" applyFont="1" applyFill="1" applyBorder="1" applyAlignment="1">
      <alignment horizontal="left" vertical="center" wrapText="1"/>
      <protection/>
    </xf>
    <xf numFmtId="0" fontId="1" fillId="0" borderId="0" xfId="62" applyFont="1" applyFill="1" applyAlignment="1">
      <alignment horizontal="center" vertical="top"/>
      <protection/>
    </xf>
    <xf numFmtId="0" fontId="1" fillId="0" borderId="20" xfId="62" applyFont="1" applyFill="1" applyBorder="1" applyAlignment="1">
      <alignment horizontal="center" vertical="top"/>
      <protection/>
    </xf>
    <xf numFmtId="0" fontId="7" fillId="0" borderId="0" xfId="62" applyFont="1" applyFill="1" applyAlignment="1">
      <alignment horizontal="right"/>
      <protection/>
    </xf>
    <xf numFmtId="0" fontId="7" fillId="0" borderId="20" xfId="62" applyFont="1" applyFill="1" applyBorder="1" applyAlignment="1">
      <alignment horizontal="right"/>
      <protection/>
    </xf>
    <xf numFmtId="0" fontId="7" fillId="0" borderId="29" xfId="62" applyFont="1" applyFill="1" applyBorder="1" applyAlignment="1">
      <alignment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2" fillId="0" borderId="36" xfId="63" applyFont="1" applyFill="1" applyBorder="1" applyAlignment="1">
      <alignment horizontal="center"/>
      <protection/>
    </xf>
    <xf numFmtId="0" fontId="12" fillId="0" borderId="37" xfId="63" applyFont="1" applyFill="1" applyBorder="1" applyAlignment="1">
      <alignment horizontal="center"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2" fillId="0" borderId="29" xfId="63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/>
      <protection/>
    </xf>
    <xf numFmtId="0" fontId="12" fillId="0" borderId="18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31" xfId="63" applyFont="1" applyFill="1" applyBorder="1" applyAlignment="1">
      <alignment horizontal="center" vertical="center"/>
      <protection/>
    </xf>
    <xf numFmtId="0" fontId="23" fillId="0" borderId="11" xfId="63" applyFont="1" applyFill="1" applyBorder="1" applyAlignment="1">
      <alignment horizontal="center" vertical="center"/>
      <protection/>
    </xf>
    <xf numFmtId="0" fontId="23" fillId="0" borderId="29" xfId="63" applyFont="1" applyFill="1" applyBorder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3" fillId="0" borderId="18" xfId="63" applyFont="1" applyFill="1" applyBorder="1" applyAlignment="1">
      <alignment horizontal="center" vertical="center"/>
      <protection/>
    </xf>
    <xf numFmtId="0" fontId="23" fillId="0" borderId="17" xfId="63" applyFont="1" applyFill="1" applyBorder="1" applyAlignment="1">
      <alignment horizontal="center" vertical="center"/>
      <protection/>
    </xf>
    <xf numFmtId="0" fontId="23" fillId="0" borderId="31" xfId="63" applyFont="1" applyFill="1" applyBorder="1" applyAlignment="1">
      <alignment horizontal="center" vertical="center"/>
      <protection/>
    </xf>
    <xf numFmtId="0" fontId="12" fillId="0" borderId="39" xfId="63" applyFont="1" applyFill="1" applyBorder="1" applyAlignment="1">
      <alignment horizontal="distributed" vertical="center"/>
      <protection/>
    </xf>
    <xf numFmtId="0" fontId="12" fillId="0" borderId="16" xfId="63" applyFont="1" applyFill="1" applyBorder="1" applyAlignment="1">
      <alignment horizontal="distributed" vertical="center"/>
      <protection/>
    </xf>
    <xf numFmtId="0" fontId="7" fillId="0" borderId="35" xfId="63" applyFont="1" applyFill="1" applyBorder="1" applyAlignment="1">
      <alignment horizontal="distributed" vertical="center"/>
      <protection/>
    </xf>
    <xf numFmtId="0" fontId="7" fillId="0" borderId="31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top"/>
      <protection/>
    </xf>
    <xf numFmtId="0" fontId="7" fillId="0" borderId="30" xfId="63" applyFont="1" applyFill="1" applyBorder="1" applyAlignment="1">
      <alignment horizontal="distributed" vertical="top"/>
      <protection/>
    </xf>
    <xf numFmtId="0" fontId="7" fillId="0" borderId="10" xfId="63" applyFont="1" applyFill="1" applyBorder="1" applyAlignment="1">
      <alignment horizontal="distributed" vertical="top"/>
      <protection/>
    </xf>
    <xf numFmtId="0" fontId="7" fillId="0" borderId="17" xfId="63" applyFont="1" applyFill="1" applyBorder="1" applyAlignment="1">
      <alignment horizontal="distributed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標準_031_人口労働力" xfId="64"/>
    <cellStyle name="標準_1004 人口及び労働力（表16～23）" xfId="65"/>
    <cellStyle name="標準_Sheet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-pref-saga.local\public\1207&#32113;&#35336;&#35519;&#26619;&#35506;\H20&#32113;&#35336;&#24180;&#37969;\&#20154;&#21475;&#29983;&#27963;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24179;&#25104;20&#24180;&#29256;\&#21508;&#35506;&#22238;&#31572;\&#21307;&#21209;&#35506;&#25552;&#20986;&#20998;\&#31532;&#65297;&#65302;&#31456;&#65293;&#9313;&#36035;&#37329;&#21450;&#12403;&#21172;&#206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980649\Desktop\H23&#35506;&#20869;\&#20154;&#21475;\&#31532;&#65297;&#65302;&#31456;&#65293;&#9313;&#36035;&#37329;&#21450;&#12403;&#21172;&#206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00390625" style="5" customWidth="1"/>
    <col min="2" max="2" width="12.875" style="5" customWidth="1"/>
    <col min="3" max="7" width="9.50390625" style="5" customWidth="1"/>
    <col min="8" max="8" width="9.375" style="5" customWidth="1"/>
    <col min="9" max="10" width="9.50390625" style="5" customWidth="1"/>
    <col min="11" max="11" width="9.625" style="5" customWidth="1"/>
    <col min="12" max="21" width="10.00390625" style="5" customWidth="1"/>
    <col min="22" max="16384" width="8.00390625" style="5" customWidth="1"/>
  </cols>
  <sheetData>
    <row r="1" spans="6:11" s="13" customFormat="1" ht="18.75" customHeight="1">
      <c r="F1" s="512"/>
      <c r="G1" s="512"/>
      <c r="J1" s="113" t="s">
        <v>391</v>
      </c>
      <c r="K1" s="114" t="s">
        <v>434</v>
      </c>
    </row>
    <row r="2" s="13" customFormat="1" ht="11.25" customHeight="1"/>
    <row r="3" spans="1:21" s="13" customFormat="1" ht="13.5" customHeight="1" thickBot="1">
      <c r="A3" s="426" t="s">
        <v>392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262" t="s">
        <v>128</v>
      </c>
    </row>
    <row r="4" spans="1:21" s="7" customFormat="1" ht="15" customHeight="1">
      <c r="A4" s="546" t="s">
        <v>0</v>
      </c>
      <c r="B4" s="547" t="s">
        <v>1</v>
      </c>
      <c r="C4" s="547" t="s">
        <v>323</v>
      </c>
      <c r="D4" s="547" t="s">
        <v>324</v>
      </c>
      <c r="E4" s="547" t="s">
        <v>325</v>
      </c>
      <c r="F4" s="547" t="s">
        <v>326</v>
      </c>
      <c r="G4" s="474" t="s">
        <v>327</v>
      </c>
      <c r="H4" s="548" t="s">
        <v>328</v>
      </c>
      <c r="I4" s="547" t="s">
        <v>329</v>
      </c>
      <c r="J4" s="474" t="s">
        <v>330</v>
      </c>
      <c r="K4" s="548" t="s">
        <v>202</v>
      </c>
      <c r="L4" s="547" t="s">
        <v>203</v>
      </c>
      <c r="M4" s="547" t="s">
        <v>204</v>
      </c>
      <c r="N4" s="547" t="s">
        <v>205</v>
      </c>
      <c r="O4" s="547" t="s">
        <v>206</v>
      </c>
      <c r="P4" s="547" t="s">
        <v>207</v>
      </c>
      <c r="Q4" s="548" t="s">
        <v>208</v>
      </c>
      <c r="R4" s="548" t="s">
        <v>119</v>
      </c>
      <c r="S4" s="474" t="s">
        <v>129</v>
      </c>
      <c r="T4" s="474" t="s">
        <v>435</v>
      </c>
      <c r="U4" s="474" t="s">
        <v>130</v>
      </c>
    </row>
    <row r="5" spans="1:21" s="13" customFormat="1" ht="7.5" customHeight="1">
      <c r="A5" s="549"/>
      <c r="B5" s="550"/>
      <c r="C5" s="501"/>
      <c r="D5" s="501"/>
      <c r="E5" s="501"/>
      <c r="F5" s="501"/>
      <c r="G5" s="55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52"/>
    </row>
    <row r="6" spans="1:21" s="14" customFormat="1" ht="12" customHeight="1">
      <c r="A6" s="659" t="s">
        <v>427</v>
      </c>
      <c r="B6" s="660"/>
      <c r="C6" s="553">
        <v>55963053</v>
      </c>
      <c r="D6" s="553">
        <v>64450005</v>
      </c>
      <c r="E6" s="553">
        <v>69254148</v>
      </c>
      <c r="F6" s="553">
        <v>73114308</v>
      </c>
      <c r="G6" s="554">
        <v>71998104</v>
      </c>
      <c r="H6" s="553">
        <v>84114574</v>
      </c>
      <c r="I6" s="553">
        <v>90076594</v>
      </c>
      <c r="J6" s="553">
        <v>94301623</v>
      </c>
      <c r="K6" s="553">
        <v>99209137</v>
      </c>
      <c r="L6" s="553">
        <v>104665171</v>
      </c>
      <c r="M6" s="553">
        <v>111939643</v>
      </c>
      <c r="N6" s="553">
        <v>117060396</v>
      </c>
      <c r="O6" s="553">
        <v>121048923</v>
      </c>
      <c r="P6" s="553">
        <v>123611167</v>
      </c>
      <c r="Q6" s="553">
        <v>125570246</v>
      </c>
      <c r="R6" s="553">
        <v>126925843</v>
      </c>
      <c r="S6" s="553">
        <v>127767994</v>
      </c>
      <c r="T6" s="553">
        <v>128057352</v>
      </c>
      <c r="U6" s="555" t="s">
        <v>131</v>
      </c>
    </row>
    <row r="7" spans="1:21" s="14" customFormat="1" ht="12" customHeight="1">
      <c r="A7" s="661" t="s">
        <v>331</v>
      </c>
      <c r="B7" s="662"/>
      <c r="C7" s="553">
        <v>673895</v>
      </c>
      <c r="D7" s="553">
        <v>691565</v>
      </c>
      <c r="E7" s="553">
        <v>686117</v>
      </c>
      <c r="F7" s="553">
        <v>701517</v>
      </c>
      <c r="G7" s="553">
        <v>830431</v>
      </c>
      <c r="H7" s="553">
        <v>945082</v>
      </c>
      <c r="I7" s="553">
        <v>973749</v>
      </c>
      <c r="J7" s="553">
        <v>942874</v>
      </c>
      <c r="K7" s="553">
        <v>871885</v>
      </c>
      <c r="L7" s="553">
        <v>838468</v>
      </c>
      <c r="M7" s="553">
        <v>837674</v>
      </c>
      <c r="N7" s="553">
        <v>865574</v>
      </c>
      <c r="O7" s="553">
        <v>880013</v>
      </c>
      <c r="P7" s="553">
        <v>877851</v>
      </c>
      <c r="Q7" s="553">
        <v>884316</v>
      </c>
      <c r="R7" s="553">
        <v>876654</v>
      </c>
      <c r="S7" s="553">
        <v>866369</v>
      </c>
      <c r="T7" s="553">
        <v>849788</v>
      </c>
      <c r="U7" s="555" t="s">
        <v>132</v>
      </c>
    </row>
    <row r="8" spans="1:21" s="13" customFormat="1" ht="12" customHeight="1">
      <c r="A8" s="152"/>
      <c r="B8" s="556" t="s">
        <v>2</v>
      </c>
      <c r="C8" s="557">
        <v>33528</v>
      </c>
      <c r="D8" s="557">
        <v>46183</v>
      </c>
      <c r="E8" s="557">
        <v>81212</v>
      </c>
      <c r="F8" s="557">
        <v>81748</v>
      </c>
      <c r="G8" s="557">
        <v>97354</v>
      </c>
      <c r="H8" s="557">
        <v>118627</v>
      </c>
      <c r="I8" s="557">
        <v>452968</v>
      </c>
      <c r="J8" s="557">
        <v>451548</v>
      </c>
      <c r="K8" s="557">
        <v>430267</v>
      </c>
      <c r="L8" s="557">
        <v>424254</v>
      </c>
      <c r="M8" s="557">
        <v>433470</v>
      </c>
      <c r="N8" s="557">
        <v>451853</v>
      </c>
      <c r="O8" s="557">
        <v>460177</v>
      </c>
      <c r="P8" s="557">
        <v>459917</v>
      </c>
      <c r="Q8" s="557">
        <v>462220</v>
      </c>
      <c r="R8" s="557">
        <v>458536</v>
      </c>
      <c r="S8" s="557">
        <v>592849</v>
      </c>
      <c r="T8" s="557">
        <v>700506</v>
      </c>
      <c r="U8" s="558" t="s">
        <v>133</v>
      </c>
    </row>
    <row r="9" spans="1:21" s="13" customFormat="1" ht="12" customHeight="1">
      <c r="A9" s="559"/>
      <c r="B9" s="423" t="s">
        <v>3</v>
      </c>
      <c r="C9" s="557">
        <v>640367</v>
      </c>
      <c r="D9" s="557">
        <v>645382</v>
      </c>
      <c r="E9" s="557">
        <v>604905</v>
      </c>
      <c r="F9" s="557">
        <v>619769</v>
      </c>
      <c r="G9" s="557">
        <v>733077</v>
      </c>
      <c r="H9" s="557">
        <v>826455</v>
      </c>
      <c r="I9" s="557">
        <v>520781</v>
      </c>
      <c r="J9" s="557">
        <v>491326</v>
      </c>
      <c r="K9" s="557">
        <v>441618</v>
      </c>
      <c r="L9" s="557">
        <v>414214</v>
      </c>
      <c r="M9" s="557">
        <v>404204</v>
      </c>
      <c r="N9" s="557">
        <v>413721</v>
      </c>
      <c r="O9" s="557">
        <v>419836</v>
      </c>
      <c r="P9" s="557">
        <v>417934</v>
      </c>
      <c r="Q9" s="557">
        <v>422096</v>
      </c>
      <c r="R9" s="557">
        <v>418118</v>
      </c>
      <c r="S9" s="557">
        <v>273520</v>
      </c>
      <c r="T9" s="557">
        <v>149282</v>
      </c>
      <c r="U9" s="558" t="s">
        <v>134</v>
      </c>
    </row>
    <row r="10" spans="1:21" s="13" customFormat="1" ht="12" customHeight="1">
      <c r="A10" s="652" t="s">
        <v>4</v>
      </c>
      <c r="B10" s="653"/>
      <c r="C10" s="527" t="s">
        <v>5</v>
      </c>
      <c r="D10" s="560">
        <v>17670</v>
      </c>
      <c r="E10" s="560">
        <v>-5448</v>
      </c>
      <c r="F10" s="560">
        <v>15400</v>
      </c>
      <c r="G10" s="560">
        <v>128914</v>
      </c>
      <c r="H10" s="560">
        <v>114651</v>
      </c>
      <c r="I10" s="560">
        <v>28667</v>
      </c>
      <c r="J10" s="560">
        <v>-30875</v>
      </c>
      <c r="K10" s="560">
        <v>-70989</v>
      </c>
      <c r="L10" s="560">
        <v>-33417</v>
      </c>
      <c r="M10" s="560">
        <v>-794</v>
      </c>
      <c r="N10" s="560">
        <v>27900</v>
      </c>
      <c r="O10" s="560">
        <v>14439</v>
      </c>
      <c r="P10" s="560">
        <v>-2162</v>
      </c>
      <c r="Q10" s="560">
        <v>6465</v>
      </c>
      <c r="R10" s="560">
        <v>-7662</v>
      </c>
      <c r="S10" s="560">
        <v>-10285</v>
      </c>
      <c r="T10" s="560">
        <v>-16581</v>
      </c>
      <c r="U10" s="561" t="s">
        <v>135</v>
      </c>
    </row>
    <row r="11" spans="1:21" s="13" customFormat="1" ht="12" customHeight="1">
      <c r="A11" s="652" t="s">
        <v>6</v>
      </c>
      <c r="B11" s="653"/>
      <c r="C11" s="83" t="s">
        <v>5</v>
      </c>
      <c r="D11" s="562">
        <v>2.6</v>
      </c>
      <c r="E11" s="562">
        <v>-0.8</v>
      </c>
      <c r="F11" s="562">
        <v>2.2</v>
      </c>
      <c r="G11" s="562">
        <v>18.4</v>
      </c>
      <c r="H11" s="562">
        <v>13.8</v>
      </c>
      <c r="I11" s="562">
        <v>3</v>
      </c>
      <c r="J11" s="562">
        <v>-3.2</v>
      </c>
      <c r="K11" s="562">
        <v>-7.5</v>
      </c>
      <c r="L11" s="562">
        <v>-3.8</v>
      </c>
      <c r="M11" s="562">
        <v>-0.1</v>
      </c>
      <c r="N11" s="562">
        <v>3.3</v>
      </c>
      <c r="O11" s="562">
        <v>1.7</v>
      </c>
      <c r="P11" s="562">
        <v>-0.2</v>
      </c>
      <c r="Q11" s="562">
        <v>0.7</v>
      </c>
      <c r="R11" s="562">
        <v>-0.9</v>
      </c>
      <c r="S11" s="562">
        <v>-1.2</v>
      </c>
      <c r="T11" s="562">
        <v>-1.9</v>
      </c>
      <c r="U11" s="561" t="s">
        <v>136</v>
      </c>
    </row>
    <row r="12" spans="1:21" s="13" customFormat="1" ht="12" customHeight="1">
      <c r="A12" s="652" t="s">
        <v>436</v>
      </c>
      <c r="B12" s="653"/>
      <c r="C12" s="563">
        <v>1.2</v>
      </c>
      <c r="D12" s="563">
        <v>1.07</v>
      </c>
      <c r="E12" s="563">
        <v>0.99</v>
      </c>
      <c r="F12" s="563">
        <v>0.96</v>
      </c>
      <c r="G12" s="563">
        <v>1.15</v>
      </c>
      <c r="H12" s="563">
        <v>1.12</v>
      </c>
      <c r="I12" s="563">
        <v>1.08</v>
      </c>
      <c r="J12" s="563">
        <v>1</v>
      </c>
      <c r="K12" s="563">
        <v>0.88</v>
      </c>
      <c r="L12" s="563">
        <v>0.8</v>
      </c>
      <c r="M12" s="563">
        <v>0.75</v>
      </c>
      <c r="N12" s="563">
        <v>0.74</v>
      </c>
      <c r="O12" s="563">
        <v>0.73</v>
      </c>
      <c r="P12" s="563">
        <v>0.71</v>
      </c>
      <c r="Q12" s="563">
        <v>0.7</v>
      </c>
      <c r="R12" s="563">
        <v>0.69</v>
      </c>
      <c r="S12" s="563">
        <v>0.68</v>
      </c>
      <c r="T12" s="563">
        <v>0.66</v>
      </c>
      <c r="U12" s="561" t="s">
        <v>137</v>
      </c>
    </row>
    <row r="13" spans="1:21" s="13" customFormat="1" ht="12" customHeight="1">
      <c r="A13" s="652" t="s">
        <v>7</v>
      </c>
      <c r="B13" s="653"/>
      <c r="C13" s="564">
        <v>2443.59</v>
      </c>
      <c r="D13" s="564">
        <v>2443.9</v>
      </c>
      <c r="E13" s="564">
        <v>2449.03</v>
      </c>
      <c r="F13" s="564">
        <v>2449.03</v>
      </c>
      <c r="G13" s="564">
        <v>2449.03</v>
      </c>
      <c r="H13" s="564">
        <v>2403.74</v>
      </c>
      <c r="I13" s="564">
        <v>2403.5</v>
      </c>
      <c r="J13" s="564">
        <v>2403.5</v>
      </c>
      <c r="K13" s="564">
        <v>2406.17</v>
      </c>
      <c r="L13" s="564">
        <v>2410.91</v>
      </c>
      <c r="M13" s="564">
        <v>2417.87</v>
      </c>
      <c r="N13" s="564">
        <v>2432.71</v>
      </c>
      <c r="O13" s="564">
        <v>2433.39</v>
      </c>
      <c r="P13" s="564">
        <v>2438.76</v>
      </c>
      <c r="Q13" s="564">
        <v>2438.95</v>
      </c>
      <c r="R13" s="564">
        <v>2439.23</v>
      </c>
      <c r="S13" s="564">
        <v>2439.58</v>
      </c>
      <c r="T13" s="587">
        <v>2439.65</v>
      </c>
      <c r="U13" s="561" t="s">
        <v>138</v>
      </c>
    </row>
    <row r="14" spans="1:21" s="13" customFormat="1" ht="12" customHeight="1">
      <c r="A14" s="652" t="s">
        <v>8</v>
      </c>
      <c r="B14" s="653"/>
      <c r="C14" s="152">
        <v>275.8</v>
      </c>
      <c r="D14" s="565">
        <v>283</v>
      </c>
      <c r="E14" s="152">
        <v>280.2</v>
      </c>
      <c r="F14" s="152">
        <v>286.4</v>
      </c>
      <c r="G14" s="152">
        <v>339.1</v>
      </c>
      <c r="H14" s="152">
        <v>393.2</v>
      </c>
      <c r="I14" s="152">
        <v>405.1</v>
      </c>
      <c r="J14" s="152">
        <v>392.3</v>
      </c>
      <c r="K14" s="152">
        <v>362.4</v>
      </c>
      <c r="L14" s="152">
        <v>347.8</v>
      </c>
      <c r="M14" s="152">
        <v>346.5</v>
      </c>
      <c r="N14" s="152">
        <v>355.8</v>
      </c>
      <c r="O14" s="152">
        <v>361.6</v>
      </c>
      <c r="P14" s="565">
        <v>360</v>
      </c>
      <c r="Q14" s="152">
        <v>362.6</v>
      </c>
      <c r="R14" s="152">
        <v>359.4</v>
      </c>
      <c r="S14" s="152">
        <v>355.1</v>
      </c>
      <c r="T14" s="565">
        <v>348.2</v>
      </c>
      <c r="U14" s="561" t="s">
        <v>139</v>
      </c>
    </row>
    <row r="15" spans="1:21" s="13" customFormat="1" ht="12" customHeight="1">
      <c r="A15" s="652" t="s">
        <v>9</v>
      </c>
      <c r="B15" s="653"/>
      <c r="C15" s="152">
        <v>135</v>
      </c>
      <c r="D15" s="152">
        <v>132</v>
      </c>
      <c r="E15" s="152">
        <v>125</v>
      </c>
      <c r="F15" s="152">
        <v>125</v>
      </c>
      <c r="G15" s="152">
        <v>122</v>
      </c>
      <c r="H15" s="152">
        <v>122</v>
      </c>
      <c r="I15" s="152">
        <v>61</v>
      </c>
      <c r="J15" s="152">
        <v>49</v>
      </c>
      <c r="K15" s="152">
        <v>49</v>
      </c>
      <c r="L15" s="152">
        <v>49</v>
      </c>
      <c r="M15" s="152">
        <v>49</v>
      </c>
      <c r="N15" s="152">
        <v>49</v>
      </c>
      <c r="O15" s="152">
        <v>49</v>
      </c>
      <c r="P15" s="152">
        <v>49</v>
      </c>
      <c r="Q15" s="152">
        <v>49</v>
      </c>
      <c r="R15" s="152">
        <v>49</v>
      </c>
      <c r="S15" s="152">
        <v>31</v>
      </c>
      <c r="T15" s="152">
        <v>20</v>
      </c>
      <c r="U15" s="561" t="s">
        <v>140</v>
      </c>
    </row>
    <row r="16" spans="1:21" s="13" customFormat="1" ht="12" customHeight="1">
      <c r="A16" s="152"/>
      <c r="B16" s="423" t="s">
        <v>10</v>
      </c>
      <c r="C16" s="152">
        <v>1</v>
      </c>
      <c r="D16" s="152">
        <v>1</v>
      </c>
      <c r="E16" s="152">
        <v>2</v>
      </c>
      <c r="F16" s="152">
        <v>2</v>
      </c>
      <c r="G16" s="152">
        <v>2</v>
      </c>
      <c r="H16" s="152">
        <v>2</v>
      </c>
      <c r="I16" s="152">
        <v>7</v>
      </c>
      <c r="J16" s="152">
        <v>7</v>
      </c>
      <c r="K16" s="152">
        <v>7</v>
      </c>
      <c r="L16" s="152">
        <v>7</v>
      </c>
      <c r="M16" s="152">
        <v>7</v>
      </c>
      <c r="N16" s="152">
        <v>7</v>
      </c>
      <c r="O16" s="152">
        <v>7</v>
      </c>
      <c r="P16" s="152">
        <v>7</v>
      </c>
      <c r="Q16" s="152">
        <v>7</v>
      </c>
      <c r="R16" s="152">
        <v>7</v>
      </c>
      <c r="S16" s="152">
        <v>8</v>
      </c>
      <c r="T16" s="152">
        <v>10</v>
      </c>
      <c r="U16" s="130" t="s">
        <v>141</v>
      </c>
    </row>
    <row r="17" spans="1:21" s="13" customFormat="1" ht="12" customHeight="1">
      <c r="A17" s="152"/>
      <c r="B17" s="423" t="s">
        <v>11</v>
      </c>
      <c r="C17" s="152">
        <v>134</v>
      </c>
      <c r="D17" s="152">
        <v>131</v>
      </c>
      <c r="E17" s="152">
        <v>123</v>
      </c>
      <c r="F17" s="152">
        <v>123</v>
      </c>
      <c r="G17" s="152">
        <v>120</v>
      </c>
      <c r="H17" s="152">
        <v>120</v>
      </c>
      <c r="I17" s="152">
        <v>54</v>
      </c>
      <c r="J17" s="152">
        <v>42</v>
      </c>
      <c r="K17" s="152">
        <v>42</v>
      </c>
      <c r="L17" s="152">
        <v>42</v>
      </c>
      <c r="M17" s="152">
        <v>42</v>
      </c>
      <c r="N17" s="152">
        <v>42</v>
      </c>
      <c r="O17" s="152">
        <v>42</v>
      </c>
      <c r="P17" s="152">
        <v>42</v>
      </c>
      <c r="Q17" s="152">
        <v>42</v>
      </c>
      <c r="R17" s="152">
        <v>42</v>
      </c>
      <c r="S17" s="152">
        <v>23</v>
      </c>
      <c r="T17" s="152">
        <v>10</v>
      </c>
      <c r="U17" s="130" t="s">
        <v>142</v>
      </c>
    </row>
    <row r="18" spans="1:21" s="13" customFormat="1" ht="12" customHeight="1">
      <c r="A18" s="652" t="s">
        <v>437</v>
      </c>
      <c r="B18" s="653"/>
      <c r="C18" s="83" t="s">
        <v>5</v>
      </c>
      <c r="D18" s="83" t="s">
        <v>5</v>
      </c>
      <c r="E18" s="83" t="s">
        <v>5</v>
      </c>
      <c r="F18" s="83" t="s">
        <v>5</v>
      </c>
      <c r="G18" s="83" t="s">
        <v>5</v>
      </c>
      <c r="H18" s="83" t="s">
        <v>5</v>
      </c>
      <c r="I18" s="83" t="s">
        <v>5</v>
      </c>
      <c r="J18" s="152">
        <v>10</v>
      </c>
      <c r="K18" s="152">
        <v>10</v>
      </c>
      <c r="L18" s="152">
        <v>11</v>
      </c>
      <c r="M18" s="152">
        <v>11</v>
      </c>
      <c r="N18" s="152">
        <v>11</v>
      </c>
      <c r="O18" s="152">
        <v>12</v>
      </c>
      <c r="P18" s="152">
        <v>11</v>
      </c>
      <c r="Q18" s="152">
        <v>12</v>
      </c>
      <c r="R18" s="152">
        <v>9</v>
      </c>
      <c r="S18" s="152">
        <v>8</v>
      </c>
      <c r="T18" s="152">
        <v>8</v>
      </c>
      <c r="U18" s="561" t="s">
        <v>143</v>
      </c>
    </row>
    <row r="19" spans="1:21" s="13" customFormat="1" ht="12" customHeight="1">
      <c r="A19" s="652" t="s">
        <v>12</v>
      </c>
      <c r="B19" s="653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561" t="s">
        <v>144</v>
      </c>
    </row>
    <row r="20" spans="1:21" s="13" customFormat="1" ht="12" customHeight="1">
      <c r="A20" s="152"/>
      <c r="B20" s="566" t="s">
        <v>438</v>
      </c>
      <c r="C20" s="557">
        <v>251627</v>
      </c>
      <c r="D20" s="557">
        <v>261218</v>
      </c>
      <c r="E20" s="557">
        <v>264968</v>
      </c>
      <c r="F20" s="557">
        <v>263274</v>
      </c>
      <c r="G20" s="557">
        <v>317134</v>
      </c>
      <c r="H20" s="557">
        <v>343781</v>
      </c>
      <c r="I20" s="557">
        <v>347954</v>
      </c>
      <c r="J20" s="557">
        <v>324790</v>
      </c>
      <c r="K20" s="557">
        <v>260148</v>
      </c>
      <c r="L20" s="557">
        <v>214672</v>
      </c>
      <c r="M20" s="557">
        <v>202122</v>
      </c>
      <c r="N20" s="557">
        <v>200620</v>
      </c>
      <c r="O20" s="557">
        <v>196114</v>
      </c>
      <c r="P20" s="557">
        <v>177614</v>
      </c>
      <c r="Q20" s="557">
        <v>160307</v>
      </c>
      <c r="R20" s="557">
        <v>144028</v>
      </c>
      <c r="S20" s="557">
        <v>131969</v>
      </c>
      <c r="T20" s="557">
        <v>123447</v>
      </c>
      <c r="U20" s="130" t="s">
        <v>167</v>
      </c>
    </row>
    <row r="21" spans="1:21" s="13" customFormat="1" ht="12" customHeight="1">
      <c r="A21" s="152"/>
      <c r="B21" s="567" t="s">
        <v>13</v>
      </c>
      <c r="C21" s="557">
        <v>386064</v>
      </c>
      <c r="D21" s="557">
        <v>394999</v>
      </c>
      <c r="E21" s="557">
        <v>384774</v>
      </c>
      <c r="F21" s="557">
        <v>400009</v>
      </c>
      <c r="G21" s="557">
        <v>467098</v>
      </c>
      <c r="H21" s="557">
        <v>552340</v>
      </c>
      <c r="I21" s="557">
        <v>571865</v>
      </c>
      <c r="J21" s="557">
        <v>558230</v>
      </c>
      <c r="K21" s="557">
        <v>543568</v>
      </c>
      <c r="L21" s="557">
        <v>546071</v>
      </c>
      <c r="M21" s="557">
        <v>545454</v>
      </c>
      <c r="N21" s="557">
        <v>562529</v>
      </c>
      <c r="O21" s="557">
        <v>569523</v>
      </c>
      <c r="P21" s="557">
        <v>566934</v>
      </c>
      <c r="Q21" s="557">
        <v>566671</v>
      </c>
      <c r="R21" s="557">
        <v>553351</v>
      </c>
      <c r="S21" s="557">
        <v>537864</v>
      </c>
      <c r="T21" s="557">
        <v>515206</v>
      </c>
      <c r="U21" s="130" t="s">
        <v>168</v>
      </c>
    </row>
    <row r="22" spans="1:21" s="13" customFormat="1" ht="12" customHeight="1">
      <c r="A22" s="152"/>
      <c r="B22" s="567" t="s">
        <v>14</v>
      </c>
      <c r="C22" s="557">
        <v>36204</v>
      </c>
      <c r="D22" s="557">
        <v>35348</v>
      </c>
      <c r="E22" s="557">
        <v>36375</v>
      </c>
      <c r="F22" s="557">
        <v>37905</v>
      </c>
      <c r="G22" s="557">
        <v>46199</v>
      </c>
      <c r="H22" s="557">
        <v>48957</v>
      </c>
      <c r="I22" s="557">
        <v>53929</v>
      </c>
      <c r="J22" s="557">
        <v>59854</v>
      </c>
      <c r="K22" s="557">
        <v>68169</v>
      </c>
      <c r="L22" s="557">
        <v>77725</v>
      </c>
      <c r="M22" s="557">
        <v>90026</v>
      </c>
      <c r="N22" s="557">
        <v>102377</v>
      </c>
      <c r="O22" s="557">
        <v>114353</v>
      </c>
      <c r="P22" s="557">
        <v>132972</v>
      </c>
      <c r="Q22" s="557">
        <v>157329</v>
      </c>
      <c r="R22" s="557">
        <v>179132</v>
      </c>
      <c r="S22" s="557">
        <v>196108</v>
      </c>
      <c r="T22" s="557">
        <v>208096</v>
      </c>
      <c r="U22" s="130" t="s">
        <v>145</v>
      </c>
    </row>
    <row r="23" spans="1:21" s="13" customFormat="1" ht="12" customHeight="1">
      <c r="A23" s="657" t="s">
        <v>120</v>
      </c>
      <c r="B23" s="658"/>
      <c r="C23" s="134">
        <v>95.9</v>
      </c>
      <c r="D23" s="134">
        <v>95.6</v>
      </c>
      <c r="E23" s="134">
        <v>94.2</v>
      </c>
      <c r="F23" s="134">
        <v>95.7</v>
      </c>
      <c r="G23" s="134">
        <v>84.1</v>
      </c>
      <c r="H23" s="134">
        <v>93.2</v>
      </c>
      <c r="I23" s="134">
        <v>93.5</v>
      </c>
      <c r="J23" s="134">
        <v>90.8</v>
      </c>
      <c r="K23" s="134">
        <v>89.2</v>
      </c>
      <c r="L23" s="134">
        <v>88.5</v>
      </c>
      <c r="M23" s="134">
        <v>89.1</v>
      </c>
      <c r="N23" s="134">
        <v>90.4</v>
      </c>
      <c r="O23" s="134">
        <v>90.2</v>
      </c>
      <c r="P23" s="134">
        <v>89.5</v>
      </c>
      <c r="Q23" s="134">
        <v>89.9</v>
      </c>
      <c r="R23" s="568">
        <v>89.6</v>
      </c>
      <c r="S23" s="568">
        <v>89.1</v>
      </c>
      <c r="T23" s="568">
        <v>89</v>
      </c>
      <c r="U23" s="561" t="s">
        <v>190</v>
      </c>
    </row>
    <row r="24" spans="1:21" s="13" customFormat="1" ht="12" customHeight="1">
      <c r="A24" s="652" t="s">
        <v>15</v>
      </c>
      <c r="B24" s="653"/>
      <c r="C24" s="152">
        <v>65.2</v>
      </c>
      <c r="D24" s="152">
        <v>66.1</v>
      </c>
      <c r="E24" s="152">
        <v>68.9</v>
      </c>
      <c r="F24" s="152">
        <v>65.8</v>
      </c>
      <c r="G24" s="152">
        <v>67.9</v>
      </c>
      <c r="H24" s="152">
        <v>62.2</v>
      </c>
      <c r="I24" s="152">
        <v>60.8</v>
      </c>
      <c r="J24" s="152">
        <v>58.2</v>
      </c>
      <c r="K24" s="152">
        <v>47.9</v>
      </c>
      <c r="L24" s="152">
        <v>39.3</v>
      </c>
      <c r="M24" s="152">
        <v>37.1</v>
      </c>
      <c r="N24" s="152">
        <v>35.7</v>
      </c>
      <c r="O24" s="152">
        <v>34.4</v>
      </c>
      <c r="P24" s="152">
        <v>31.3</v>
      </c>
      <c r="Q24" s="152">
        <v>28.3</v>
      </c>
      <c r="R24" s="565">
        <v>26</v>
      </c>
      <c r="S24" s="565">
        <v>24.5</v>
      </c>
      <c r="T24" s="565">
        <v>24</v>
      </c>
      <c r="U24" s="561" t="s">
        <v>146</v>
      </c>
    </row>
    <row r="25" spans="1:21" s="13" customFormat="1" ht="12" customHeight="1">
      <c r="A25" s="652" t="s">
        <v>16</v>
      </c>
      <c r="B25" s="653"/>
      <c r="C25" s="152">
        <v>9.4</v>
      </c>
      <c r="D25" s="152">
        <v>8.9</v>
      </c>
      <c r="E25" s="152">
        <v>9.5</v>
      </c>
      <c r="F25" s="152">
        <v>9.5</v>
      </c>
      <c r="G25" s="152">
        <v>9.9</v>
      </c>
      <c r="H25" s="152">
        <v>8.9</v>
      </c>
      <c r="I25" s="152">
        <v>9.4</v>
      </c>
      <c r="J25" s="152">
        <v>10.7</v>
      </c>
      <c r="K25" s="152">
        <v>12.5</v>
      </c>
      <c r="L25" s="152">
        <v>14.2</v>
      </c>
      <c r="M25" s="152">
        <v>16.5</v>
      </c>
      <c r="N25" s="152">
        <v>18.2</v>
      </c>
      <c r="O25" s="152">
        <v>20.1</v>
      </c>
      <c r="P25" s="152">
        <v>23.5</v>
      </c>
      <c r="Q25" s="152">
        <v>27.8</v>
      </c>
      <c r="R25" s="565">
        <v>32.4</v>
      </c>
      <c r="S25" s="565">
        <v>36.5</v>
      </c>
      <c r="T25" s="565">
        <v>40.4</v>
      </c>
      <c r="U25" s="561" t="s">
        <v>147</v>
      </c>
    </row>
    <row r="26" spans="1:21" s="13" customFormat="1" ht="12" customHeight="1">
      <c r="A26" s="652" t="s">
        <v>17</v>
      </c>
      <c r="B26" s="653"/>
      <c r="C26" s="152">
        <v>74.6</v>
      </c>
      <c r="D26" s="152">
        <v>75.1</v>
      </c>
      <c r="E26" s="152">
        <v>78.3</v>
      </c>
      <c r="F26" s="152">
        <v>75.3</v>
      </c>
      <c r="G26" s="152">
        <v>77.8</v>
      </c>
      <c r="H26" s="152">
        <v>71.1</v>
      </c>
      <c r="I26" s="152">
        <v>70.3</v>
      </c>
      <c r="J26" s="152">
        <v>68.9</v>
      </c>
      <c r="K26" s="152">
        <v>60.4</v>
      </c>
      <c r="L26" s="152">
        <v>53.5</v>
      </c>
      <c r="M26" s="152">
        <v>53.6</v>
      </c>
      <c r="N26" s="152">
        <v>53.9</v>
      </c>
      <c r="O26" s="152">
        <v>54.5</v>
      </c>
      <c r="P26" s="152">
        <v>54.8</v>
      </c>
      <c r="Q26" s="152">
        <v>56.1</v>
      </c>
      <c r="R26" s="565">
        <v>58.4</v>
      </c>
      <c r="S26" s="565">
        <v>61</v>
      </c>
      <c r="T26" s="565">
        <v>64.4</v>
      </c>
      <c r="U26" s="561" t="s">
        <v>148</v>
      </c>
    </row>
    <row r="27" spans="1:21" s="13" customFormat="1" ht="12" customHeight="1">
      <c r="A27" s="652" t="s">
        <v>18</v>
      </c>
      <c r="B27" s="653"/>
      <c r="C27" s="152">
        <v>14.4</v>
      </c>
      <c r="D27" s="152">
        <v>13.5</v>
      </c>
      <c r="E27" s="152">
        <v>13.7</v>
      </c>
      <c r="F27" s="152">
        <v>14.4</v>
      </c>
      <c r="G27" s="152">
        <v>14.6</v>
      </c>
      <c r="H27" s="152">
        <v>14.2</v>
      </c>
      <c r="I27" s="152">
        <v>15.5</v>
      </c>
      <c r="J27" s="152">
        <v>18.4</v>
      </c>
      <c r="K27" s="152">
        <v>26.2</v>
      </c>
      <c r="L27" s="152">
        <v>36.2</v>
      </c>
      <c r="M27" s="152">
        <v>44.5</v>
      </c>
      <c r="N27" s="565">
        <v>51</v>
      </c>
      <c r="O27" s="152">
        <v>58.3</v>
      </c>
      <c r="P27" s="152">
        <v>74.9</v>
      </c>
      <c r="Q27" s="152">
        <v>98.1</v>
      </c>
      <c r="R27" s="565">
        <v>124.4</v>
      </c>
      <c r="S27" s="565">
        <v>148.6</v>
      </c>
      <c r="T27" s="565">
        <v>168.6</v>
      </c>
      <c r="U27" s="561" t="s">
        <v>149</v>
      </c>
    </row>
    <row r="28" spans="1:21" s="13" customFormat="1" ht="12" customHeight="1">
      <c r="A28" s="652" t="s">
        <v>19</v>
      </c>
      <c r="B28" s="653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561" t="s">
        <v>150</v>
      </c>
    </row>
    <row r="29" spans="1:21" s="13" customFormat="1" ht="12" customHeight="1">
      <c r="A29" s="654" t="s">
        <v>439</v>
      </c>
      <c r="B29" s="655"/>
      <c r="C29" s="152">
        <v>26.4</v>
      </c>
      <c r="D29" s="565">
        <v>26</v>
      </c>
      <c r="E29" s="152">
        <v>25.7</v>
      </c>
      <c r="F29" s="152">
        <v>25.9</v>
      </c>
      <c r="G29" s="152">
        <v>26.3</v>
      </c>
      <c r="H29" s="152">
        <v>25.8</v>
      </c>
      <c r="I29" s="152">
        <v>26.3</v>
      </c>
      <c r="J29" s="152">
        <v>27.9</v>
      </c>
      <c r="K29" s="565">
        <v>30</v>
      </c>
      <c r="L29" s="152">
        <v>31.7</v>
      </c>
      <c r="M29" s="152">
        <v>33.1</v>
      </c>
      <c r="N29" s="152">
        <v>34.1</v>
      </c>
      <c r="O29" s="152">
        <v>35.3</v>
      </c>
      <c r="P29" s="565">
        <v>37</v>
      </c>
      <c r="Q29" s="152">
        <v>38.5</v>
      </c>
      <c r="R29" s="152">
        <v>40.1</v>
      </c>
      <c r="S29" s="565">
        <v>41.9</v>
      </c>
      <c r="T29" s="565">
        <v>43.5</v>
      </c>
      <c r="U29" s="130" t="s">
        <v>151</v>
      </c>
    </row>
    <row r="30" spans="1:21" s="13" customFormat="1" ht="12.75" customHeight="1" thickBot="1">
      <c r="A30" s="656" t="s">
        <v>440</v>
      </c>
      <c r="B30" s="655"/>
      <c r="C30" s="152">
        <v>27.1</v>
      </c>
      <c r="D30" s="152">
        <v>27.1</v>
      </c>
      <c r="E30" s="152">
        <v>26.9</v>
      </c>
      <c r="F30" s="152">
        <v>27.2</v>
      </c>
      <c r="G30" s="565">
        <v>28</v>
      </c>
      <c r="H30" s="152">
        <v>27.3</v>
      </c>
      <c r="I30" s="565">
        <v>28</v>
      </c>
      <c r="J30" s="152">
        <v>29.7</v>
      </c>
      <c r="K30" s="152">
        <v>31.8</v>
      </c>
      <c r="L30" s="152">
        <v>33.8</v>
      </c>
      <c r="M30" s="152">
        <v>35.6</v>
      </c>
      <c r="N30" s="152">
        <v>36.9</v>
      </c>
      <c r="O30" s="152">
        <v>38.4</v>
      </c>
      <c r="P30" s="152">
        <v>40.2</v>
      </c>
      <c r="Q30" s="565">
        <v>42</v>
      </c>
      <c r="R30" s="565">
        <v>43.9</v>
      </c>
      <c r="S30" s="565">
        <v>45.7</v>
      </c>
      <c r="T30" s="565">
        <v>47.4</v>
      </c>
      <c r="U30" s="130" t="s">
        <v>152</v>
      </c>
    </row>
    <row r="31" spans="1:21" s="13" customFormat="1" ht="12.75" customHeight="1">
      <c r="A31" s="569" t="s">
        <v>121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</row>
    <row r="32" spans="1:21" s="13" customFormat="1" ht="12">
      <c r="A32" s="544" t="s">
        <v>200</v>
      </c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</row>
    <row r="33" s="13" customFormat="1" ht="10.5" customHeight="1">
      <c r="A33" s="572" t="s">
        <v>441</v>
      </c>
    </row>
    <row r="34" s="13" customFormat="1" ht="10.5" customHeight="1">
      <c r="A34" s="572" t="s">
        <v>442</v>
      </c>
    </row>
    <row r="35" s="13" customFormat="1" ht="10.5" customHeight="1">
      <c r="A35" s="572" t="s">
        <v>443</v>
      </c>
    </row>
    <row r="36" s="13" customFormat="1" ht="10.5" customHeight="1">
      <c r="A36" s="572" t="s">
        <v>444</v>
      </c>
    </row>
    <row r="37" s="13" customFormat="1" ht="10.5" customHeight="1">
      <c r="A37" s="572" t="s">
        <v>445</v>
      </c>
    </row>
    <row r="38" s="13" customFormat="1" ht="10.5" customHeight="1">
      <c r="A38" s="572" t="s">
        <v>446</v>
      </c>
    </row>
  </sheetData>
  <sheetProtection/>
  <mergeCells count="18">
    <mergeCell ref="A6:B6"/>
    <mergeCell ref="A7:B7"/>
    <mergeCell ref="A10:B10"/>
    <mergeCell ref="A11:B11"/>
    <mergeCell ref="A12:B12"/>
    <mergeCell ref="A13:B13"/>
    <mergeCell ref="A14:B14"/>
    <mergeCell ref="A15:B15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V58"/>
  <sheetViews>
    <sheetView showGridLines="0" zoomScalePageLayoutView="0" workbookViewId="0" topLeftCell="A1">
      <pane xSplit="2" ySplit="9" topLeftCell="F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30" sqref="S30"/>
    </sheetView>
  </sheetViews>
  <sheetFormatPr defaultColWidth="8.00390625" defaultRowHeight="13.5"/>
  <cols>
    <col min="1" max="1" width="3.125" style="16" customWidth="1"/>
    <col min="2" max="2" width="9.375" style="16" customWidth="1"/>
    <col min="3" max="4" width="10.00390625" style="16" customWidth="1"/>
    <col min="5" max="5" width="10.125" style="16" customWidth="1"/>
    <col min="6" max="6" width="10.00390625" style="16" customWidth="1"/>
    <col min="7" max="7" width="12.125" style="16" customWidth="1"/>
    <col min="8" max="8" width="10.00390625" style="16" customWidth="1"/>
    <col min="9" max="9" width="11.75390625" style="16" customWidth="1"/>
    <col min="10" max="10" width="10.625" style="16" customWidth="1"/>
    <col min="11" max="14" width="8.75390625" style="16" customWidth="1"/>
    <col min="15" max="15" width="9.125" style="16" customWidth="1"/>
    <col min="16" max="19" width="8.75390625" style="16" customWidth="1"/>
    <col min="20" max="20" width="9.125" style="16" customWidth="1"/>
    <col min="21" max="21" width="7.625" style="16" customWidth="1"/>
    <col min="22" max="16384" width="8.00390625" style="16" customWidth="1"/>
  </cols>
  <sheetData>
    <row r="1" spans="6:11" ht="18.75" customHeight="1">
      <c r="F1" s="20"/>
      <c r="J1" s="326" t="s">
        <v>510</v>
      </c>
      <c r="K1" s="20" t="s">
        <v>605</v>
      </c>
    </row>
    <row r="2" ht="11.25" customHeight="1">
      <c r="K2" s="354"/>
    </row>
    <row r="3" spans="1:21" ht="12.75" customHeight="1" thickBot="1">
      <c r="A3" s="355" t="s">
        <v>24</v>
      </c>
      <c r="B3" s="356"/>
      <c r="C3" s="356"/>
      <c r="D3" s="357"/>
      <c r="T3" s="29"/>
      <c r="U3" s="161" t="s">
        <v>228</v>
      </c>
    </row>
    <row r="4" spans="1:21" ht="12">
      <c r="A4" s="358"/>
      <c r="B4" s="359"/>
      <c r="C4" s="360"/>
      <c r="D4" s="360"/>
      <c r="E4" s="361"/>
      <c r="F4" s="362" t="s">
        <v>511</v>
      </c>
      <c r="G4" s="363"/>
      <c r="H4" s="363"/>
      <c r="I4" s="363"/>
      <c r="J4" s="365"/>
      <c r="K4" s="364" t="s">
        <v>512</v>
      </c>
      <c r="L4" s="363"/>
      <c r="M4" s="363"/>
      <c r="N4" s="363"/>
      <c r="O4" s="365"/>
      <c r="P4" s="362" t="s">
        <v>513</v>
      </c>
      <c r="Q4" s="363"/>
      <c r="R4" s="363"/>
      <c r="S4" s="363"/>
      <c r="T4" s="365"/>
      <c r="U4" s="366"/>
    </row>
    <row r="5" spans="1:21" ht="12">
      <c r="A5" s="367"/>
      <c r="B5" s="368" t="s">
        <v>514</v>
      </c>
      <c r="C5" s="369"/>
      <c r="D5" s="369"/>
      <c r="E5" s="370" t="s">
        <v>515</v>
      </c>
      <c r="F5" s="371" t="s">
        <v>229</v>
      </c>
      <c r="G5" s="372"/>
      <c r="H5" s="688" t="s">
        <v>230</v>
      </c>
      <c r="I5" s="689"/>
      <c r="J5" s="377"/>
      <c r="K5" s="373" t="s">
        <v>231</v>
      </c>
      <c r="L5" s="374"/>
      <c r="M5" s="375" t="s">
        <v>230</v>
      </c>
      <c r="N5" s="376"/>
      <c r="O5" s="377"/>
      <c r="P5" s="375" t="s">
        <v>232</v>
      </c>
      <c r="Q5" s="376"/>
      <c r="R5" s="375" t="s">
        <v>230</v>
      </c>
      <c r="S5" s="376"/>
      <c r="T5" s="377"/>
      <c r="U5" s="378" t="s">
        <v>516</v>
      </c>
    </row>
    <row r="6" spans="1:21" ht="21">
      <c r="A6" s="367"/>
      <c r="B6" s="368"/>
      <c r="C6" s="379" t="s">
        <v>233</v>
      </c>
      <c r="D6" s="379" t="s">
        <v>234</v>
      </c>
      <c r="E6" s="370" t="s">
        <v>235</v>
      </c>
      <c r="F6" s="377"/>
      <c r="G6" s="380" t="s">
        <v>517</v>
      </c>
      <c r="H6" s="377"/>
      <c r="I6" s="380" t="s">
        <v>518</v>
      </c>
      <c r="J6" s="379" t="s">
        <v>236</v>
      </c>
      <c r="K6" s="381"/>
      <c r="L6" s="382" t="s">
        <v>237</v>
      </c>
      <c r="M6" s="377"/>
      <c r="N6" s="382" t="s">
        <v>237</v>
      </c>
      <c r="O6" s="379" t="s">
        <v>236</v>
      </c>
      <c r="P6" s="377"/>
      <c r="Q6" s="382" t="s">
        <v>237</v>
      </c>
      <c r="R6" s="377"/>
      <c r="S6" s="382" t="s">
        <v>237</v>
      </c>
      <c r="T6" s="379" t="s">
        <v>236</v>
      </c>
      <c r="U6" s="378"/>
    </row>
    <row r="7" spans="1:21" ht="12">
      <c r="A7" s="367"/>
      <c r="B7" s="368" t="s">
        <v>519</v>
      </c>
      <c r="C7" s="369"/>
      <c r="D7" s="369"/>
      <c r="E7" s="370" t="s">
        <v>238</v>
      </c>
      <c r="F7" s="383" t="s">
        <v>69</v>
      </c>
      <c r="G7" s="384" t="s">
        <v>520</v>
      </c>
      <c r="H7" s="385" t="s">
        <v>69</v>
      </c>
      <c r="I7" s="386" t="s">
        <v>239</v>
      </c>
      <c r="J7" s="388"/>
      <c r="K7" s="387" t="s">
        <v>69</v>
      </c>
      <c r="L7" s="384" t="s">
        <v>240</v>
      </c>
      <c r="M7" s="383" t="s">
        <v>69</v>
      </c>
      <c r="N7" s="386" t="s">
        <v>241</v>
      </c>
      <c r="O7" s="388"/>
      <c r="P7" s="383" t="s">
        <v>69</v>
      </c>
      <c r="Q7" s="384" t="s">
        <v>242</v>
      </c>
      <c r="R7" s="383" t="s">
        <v>69</v>
      </c>
      <c r="S7" s="386" t="s">
        <v>243</v>
      </c>
      <c r="T7" s="388"/>
      <c r="U7" s="378" t="s">
        <v>82</v>
      </c>
    </row>
    <row r="8" spans="1:21" ht="12">
      <c r="A8" s="389"/>
      <c r="B8" s="390"/>
      <c r="C8" s="391"/>
      <c r="D8" s="391"/>
      <c r="E8" s="392"/>
      <c r="F8" s="392"/>
      <c r="G8" s="393" t="s">
        <v>244</v>
      </c>
      <c r="H8" s="392"/>
      <c r="I8" s="393" t="s">
        <v>245</v>
      </c>
      <c r="J8" s="395" t="s">
        <v>246</v>
      </c>
      <c r="K8" s="394"/>
      <c r="L8" s="393" t="s">
        <v>244</v>
      </c>
      <c r="M8" s="392"/>
      <c r="N8" s="393" t="s">
        <v>245</v>
      </c>
      <c r="O8" s="395" t="s">
        <v>246</v>
      </c>
      <c r="P8" s="392"/>
      <c r="Q8" s="393" t="s">
        <v>244</v>
      </c>
      <c r="R8" s="391"/>
      <c r="S8" s="393" t="s">
        <v>245</v>
      </c>
      <c r="T8" s="395" t="s">
        <v>246</v>
      </c>
      <c r="U8" s="396"/>
    </row>
    <row r="9" spans="1:21" s="25" customFormat="1" ht="3.75" customHeight="1">
      <c r="A9" s="178"/>
      <c r="B9" s="158"/>
      <c r="C9" s="178"/>
      <c r="D9" s="178"/>
      <c r="E9" s="239"/>
      <c r="G9" s="239"/>
      <c r="I9" s="239"/>
      <c r="J9" s="397"/>
      <c r="L9" s="239"/>
      <c r="N9" s="239"/>
      <c r="O9" s="329"/>
      <c r="Q9" s="239"/>
      <c r="R9" s="178"/>
      <c r="S9" s="239"/>
      <c r="T9" s="329"/>
      <c r="U9" s="24"/>
    </row>
    <row r="10" spans="1:21" s="192" customFormat="1" ht="15" customHeight="1">
      <c r="A10" s="367"/>
      <c r="B10" s="368" t="s">
        <v>196</v>
      </c>
      <c r="C10" s="398">
        <v>877520</v>
      </c>
      <c r="D10" s="398">
        <v>866592</v>
      </c>
      <c r="E10" s="606">
        <v>98.75467225818215</v>
      </c>
      <c r="F10" s="398">
        <v>475781</v>
      </c>
      <c r="G10" s="398">
        <v>142498</v>
      </c>
      <c r="H10" s="398">
        <v>486918</v>
      </c>
      <c r="I10" s="398">
        <v>153635</v>
      </c>
      <c r="J10" s="607">
        <v>-11137</v>
      </c>
      <c r="K10" s="398">
        <v>418310</v>
      </c>
      <c r="L10" s="398">
        <v>117398</v>
      </c>
      <c r="M10" s="398">
        <v>426775</v>
      </c>
      <c r="N10" s="398">
        <v>125863</v>
      </c>
      <c r="O10" s="607">
        <v>-8465</v>
      </c>
      <c r="P10" s="398">
        <v>57471</v>
      </c>
      <c r="Q10" s="398">
        <v>25100</v>
      </c>
      <c r="R10" s="398">
        <v>60143</v>
      </c>
      <c r="S10" s="398">
        <v>27772</v>
      </c>
      <c r="T10" s="607">
        <v>-2672</v>
      </c>
      <c r="U10" s="241" t="s">
        <v>196</v>
      </c>
    </row>
    <row r="11" spans="1:21" s="192" customFormat="1" ht="15" customHeight="1">
      <c r="A11" s="367"/>
      <c r="B11" s="608" t="s">
        <v>247</v>
      </c>
      <c r="C11" s="398">
        <v>884307</v>
      </c>
      <c r="D11" s="398">
        <v>876969</v>
      </c>
      <c r="E11" s="606">
        <v>99.17019768021738</v>
      </c>
      <c r="F11" s="398">
        <v>495005</v>
      </c>
      <c r="G11" s="398">
        <v>164170</v>
      </c>
      <c r="H11" s="398">
        <v>502537</v>
      </c>
      <c r="I11" s="398">
        <v>171702</v>
      </c>
      <c r="J11" s="607">
        <v>-7532</v>
      </c>
      <c r="K11" s="398">
        <v>438198</v>
      </c>
      <c r="L11" s="398">
        <v>140136</v>
      </c>
      <c r="M11" s="398">
        <v>443037</v>
      </c>
      <c r="N11" s="398">
        <v>144975</v>
      </c>
      <c r="O11" s="607">
        <v>-4839</v>
      </c>
      <c r="P11" s="398">
        <v>56807</v>
      </c>
      <c r="Q11" s="398">
        <v>24034</v>
      </c>
      <c r="R11" s="398">
        <v>59500</v>
      </c>
      <c r="S11" s="398">
        <v>26727</v>
      </c>
      <c r="T11" s="607">
        <v>-2693</v>
      </c>
      <c r="U11" s="609" t="s">
        <v>248</v>
      </c>
    </row>
    <row r="12" spans="1:21" s="192" customFormat="1" ht="15" customHeight="1">
      <c r="A12" s="367"/>
      <c r="B12" s="608" t="s">
        <v>249</v>
      </c>
      <c r="C12" s="398">
        <v>876511</v>
      </c>
      <c r="D12" s="398">
        <v>873168</v>
      </c>
      <c r="E12" s="606">
        <v>99.6</v>
      </c>
      <c r="F12" s="398">
        <v>482323</v>
      </c>
      <c r="G12" s="398">
        <v>175456</v>
      </c>
      <c r="H12" s="398">
        <v>485844</v>
      </c>
      <c r="I12" s="398">
        <v>178977</v>
      </c>
      <c r="J12" s="607">
        <v>-3521</v>
      </c>
      <c r="K12" s="398">
        <v>429807</v>
      </c>
      <c r="L12" s="398">
        <v>151612</v>
      </c>
      <c r="M12" s="398">
        <v>431457</v>
      </c>
      <c r="N12" s="398">
        <v>153262</v>
      </c>
      <c r="O12" s="607">
        <v>-1650</v>
      </c>
      <c r="P12" s="398">
        <v>52516</v>
      </c>
      <c r="Q12" s="398">
        <v>23844</v>
      </c>
      <c r="R12" s="398">
        <v>54387</v>
      </c>
      <c r="S12" s="398">
        <v>25715</v>
      </c>
      <c r="T12" s="607">
        <v>-1871</v>
      </c>
      <c r="U12" s="241" t="s">
        <v>250</v>
      </c>
    </row>
    <row r="13" spans="1:21" s="401" customFormat="1" ht="15" customHeight="1">
      <c r="A13" s="367"/>
      <c r="B13" s="625" t="s">
        <v>521</v>
      </c>
      <c r="C13" s="398">
        <v>865941</v>
      </c>
      <c r="D13" s="398">
        <v>866003</v>
      </c>
      <c r="E13" s="606">
        <v>100</v>
      </c>
      <c r="F13" s="398">
        <v>471626</v>
      </c>
      <c r="G13" s="398">
        <v>158643</v>
      </c>
      <c r="H13" s="398">
        <v>471807</v>
      </c>
      <c r="I13" s="398">
        <v>158824</v>
      </c>
      <c r="J13" s="626">
        <v>-181</v>
      </c>
      <c r="K13" s="398">
        <v>426088</v>
      </c>
      <c r="L13" s="398">
        <v>140802</v>
      </c>
      <c r="M13" s="398">
        <v>423379</v>
      </c>
      <c r="N13" s="398">
        <v>138093</v>
      </c>
      <c r="O13" s="626">
        <v>2709</v>
      </c>
      <c r="P13" s="398">
        <v>45538</v>
      </c>
      <c r="Q13" s="398">
        <v>17841</v>
      </c>
      <c r="R13" s="398">
        <v>48428</v>
      </c>
      <c r="S13" s="398">
        <v>20731</v>
      </c>
      <c r="T13" s="626">
        <v>-2890</v>
      </c>
      <c r="U13" s="405" t="s">
        <v>522</v>
      </c>
    </row>
    <row r="14" spans="1:21" s="401" customFormat="1" ht="15" customHeight="1">
      <c r="A14" s="399"/>
      <c r="B14" s="610" t="s">
        <v>606</v>
      </c>
      <c r="C14" s="400">
        <v>849788</v>
      </c>
      <c r="D14" s="400">
        <v>851631</v>
      </c>
      <c r="E14" s="611">
        <v>100.216877621242</v>
      </c>
      <c r="F14" s="400">
        <v>454702</v>
      </c>
      <c r="G14" s="400">
        <v>141844</v>
      </c>
      <c r="H14" s="400">
        <v>452991</v>
      </c>
      <c r="I14" s="400">
        <v>146591</v>
      </c>
      <c r="J14" s="612">
        <v>-4747</v>
      </c>
      <c r="K14" s="400">
        <v>413644</v>
      </c>
      <c r="L14" s="400">
        <v>127011</v>
      </c>
      <c r="M14" s="400">
        <v>409277</v>
      </c>
      <c r="N14" s="400">
        <v>128222</v>
      </c>
      <c r="O14" s="612">
        <v>-1211</v>
      </c>
      <c r="P14" s="400">
        <v>41058</v>
      </c>
      <c r="Q14" s="400">
        <v>14833</v>
      </c>
      <c r="R14" s="400">
        <v>43714</v>
      </c>
      <c r="S14" s="400">
        <v>18369</v>
      </c>
      <c r="T14" s="612">
        <v>-3536</v>
      </c>
      <c r="U14" s="613" t="s">
        <v>607</v>
      </c>
    </row>
    <row r="15" spans="1:21" ht="5.25" customHeight="1">
      <c r="A15" s="178"/>
      <c r="B15" s="402"/>
      <c r="C15" s="159"/>
      <c r="D15" s="159"/>
      <c r="E15" s="403"/>
      <c r="F15" s="159"/>
      <c r="G15" s="159"/>
      <c r="H15" s="159"/>
      <c r="I15" s="159"/>
      <c r="J15" s="404"/>
      <c r="K15" s="159"/>
      <c r="L15" s="159"/>
      <c r="M15" s="159"/>
      <c r="N15" s="159"/>
      <c r="O15" s="612"/>
      <c r="P15" s="159"/>
      <c r="Q15" s="159"/>
      <c r="R15" s="159"/>
      <c r="S15" s="159"/>
      <c r="T15" s="612"/>
      <c r="U15" s="405"/>
    </row>
    <row r="16" spans="1:21" s="17" customFormat="1" ht="15" customHeight="1">
      <c r="A16" s="259"/>
      <c r="B16" s="234" t="s">
        <v>2</v>
      </c>
      <c r="C16" s="171">
        <v>700506</v>
      </c>
      <c r="D16" s="171">
        <v>710272</v>
      </c>
      <c r="E16" s="614">
        <v>101.39413509663015</v>
      </c>
      <c r="F16" s="171">
        <v>382205</v>
      </c>
      <c r="G16" s="171">
        <v>108818</v>
      </c>
      <c r="H16" s="171">
        <v>372669</v>
      </c>
      <c r="I16" s="171">
        <v>104735</v>
      </c>
      <c r="J16" s="171">
        <v>4083</v>
      </c>
      <c r="K16" s="171">
        <v>345606</v>
      </c>
      <c r="L16" s="171">
        <v>96436</v>
      </c>
      <c r="M16" s="171">
        <v>336390</v>
      </c>
      <c r="N16" s="171">
        <v>91932</v>
      </c>
      <c r="O16" s="612">
        <v>4504</v>
      </c>
      <c r="P16" s="171">
        <v>36599</v>
      </c>
      <c r="Q16" s="171">
        <v>12382</v>
      </c>
      <c r="R16" s="171">
        <v>36279</v>
      </c>
      <c r="S16" s="171">
        <v>12803</v>
      </c>
      <c r="T16" s="612">
        <v>-421</v>
      </c>
      <c r="U16" s="146" t="s">
        <v>83</v>
      </c>
    </row>
    <row r="17" spans="1:21" s="17" customFormat="1" ht="15" customHeight="1">
      <c r="A17" s="259"/>
      <c r="B17" s="234" t="s">
        <v>3</v>
      </c>
      <c r="C17" s="171">
        <v>149282</v>
      </c>
      <c r="D17" s="171">
        <v>141359</v>
      </c>
      <c r="E17" s="614">
        <v>94.69259522246487</v>
      </c>
      <c r="F17" s="171">
        <v>72497</v>
      </c>
      <c r="G17" s="171">
        <v>33026</v>
      </c>
      <c r="H17" s="171">
        <v>80322</v>
      </c>
      <c r="I17" s="171">
        <v>41856</v>
      </c>
      <c r="J17" s="615">
        <v>-8830</v>
      </c>
      <c r="K17" s="171">
        <v>68038</v>
      </c>
      <c r="L17" s="171">
        <v>30575</v>
      </c>
      <c r="M17" s="171">
        <v>72887</v>
      </c>
      <c r="N17" s="171">
        <v>36290</v>
      </c>
      <c r="O17" s="612">
        <v>-5715</v>
      </c>
      <c r="P17" s="171">
        <v>4459</v>
      </c>
      <c r="Q17" s="171">
        <v>2451</v>
      </c>
      <c r="R17" s="171">
        <v>7435</v>
      </c>
      <c r="S17" s="171">
        <v>5566</v>
      </c>
      <c r="T17" s="612">
        <v>-3115</v>
      </c>
      <c r="U17" s="146" t="s">
        <v>84</v>
      </c>
    </row>
    <row r="18" spans="1:21" ht="5.25" customHeight="1">
      <c r="A18" s="178"/>
      <c r="B18" s="240"/>
      <c r="C18" s="159"/>
      <c r="D18" s="159"/>
      <c r="E18" s="614"/>
      <c r="F18" s="159"/>
      <c r="G18" s="159"/>
      <c r="H18" s="159"/>
      <c r="I18" s="159"/>
      <c r="J18" s="404"/>
      <c r="K18" s="159"/>
      <c r="L18" s="159"/>
      <c r="M18" s="159"/>
      <c r="N18" s="159"/>
      <c r="O18" s="612"/>
      <c r="P18" s="159"/>
      <c r="Q18" s="159"/>
      <c r="R18" s="159"/>
      <c r="S18" s="159"/>
      <c r="T18" s="612"/>
      <c r="U18" s="147"/>
    </row>
    <row r="19" spans="1:21" ht="19.5" customHeight="1">
      <c r="A19" s="134">
        <v>1</v>
      </c>
      <c r="B19" s="88" t="s">
        <v>85</v>
      </c>
      <c r="C19" s="159">
        <v>237506</v>
      </c>
      <c r="D19" s="159">
        <v>255165</v>
      </c>
      <c r="E19" s="403">
        <v>107.43518058491155</v>
      </c>
      <c r="F19" s="159">
        <v>144116</v>
      </c>
      <c r="G19" s="159">
        <v>37310</v>
      </c>
      <c r="H19" s="159">
        <v>126839</v>
      </c>
      <c r="I19" s="159">
        <v>21215</v>
      </c>
      <c r="J19" s="404">
        <v>16095</v>
      </c>
      <c r="K19" s="159">
        <v>125708</v>
      </c>
      <c r="L19" s="159">
        <v>31196</v>
      </c>
      <c r="M19" s="159">
        <v>112380</v>
      </c>
      <c r="N19" s="159">
        <v>18893</v>
      </c>
      <c r="O19" s="626">
        <v>12303</v>
      </c>
      <c r="P19" s="616">
        <v>18408</v>
      </c>
      <c r="Q19" s="616">
        <v>6114</v>
      </c>
      <c r="R19" s="616">
        <v>14459</v>
      </c>
      <c r="S19" s="616">
        <v>2322</v>
      </c>
      <c r="T19" s="626">
        <v>3792</v>
      </c>
      <c r="U19" s="148">
        <v>1</v>
      </c>
    </row>
    <row r="20" spans="1:21" ht="19.5" customHeight="1">
      <c r="A20" s="134">
        <v>2</v>
      </c>
      <c r="B20" s="88" t="s">
        <v>86</v>
      </c>
      <c r="C20" s="159">
        <v>126926</v>
      </c>
      <c r="D20" s="159">
        <v>122634</v>
      </c>
      <c r="E20" s="403">
        <v>96.61850211934512</v>
      </c>
      <c r="F20" s="159">
        <v>61304</v>
      </c>
      <c r="G20" s="159">
        <v>5541</v>
      </c>
      <c r="H20" s="159">
        <v>65644</v>
      </c>
      <c r="I20" s="159">
        <v>10677</v>
      </c>
      <c r="J20" s="404">
        <v>-5136</v>
      </c>
      <c r="K20" s="159">
        <v>56847</v>
      </c>
      <c r="L20" s="159">
        <v>5136</v>
      </c>
      <c r="M20" s="159">
        <v>59924</v>
      </c>
      <c r="N20" s="159">
        <v>8885</v>
      </c>
      <c r="O20" s="626">
        <v>-3749</v>
      </c>
      <c r="P20" s="616">
        <v>4457</v>
      </c>
      <c r="Q20" s="616">
        <v>405</v>
      </c>
      <c r="R20" s="616">
        <v>5720</v>
      </c>
      <c r="S20" s="616">
        <v>1792</v>
      </c>
      <c r="T20" s="626">
        <v>-1387</v>
      </c>
      <c r="U20" s="148">
        <v>2</v>
      </c>
    </row>
    <row r="21" spans="1:21" ht="19.5" customHeight="1">
      <c r="A21" s="134">
        <v>3</v>
      </c>
      <c r="B21" s="88" t="s">
        <v>87</v>
      </c>
      <c r="C21" s="159">
        <v>69074</v>
      </c>
      <c r="D21" s="159">
        <v>76834</v>
      </c>
      <c r="E21" s="403">
        <v>111.23432840142455</v>
      </c>
      <c r="F21" s="159">
        <v>43461</v>
      </c>
      <c r="G21" s="159">
        <v>22099</v>
      </c>
      <c r="H21" s="159">
        <v>35699</v>
      </c>
      <c r="I21" s="159">
        <v>14790</v>
      </c>
      <c r="J21" s="404">
        <v>7309</v>
      </c>
      <c r="K21" s="159">
        <v>40296</v>
      </c>
      <c r="L21" s="159">
        <v>20714</v>
      </c>
      <c r="M21" s="159">
        <v>32193</v>
      </c>
      <c r="N21" s="159">
        <v>12991</v>
      </c>
      <c r="O21" s="626">
        <v>7723</v>
      </c>
      <c r="P21" s="616">
        <v>3165</v>
      </c>
      <c r="Q21" s="616">
        <v>1385</v>
      </c>
      <c r="R21" s="616">
        <v>3506</v>
      </c>
      <c r="S21" s="616">
        <v>1799</v>
      </c>
      <c r="T21" s="626">
        <v>-414</v>
      </c>
      <c r="U21" s="148">
        <v>3</v>
      </c>
    </row>
    <row r="22" spans="1:21" ht="19.5" customHeight="1">
      <c r="A22" s="134">
        <v>4</v>
      </c>
      <c r="B22" s="88" t="s">
        <v>88</v>
      </c>
      <c r="C22" s="159">
        <v>21404</v>
      </c>
      <c r="D22" s="159">
        <v>19966</v>
      </c>
      <c r="E22" s="403">
        <v>93.28162960194356</v>
      </c>
      <c r="F22" s="159">
        <v>9654</v>
      </c>
      <c r="G22" s="159">
        <v>3871</v>
      </c>
      <c r="H22" s="159">
        <v>11061</v>
      </c>
      <c r="I22" s="159">
        <v>5406</v>
      </c>
      <c r="J22" s="404">
        <v>-1535</v>
      </c>
      <c r="K22" s="159">
        <v>9004</v>
      </c>
      <c r="L22" s="159">
        <v>3536</v>
      </c>
      <c r="M22" s="159">
        <v>10112</v>
      </c>
      <c r="N22" s="159">
        <v>4753</v>
      </c>
      <c r="O22" s="626">
        <v>-1217</v>
      </c>
      <c r="P22" s="616">
        <v>650</v>
      </c>
      <c r="Q22" s="616">
        <v>335</v>
      </c>
      <c r="R22" s="616">
        <v>949</v>
      </c>
      <c r="S22" s="616">
        <v>653</v>
      </c>
      <c r="T22" s="626">
        <v>-318</v>
      </c>
      <c r="U22" s="148">
        <v>4</v>
      </c>
    </row>
    <row r="23" spans="1:21" ht="19.5" customHeight="1">
      <c r="A23" s="134">
        <v>5</v>
      </c>
      <c r="B23" s="88" t="s">
        <v>89</v>
      </c>
      <c r="C23" s="159">
        <v>57161</v>
      </c>
      <c r="D23" s="159">
        <v>60498</v>
      </c>
      <c r="E23" s="403">
        <v>105.83789646787145</v>
      </c>
      <c r="F23" s="159">
        <v>34064</v>
      </c>
      <c r="G23" s="159">
        <v>8843</v>
      </c>
      <c r="H23" s="159">
        <v>30705</v>
      </c>
      <c r="I23" s="159">
        <v>5877</v>
      </c>
      <c r="J23" s="404">
        <v>2966</v>
      </c>
      <c r="K23" s="159">
        <v>31662</v>
      </c>
      <c r="L23" s="159">
        <v>8223</v>
      </c>
      <c r="M23" s="159">
        <v>28402</v>
      </c>
      <c r="N23" s="159">
        <v>5311</v>
      </c>
      <c r="O23" s="626">
        <v>2912</v>
      </c>
      <c r="P23" s="616">
        <v>2402</v>
      </c>
      <c r="Q23" s="616">
        <v>620</v>
      </c>
      <c r="R23" s="616">
        <v>2303</v>
      </c>
      <c r="S23" s="616">
        <v>566</v>
      </c>
      <c r="T23" s="626">
        <v>54</v>
      </c>
      <c r="U23" s="148">
        <v>5</v>
      </c>
    </row>
    <row r="24" spans="1:21" ht="19.5" customHeight="1">
      <c r="A24" s="134">
        <v>6</v>
      </c>
      <c r="B24" s="88" t="s">
        <v>90</v>
      </c>
      <c r="C24" s="159">
        <v>50699</v>
      </c>
      <c r="D24" s="159">
        <v>49576</v>
      </c>
      <c r="E24" s="403">
        <v>97.78496617290283</v>
      </c>
      <c r="F24" s="159">
        <v>25972</v>
      </c>
      <c r="G24" s="159">
        <v>8460</v>
      </c>
      <c r="H24" s="159">
        <v>27219</v>
      </c>
      <c r="I24" s="159">
        <v>10605</v>
      </c>
      <c r="J24" s="404">
        <v>-2145</v>
      </c>
      <c r="K24" s="159">
        <v>24431</v>
      </c>
      <c r="L24" s="159">
        <v>7949</v>
      </c>
      <c r="M24" s="159">
        <v>24892</v>
      </c>
      <c r="N24" s="159">
        <v>9197</v>
      </c>
      <c r="O24" s="626">
        <v>-1248</v>
      </c>
      <c r="P24" s="616">
        <v>1541</v>
      </c>
      <c r="Q24" s="616">
        <v>511</v>
      </c>
      <c r="R24" s="616">
        <v>2327</v>
      </c>
      <c r="S24" s="616">
        <v>1408</v>
      </c>
      <c r="T24" s="626">
        <v>-897</v>
      </c>
      <c r="U24" s="148">
        <v>6</v>
      </c>
    </row>
    <row r="25" spans="1:21" ht="19.5" customHeight="1">
      <c r="A25" s="134">
        <v>7</v>
      </c>
      <c r="B25" s="88" t="s">
        <v>91</v>
      </c>
      <c r="C25" s="159">
        <v>30720</v>
      </c>
      <c r="D25" s="159">
        <v>30183</v>
      </c>
      <c r="E25" s="403">
        <v>98.251953125</v>
      </c>
      <c r="F25" s="159">
        <v>16778</v>
      </c>
      <c r="G25" s="159">
        <v>4770</v>
      </c>
      <c r="H25" s="159">
        <v>17300</v>
      </c>
      <c r="I25" s="159">
        <v>5964</v>
      </c>
      <c r="J25" s="404">
        <v>-1194</v>
      </c>
      <c r="K25" s="159">
        <v>15473</v>
      </c>
      <c r="L25" s="159">
        <v>4238</v>
      </c>
      <c r="M25" s="159">
        <v>15833</v>
      </c>
      <c r="N25" s="159">
        <v>5185</v>
      </c>
      <c r="O25" s="626">
        <v>-947</v>
      </c>
      <c r="P25" s="616">
        <v>1305</v>
      </c>
      <c r="Q25" s="616">
        <v>532</v>
      </c>
      <c r="R25" s="616">
        <v>1467</v>
      </c>
      <c r="S25" s="616">
        <v>779</v>
      </c>
      <c r="T25" s="626">
        <v>-247</v>
      </c>
      <c r="U25" s="148">
        <v>7</v>
      </c>
    </row>
    <row r="26" spans="1:21" ht="19.5" customHeight="1">
      <c r="A26" s="134">
        <v>8</v>
      </c>
      <c r="B26" s="88" t="s">
        <v>172</v>
      </c>
      <c r="C26" s="159">
        <v>45133</v>
      </c>
      <c r="D26" s="159">
        <v>37995</v>
      </c>
      <c r="E26" s="403">
        <v>84.18452130370238</v>
      </c>
      <c r="F26" s="159">
        <v>17639</v>
      </c>
      <c r="G26" s="159">
        <v>6491</v>
      </c>
      <c r="H26" s="159">
        <v>24659</v>
      </c>
      <c r="I26" s="159">
        <v>13912</v>
      </c>
      <c r="J26" s="404">
        <v>-7421</v>
      </c>
      <c r="K26" s="159">
        <v>16121</v>
      </c>
      <c r="L26" s="159">
        <v>5768</v>
      </c>
      <c r="M26" s="159">
        <v>22274</v>
      </c>
      <c r="N26" s="159">
        <v>12264</v>
      </c>
      <c r="O26" s="626">
        <v>-6496</v>
      </c>
      <c r="P26" s="616">
        <v>1518</v>
      </c>
      <c r="Q26" s="616">
        <v>723</v>
      </c>
      <c r="R26" s="616">
        <v>2385</v>
      </c>
      <c r="S26" s="616">
        <v>1648</v>
      </c>
      <c r="T26" s="626">
        <v>-925</v>
      </c>
      <c r="U26" s="148">
        <v>8</v>
      </c>
    </row>
    <row r="27" spans="1:21" s="17" customFormat="1" ht="19.5" customHeight="1">
      <c r="A27" s="134">
        <v>9</v>
      </c>
      <c r="B27" s="88" t="s">
        <v>173</v>
      </c>
      <c r="C27" s="159">
        <v>28984</v>
      </c>
      <c r="D27" s="159">
        <v>27349</v>
      </c>
      <c r="E27" s="403">
        <v>94.35895666574662</v>
      </c>
      <c r="F27" s="159">
        <v>13935</v>
      </c>
      <c r="G27" s="159">
        <v>4160</v>
      </c>
      <c r="H27" s="159">
        <v>15543</v>
      </c>
      <c r="I27" s="159">
        <v>5978</v>
      </c>
      <c r="J27" s="404">
        <v>-1818</v>
      </c>
      <c r="K27" s="159">
        <v>12734</v>
      </c>
      <c r="L27" s="159">
        <v>3673</v>
      </c>
      <c r="M27" s="159">
        <v>14140</v>
      </c>
      <c r="N27" s="159">
        <v>5267</v>
      </c>
      <c r="O27" s="626">
        <v>-1594</v>
      </c>
      <c r="P27" s="616">
        <v>1201</v>
      </c>
      <c r="Q27" s="616">
        <v>487</v>
      </c>
      <c r="R27" s="616">
        <v>1403</v>
      </c>
      <c r="S27" s="616">
        <v>711</v>
      </c>
      <c r="T27" s="626">
        <v>-224</v>
      </c>
      <c r="U27" s="148">
        <v>9</v>
      </c>
    </row>
    <row r="28" spans="1:21" ht="19.5" customHeight="1">
      <c r="A28" s="134">
        <v>10</v>
      </c>
      <c r="B28" s="88" t="s">
        <v>174</v>
      </c>
      <c r="C28" s="159">
        <v>32899</v>
      </c>
      <c r="D28" s="159">
        <v>30072</v>
      </c>
      <c r="E28" s="403">
        <v>91.40703364843917</v>
      </c>
      <c r="F28" s="159">
        <v>15282</v>
      </c>
      <c r="G28" s="159">
        <v>7273</v>
      </c>
      <c r="H28" s="159">
        <v>18000</v>
      </c>
      <c r="I28" s="159">
        <v>10311</v>
      </c>
      <c r="J28" s="404">
        <v>-3038</v>
      </c>
      <c r="K28" s="159">
        <v>13330</v>
      </c>
      <c r="L28" s="159">
        <v>6003</v>
      </c>
      <c r="M28" s="159">
        <v>16240</v>
      </c>
      <c r="N28" s="159">
        <v>9186</v>
      </c>
      <c r="O28" s="626">
        <v>-3183</v>
      </c>
      <c r="P28" s="616">
        <v>1952</v>
      </c>
      <c r="Q28" s="616">
        <v>1270</v>
      </c>
      <c r="R28" s="616">
        <v>1760</v>
      </c>
      <c r="S28" s="616">
        <v>1125</v>
      </c>
      <c r="T28" s="626">
        <v>145</v>
      </c>
      <c r="U28" s="148">
        <v>10</v>
      </c>
    </row>
    <row r="29" spans="1:21" ht="19.5" customHeight="1">
      <c r="A29" s="139"/>
      <c r="B29" s="145" t="s">
        <v>175</v>
      </c>
      <c r="C29" s="171">
        <v>16405</v>
      </c>
      <c r="D29" s="171">
        <v>16705</v>
      </c>
      <c r="E29" s="614">
        <v>101.82871075891498</v>
      </c>
      <c r="F29" s="171">
        <v>9136</v>
      </c>
      <c r="G29" s="171">
        <v>5192</v>
      </c>
      <c r="H29" s="171">
        <v>8794</v>
      </c>
      <c r="I29" s="171">
        <v>5031</v>
      </c>
      <c r="J29" s="615">
        <v>161</v>
      </c>
      <c r="K29" s="171">
        <v>8996</v>
      </c>
      <c r="L29" s="171">
        <v>5186</v>
      </c>
      <c r="M29" s="171">
        <v>7926</v>
      </c>
      <c r="N29" s="171">
        <v>4275</v>
      </c>
      <c r="O29" s="612">
        <v>911</v>
      </c>
      <c r="P29" s="171">
        <v>140</v>
      </c>
      <c r="Q29" s="171">
        <v>6</v>
      </c>
      <c r="R29" s="171">
        <v>868</v>
      </c>
      <c r="S29" s="171">
        <v>756</v>
      </c>
      <c r="T29" s="612">
        <v>-750</v>
      </c>
      <c r="U29" s="146" t="s">
        <v>176</v>
      </c>
    </row>
    <row r="30" spans="1:21" ht="19.5" customHeight="1">
      <c r="A30" s="134">
        <v>11</v>
      </c>
      <c r="B30" s="88" t="s">
        <v>177</v>
      </c>
      <c r="C30" s="159">
        <v>16405</v>
      </c>
      <c r="D30" s="159">
        <v>16705</v>
      </c>
      <c r="E30" s="614">
        <v>101.82871075891498</v>
      </c>
      <c r="F30" s="159">
        <v>9136</v>
      </c>
      <c r="G30" s="159">
        <v>5192</v>
      </c>
      <c r="H30" s="159">
        <v>8794</v>
      </c>
      <c r="I30" s="159">
        <v>5031</v>
      </c>
      <c r="J30" s="404">
        <v>161</v>
      </c>
      <c r="K30" s="159">
        <v>8996</v>
      </c>
      <c r="L30" s="159">
        <v>5186</v>
      </c>
      <c r="M30" s="159">
        <v>7926</v>
      </c>
      <c r="N30" s="159">
        <v>4275</v>
      </c>
      <c r="O30" s="626">
        <v>911</v>
      </c>
      <c r="P30" s="616">
        <v>140</v>
      </c>
      <c r="Q30" s="618">
        <v>6</v>
      </c>
      <c r="R30" s="616">
        <v>868</v>
      </c>
      <c r="S30" s="616">
        <v>756</v>
      </c>
      <c r="T30" s="626">
        <v>-750</v>
      </c>
      <c r="U30" s="148">
        <v>11</v>
      </c>
    </row>
    <row r="31" spans="1:21" s="17" customFormat="1" ht="19.5" customHeight="1">
      <c r="A31" s="139"/>
      <c r="B31" s="145" t="s">
        <v>178</v>
      </c>
      <c r="C31" s="171">
        <v>53236</v>
      </c>
      <c r="D31" s="171">
        <v>48843</v>
      </c>
      <c r="E31" s="614">
        <v>91.74806521902472</v>
      </c>
      <c r="F31" s="171">
        <v>22837</v>
      </c>
      <c r="G31" s="171">
        <v>13316</v>
      </c>
      <c r="H31" s="171">
        <v>27294</v>
      </c>
      <c r="I31" s="171">
        <v>18066</v>
      </c>
      <c r="J31" s="615">
        <v>-4750</v>
      </c>
      <c r="K31" s="171">
        <v>21335</v>
      </c>
      <c r="L31" s="171">
        <v>12398</v>
      </c>
      <c r="M31" s="171">
        <v>24375</v>
      </c>
      <c r="N31" s="171">
        <v>15676</v>
      </c>
      <c r="O31" s="612">
        <v>-3278</v>
      </c>
      <c r="P31" s="171">
        <v>1502</v>
      </c>
      <c r="Q31" s="171">
        <v>918</v>
      </c>
      <c r="R31" s="171">
        <v>2919</v>
      </c>
      <c r="S31" s="171">
        <v>2390</v>
      </c>
      <c r="T31" s="612">
        <v>-1472</v>
      </c>
      <c r="U31" s="146" t="s">
        <v>179</v>
      </c>
    </row>
    <row r="32" spans="1:21" ht="19.5" customHeight="1">
      <c r="A32" s="134">
        <v>12</v>
      </c>
      <c r="B32" s="88" t="s">
        <v>92</v>
      </c>
      <c r="C32" s="159">
        <v>17837</v>
      </c>
      <c r="D32" s="159">
        <v>16458</v>
      </c>
      <c r="E32" s="403">
        <v>92.26887929584572</v>
      </c>
      <c r="F32" s="159">
        <v>8112</v>
      </c>
      <c r="G32" s="159">
        <v>4884</v>
      </c>
      <c r="H32" s="159">
        <v>9595</v>
      </c>
      <c r="I32" s="159">
        <v>6517</v>
      </c>
      <c r="J32" s="404">
        <v>-1633</v>
      </c>
      <c r="K32" s="159">
        <v>7421</v>
      </c>
      <c r="L32" s="159">
        <v>4399</v>
      </c>
      <c r="M32" s="159">
        <v>8393</v>
      </c>
      <c r="N32" s="159">
        <v>5489</v>
      </c>
      <c r="O32" s="626">
        <v>-1090</v>
      </c>
      <c r="P32" s="616">
        <v>691</v>
      </c>
      <c r="Q32" s="616">
        <v>485</v>
      </c>
      <c r="R32" s="616">
        <v>1202</v>
      </c>
      <c r="S32" s="616">
        <v>1028</v>
      </c>
      <c r="T32" s="626">
        <v>-543</v>
      </c>
      <c r="U32" s="148">
        <v>12</v>
      </c>
    </row>
    <row r="33" spans="1:21" ht="19.5" customHeight="1">
      <c r="A33" s="134">
        <v>13</v>
      </c>
      <c r="B33" s="88" t="s">
        <v>93</v>
      </c>
      <c r="C33" s="159">
        <v>9224</v>
      </c>
      <c r="D33" s="159">
        <v>8785</v>
      </c>
      <c r="E33" s="403">
        <v>95.24067649609714</v>
      </c>
      <c r="F33" s="159">
        <v>4363</v>
      </c>
      <c r="G33" s="159">
        <v>2967</v>
      </c>
      <c r="H33" s="159">
        <v>4773</v>
      </c>
      <c r="I33" s="159">
        <v>3400</v>
      </c>
      <c r="J33" s="404">
        <v>-433</v>
      </c>
      <c r="K33" s="159">
        <v>4290</v>
      </c>
      <c r="L33" s="159">
        <v>2950</v>
      </c>
      <c r="M33" s="159">
        <v>4308</v>
      </c>
      <c r="N33" s="159">
        <v>2990</v>
      </c>
      <c r="O33" s="626">
        <v>-40</v>
      </c>
      <c r="P33" s="616">
        <v>73</v>
      </c>
      <c r="Q33" s="618">
        <v>17</v>
      </c>
      <c r="R33" s="616">
        <v>465</v>
      </c>
      <c r="S33" s="616">
        <v>410</v>
      </c>
      <c r="T33" s="626">
        <v>-393</v>
      </c>
      <c r="U33" s="148">
        <v>13</v>
      </c>
    </row>
    <row r="34" spans="1:21" ht="19.5" customHeight="1">
      <c r="A34" s="134">
        <v>14</v>
      </c>
      <c r="B34" s="88" t="s">
        <v>180</v>
      </c>
      <c r="C34" s="159">
        <v>26175</v>
      </c>
      <c r="D34" s="159">
        <v>23600</v>
      </c>
      <c r="E34" s="403">
        <v>90.16236867239733</v>
      </c>
      <c r="F34" s="159">
        <v>10362</v>
      </c>
      <c r="G34" s="159">
        <v>5465</v>
      </c>
      <c r="H34" s="159">
        <v>12926</v>
      </c>
      <c r="I34" s="159">
        <v>8149</v>
      </c>
      <c r="J34" s="404">
        <v>-2684</v>
      </c>
      <c r="K34" s="159">
        <v>9624</v>
      </c>
      <c r="L34" s="159">
        <v>5049</v>
      </c>
      <c r="M34" s="159">
        <v>11674</v>
      </c>
      <c r="N34" s="159">
        <v>7197</v>
      </c>
      <c r="O34" s="626">
        <v>-2148</v>
      </c>
      <c r="P34" s="616">
        <v>738</v>
      </c>
      <c r="Q34" s="616">
        <v>416</v>
      </c>
      <c r="R34" s="616">
        <v>1252</v>
      </c>
      <c r="S34" s="616">
        <v>952</v>
      </c>
      <c r="T34" s="626">
        <v>-536</v>
      </c>
      <c r="U34" s="148">
        <v>14</v>
      </c>
    </row>
    <row r="35" spans="1:21" ht="19.5" customHeight="1">
      <c r="A35" s="139"/>
      <c r="B35" s="145" t="s">
        <v>181</v>
      </c>
      <c r="C35" s="171">
        <v>6379</v>
      </c>
      <c r="D35" s="171">
        <v>7626</v>
      </c>
      <c r="E35" s="614">
        <v>119.5485185765794</v>
      </c>
      <c r="F35" s="171">
        <v>5098</v>
      </c>
      <c r="G35" s="171">
        <v>2341</v>
      </c>
      <c r="H35" s="171">
        <v>3849</v>
      </c>
      <c r="I35" s="171">
        <v>1107</v>
      </c>
      <c r="J35" s="615">
        <v>1234</v>
      </c>
      <c r="K35" s="171">
        <v>4748</v>
      </c>
      <c r="L35" s="171">
        <v>2114</v>
      </c>
      <c r="M35" s="171">
        <v>3582</v>
      </c>
      <c r="N35" s="171">
        <v>960</v>
      </c>
      <c r="O35" s="612">
        <v>1154</v>
      </c>
      <c r="P35" s="171">
        <v>350</v>
      </c>
      <c r="Q35" s="171">
        <v>227</v>
      </c>
      <c r="R35" s="171">
        <v>267</v>
      </c>
      <c r="S35" s="171">
        <v>147</v>
      </c>
      <c r="T35" s="612">
        <v>80</v>
      </c>
      <c r="U35" s="146" t="s">
        <v>182</v>
      </c>
    </row>
    <row r="36" spans="1:21" ht="19.5" customHeight="1">
      <c r="A36" s="134">
        <v>15</v>
      </c>
      <c r="B36" s="88" t="s">
        <v>94</v>
      </c>
      <c r="C36" s="159">
        <v>6379</v>
      </c>
      <c r="D36" s="159">
        <v>7626</v>
      </c>
      <c r="E36" s="403">
        <v>119.5485185765794</v>
      </c>
      <c r="F36" s="159">
        <v>5098</v>
      </c>
      <c r="G36" s="159">
        <v>2341</v>
      </c>
      <c r="H36" s="159">
        <v>3849</v>
      </c>
      <c r="I36" s="159">
        <v>1107</v>
      </c>
      <c r="J36" s="404">
        <v>1234</v>
      </c>
      <c r="K36" s="159">
        <v>4748</v>
      </c>
      <c r="L36" s="159">
        <v>2114</v>
      </c>
      <c r="M36" s="159">
        <v>3582</v>
      </c>
      <c r="N36" s="159">
        <v>960</v>
      </c>
      <c r="O36" s="626">
        <v>1154</v>
      </c>
      <c r="P36" s="616">
        <v>350</v>
      </c>
      <c r="Q36" s="618">
        <v>227</v>
      </c>
      <c r="R36" s="616">
        <v>267</v>
      </c>
      <c r="S36" s="616">
        <v>147</v>
      </c>
      <c r="T36" s="626">
        <v>80</v>
      </c>
      <c r="U36" s="148">
        <v>15</v>
      </c>
    </row>
    <row r="37" spans="1:21" s="17" customFormat="1" ht="19.5" customHeight="1">
      <c r="A37" s="139"/>
      <c r="B37" s="145" t="s">
        <v>183</v>
      </c>
      <c r="C37" s="171">
        <v>20929</v>
      </c>
      <c r="D37" s="171">
        <v>19949</v>
      </c>
      <c r="E37" s="614">
        <v>95.31750203067514</v>
      </c>
      <c r="F37" s="171">
        <v>10135</v>
      </c>
      <c r="G37" s="171">
        <v>3512</v>
      </c>
      <c r="H37" s="171">
        <v>11066</v>
      </c>
      <c r="I37" s="171">
        <v>4514</v>
      </c>
      <c r="J37" s="615">
        <v>-1002</v>
      </c>
      <c r="K37" s="171">
        <v>9384</v>
      </c>
      <c r="L37" s="171">
        <v>3103</v>
      </c>
      <c r="M37" s="171">
        <v>10138</v>
      </c>
      <c r="N37" s="171">
        <v>3922</v>
      </c>
      <c r="O37" s="612">
        <v>-819</v>
      </c>
      <c r="P37" s="171">
        <v>751</v>
      </c>
      <c r="Q37" s="171">
        <v>409</v>
      </c>
      <c r="R37" s="171">
        <v>928</v>
      </c>
      <c r="S37" s="171">
        <v>592</v>
      </c>
      <c r="T37" s="612">
        <v>-183</v>
      </c>
      <c r="U37" s="146" t="s">
        <v>184</v>
      </c>
    </row>
    <row r="38" spans="1:21" ht="19.5" customHeight="1">
      <c r="A38" s="134">
        <v>16</v>
      </c>
      <c r="B38" s="88" t="s">
        <v>95</v>
      </c>
      <c r="C38" s="159">
        <v>20929</v>
      </c>
      <c r="D38" s="159">
        <v>19949</v>
      </c>
      <c r="E38" s="403">
        <v>95.31750203067514</v>
      </c>
      <c r="F38" s="159">
        <v>10135</v>
      </c>
      <c r="G38" s="159">
        <v>3512</v>
      </c>
      <c r="H38" s="159">
        <v>11066</v>
      </c>
      <c r="I38" s="159">
        <v>4514</v>
      </c>
      <c r="J38" s="404">
        <v>-1002</v>
      </c>
      <c r="K38" s="159">
        <v>9384</v>
      </c>
      <c r="L38" s="159">
        <v>3103</v>
      </c>
      <c r="M38" s="159">
        <v>10138</v>
      </c>
      <c r="N38" s="159">
        <v>3922</v>
      </c>
      <c r="O38" s="626">
        <v>-819</v>
      </c>
      <c r="P38" s="616">
        <v>751</v>
      </c>
      <c r="Q38" s="616">
        <v>409</v>
      </c>
      <c r="R38" s="616">
        <v>928</v>
      </c>
      <c r="S38" s="616">
        <v>592</v>
      </c>
      <c r="T38" s="626">
        <v>-183</v>
      </c>
      <c r="U38" s="148">
        <v>16</v>
      </c>
    </row>
    <row r="39" spans="1:21" ht="19.5" customHeight="1">
      <c r="A39" s="139"/>
      <c r="B39" s="145" t="s">
        <v>185</v>
      </c>
      <c r="C39" s="171">
        <v>42491</v>
      </c>
      <c r="D39" s="171">
        <v>39360</v>
      </c>
      <c r="E39" s="614">
        <v>92.6313807629851</v>
      </c>
      <c r="F39" s="171">
        <v>20612</v>
      </c>
      <c r="G39" s="171">
        <v>7934</v>
      </c>
      <c r="H39" s="171">
        <v>23679</v>
      </c>
      <c r="I39" s="171">
        <v>11393</v>
      </c>
      <c r="J39" s="615">
        <v>-3459</v>
      </c>
      <c r="K39" s="171">
        <v>19141</v>
      </c>
      <c r="L39" s="171">
        <v>7131</v>
      </c>
      <c r="M39" s="171">
        <v>21706</v>
      </c>
      <c r="N39" s="171">
        <v>10042</v>
      </c>
      <c r="O39" s="612">
        <v>-2911</v>
      </c>
      <c r="P39" s="171">
        <v>1471</v>
      </c>
      <c r="Q39" s="171">
        <v>803</v>
      </c>
      <c r="R39" s="171">
        <v>1973</v>
      </c>
      <c r="S39" s="171">
        <v>1351</v>
      </c>
      <c r="T39" s="612">
        <v>-548</v>
      </c>
      <c r="U39" s="146" t="s">
        <v>186</v>
      </c>
    </row>
    <row r="40" spans="1:21" ht="19.5" customHeight="1">
      <c r="A40" s="134">
        <v>17</v>
      </c>
      <c r="B40" s="88" t="s">
        <v>96</v>
      </c>
      <c r="C40" s="159">
        <v>7369</v>
      </c>
      <c r="D40" s="159">
        <v>7309</v>
      </c>
      <c r="E40" s="403">
        <v>99.18577826027955</v>
      </c>
      <c r="F40" s="159">
        <v>3391</v>
      </c>
      <c r="G40" s="159">
        <v>2099</v>
      </c>
      <c r="H40" s="159">
        <v>3434</v>
      </c>
      <c r="I40" s="159">
        <v>2176</v>
      </c>
      <c r="J40" s="404">
        <v>-77</v>
      </c>
      <c r="K40" s="159">
        <v>3079</v>
      </c>
      <c r="L40" s="159">
        <v>1860</v>
      </c>
      <c r="M40" s="159">
        <v>3141</v>
      </c>
      <c r="N40" s="159">
        <v>1951</v>
      </c>
      <c r="O40" s="626">
        <v>-91</v>
      </c>
      <c r="P40" s="616">
        <v>312</v>
      </c>
      <c r="Q40" s="616">
        <v>239</v>
      </c>
      <c r="R40" s="616">
        <v>293</v>
      </c>
      <c r="S40" s="616">
        <v>225</v>
      </c>
      <c r="T40" s="626">
        <v>14</v>
      </c>
      <c r="U40" s="148">
        <v>17</v>
      </c>
    </row>
    <row r="41" spans="1:21" s="17" customFormat="1" ht="19.5" customHeight="1">
      <c r="A41" s="134">
        <v>18</v>
      </c>
      <c r="B41" s="88" t="s">
        <v>97</v>
      </c>
      <c r="C41" s="159">
        <v>9515</v>
      </c>
      <c r="D41" s="159">
        <v>8757</v>
      </c>
      <c r="E41" s="403">
        <v>92.03363110877561</v>
      </c>
      <c r="F41" s="159">
        <v>4460</v>
      </c>
      <c r="G41" s="159">
        <v>2260</v>
      </c>
      <c r="H41" s="159">
        <v>5194</v>
      </c>
      <c r="I41" s="159">
        <v>3095</v>
      </c>
      <c r="J41" s="404">
        <v>-835</v>
      </c>
      <c r="K41" s="159">
        <v>4368</v>
      </c>
      <c r="L41" s="159">
        <v>2237</v>
      </c>
      <c r="M41" s="159">
        <v>4737</v>
      </c>
      <c r="N41" s="159">
        <v>2696</v>
      </c>
      <c r="O41" s="626">
        <v>-459</v>
      </c>
      <c r="P41" s="616">
        <v>92</v>
      </c>
      <c r="Q41" s="616">
        <v>23</v>
      </c>
      <c r="R41" s="616">
        <v>457</v>
      </c>
      <c r="S41" s="616">
        <v>399</v>
      </c>
      <c r="T41" s="626">
        <v>-376</v>
      </c>
      <c r="U41" s="148">
        <v>18</v>
      </c>
    </row>
    <row r="42" spans="1:21" ht="19.5" customHeight="1">
      <c r="A42" s="134">
        <v>19</v>
      </c>
      <c r="B42" s="88" t="s">
        <v>98</v>
      </c>
      <c r="C42" s="159">
        <v>25607</v>
      </c>
      <c r="D42" s="159">
        <v>23294</v>
      </c>
      <c r="E42" s="403">
        <v>90.96731362518061</v>
      </c>
      <c r="F42" s="159">
        <v>12761</v>
      </c>
      <c r="G42" s="159">
        <v>3575</v>
      </c>
      <c r="H42" s="159">
        <v>15051</v>
      </c>
      <c r="I42" s="159">
        <v>6122</v>
      </c>
      <c r="J42" s="404">
        <v>-2547</v>
      </c>
      <c r="K42" s="159">
        <v>11694</v>
      </c>
      <c r="L42" s="159">
        <v>3034</v>
      </c>
      <c r="M42" s="159">
        <v>13828</v>
      </c>
      <c r="N42" s="159">
        <v>5395</v>
      </c>
      <c r="O42" s="626">
        <v>-2361</v>
      </c>
      <c r="P42" s="616">
        <v>1067</v>
      </c>
      <c r="Q42" s="618">
        <v>541</v>
      </c>
      <c r="R42" s="616">
        <v>1223</v>
      </c>
      <c r="S42" s="616">
        <v>727</v>
      </c>
      <c r="T42" s="626">
        <v>-186</v>
      </c>
      <c r="U42" s="148">
        <v>19</v>
      </c>
    </row>
    <row r="43" spans="1:21" ht="19.5" customHeight="1">
      <c r="A43" s="139"/>
      <c r="B43" s="145" t="s">
        <v>187</v>
      </c>
      <c r="C43" s="171">
        <v>9842</v>
      </c>
      <c r="D43" s="171">
        <v>8876</v>
      </c>
      <c r="E43" s="614">
        <v>90.18492176386913</v>
      </c>
      <c r="F43" s="171">
        <v>4679</v>
      </c>
      <c r="G43" s="171">
        <v>731</v>
      </c>
      <c r="H43" s="171">
        <v>5640</v>
      </c>
      <c r="I43" s="171">
        <v>1745</v>
      </c>
      <c r="J43" s="615">
        <v>-1014</v>
      </c>
      <c r="K43" s="171">
        <v>4434</v>
      </c>
      <c r="L43" s="171">
        <v>643</v>
      </c>
      <c r="M43" s="171">
        <v>5160</v>
      </c>
      <c r="N43" s="171">
        <v>1415</v>
      </c>
      <c r="O43" s="612">
        <v>-772</v>
      </c>
      <c r="P43" s="171">
        <v>245</v>
      </c>
      <c r="Q43" s="171">
        <v>88</v>
      </c>
      <c r="R43" s="171">
        <v>480</v>
      </c>
      <c r="S43" s="171">
        <v>330</v>
      </c>
      <c r="T43" s="612">
        <v>-242</v>
      </c>
      <c r="U43" s="146" t="s">
        <v>188</v>
      </c>
    </row>
    <row r="44" spans="1:21" s="17" customFormat="1" ht="19.5" customHeight="1" thickBot="1">
      <c r="A44" s="149">
        <v>20</v>
      </c>
      <c r="B44" s="150" t="s">
        <v>189</v>
      </c>
      <c r="C44" s="244">
        <v>9842</v>
      </c>
      <c r="D44" s="244">
        <v>8876</v>
      </c>
      <c r="E44" s="403">
        <v>90.18492176386913</v>
      </c>
      <c r="F44" s="159">
        <v>4679</v>
      </c>
      <c r="G44" s="159">
        <v>731</v>
      </c>
      <c r="H44" s="159">
        <v>5640</v>
      </c>
      <c r="I44" s="159">
        <v>1745</v>
      </c>
      <c r="J44" s="404">
        <v>-1014</v>
      </c>
      <c r="K44" s="159">
        <v>4434</v>
      </c>
      <c r="L44" s="159">
        <v>643</v>
      </c>
      <c r="M44" s="159">
        <v>5160</v>
      </c>
      <c r="N44" s="159">
        <v>1415</v>
      </c>
      <c r="O44" s="626">
        <v>-772</v>
      </c>
      <c r="P44" s="616">
        <v>245</v>
      </c>
      <c r="Q44" s="616">
        <v>88</v>
      </c>
      <c r="R44" s="616">
        <v>480</v>
      </c>
      <c r="S44" s="616">
        <v>330</v>
      </c>
      <c r="T44" s="626">
        <v>-242</v>
      </c>
      <c r="U44" s="148">
        <v>20</v>
      </c>
    </row>
    <row r="45" spans="1:21" ht="19.5" customHeight="1">
      <c r="A45" s="178" t="s">
        <v>125</v>
      </c>
      <c r="B45" s="25"/>
      <c r="C45" s="25"/>
      <c r="D45" s="25"/>
      <c r="E45" s="627"/>
      <c r="F45" s="628"/>
      <c r="G45" s="628"/>
      <c r="H45" s="628"/>
      <c r="I45" s="628"/>
      <c r="J45" s="629"/>
      <c r="K45" s="628"/>
      <c r="L45" s="628"/>
      <c r="M45" s="628"/>
      <c r="N45" s="628"/>
      <c r="O45" s="629"/>
      <c r="P45" s="630"/>
      <c r="Q45" s="630"/>
      <c r="R45" s="630"/>
      <c r="S45" s="630"/>
      <c r="T45" s="629"/>
      <c r="U45" s="624"/>
    </row>
    <row r="46" spans="1:21" ht="19.5" customHeight="1">
      <c r="A46" s="329" t="s">
        <v>251</v>
      </c>
      <c r="B46" s="178"/>
      <c r="C46" s="178"/>
      <c r="D46" s="178"/>
      <c r="E46" s="403"/>
      <c r="F46" s="159"/>
      <c r="G46" s="159"/>
      <c r="H46" s="159"/>
      <c r="I46" s="159"/>
      <c r="J46" s="404"/>
      <c r="K46" s="159"/>
      <c r="L46" s="159"/>
      <c r="M46" s="159"/>
      <c r="N46" s="159"/>
      <c r="O46" s="404"/>
      <c r="P46" s="616"/>
      <c r="Q46" s="616"/>
      <c r="R46" s="616"/>
      <c r="S46" s="616"/>
      <c r="T46" s="404"/>
      <c r="U46" s="501"/>
    </row>
    <row r="47" spans="1:21" s="17" customFormat="1" ht="19.5" customHeight="1">
      <c r="A47" s="259"/>
      <c r="B47" s="172"/>
      <c r="C47" s="171"/>
      <c r="D47" s="171"/>
      <c r="E47" s="614"/>
      <c r="F47" s="171"/>
      <c r="G47" s="171"/>
      <c r="H47" s="171"/>
      <c r="I47" s="171"/>
      <c r="J47" s="615"/>
      <c r="K47" s="171"/>
      <c r="L47" s="171"/>
      <c r="M47" s="171"/>
      <c r="N47" s="171"/>
      <c r="O47" s="615"/>
      <c r="P47" s="617"/>
      <c r="Q47" s="617"/>
      <c r="R47" s="617"/>
      <c r="S47" s="617"/>
      <c r="T47" s="615"/>
      <c r="U47" s="521"/>
    </row>
    <row r="48" spans="1:21" ht="19.5" customHeight="1">
      <c r="A48" s="178"/>
      <c r="B48" s="239"/>
      <c r="C48" s="159"/>
      <c r="D48" s="159"/>
      <c r="E48" s="403"/>
      <c r="F48" s="159"/>
      <c r="G48" s="159"/>
      <c r="H48" s="159"/>
      <c r="I48" s="159"/>
      <c r="J48" s="404"/>
      <c r="K48" s="159"/>
      <c r="L48" s="159"/>
      <c r="M48" s="159"/>
      <c r="N48" s="159"/>
      <c r="O48" s="404"/>
      <c r="P48" s="616"/>
      <c r="Q48" s="616"/>
      <c r="R48" s="616"/>
      <c r="S48" s="616"/>
      <c r="T48" s="404"/>
      <c r="U48" s="501"/>
    </row>
    <row r="49" spans="1:21" ht="19.5" customHeight="1">
      <c r="A49" s="178"/>
      <c r="B49" s="239"/>
      <c r="C49" s="159"/>
      <c r="D49" s="159"/>
      <c r="E49" s="403"/>
      <c r="F49" s="159"/>
      <c r="G49" s="159"/>
      <c r="H49" s="159"/>
      <c r="I49" s="159"/>
      <c r="J49" s="404"/>
      <c r="K49" s="159"/>
      <c r="L49" s="159"/>
      <c r="M49" s="159"/>
      <c r="N49" s="159"/>
      <c r="O49" s="404"/>
      <c r="P49" s="616"/>
      <c r="Q49" s="616"/>
      <c r="R49" s="616"/>
      <c r="S49" s="616"/>
      <c r="T49" s="404"/>
      <c r="U49" s="501"/>
    </row>
    <row r="50" spans="1:21" ht="19.5" customHeight="1">
      <c r="A50" s="178"/>
      <c r="B50" s="239"/>
      <c r="C50" s="159"/>
      <c r="D50" s="159"/>
      <c r="E50" s="403"/>
      <c r="F50" s="159"/>
      <c r="G50" s="159"/>
      <c r="H50" s="159"/>
      <c r="I50" s="159"/>
      <c r="J50" s="404"/>
      <c r="K50" s="159"/>
      <c r="L50" s="159"/>
      <c r="M50" s="159"/>
      <c r="N50" s="159"/>
      <c r="O50" s="404"/>
      <c r="P50" s="616"/>
      <c r="Q50" s="616"/>
      <c r="R50" s="616"/>
      <c r="S50" s="616"/>
      <c r="T50" s="404"/>
      <c r="U50" s="501"/>
    </row>
    <row r="51" spans="1:21" ht="19.5" customHeight="1">
      <c r="A51" s="178"/>
      <c r="B51" s="239"/>
      <c r="C51" s="159"/>
      <c r="D51" s="159"/>
      <c r="E51" s="403"/>
      <c r="F51" s="159"/>
      <c r="G51" s="159"/>
      <c r="H51" s="159"/>
      <c r="I51" s="159"/>
      <c r="J51" s="404"/>
      <c r="K51" s="159"/>
      <c r="L51" s="159"/>
      <c r="M51" s="159"/>
      <c r="N51" s="159"/>
      <c r="O51" s="404"/>
      <c r="P51" s="616"/>
      <c r="Q51" s="616"/>
      <c r="R51" s="616"/>
      <c r="S51" s="616"/>
      <c r="T51" s="404"/>
      <c r="U51" s="501"/>
    </row>
    <row r="52" spans="1:21" ht="19.5" customHeight="1">
      <c r="A52" s="178"/>
      <c r="B52" s="239"/>
      <c r="C52" s="159"/>
      <c r="D52" s="159"/>
      <c r="E52" s="403"/>
      <c r="F52" s="159"/>
      <c r="G52" s="159"/>
      <c r="H52" s="159"/>
      <c r="I52" s="159"/>
      <c r="J52" s="404"/>
      <c r="K52" s="159"/>
      <c r="L52" s="159"/>
      <c r="M52" s="159"/>
      <c r="N52" s="159"/>
      <c r="O52" s="404"/>
      <c r="P52" s="616"/>
      <c r="Q52" s="616"/>
      <c r="R52" s="616"/>
      <c r="S52" s="616"/>
      <c r="T52" s="404"/>
      <c r="U52" s="501"/>
    </row>
    <row r="53" spans="1:21" s="17" customFormat="1" ht="19.5" customHeight="1">
      <c r="A53" s="259"/>
      <c r="B53" s="172"/>
      <c r="C53" s="171"/>
      <c r="D53" s="171"/>
      <c r="E53" s="614"/>
      <c r="F53" s="171"/>
      <c r="G53" s="171"/>
      <c r="H53" s="171"/>
      <c r="I53" s="171"/>
      <c r="J53" s="615"/>
      <c r="K53" s="171"/>
      <c r="L53" s="171"/>
      <c r="M53" s="171"/>
      <c r="N53" s="171"/>
      <c r="O53" s="615"/>
      <c r="P53" s="617"/>
      <c r="Q53" s="617"/>
      <c r="R53" s="617"/>
      <c r="S53" s="617"/>
      <c r="T53" s="615"/>
      <c r="U53" s="521"/>
    </row>
    <row r="54" spans="1:21" ht="19.5" customHeight="1">
      <c r="A54" s="178"/>
      <c r="B54" s="239"/>
      <c r="C54" s="159"/>
      <c r="D54" s="159"/>
      <c r="E54" s="403"/>
      <c r="F54" s="159"/>
      <c r="G54" s="159"/>
      <c r="H54" s="159"/>
      <c r="I54" s="159"/>
      <c r="J54" s="404"/>
      <c r="K54" s="159"/>
      <c r="L54" s="159"/>
      <c r="M54" s="159"/>
      <c r="N54" s="159"/>
      <c r="O54" s="404"/>
      <c r="P54" s="616"/>
      <c r="Q54" s="616"/>
      <c r="R54" s="616"/>
      <c r="S54" s="616"/>
      <c r="T54" s="404"/>
      <c r="U54" s="501"/>
    </row>
    <row r="55" spans="1:21" ht="19.5" customHeight="1">
      <c r="A55" s="178"/>
      <c r="B55" s="239"/>
      <c r="C55" s="159"/>
      <c r="D55" s="159"/>
      <c r="E55" s="403"/>
      <c r="F55" s="159"/>
      <c r="G55" s="159"/>
      <c r="H55" s="159"/>
      <c r="I55" s="159"/>
      <c r="J55" s="404"/>
      <c r="K55" s="159"/>
      <c r="L55" s="159"/>
      <c r="M55" s="159"/>
      <c r="N55" s="159"/>
      <c r="O55" s="404"/>
      <c r="P55" s="616"/>
      <c r="Q55" s="616"/>
      <c r="R55" s="616"/>
      <c r="S55" s="616"/>
      <c r="T55" s="404"/>
      <c r="U55" s="501"/>
    </row>
    <row r="56" spans="1:22" ht="19.5" customHeight="1">
      <c r="A56" s="178"/>
      <c r="B56" s="239"/>
      <c r="C56" s="159"/>
      <c r="D56" s="159"/>
      <c r="E56" s="403"/>
      <c r="F56" s="159"/>
      <c r="G56" s="159"/>
      <c r="H56" s="159"/>
      <c r="I56" s="159"/>
      <c r="J56" s="404"/>
      <c r="K56" s="159"/>
      <c r="L56" s="159"/>
      <c r="M56" s="159"/>
      <c r="N56" s="159"/>
      <c r="O56" s="404"/>
      <c r="P56" s="616"/>
      <c r="Q56" s="616"/>
      <c r="R56" s="616"/>
      <c r="S56" s="616"/>
      <c r="T56" s="404"/>
      <c r="U56" s="501"/>
      <c r="V56" s="25"/>
    </row>
    <row r="57" spans="1:22" ht="12">
      <c r="A57" s="17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.75" customHeight="1">
      <c r="A58" s="329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59"/>
      <c r="P58" s="159"/>
      <c r="Q58" s="159"/>
      <c r="R58" s="159"/>
      <c r="S58" s="178"/>
      <c r="T58" s="178"/>
      <c r="U58" s="178"/>
      <c r="V58" s="25"/>
    </row>
  </sheetData>
  <sheetProtection/>
  <mergeCells count="1">
    <mergeCell ref="H5:I5"/>
  </mergeCells>
  <printOptions/>
  <pageMargins left="0.3937007874015748" right="0.3937007874015748" top="0.5905511811023623" bottom="0.1968503937007874" header="0.3937007874015748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5"/>
  <sheetViews>
    <sheetView showGridLines="0" zoomScalePageLayoutView="0" workbookViewId="0" topLeftCell="A1">
      <selection activeCell="Q4" sqref="Q4"/>
    </sheetView>
  </sheetViews>
  <sheetFormatPr defaultColWidth="8.00390625" defaultRowHeight="13.5"/>
  <cols>
    <col min="1" max="1" width="2.375" style="23" customWidth="1"/>
    <col min="2" max="2" width="6.75390625" style="23" customWidth="1"/>
    <col min="3" max="6" width="6.625" style="23" customWidth="1"/>
    <col min="7" max="7" width="1.875" style="23" customWidth="1"/>
    <col min="8" max="8" width="5.875" style="23" customWidth="1"/>
    <col min="9" max="12" width="6.625" style="23" customWidth="1"/>
    <col min="13" max="13" width="1.875" style="23" customWidth="1"/>
    <col min="14" max="14" width="6.00390625" style="23" customWidth="1"/>
    <col min="15" max="18" width="6.625" style="23" customWidth="1"/>
    <col min="19" max="16384" width="8.00390625" style="16" customWidth="1"/>
  </cols>
  <sheetData>
    <row r="1" spans="2:18" s="20" customFormat="1" ht="18.75" customHeight="1">
      <c r="B1" s="160"/>
      <c r="C1" s="326"/>
      <c r="E1" s="160"/>
      <c r="I1" s="160"/>
      <c r="J1" s="160"/>
      <c r="K1" s="160"/>
      <c r="M1" s="326"/>
      <c r="N1" s="326"/>
      <c r="P1" s="160"/>
      <c r="Q1" s="160"/>
      <c r="R1" s="326" t="s">
        <v>608</v>
      </c>
    </row>
    <row r="2" ht="11.25" customHeight="1">
      <c r="S2" s="25"/>
    </row>
    <row r="3" spans="1:19" ht="12.75" customHeight="1" thickBot="1">
      <c r="A3" s="327" t="s">
        <v>609</v>
      </c>
      <c r="B3" s="327"/>
      <c r="L3" s="328"/>
      <c r="M3" s="328"/>
      <c r="N3" s="328"/>
      <c r="O3" s="328"/>
      <c r="P3" s="328"/>
      <c r="Q3" s="328"/>
      <c r="R3" s="329"/>
      <c r="S3" s="25"/>
    </row>
    <row r="4" spans="1:19" s="18" customFormat="1" ht="15" customHeight="1">
      <c r="A4" s="690" t="s">
        <v>390</v>
      </c>
      <c r="B4" s="691"/>
      <c r="C4" s="645" t="s">
        <v>610</v>
      </c>
      <c r="D4" s="162"/>
      <c r="E4" s="162"/>
      <c r="F4" s="162"/>
      <c r="G4" s="696" t="s">
        <v>252</v>
      </c>
      <c r="H4" s="697"/>
      <c r="I4" s="645" t="s">
        <v>611</v>
      </c>
      <c r="J4" s="162"/>
      <c r="K4" s="162"/>
      <c r="L4" s="162"/>
      <c r="M4" s="696" t="s">
        <v>252</v>
      </c>
      <c r="N4" s="697"/>
      <c r="O4" s="162" t="s">
        <v>612</v>
      </c>
      <c r="P4" s="162"/>
      <c r="Q4" s="162"/>
      <c r="R4" s="162"/>
      <c r="S4" s="178"/>
    </row>
    <row r="5" spans="1:19" s="18" customFormat="1" ht="15" customHeight="1">
      <c r="A5" s="692"/>
      <c r="B5" s="693"/>
      <c r="C5" s="702" t="s">
        <v>23</v>
      </c>
      <c r="D5" s="330" t="s">
        <v>76</v>
      </c>
      <c r="E5" s="331"/>
      <c r="F5" s="331"/>
      <c r="G5" s="698"/>
      <c r="H5" s="699"/>
      <c r="I5" s="702" t="s">
        <v>23</v>
      </c>
      <c r="J5" s="330" t="s">
        <v>76</v>
      </c>
      <c r="K5" s="331"/>
      <c r="L5" s="331"/>
      <c r="M5" s="698"/>
      <c r="N5" s="699"/>
      <c r="O5" s="704" t="s">
        <v>23</v>
      </c>
      <c r="P5" s="166" t="s">
        <v>76</v>
      </c>
      <c r="Q5" s="167"/>
      <c r="R5" s="167"/>
      <c r="S5" s="178"/>
    </row>
    <row r="6" spans="1:19" s="18" customFormat="1" ht="15" customHeight="1">
      <c r="A6" s="694"/>
      <c r="B6" s="695"/>
      <c r="C6" s="703"/>
      <c r="D6" s="332" t="s">
        <v>253</v>
      </c>
      <c r="E6" s="332" t="s">
        <v>20</v>
      </c>
      <c r="F6" s="333" t="s">
        <v>21</v>
      </c>
      <c r="G6" s="700"/>
      <c r="H6" s="701"/>
      <c r="I6" s="703"/>
      <c r="J6" s="332" t="s">
        <v>253</v>
      </c>
      <c r="K6" s="332" t="s">
        <v>20</v>
      </c>
      <c r="L6" s="333" t="s">
        <v>21</v>
      </c>
      <c r="M6" s="700"/>
      <c r="N6" s="701"/>
      <c r="O6" s="705"/>
      <c r="P6" s="169" t="s">
        <v>253</v>
      </c>
      <c r="Q6" s="169" t="s">
        <v>20</v>
      </c>
      <c r="R6" s="170" t="s">
        <v>21</v>
      </c>
      <c r="S6" s="178"/>
    </row>
    <row r="7" spans="1:19" s="21" customFormat="1" ht="19.5" customHeight="1">
      <c r="A7" s="334"/>
      <c r="B7" s="335" t="s">
        <v>69</v>
      </c>
      <c r="C7" s="336">
        <v>295425</v>
      </c>
      <c r="D7" s="336">
        <v>855676</v>
      </c>
      <c r="E7" s="336">
        <v>402463</v>
      </c>
      <c r="F7" s="337">
        <v>453213</v>
      </c>
      <c r="G7" s="334"/>
      <c r="H7" s="335" t="s">
        <v>69</v>
      </c>
      <c r="I7" s="337">
        <v>297429</v>
      </c>
      <c r="J7" s="337">
        <v>852825</v>
      </c>
      <c r="K7" s="337">
        <v>401041</v>
      </c>
      <c r="L7" s="337">
        <v>451784</v>
      </c>
      <c r="M7" s="334"/>
      <c r="N7" s="335" t="s">
        <v>69</v>
      </c>
      <c r="O7" s="337">
        <v>295038</v>
      </c>
      <c r="P7" s="337">
        <v>849788</v>
      </c>
      <c r="Q7" s="631">
        <v>400136</v>
      </c>
      <c r="R7" s="631">
        <v>449652</v>
      </c>
      <c r="S7" s="259"/>
    </row>
    <row r="8" spans="1:18" s="21" customFormat="1" ht="19.5" customHeight="1">
      <c r="A8" s="338"/>
      <c r="B8" s="339" t="s">
        <v>2</v>
      </c>
      <c r="C8" s="336">
        <v>247175</v>
      </c>
      <c r="D8" s="336">
        <v>704137</v>
      </c>
      <c r="E8" s="336">
        <v>331280</v>
      </c>
      <c r="F8" s="337">
        <v>372857</v>
      </c>
      <c r="G8" s="338"/>
      <c r="H8" s="339" t="s">
        <v>2</v>
      </c>
      <c r="I8" s="337">
        <v>249026</v>
      </c>
      <c r="J8" s="337">
        <v>702297</v>
      </c>
      <c r="K8" s="337">
        <v>330288</v>
      </c>
      <c r="L8" s="337">
        <v>372009</v>
      </c>
      <c r="M8" s="338"/>
      <c r="N8" s="339" t="s">
        <v>2</v>
      </c>
      <c r="O8" s="337">
        <v>247108</v>
      </c>
      <c r="P8" s="337">
        <v>700506</v>
      </c>
      <c r="Q8" s="632">
        <v>329718</v>
      </c>
      <c r="R8" s="632">
        <v>370788</v>
      </c>
    </row>
    <row r="9" spans="1:18" s="21" customFormat="1" ht="19.5" customHeight="1">
      <c r="A9" s="338"/>
      <c r="B9" s="339" t="s">
        <v>3</v>
      </c>
      <c r="C9" s="336">
        <v>48250</v>
      </c>
      <c r="D9" s="336">
        <v>151539</v>
      </c>
      <c r="E9" s="336">
        <v>71183</v>
      </c>
      <c r="F9" s="337">
        <v>80356</v>
      </c>
      <c r="G9" s="338"/>
      <c r="H9" s="339" t="s">
        <v>3</v>
      </c>
      <c r="I9" s="337">
        <v>48403</v>
      </c>
      <c r="J9" s="337">
        <v>150528</v>
      </c>
      <c r="K9" s="337">
        <v>70753</v>
      </c>
      <c r="L9" s="337">
        <v>79775</v>
      </c>
      <c r="M9" s="338"/>
      <c r="N9" s="339" t="s">
        <v>3</v>
      </c>
      <c r="O9" s="337">
        <v>47930</v>
      </c>
      <c r="P9" s="337">
        <v>149282</v>
      </c>
      <c r="Q9" s="632">
        <v>70418</v>
      </c>
      <c r="R9" s="632">
        <v>78864</v>
      </c>
    </row>
    <row r="10" spans="1:18" s="22" customFormat="1" ht="19.5" customHeight="1">
      <c r="A10" s="340"/>
      <c r="B10" s="341"/>
      <c r="C10" s="23"/>
      <c r="D10" s="342"/>
      <c r="E10" s="342"/>
      <c r="F10" s="343"/>
      <c r="G10" s="340"/>
      <c r="H10" s="341"/>
      <c r="I10" s="342"/>
      <c r="J10" s="342"/>
      <c r="K10" s="342"/>
      <c r="L10" s="342"/>
      <c r="M10" s="340"/>
      <c r="N10" s="341"/>
      <c r="O10" s="347"/>
      <c r="P10" s="347"/>
      <c r="Q10" s="347"/>
      <c r="R10" s="347"/>
    </row>
    <row r="11" spans="1:18" s="18" customFormat="1" ht="19.5" customHeight="1">
      <c r="A11" s="344">
        <v>1</v>
      </c>
      <c r="B11" s="345" t="s">
        <v>85</v>
      </c>
      <c r="C11" s="346">
        <v>89959</v>
      </c>
      <c r="D11" s="346">
        <v>238891</v>
      </c>
      <c r="E11" s="346">
        <v>112972</v>
      </c>
      <c r="F11" s="347">
        <v>125919</v>
      </c>
      <c r="G11" s="344">
        <v>1</v>
      </c>
      <c r="H11" s="345" t="s">
        <v>85</v>
      </c>
      <c r="I11" s="589">
        <v>90430</v>
      </c>
      <c r="J11" s="589">
        <v>238210</v>
      </c>
      <c r="K11" s="589">
        <v>112483</v>
      </c>
      <c r="L11" s="589">
        <v>125727</v>
      </c>
      <c r="M11" s="344">
        <v>1</v>
      </c>
      <c r="N11" s="345" t="s">
        <v>85</v>
      </c>
      <c r="O11" s="347">
        <v>90435</v>
      </c>
      <c r="P11" s="347">
        <v>237506</v>
      </c>
      <c r="Q11" s="347">
        <v>112173</v>
      </c>
      <c r="R11" s="347">
        <v>125333</v>
      </c>
    </row>
    <row r="12" spans="1:18" s="18" customFormat="1" ht="19.5" customHeight="1">
      <c r="A12" s="344">
        <v>2</v>
      </c>
      <c r="B12" s="345" t="s">
        <v>86</v>
      </c>
      <c r="C12" s="346">
        <v>44455</v>
      </c>
      <c r="D12" s="346">
        <v>128551</v>
      </c>
      <c r="E12" s="346">
        <v>59923</v>
      </c>
      <c r="F12" s="347">
        <v>68628</v>
      </c>
      <c r="G12" s="344">
        <v>2</v>
      </c>
      <c r="H12" s="345" t="s">
        <v>86</v>
      </c>
      <c r="I12" s="589">
        <v>44823</v>
      </c>
      <c r="J12" s="589">
        <v>127967</v>
      </c>
      <c r="K12" s="589">
        <v>59628</v>
      </c>
      <c r="L12" s="589">
        <v>68339</v>
      </c>
      <c r="M12" s="344">
        <v>2</v>
      </c>
      <c r="N12" s="345" t="s">
        <v>86</v>
      </c>
      <c r="O12" s="589">
        <v>43651</v>
      </c>
      <c r="P12" s="589">
        <v>126926</v>
      </c>
      <c r="Q12" s="633">
        <v>59221</v>
      </c>
      <c r="R12" s="633">
        <v>67705</v>
      </c>
    </row>
    <row r="13" spans="1:18" s="18" customFormat="1" ht="19.5" customHeight="1">
      <c r="A13" s="344">
        <v>3</v>
      </c>
      <c r="B13" s="345" t="s">
        <v>87</v>
      </c>
      <c r="C13" s="346">
        <v>24848</v>
      </c>
      <c r="D13" s="346">
        <v>67798</v>
      </c>
      <c r="E13" s="346">
        <v>32376</v>
      </c>
      <c r="F13" s="347">
        <v>35422</v>
      </c>
      <c r="G13" s="344">
        <v>3</v>
      </c>
      <c r="H13" s="345" t="s">
        <v>87</v>
      </c>
      <c r="I13" s="589">
        <v>25243</v>
      </c>
      <c r="J13" s="589">
        <v>68599</v>
      </c>
      <c r="K13" s="589">
        <v>32725</v>
      </c>
      <c r="L13" s="589">
        <v>35874</v>
      </c>
      <c r="M13" s="344">
        <v>3</v>
      </c>
      <c r="N13" s="345" t="s">
        <v>87</v>
      </c>
      <c r="O13" s="589">
        <v>25219</v>
      </c>
      <c r="P13" s="589">
        <v>69074</v>
      </c>
      <c r="Q13" s="633">
        <v>32701</v>
      </c>
      <c r="R13" s="633">
        <v>36373</v>
      </c>
    </row>
    <row r="14" spans="1:18" s="18" customFormat="1" ht="19.5" customHeight="1">
      <c r="A14" s="344">
        <v>4</v>
      </c>
      <c r="B14" s="345" t="s">
        <v>88</v>
      </c>
      <c r="C14" s="346">
        <v>7282</v>
      </c>
      <c r="D14" s="346">
        <v>21951</v>
      </c>
      <c r="E14" s="346">
        <v>10179</v>
      </c>
      <c r="F14" s="347">
        <v>11772</v>
      </c>
      <c r="G14" s="344">
        <v>4</v>
      </c>
      <c r="H14" s="345" t="s">
        <v>88</v>
      </c>
      <c r="I14" s="589">
        <v>7319</v>
      </c>
      <c r="J14" s="589">
        <v>21707</v>
      </c>
      <c r="K14" s="589">
        <v>10065</v>
      </c>
      <c r="L14" s="589">
        <v>11642</v>
      </c>
      <c r="M14" s="344">
        <v>4</v>
      </c>
      <c r="N14" s="345" t="s">
        <v>88</v>
      </c>
      <c r="O14" s="589">
        <v>7100</v>
      </c>
      <c r="P14" s="589">
        <v>21404</v>
      </c>
      <c r="Q14" s="633">
        <v>9894</v>
      </c>
      <c r="R14" s="633">
        <v>11510</v>
      </c>
    </row>
    <row r="15" spans="1:18" s="18" customFormat="1" ht="19.5" customHeight="1">
      <c r="A15" s="344">
        <v>5</v>
      </c>
      <c r="B15" s="345" t="s">
        <v>89</v>
      </c>
      <c r="C15" s="346">
        <v>19813</v>
      </c>
      <c r="D15" s="346">
        <v>57311</v>
      </c>
      <c r="E15" s="346">
        <v>27218</v>
      </c>
      <c r="F15" s="347">
        <v>30093</v>
      </c>
      <c r="G15" s="344">
        <v>5</v>
      </c>
      <c r="H15" s="345" t="s">
        <v>89</v>
      </c>
      <c r="I15" s="589">
        <v>20065</v>
      </c>
      <c r="J15" s="589">
        <v>57211</v>
      </c>
      <c r="K15" s="589">
        <v>27247</v>
      </c>
      <c r="L15" s="589">
        <v>29964</v>
      </c>
      <c r="M15" s="344">
        <v>5</v>
      </c>
      <c r="N15" s="345" t="s">
        <v>89</v>
      </c>
      <c r="O15" s="589">
        <v>19614</v>
      </c>
      <c r="P15" s="589">
        <v>57161</v>
      </c>
      <c r="Q15" s="633">
        <v>27265</v>
      </c>
      <c r="R15" s="633">
        <v>29896</v>
      </c>
    </row>
    <row r="16" spans="1:18" s="18" customFormat="1" ht="19.5" customHeight="1">
      <c r="A16" s="344">
        <v>6</v>
      </c>
      <c r="B16" s="345" t="s">
        <v>90</v>
      </c>
      <c r="C16" s="346">
        <v>16405</v>
      </c>
      <c r="D16" s="346">
        <v>50481</v>
      </c>
      <c r="E16" s="346">
        <v>23704</v>
      </c>
      <c r="F16" s="347">
        <v>26777</v>
      </c>
      <c r="G16" s="344">
        <v>6</v>
      </c>
      <c r="H16" s="345" t="s">
        <v>90</v>
      </c>
      <c r="I16" s="589">
        <v>16536</v>
      </c>
      <c r="J16" s="589">
        <v>50186</v>
      </c>
      <c r="K16" s="589">
        <v>23608</v>
      </c>
      <c r="L16" s="589">
        <v>26578</v>
      </c>
      <c r="M16" s="344">
        <v>6</v>
      </c>
      <c r="N16" s="345" t="s">
        <v>90</v>
      </c>
      <c r="O16" s="589">
        <v>16674</v>
      </c>
      <c r="P16" s="589">
        <v>50699</v>
      </c>
      <c r="Q16" s="633">
        <v>23913</v>
      </c>
      <c r="R16" s="633">
        <v>26786</v>
      </c>
    </row>
    <row r="17" spans="1:18" s="18" customFormat="1" ht="19.5" customHeight="1">
      <c r="A17" s="344">
        <v>7</v>
      </c>
      <c r="B17" s="345" t="s">
        <v>91</v>
      </c>
      <c r="C17" s="346">
        <v>10140</v>
      </c>
      <c r="D17" s="346">
        <v>31123</v>
      </c>
      <c r="E17" s="346">
        <v>14466</v>
      </c>
      <c r="F17" s="347">
        <v>16657</v>
      </c>
      <c r="G17" s="344">
        <v>7</v>
      </c>
      <c r="H17" s="345" t="s">
        <v>91</v>
      </c>
      <c r="I17" s="589">
        <v>10145</v>
      </c>
      <c r="J17" s="589">
        <v>30860</v>
      </c>
      <c r="K17" s="589">
        <v>14340</v>
      </c>
      <c r="L17" s="589">
        <v>16520</v>
      </c>
      <c r="M17" s="344">
        <v>7</v>
      </c>
      <c r="N17" s="345" t="s">
        <v>91</v>
      </c>
      <c r="O17" s="589">
        <v>10055</v>
      </c>
      <c r="P17" s="589">
        <v>30720</v>
      </c>
      <c r="Q17" s="633">
        <v>14343</v>
      </c>
      <c r="R17" s="633">
        <v>16377</v>
      </c>
    </row>
    <row r="18" spans="1:18" s="21" customFormat="1" ht="19.5" customHeight="1">
      <c r="A18" s="344">
        <v>8</v>
      </c>
      <c r="B18" s="345" t="s">
        <v>172</v>
      </c>
      <c r="C18" s="346">
        <v>14268</v>
      </c>
      <c r="D18" s="346">
        <v>45433</v>
      </c>
      <c r="E18" s="346">
        <v>21320</v>
      </c>
      <c r="F18" s="347">
        <v>24113</v>
      </c>
      <c r="G18" s="344">
        <v>8</v>
      </c>
      <c r="H18" s="345" t="s">
        <v>172</v>
      </c>
      <c r="I18" s="589">
        <v>14382</v>
      </c>
      <c r="J18" s="589">
        <v>45283</v>
      </c>
      <c r="K18" s="589">
        <v>21248</v>
      </c>
      <c r="L18" s="589">
        <v>24035</v>
      </c>
      <c r="M18" s="344">
        <v>8</v>
      </c>
      <c r="N18" s="345" t="s">
        <v>172</v>
      </c>
      <c r="O18" s="589">
        <v>14305</v>
      </c>
      <c r="P18" s="589">
        <v>45133</v>
      </c>
      <c r="Q18" s="633">
        <v>21181</v>
      </c>
      <c r="R18" s="633">
        <v>23952</v>
      </c>
    </row>
    <row r="19" spans="1:18" s="18" customFormat="1" ht="19.5" customHeight="1">
      <c r="A19" s="344">
        <v>9</v>
      </c>
      <c r="B19" s="345" t="s">
        <v>173</v>
      </c>
      <c r="C19" s="346">
        <v>9373</v>
      </c>
      <c r="D19" s="346">
        <v>29292</v>
      </c>
      <c r="E19" s="346">
        <v>13409</v>
      </c>
      <c r="F19" s="347">
        <v>15883</v>
      </c>
      <c r="G19" s="344">
        <v>9</v>
      </c>
      <c r="H19" s="345" t="s">
        <v>173</v>
      </c>
      <c r="I19" s="589">
        <v>9379</v>
      </c>
      <c r="J19" s="589">
        <v>29052</v>
      </c>
      <c r="K19" s="589">
        <v>13306</v>
      </c>
      <c r="L19" s="589">
        <v>15746</v>
      </c>
      <c r="M19" s="344">
        <v>9</v>
      </c>
      <c r="N19" s="345" t="s">
        <v>173</v>
      </c>
      <c r="O19" s="589">
        <v>9314</v>
      </c>
      <c r="P19" s="589">
        <v>28984</v>
      </c>
      <c r="Q19" s="633">
        <v>13413</v>
      </c>
      <c r="R19" s="633">
        <v>15571</v>
      </c>
    </row>
    <row r="20" spans="1:18" s="18" customFormat="1" ht="19.5" customHeight="1">
      <c r="A20" s="344">
        <v>10</v>
      </c>
      <c r="B20" s="345" t="s">
        <v>174</v>
      </c>
      <c r="C20" s="346">
        <v>10632</v>
      </c>
      <c r="D20" s="346">
        <v>33306</v>
      </c>
      <c r="E20" s="346">
        <v>15713</v>
      </c>
      <c r="F20" s="347">
        <v>17593</v>
      </c>
      <c r="G20" s="344">
        <v>10</v>
      </c>
      <c r="H20" s="345" t="s">
        <v>174</v>
      </c>
      <c r="I20" s="589">
        <v>10704</v>
      </c>
      <c r="J20" s="589">
        <v>33222</v>
      </c>
      <c r="K20" s="589">
        <v>15638</v>
      </c>
      <c r="L20" s="589">
        <v>17584</v>
      </c>
      <c r="M20" s="344">
        <v>10</v>
      </c>
      <c r="N20" s="345" t="s">
        <v>174</v>
      </c>
      <c r="O20" s="589">
        <v>10741</v>
      </c>
      <c r="P20" s="589">
        <v>32899</v>
      </c>
      <c r="Q20" s="633">
        <v>15614</v>
      </c>
      <c r="R20" s="633">
        <v>17285</v>
      </c>
    </row>
    <row r="21" spans="1:18" s="18" customFormat="1" ht="19.5" customHeight="1">
      <c r="A21" s="344"/>
      <c r="B21" s="339" t="s">
        <v>175</v>
      </c>
      <c r="C21" s="336">
        <v>5390</v>
      </c>
      <c r="D21" s="336">
        <v>16296</v>
      </c>
      <c r="E21" s="336">
        <v>7896</v>
      </c>
      <c r="F21" s="337">
        <v>8400</v>
      </c>
      <c r="G21" s="344"/>
      <c r="H21" s="339" t="s">
        <v>175</v>
      </c>
      <c r="I21" s="590">
        <v>5478</v>
      </c>
      <c r="J21" s="590">
        <v>16383</v>
      </c>
      <c r="K21" s="590">
        <v>7941</v>
      </c>
      <c r="L21" s="590">
        <v>8442</v>
      </c>
      <c r="M21" s="640"/>
      <c r="N21" s="339" t="s">
        <v>175</v>
      </c>
      <c r="O21" s="590">
        <v>5478</v>
      </c>
      <c r="P21" s="590">
        <v>16405</v>
      </c>
      <c r="Q21" s="632">
        <v>7979</v>
      </c>
      <c r="R21" s="632">
        <v>8426</v>
      </c>
    </row>
    <row r="22" spans="1:18" s="18" customFormat="1" ht="19.5" customHeight="1">
      <c r="A22" s="344">
        <v>11</v>
      </c>
      <c r="B22" s="348" t="s">
        <v>177</v>
      </c>
      <c r="C22" s="346">
        <v>5390</v>
      </c>
      <c r="D22" s="346">
        <v>16296</v>
      </c>
      <c r="E22" s="346">
        <v>7896</v>
      </c>
      <c r="F22" s="347">
        <v>8400</v>
      </c>
      <c r="G22" s="344">
        <v>11</v>
      </c>
      <c r="H22" s="348" t="s">
        <v>177</v>
      </c>
      <c r="I22" s="589">
        <v>5478</v>
      </c>
      <c r="J22" s="589">
        <v>16383</v>
      </c>
      <c r="K22" s="589">
        <v>7941</v>
      </c>
      <c r="L22" s="589">
        <v>8442</v>
      </c>
      <c r="M22" s="344">
        <v>11</v>
      </c>
      <c r="N22" s="348" t="s">
        <v>177</v>
      </c>
      <c r="O22" s="589">
        <v>5478</v>
      </c>
      <c r="P22" s="589">
        <v>16405</v>
      </c>
      <c r="Q22" s="633">
        <v>7979</v>
      </c>
      <c r="R22" s="633">
        <v>8426</v>
      </c>
    </row>
    <row r="23" spans="1:18" s="18" customFormat="1" ht="19.5" customHeight="1">
      <c r="A23" s="344"/>
      <c r="B23" s="339" t="s">
        <v>178</v>
      </c>
      <c r="C23" s="336">
        <v>17710</v>
      </c>
      <c r="D23" s="336">
        <v>54310</v>
      </c>
      <c r="E23" s="336">
        <v>25576</v>
      </c>
      <c r="F23" s="337">
        <v>28734</v>
      </c>
      <c r="G23" s="344"/>
      <c r="H23" s="339" t="s">
        <v>178</v>
      </c>
      <c r="I23" s="590">
        <v>17775</v>
      </c>
      <c r="J23" s="590">
        <v>54011</v>
      </c>
      <c r="K23" s="590">
        <v>25425</v>
      </c>
      <c r="L23" s="590">
        <v>28586</v>
      </c>
      <c r="M23" s="344"/>
      <c r="N23" s="339" t="s">
        <v>178</v>
      </c>
      <c r="O23" s="590">
        <v>17536</v>
      </c>
      <c r="P23" s="590">
        <v>53236</v>
      </c>
      <c r="Q23" s="632">
        <v>25145</v>
      </c>
      <c r="R23" s="632">
        <v>28091</v>
      </c>
    </row>
    <row r="24" spans="1:18" s="18" customFormat="1" ht="19.5" customHeight="1">
      <c r="A24" s="344">
        <v>12</v>
      </c>
      <c r="B24" s="345" t="s">
        <v>92</v>
      </c>
      <c r="C24" s="346">
        <v>5990</v>
      </c>
      <c r="D24" s="346">
        <v>18395</v>
      </c>
      <c r="E24" s="346">
        <v>8582</v>
      </c>
      <c r="F24" s="347">
        <v>9813</v>
      </c>
      <c r="G24" s="344">
        <v>12</v>
      </c>
      <c r="H24" s="345" t="s">
        <v>92</v>
      </c>
      <c r="I24" s="589">
        <v>6024</v>
      </c>
      <c r="J24" s="589">
        <v>18245</v>
      </c>
      <c r="K24" s="589">
        <v>8496</v>
      </c>
      <c r="L24" s="589">
        <v>9749</v>
      </c>
      <c r="M24" s="344">
        <v>12</v>
      </c>
      <c r="N24" s="345" t="s">
        <v>92</v>
      </c>
      <c r="O24" s="589">
        <v>6025</v>
      </c>
      <c r="P24" s="589">
        <v>17837</v>
      </c>
      <c r="Q24" s="633">
        <v>8371</v>
      </c>
      <c r="R24" s="633">
        <v>9466</v>
      </c>
    </row>
    <row r="25" spans="1:18" s="21" customFormat="1" ht="19.5" customHeight="1">
      <c r="A25" s="344">
        <v>13</v>
      </c>
      <c r="B25" s="345" t="s">
        <v>93</v>
      </c>
      <c r="C25" s="346">
        <v>2988</v>
      </c>
      <c r="D25" s="346">
        <v>9148</v>
      </c>
      <c r="E25" s="346">
        <v>4341</v>
      </c>
      <c r="F25" s="347">
        <v>4807</v>
      </c>
      <c r="G25" s="344">
        <v>13</v>
      </c>
      <c r="H25" s="345" t="s">
        <v>93</v>
      </c>
      <c r="I25" s="589">
        <v>2998</v>
      </c>
      <c r="J25" s="589">
        <v>9169</v>
      </c>
      <c r="K25" s="589">
        <v>4344</v>
      </c>
      <c r="L25" s="589">
        <v>4825</v>
      </c>
      <c r="M25" s="344">
        <v>13</v>
      </c>
      <c r="N25" s="345" t="s">
        <v>93</v>
      </c>
      <c r="O25" s="589">
        <v>3074</v>
      </c>
      <c r="P25" s="589">
        <v>9224</v>
      </c>
      <c r="Q25" s="633">
        <v>4380</v>
      </c>
      <c r="R25" s="633">
        <v>4844</v>
      </c>
    </row>
    <row r="26" spans="1:18" s="18" customFormat="1" ht="19.5" customHeight="1">
      <c r="A26" s="344">
        <v>14</v>
      </c>
      <c r="B26" s="345" t="s">
        <v>180</v>
      </c>
      <c r="C26" s="346">
        <v>8732</v>
      </c>
      <c r="D26" s="346">
        <v>26767</v>
      </c>
      <c r="E26" s="346">
        <v>12653</v>
      </c>
      <c r="F26" s="347">
        <v>14114</v>
      </c>
      <c r="G26" s="344">
        <v>14</v>
      </c>
      <c r="H26" s="345" t="s">
        <v>180</v>
      </c>
      <c r="I26" s="589">
        <v>8753</v>
      </c>
      <c r="J26" s="589">
        <v>26597</v>
      </c>
      <c r="K26" s="589">
        <v>12585</v>
      </c>
      <c r="L26" s="589">
        <v>14012</v>
      </c>
      <c r="M26" s="344">
        <v>14</v>
      </c>
      <c r="N26" s="345" t="s">
        <v>180</v>
      </c>
      <c r="O26" s="589">
        <v>8437</v>
      </c>
      <c r="P26" s="589">
        <v>26175</v>
      </c>
      <c r="Q26" s="633">
        <v>12394</v>
      </c>
      <c r="R26" s="633">
        <v>13781</v>
      </c>
    </row>
    <row r="27" spans="1:18" s="18" customFormat="1" ht="19.5" customHeight="1">
      <c r="A27" s="344"/>
      <c r="B27" s="339" t="s">
        <v>181</v>
      </c>
      <c r="C27" s="336">
        <v>1987</v>
      </c>
      <c r="D27" s="336">
        <v>6519</v>
      </c>
      <c r="E27" s="336">
        <v>3291</v>
      </c>
      <c r="F27" s="337">
        <v>3228</v>
      </c>
      <c r="G27" s="344"/>
      <c r="H27" s="339" t="s">
        <v>181</v>
      </c>
      <c r="I27" s="590">
        <v>2009</v>
      </c>
      <c r="J27" s="590">
        <v>6478</v>
      </c>
      <c r="K27" s="590">
        <v>3278</v>
      </c>
      <c r="L27" s="590">
        <v>3200</v>
      </c>
      <c r="M27" s="640"/>
      <c r="N27" s="339" t="s">
        <v>181</v>
      </c>
      <c r="O27" s="590">
        <v>1959</v>
      </c>
      <c r="P27" s="590">
        <v>6379</v>
      </c>
      <c r="Q27" s="632">
        <v>3274</v>
      </c>
      <c r="R27" s="632">
        <v>3105</v>
      </c>
    </row>
    <row r="28" spans="1:18" s="18" customFormat="1" ht="19.5" customHeight="1">
      <c r="A28" s="344">
        <v>15</v>
      </c>
      <c r="B28" s="345" t="s">
        <v>94</v>
      </c>
      <c r="C28" s="346">
        <v>1987</v>
      </c>
      <c r="D28" s="346">
        <v>6519</v>
      </c>
      <c r="E28" s="346">
        <v>3291</v>
      </c>
      <c r="F28" s="347">
        <v>3228</v>
      </c>
      <c r="G28" s="344">
        <v>15</v>
      </c>
      <c r="H28" s="345" t="s">
        <v>94</v>
      </c>
      <c r="I28" s="589">
        <v>2009</v>
      </c>
      <c r="J28" s="589">
        <v>6478</v>
      </c>
      <c r="K28" s="589">
        <v>3278</v>
      </c>
      <c r="L28" s="589">
        <v>3200</v>
      </c>
      <c r="M28" s="344">
        <v>15</v>
      </c>
      <c r="N28" s="345" t="s">
        <v>94</v>
      </c>
      <c r="O28" s="589">
        <v>1959</v>
      </c>
      <c r="P28" s="589">
        <v>6379</v>
      </c>
      <c r="Q28" s="633">
        <v>3274</v>
      </c>
      <c r="R28" s="633">
        <v>3105</v>
      </c>
    </row>
    <row r="29" spans="1:18" s="18" customFormat="1" ht="19.5" customHeight="1">
      <c r="A29" s="344"/>
      <c r="B29" s="339" t="s">
        <v>183</v>
      </c>
      <c r="C29" s="336">
        <v>7011</v>
      </c>
      <c r="D29" s="336">
        <v>21095</v>
      </c>
      <c r="E29" s="336">
        <v>9800</v>
      </c>
      <c r="F29" s="337">
        <v>11295</v>
      </c>
      <c r="G29" s="344"/>
      <c r="H29" s="339" t="s">
        <v>183</v>
      </c>
      <c r="I29" s="590">
        <v>7066</v>
      </c>
      <c r="J29" s="590">
        <v>20985</v>
      </c>
      <c r="K29" s="590">
        <v>9737</v>
      </c>
      <c r="L29" s="590">
        <v>11248</v>
      </c>
      <c r="M29" s="640"/>
      <c r="N29" s="339" t="s">
        <v>183</v>
      </c>
      <c r="O29" s="590">
        <v>6916</v>
      </c>
      <c r="P29" s="590">
        <v>20929</v>
      </c>
      <c r="Q29" s="632">
        <v>9730</v>
      </c>
      <c r="R29" s="632">
        <v>11199</v>
      </c>
    </row>
    <row r="30" spans="1:18" s="18" customFormat="1" ht="19.5" customHeight="1">
      <c r="A30" s="344">
        <v>16</v>
      </c>
      <c r="B30" s="345" t="s">
        <v>95</v>
      </c>
      <c r="C30" s="346">
        <v>7011</v>
      </c>
      <c r="D30" s="346">
        <v>21095</v>
      </c>
      <c r="E30" s="346">
        <v>9800</v>
      </c>
      <c r="F30" s="347">
        <v>11295</v>
      </c>
      <c r="G30" s="344">
        <v>16</v>
      </c>
      <c r="H30" s="345" t="s">
        <v>95</v>
      </c>
      <c r="I30" s="589">
        <v>7066</v>
      </c>
      <c r="J30" s="589">
        <v>20985</v>
      </c>
      <c r="K30" s="589">
        <v>9737</v>
      </c>
      <c r="L30" s="589">
        <v>11248</v>
      </c>
      <c r="M30" s="344">
        <v>16</v>
      </c>
      <c r="N30" s="345" t="s">
        <v>95</v>
      </c>
      <c r="O30" s="589">
        <v>6916</v>
      </c>
      <c r="P30" s="589">
        <v>20929</v>
      </c>
      <c r="Q30" s="633">
        <v>9730</v>
      </c>
      <c r="R30" s="633">
        <v>11199</v>
      </c>
    </row>
    <row r="31" spans="1:18" s="18" customFormat="1" ht="19.5" customHeight="1">
      <c r="A31" s="344"/>
      <c r="B31" s="339" t="s">
        <v>185</v>
      </c>
      <c r="C31" s="336">
        <v>13188</v>
      </c>
      <c r="D31" s="336">
        <v>43197</v>
      </c>
      <c r="E31" s="336">
        <v>19860</v>
      </c>
      <c r="F31" s="337">
        <v>23337</v>
      </c>
      <c r="G31" s="344"/>
      <c r="H31" s="339" t="s">
        <v>185</v>
      </c>
      <c r="I31" s="590">
        <v>13126</v>
      </c>
      <c r="J31" s="590">
        <v>42674</v>
      </c>
      <c r="K31" s="590">
        <v>19663</v>
      </c>
      <c r="L31" s="590">
        <v>23011</v>
      </c>
      <c r="M31" s="640"/>
      <c r="N31" s="339" t="s">
        <v>185</v>
      </c>
      <c r="O31" s="590">
        <v>13116</v>
      </c>
      <c r="P31" s="590">
        <v>42491</v>
      </c>
      <c r="Q31" s="632">
        <v>19649</v>
      </c>
      <c r="R31" s="632">
        <v>22842</v>
      </c>
    </row>
    <row r="32" spans="1:18" s="21" customFormat="1" ht="19.5" customHeight="1">
      <c r="A32" s="344">
        <v>17</v>
      </c>
      <c r="B32" s="345" t="s">
        <v>96</v>
      </c>
      <c r="C32" s="346">
        <v>2754</v>
      </c>
      <c r="D32" s="346">
        <v>7542</v>
      </c>
      <c r="E32" s="346">
        <v>3409</v>
      </c>
      <c r="F32" s="347">
        <v>4133</v>
      </c>
      <c r="G32" s="344">
        <v>17</v>
      </c>
      <c r="H32" s="345" t="s">
        <v>96</v>
      </c>
      <c r="I32" s="589">
        <v>2729</v>
      </c>
      <c r="J32" s="589">
        <v>7441</v>
      </c>
      <c r="K32" s="589">
        <v>3380</v>
      </c>
      <c r="L32" s="589">
        <v>4061</v>
      </c>
      <c r="M32" s="344">
        <v>17</v>
      </c>
      <c r="N32" s="345" t="s">
        <v>96</v>
      </c>
      <c r="O32" s="589">
        <v>2694</v>
      </c>
      <c r="P32" s="589">
        <v>7369</v>
      </c>
      <c r="Q32" s="633">
        <v>3380</v>
      </c>
      <c r="R32" s="633">
        <v>3989</v>
      </c>
    </row>
    <row r="33" spans="1:18" s="18" customFormat="1" ht="19.5" customHeight="1">
      <c r="A33" s="344">
        <v>18</v>
      </c>
      <c r="B33" s="345" t="s">
        <v>97</v>
      </c>
      <c r="C33" s="346">
        <v>3010</v>
      </c>
      <c r="D33" s="346">
        <v>9548</v>
      </c>
      <c r="E33" s="346">
        <v>4420</v>
      </c>
      <c r="F33" s="347">
        <v>5128</v>
      </c>
      <c r="G33" s="344">
        <v>18</v>
      </c>
      <c r="H33" s="345" t="s">
        <v>97</v>
      </c>
      <c r="I33" s="589">
        <v>3022</v>
      </c>
      <c r="J33" s="589">
        <v>9511</v>
      </c>
      <c r="K33" s="589">
        <v>4424</v>
      </c>
      <c r="L33" s="589">
        <v>5087</v>
      </c>
      <c r="M33" s="344">
        <v>18</v>
      </c>
      <c r="N33" s="345" t="s">
        <v>97</v>
      </c>
      <c r="O33" s="589">
        <v>3076</v>
      </c>
      <c r="P33" s="589">
        <v>9515</v>
      </c>
      <c r="Q33" s="633">
        <v>4451</v>
      </c>
      <c r="R33" s="633">
        <v>5064</v>
      </c>
    </row>
    <row r="34" spans="1:18" s="18" customFormat="1" ht="19.5" customHeight="1">
      <c r="A34" s="344">
        <v>19</v>
      </c>
      <c r="B34" s="345" t="s">
        <v>98</v>
      </c>
      <c r="C34" s="346">
        <v>7424</v>
      </c>
      <c r="D34" s="346">
        <v>26107</v>
      </c>
      <c r="E34" s="346">
        <v>12031</v>
      </c>
      <c r="F34" s="347">
        <v>14076</v>
      </c>
      <c r="G34" s="344">
        <v>19</v>
      </c>
      <c r="H34" s="345" t="s">
        <v>98</v>
      </c>
      <c r="I34" s="589">
        <v>7375</v>
      </c>
      <c r="J34" s="589">
        <v>25722</v>
      </c>
      <c r="K34" s="589">
        <v>11859</v>
      </c>
      <c r="L34" s="589">
        <v>13863</v>
      </c>
      <c r="M34" s="344">
        <v>19</v>
      </c>
      <c r="N34" s="345" t="s">
        <v>98</v>
      </c>
      <c r="O34" s="589">
        <v>7346</v>
      </c>
      <c r="P34" s="589">
        <v>25607</v>
      </c>
      <c r="Q34" s="633">
        <v>11818</v>
      </c>
      <c r="R34" s="633">
        <v>13789</v>
      </c>
    </row>
    <row r="35" spans="1:18" s="18" customFormat="1" ht="19.5" customHeight="1">
      <c r="A35" s="344"/>
      <c r="B35" s="339" t="s">
        <v>187</v>
      </c>
      <c r="C35" s="336">
        <v>2964</v>
      </c>
      <c r="D35" s="336">
        <v>10122</v>
      </c>
      <c r="E35" s="336">
        <v>4760</v>
      </c>
      <c r="F35" s="337">
        <v>5362</v>
      </c>
      <c r="G35" s="344"/>
      <c r="H35" s="339" t="s">
        <v>187</v>
      </c>
      <c r="I35" s="590">
        <v>2949</v>
      </c>
      <c r="J35" s="590">
        <v>9997</v>
      </c>
      <c r="K35" s="590">
        <v>4709</v>
      </c>
      <c r="L35" s="590">
        <v>5288</v>
      </c>
      <c r="M35" s="640"/>
      <c r="N35" s="339" t="s">
        <v>187</v>
      </c>
      <c r="O35" s="590">
        <v>2925</v>
      </c>
      <c r="P35" s="590">
        <v>9842</v>
      </c>
      <c r="Q35" s="632">
        <v>4641</v>
      </c>
      <c r="R35" s="632">
        <v>5201</v>
      </c>
    </row>
    <row r="36" spans="1:18" s="18" customFormat="1" ht="19.5" customHeight="1">
      <c r="A36" s="344">
        <v>20</v>
      </c>
      <c r="B36" s="345" t="s">
        <v>189</v>
      </c>
      <c r="C36" s="346">
        <v>2964</v>
      </c>
      <c r="D36" s="346">
        <v>10122</v>
      </c>
      <c r="E36" s="346">
        <v>4760</v>
      </c>
      <c r="F36" s="347">
        <v>5362</v>
      </c>
      <c r="G36" s="344">
        <v>20</v>
      </c>
      <c r="H36" s="345" t="s">
        <v>189</v>
      </c>
      <c r="I36" s="589">
        <v>2949</v>
      </c>
      <c r="J36" s="589">
        <v>9997</v>
      </c>
      <c r="K36" s="589">
        <v>4709</v>
      </c>
      <c r="L36" s="589">
        <v>5288</v>
      </c>
      <c r="M36" s="344">
        <v>20</v>
      </c>
      <c r="N36" s="345" t="s">
        <v>189</v>
      </c>
      <c r="O36" s="589">
        <v>2925</v>
      </c>
      <c r="P36" s="589">
        <v>9842</v>
      </c>
      <c r="Q36" s="633">
        <v>4641</v>
      </c>
      <c r="R36" s="633">
        <v>5201</v>
      </c>
    </row>
    <row r="37" spans="1:18" s="18" customFormat="1" ht="19.5" customHeight="1">
      <c r="A37" s="344"/>
      <c r="B37" s="345"/>
      <c r="C37" s="346"/>
      <c r="D37" s="346"/>
      <c r="E37" s="346"/>
      <c r="F37" s="347"/>
      <c r="G37" s="344"/>
      <c r="H37" s="345"/>
      <c r="I37" s="346"/>
      <c r="J37" s="346"/>
      <c r="K37" s="346"/>
      <c r="L37" s="347"/>
      <c r="M37" s="344"/>
      <c r="N37" s="345"/>
      <c r="O37" s="634"/>
      <c r="P37" s="634"/>
      <c r="Q37" s="635"/>
      <c r="R37" s="635"/>
    </row>
    <row r="38" spans="1:14" s="21" customFormat="1" ht="19.5" customHeight="1">
      <c r="A38" s="344"/>
      <c r="B38" s="345"/>
      <c r="C38" s="346"/>
      <c r="D38" s="346"/>
      <c r="E38" s="346"/>
      <c r="F38" s="347"/>
      <c r="G38" s="344"/>
      <c r="H38" s="345"/>
      <c r="I38" s="346"/>
      <c r="J38" s="346"/>
      <c r="K38" s="346"/>
      <c r="L38" s="347"/>
      <c r="M38" s="344"/>
      <c r="N38" s="345"/>
    </row>
    <row r="39" spans="1:14" s="18" customFormat="1" ht="19.5" customHeight="1">
      <c r="A39" s="344"/>
      <c r="B39" s="345"/>
      <c r="C39" s="346"/>
      <c r="D39" s="346"/>
      <c r="E39" s="346"/>
      <c r="F39" s="347"/>
      <c r="G39" s="344"/>
      <c r="H39" s="339"/>
      <c r="I39" s="336"/>
      <c r="J39" s="336"/>
      <c r="K39" s="336"/>
      <c r="L39" s="337"/>
      <c r="M39" s="344"/>
      <c r="N39" s="339"/>
    </row>
    <row r="40" spans="1:14" s="18" customFormat="1" ht="19.5" customHeight="1">
      <c r="A40" s="344"/>
      <c r="B40" s="345"/>
      <c r="C40" s="346"/>
      <c r="D40" s="346"/>
      <c r="E40" s="346"/>
      <c r="F40" s="347"/>
      <c r="G40" s="344"/>
      <c r="H40" s="345"/>
      <c r="I40" s="346"/>
      <c r="J40" s="346"/>
      <c r="K40" s="346"/>
      <c r="L40" s="347"/>
      <c r="M40" s="344"/>
      <c r="N40" s="345"/>
    </row>
    <row r="41" spans="1:14" s="18" customFormat="1" ht="15.75" customHeight="1">
      <c r="A41" s="157"/>
      <c r="B41" s="158"/>
      <c r="G41" s="157"/>
      <c r="H41" s="158"/>
      <c r="M41" s="157"/>
      <c r="N41" s="158"/>
    </row>
    <row r="42" spans="1:14" s="18" customFormat="1" ht="18" customHeight="1">
      <c r="A42" s="344"/>
      <c r="B42" s="345"/>
      <c r="C42" s="346"/>
      <c r="D42" s="346"/>
      <c r="E42" s="346"/>
      <c r="F42" s="347"/>
      <c r="G42" s="344"/>
      <c r="H42" s="345"/>
      <c r="I42" s="346"/>
      <c r="J42" s="346"/>
      <c r="K42" s="346"/>
      <c r="L42" s="347"/>
      <c r="M42" s="344"/>
      <c r="N42" s="345"/>
    </row>
    <row r="43" spans="1:18" s="18" customFormat="1" ht="21" customHeight="1" thickBot="1">
      <c r="A43" s="349"/>
      <c r="B43" s="350"/>
      <c r="C43" s="351"/>
      <c r="D43" s="351"/>
      <c r="E43" s="351"/>
      <c r="F43" s="351"/>
      <c r="G43" s="349"/>
      <c r="H43" s="350"/>
      <c r="I43" s="351"/>
      <c r="J43" s="351"/>
      <c r="K43" s="351"/>
      <c r="L43" s="351"/>
      <c r="M43" s="349"/>
      <c r="N43" s="350"/>
      <c r="O43" s="591"/>
      <c r="P43" s="196"/>
      <c r="Q43" s="196"/>
      <c r="R43" s="196"/>
    </row>
    <row r="44" spans="1:18" ht="12.75" customHeight="1">
      <c r="A44" s="18" t="s">
        <v>431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3" t="s">
        <v>523</v>
      </c>
      <c r="C45" s="329"/>
      <c r="D45" s="329"/>
      <c r="E45" s="329"/>
      <c r="F45" s="329"/>
      <c r="G45" s="329"/>
      <c r="H45" s="329"/>
      <c r="R45" s="329"/>
    </row>
  </sheetData>
  <sheetProtection/>
  <mergeCells count="6">
    <mergeCell ref="A4:B6"/>
    <mergeCell ref="G4:H6"/>
    <mergeCell ref="M4:N6"/>
    <mergeCell ref="C5:C6"/>
    <mergeCell ref="I5:I6"/>
    <mergeCell ref="O5:O6"/>
  </mergeCells>
  <printOptions/>
  <pageMargins left="0.3937007874015748" right="0.3937007874015748" top="0.5905511811023623" bottom="0.3937007874015748" header="0.3937007874015748" footer="0.11811023622047245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0"/>
  <sheetViews>
    <sheetView showGridLines="0" zoomScalePageLayoutView="0" workbookViewId="0" topLeftCell="A22">
      <selection activeCell="D4" sqref="D4"/>
    </sheetView>
  </sheetViews>
  <sheetFormatPr defaultColWidth="8.00390625" defaultRowHeight="13.5"/>
  <cols>
    <col min="1" max="1" width="2.625" style="16" customWidth="1"/>
    <col min="2" max="2" width="9.375" style="16" customWidth="1"/>
    <col min="3" max="3" width="0.875" style="16" customWidth="1"/>
    <col min="4" max="7" width="8.125" style="16" customWidth="1"/>
    <col min="8" max="8" width="2.625" style="16" customWidth="1"/>
    <col min="9" max="9" width="9.375" style="16" customWidth="1"/>
    <col min="10" max="10" width="0.875" style="16" customWidth="1"/>
    <col min="11" max="14" width="8.00390625" style="16" customWidth="1"/>
    <col min="15" max="17" width="9.00390625" style="183" customWidth="1"/>
    <col min="18" max="16384" width="8.00390625" style="16" customWidth="1"/>
  </cols>
  <sheetData>
    <row r="1" spans="1:10" s="18" customFormat="1" ht="18.75" customHeight="1">
      <c r="A1" s="159"/>
      <c r="B1" s="160" t="s">
        <v>613</v>
      </c>
      <c r="C1" s="159"/>
      <c r="D1" s="19"/>
      <c r="E1" s="19"/>
      <c r="F1" s="19"/>
      <c r="G1" s="19"/>
      <c r="H1" s="159"/>
      <c r="I1" s="159"/>
      <c r="J1" s="159"/>
    </row>
    <row r="2" spans="1:10" s="18" customFormat="1" ht="11.25" customHeight="1">
      <c r="A2" s="159"/>
      <c r="B2" s="160"/>
      <c r="C2" s="159"/>
      <c r="D2" s="19"/>
      <c r="E2" s="19"/>
      <c r="F2" s="19"/>
      <c r="G2" s="19"/>
      <c r="H2" s="159"/>
      <c r="I2" s="159"/>
      <c r="J2" s="159"/>
    </row>
    <row r="3" spans="1:14" s="18" customFormat="1" ht="12.75" customHeight="1" thickBot="1">
      <c r="A3" s="159"/>
      <c r="B3" s="159"/>
      <c r="C3" s="159"/>
      <c r="D3" s="159"/>
      <c r="E3" s="159"/>
      <c r="F3" s="159"/>
      <c r="G3" s="161"/>
      <c r="H3" s="159"/>
      <c r="I3" s="159"/>
      <c r="J3" s="159"/>
      <c r="K3" s="159"/>
      <c r="L3" s="159"/>
      <c r="M3" s="159"/>
      <c r="N3" s="161" t="s">
        <v>123</v>
      </c>
    </row>
    <row r="4" spans="1:14" s="18" customFormat="1" ht="15" customHeight="1">
      <c r="A4" s="706" t="s">
        <v>614</v>
      </c>
      <c r="B4" s="707"/>
      <c r="C4" s="708"/>
      <c r="D4" s="162" t="s">
        <v>615</v>
      </c>
      <c r="E4" s="162"/>
      <c r="F4" s="162"/>
      <c r="G4" s="162"/>
      <c r="H4" s="706" t="s">
        <v>614</v>
      </c>
      <c r="I4" s="707"/>
      <c r="J4" s="708"/>
      <c r="K4" s="164" t="s">
        <v>616</v>
      </c>
      <c r="L4" s="164"/>
      <c r="M4" s="164"/>
      <c r="N4" s="164"/>
    </row>
    <row r="5" spans="1:14" s="18" customFormat="1" ht="15" customHeight="1">
      <c r="A5" s="709"/>
      <c r="B5" s="710"/>
      <c r="C5" s="711"/>
      <c r="D5" s="704" t="s">
        <v>23</v>
      </c>
      <c r="E5" s="166" t="s">
        <v>76</v>
      </c>
      <c r="F5" s="167"/>
      <c r="G5" s="167"/>
      <c r="H5" s="709"/>
      <c r="I5" s="710"/>
      <c r="J5" s="711"/>
      <c r="K5" s="704" t="s">
        <v>23</v>
      </c>
      <c r="L5" s="166" t="s">
        <v>76</v>
      </c>
      <c r="M5" s="167"/>
      <c r="N5" s="167"/>
    </row>
    <row r="6" spans="1:14" s="18" customFormat="1" ht="15" customHeight="1">
      <c r="A6" s="712"/>
      <c r="B6" s="713"/>
      <c r="C6" s="714"/>
      <c r="D6" s="705"/>
      <c r="E6" s="169" t="s">
        <v>253</v>
      </c>
      <c r="F6" s="169" t="s">
        <v>20</v>
      </c>
      <c r="G6" s="170" t="s">
        <v>21</v>
      </c>
      <c r="H6" s="712"/>
      <c r="I6" s="713"/>
      <c r="J6" s="714"/>
      <c r="K6" s="705"/>
      <c r="L6" s="169" t="s">
        <v>253</v>
      </c>
      <c r="M6" s="169" t="s">
        <v>20</v>
      </c>
      <c r="N6" s="170" t="s">
        <v>21</v>
      </c>
    </row>
    <row r="7" spans="1:14" s="21" customFormat="1" ht="19.5" customHeight="1">
      <c r="A7" s="174"/>
      <c r="B7" s="172" t="s">
        <v>69</v>
      </c>
      <c r="C7" s="173"/>
      <c r="D7" s="322">
        <v>297524</v>
      </c>
      <c r="E7" s="322">
        <v>846922</v>
      </c>
      <c r="F7" s="592">
        <v>398747</v>
      </c>
      <c r="G7" s="592">
        <v>448175</v>
      </c>
      <c r="H7" s="174"/>
      <c r="I7" s="172" t="s">
        <v>69</v>
      </c>
      <c r="J7" s="173"/>
      <c r="K7" s="322">
        <v>299776</v>
      </c>
      <c r="L7" s="322">
        <v>843505</v>
      </c>
      <c r="M7" s="322">
        <v>397209</v>
      </c>
      <c r="N7" s="322">
        <v>446296</v>
      </c>
    </row>
    <row r="8" spans="1:14" s="21" customFormat="1" ht="19.5" customHeight="1">
      <c r="A8" s="174"/>
      <c r="B8" s="172" t="s">
        <v>2</v>
      </c>
      <c r="C8" s="173"/>
      <c r="D8" s="322">
        <v>249273</v>
      </c>
      <c r="E8" s="322">
        <v>698582</v>
      </c>
      <c r="F8" s="593">
        <v>328787</v>
      </c>
      <c r="G8" s="593">
        <v>369795</v>
      </c>
      <c r="H8" s="174"/>
      <c r="I8" s="172" t="s">
        <v>2</v>
      </c>
      <c r="J8" s="173"/>
      <c r="K8" s="322">
        <v>251348</v>
      </c>
      <c r="L8" s="322">
        <v>696447</v>
      </c>
      <c r="M8" s="322">
        <v>327716</v>
      </c>
      <c r="N8" s="322">
        <v>368731</v>
      </c>
    </row>
    <row r="9" spans="1:14" s="21" customFormat="1" ht="19.5" customHeight="1">
      <c r="A9" s="174"/>
      <c r="B9" s="172" t="s">
        <v>3</v>
      </c>
      <c r="C9" s="173"/>
      <c r="D9" s="322">
        <v>48251</v>
      </c>
      <c r="E9" s="322">
        <v>148340</v>
      </c>
      <c r="F9" s="593">
        <v>69960</v>
      </c>
      <c r="G9" s="593">
        <v>78380</v>
      </c>
      <c r="H9" s="174"/>
      <c r="I9" s="172" t="s">
        <v>3</v>
      </c>
      <c r="J9" s="173"/>
      <c r="K9" s="322">
        <v>48428</v>
      </c>
      <c r="L9" s="322">
        <v>147058</v>
      </c>
      <c r="M9" s="322">
        <v>69493</v>
      </c>
      <c r="N9" s="322">
        <v>77565</v>
      </c>
    </row>
    <row r="10" spans="1:14" s="18" customFormat="1" ht="19.5" customHeight="1">
      <c r="A10" s="177"/>
      <c r="B10" s="175"/>
      <c r="C10" s="176"/>
      <c r="D10" s="321"/>
      <c r="E10" s="321"/>
      <c r="F10" s="321"/>
      <c r="G10" s="321"/>
      <c r="H10" s="177"/>
      <c r="I10" s="175"/>
      <c r="J10" s="176"/>
      <c r="K10" s="321"/>
      <c r="L10" s="321"/>
      <c r="M10" s="321"/>
      <c r="N10" s="321"/>
    </row>
    <row r="11" spans="1:14" s="18" customFormat="1" ht="19.5" customHeight="1">
      <c r="A11" s="157"/>
      <c r="B11" s="179"/>
      <c r="C11" s="158"/>
      <c r="D11" s="321"/>
      <c r="E11" s="321"/>
      <c r="F11" s="321"/>
      <c r="G11" s="321"/>
      <c r="H11" s="157"/>
      <c r="I11" s="179"/>
      <c r="J11" s="158"/>
      <c r="K11" s="321"/>
      <c r="L11" s="321"/>
      <c r="M11" s="321"/>
      <c r="N11" s="321"/>
    </row>
    <row r="12" spans="1:14" s="18" customFormat="1" ht="19.5" customHeight="1">
      <c r="A12" s="182">
        <v>1</v>
      </c>
      <c r="B12" s="180" t="s">
        <v>85</v>
      </c>
      <c r="C12" s="181"/>
      <c r="D12" s="323">
        <v>91075</v>
      </c>
      <c r="E12" s="323">
        <v>236978</v>
      </c>
      <c r="F12" s="636">
        <v>111839</v>
      </c>
      <c r="G12" s="636">
        <v>125139</v>
      </c>
      <c r="H12" s="182">
        <v>1</v>
      </c>
      <c r="I12" s="180" t="s">
        <v>85</v>
      </c>
      <c r="J12" s="181"/>
      <c r="K12" s="323">
        <v>91840</v>
      </c>
      <c r="L12" s="323">
        <v>236620</v>
      </c>
      <c r="M12" s="636">
        <v>111644</v>
      </c>
      <c r="N12" s="636">
        <v>124976</v>
      </c>
    </row>
    <row r="13" spans="1:14" s="18" customFormat="1" ht="19.5" customHeight="1">
      <c r="A13" s="182">
        <v>2</v>
      </c>
      <c r="B13" s="180" t="s">
        <v>86</v>
      </c>
      <c r="C13" s="181"/>
      <c r="D13" s="323">
        <v>43997</v>
      </c>
      <c r="E13" s="323">
        <v>126283</v>
      </c>
      <c r="F13" s="636">
        <v>58896</v>
      </c>
      <c r="G13" s="636">
        <v>67387</v>
      </c>
      <c r="H13" s="182">
        <v>2</v>
      </c>
      <c r="I13" s="180" t="s">
        <v>86</v>
      </c>
      <c r="J13" s="181"/>
      <c r="K13" s="323">
        <v>44325</v>
      </c>
      <c r="L13" s="323">
        <v>125535</v>
      </c>
      <c r="M13" s="636">
        <v>58558</v>
      </c>
      <c r="N13" s="636">
        <v>66977</v>
      </c>
    </row>
    <row r="14" spans="1:14" s="18" customFormat="1" ht="19.5" customHeight="1">
      <c r="A14" s="182">
        <v>3</v>
      </c>
      <c r="B14" s="180" t="s">
        <v>87</v>
      </c>
      <c r="C14" s="181"/>
      <c r="D14" s="323">
        <v>25918</v>
      </c>
      <c r="E14" s="323">
        <v>70081</v>
      </c>
      <c r="F14" s="636">
        <v>33257</v>
      </c>
      <c r="G14" s="636">
        <v>36824</v>
      </c>
      <c r="H14" s="182">
        <v>3</v>
      </c>
      <c r="I14" s="180" t="s">
        <v>87</v>
      </c>
      <c r="J14" s="181"/>
      <c r="K14" s="323">
        <v>26559</v>
      </c>
      <c r="L14" s="323">
        <v>70864</v>
      </c>
      <c r="M14" s="636">
        <v>33604</v>
      </c>
      <c r="N14" s="636">
        <v>37260</v>
      </c>
    </row>
    <row r="15" spans="1:14" s="18" customFormat="1" ht="19.5" customHeight="1">
      <c r="A15" s="182">
        <v>4</v>
      </c>
      <c r="B15" s="180" t="s">
        <v>88</v>
      </c>
      <c r="C15" s="181"/>
      <c r="D15" s="323">
        <v>7114</v>
      </c>
      <c r="E15" s="323">
        <v>21115</v>
      </c>
      <c r="F15" s="636">
        <v>9775</v>
      </c>
      <c r="G15" s="636">
        <v>11340</v>
      </c>
      <c r="H15" s="182">
        <v>4</v>
      </c>
      <c r="I15" s="180" t="s">
        <v>88</v>
      </c>
      <c r="J15" s="181"/>
      <c r="K15" s="323">
        <v>7130</v>
      </c>
      <c r="L15" s="323">
        <v>20784</v>
      </c>
      <c r="M15" s="636">
        <v>9604</v>
      </c>
      <c r="N15" s="636">
        <v>11180</v>
      </c>
    </row>
    <row r="16" spans="1:14" ht="19.5" customHeight="1">
      <c r="A16" s="182">
        <v>5</v>
      </c>
      <c r="B16" s="180" t="s">
        <v>89</v>
      </c>
      <c r="C16" s="181"/>
      <c r="D16" s="323">
        <v>19736</v>
      </c>
      <c r="E16" s="323">
        <v>56777</v>
      </c>
      <c r="F16" s="636">
        <v>27071</v>
      </c>
      <c r="G16" s="636">
        <v>29706</v>
      </c>
      <c r="H16" s="182">
        <v>5</v>
      </c>
      <c r="I16" s="180" t="s">
        <v>89</v>
      </c>
      <c r="J16" s="181"/>
      <c r="K16" s="323">
        <v>19724</v>
      </c>
      <c r="L16" s="323">
        <v>56449</v>
      </c>
      <c r="M16" s="636">
        <v>26878</v>
      </c>
      <c r="N16" s="636">
        <v>29571</v>
      </c>
    </row>
    <row r="17" spans="1:14" ht="19.5" customHeight="1">
      <c r="A17" s="182">
        <v>6</v>
      </c>
      <c r="B17" s="180" t="s">
        <v>90</v>
      </c>
      <c r="C17" s="181"/>
      <c r="D17" s="323">
        <v>16782</v>
      </c>
      <c r="E17" s="323">
        <v>50410</v>
      </c>
      <c r="F17" s="636">
        <v>23787</v>
      </c>
      <c r="G17" s="636">
        <v>26623</v>
      </c>
      <c r="H17" s="182">
        <v>6</v>
      </c>
      <c r="I17" s="180" t="s">
        <v>90</v>
      </c>
      <c r="J17" s="181"/>
      <c r="K17" s="323">
        <v>16912</v>
      </c>
      <c r="L17" s="323">
        <v>50191</v>
      </c>
      <c r="M17" s="636">
        <v>23682</v>
      </c>
      <c r="N17" s="636">
        <v>26509</v>
      </c>
    </row>
    <row r="18" spans="1:14" ht="19.5" customHeight="1">
      <c r="A18" s="182">
        <v>7</v>
      </c>
      <c r="B18" s="180" t="s">
        <v>91</v>
      </c>
      <c r="C18" s="181"/>
      <c r="D18" s="323">
        <v>10083</v>
      </c>
      <c r="E18" s="323">
        <v>30625</v>
      </c>
      <c r="F18" s="636">
        <v>14297</v>
      </c>
      <c r="G18" s="636">
        <v>16328</v>
      </c>
      <c r="H18" s="182">
        <v>7</v>
      </c>
      <c r="I18" s="180" t="s">
        <v>91</v>
      </c>
      <c r="J18" s="181"/>
      <c r="K18" s="323">
        <v>10081</v>
      </c>
      <c r="L18" s="323">
        <v>30453</v>
      </c>
      <c r="M18" s="636">
        <v>14250</v>
      </c>
      <c r="N18" s="636">
        <v>16203</v>
      </c>
    </row>
    <row r="19" spans="1:14" ht="19.5" customHeight="1">
      <c r="A19" s="182">
        <v>8</v>
      </c>
      <c r="B19" s="180" t="s">
        <v>172</v>
      </c>
      <c r="C19" s="181"/>
      <c r="D19" s="323">
        <v>14471</v>
      </c>
      <c r="E19" s="323">
        <v>45018</v>
      </c>
      <c r="F19" s="636">
        <v>21117</v>
      </c>
      <c r="G19" s="636">
        <v>23901</v>
      </c>
      <c r="H19" s="182">
        <v>8</v>
      </c>
      <c r="I19" s="180" t="s">
        <v>172</v>
      </c>
      <c r="J19" s="181"/>
      <c r="K19" s="323">
        <v>14644</v>
      </c>
      <c r="L19" s="323">
        <v>44785</v>
      </c>
      <c r="M19" s="636">
        <v>20995</v>
      </c>
      <c r="N19" s="636">
        <v>23790</v>
      </c>
    </row>
    <row r="20" spans="1:14" ht="19.5" customHeight="1">
      <c r="A20" s="182">
        <v>9</v>
      </c>
      <c r="B20" s="180" t="s">
        <v>173</v>
      </c>
      <c r="C20" s="181"/>
      <c r="D20" s="323">
        <v>9323</v>
      </c>
      <c r="E20" s="323">
        <v>28648</v>
      </c>
      <c r="F20" s="636">
        <v>13249</v>
      </c>
      <c r="G20" s="636">
        <v>15399</v>
      </c>
      <c r="H20" s="182">
        <v>9</v>
      </c>
      <c r="I20" s="180" t="s">
        <v>173</v>
      </c>
      <c r="J20" s="181"/>
      <c r="K20" s="323">
        <v>9283</v>
      </c>
      <c r="L20" s="323">
        <v>28331</v>
      </c>
      <c r="M20" s="636">
        <v>13104</v>
      </c>
      <c r="N20" s="636">
        <v>15227</v>
      </c>
    </row>
    <row r="21" spans="1:14" ht="19.5" customHeight="1">
      <c r="A21" s="182">
        <v>10</v>
      </c>
      <c r="B21" s="180" t="s">
        <v>174</v>
      </c>
      <c r="C21" s="181"/>
      <c r="D21" s="323">
        <v>10774</v>
      </c>
      <c r="E21" s="323">
        <v>32647</v>
      </c>
      <c r="F21" s="636">
        <v>15499</v>
      </c>
      <c r="G21" s="636">
        <v>17148</v>
      </c>
      <c r="H21" s="182">
        <v>10</v>
      </c>
      <c r="I21" s="180" t="s">
        <v>174</v>
      </c>
      <c r="J21" s="181"/>
      <c r="K21" s="323">
        <v>10850</v>
      </c>
      <c r="L21" s="323">
        <v>32435</v>
      </c>
      <c r="M21" s="636">
        <v>15397</v>
      </c>
      <c r="N21" s="636">
        <v>17038</v>
      </c>
    </row>
    <row r="22" spans="1:14" s="17" customFormat="1" ht="19.5" customHeight="1">
      <c r="A22" s="182"/>
      <c r="B22" s="184" t="s">
        <v>175</v>
      </c>
      <c r="C22" s="185"/>
      <c r="D22" s="324">
        <v>5557</v>
      </c>
      <c r="E22" s="324">
        <v>16443</v>
      </c>
      <c r="F22" s="637">
        <v>8017</v>
      </c>
      <c r="G22" s="637">
        <v>8426</v>
      </c>
      <c r="H22" s="182"/>
      <c r="I22" s="184" t="s">
        <v>175</v>
      </c>
      <c r="J22" s="185"/>
      <c r="K22" s="324">
        <v>5607</v>
      </c>
      <c r="L22" s="324">
        <v>16349</v>
      </c>
      <c r="M22" s="637">
        <v>8025</v>
      </c>
      <c r="N22" s="637">
        <v>8324</v>
      </c>
    </row>
    <row r="23" spans="1:14" ht="19.5" customHeight="1">
      <c r="A23" s="182">
        <v>11</v>
      </c>
      <c r="B23" s="186" t="s">
        <v>177</v>
      </c>
      <c r="C23" s="181"/>
      <c r="D23" s="323">
        <v>5557</v>
      </c>
      <c r="E23" s="323">
        <v>16443</v>
      </c>
      <c r="F23" s="636">
        <v>8017</v>
      </c>
      <c r="G23" s="636">
        <v>8426</v>
      </c>
      <c r="H23" s="182">
        <v>11</v>
      </c>
      <c r="I23" s="186" t="s">
        <v>177</v>
      </c>
      <c r="J23" s="181"/>
      <c r="K23" s="323">
        <v>5607</v>
      </c>
      <c r="L23" s="323">
        <v>16349</v>
      </c>
      <c r="M23" s="636">
        <v>8025</v>
      </c>
      <c r="N23" s="636">
        <v>8324</v>
      </c>
    </row>
    <row r="24" spans="1:14" ht="19.5" customHeight="1">
      <c r="A24" s="24"/>
      <c r="B24" s="184" t="s">
        <v>178</v>
      </c>
      <c r="C24" s="185"/>
      <c r="D24" s="324">
        <v>17741</v>
      </c>
      <c r="E24" s="324">
        <v>53063</v>
      </c>
      <c r="F24" s="637">
        <v>25058</v>
      </c>
      <c r="G24" s="637">
        <v>28005</v>
      </c>
      <c r="H24" s="24"/>
      <c r="I24" s="184" t="s">
        <v>178</v>
      </c>
      <c r="J24" s="185"/>
      <c r="K24" s="324">
        <v>17881</v>
      </c>
      <c r="L24" s="324">
        <v>52725</v>
      </c>
      <c r="M24" s="637">
        <v>24923</v>
      </c>
      <c r="N24" s="637">
        <v>27802</v>
      </c>
    </row>
    <row r="25" spans="1:14" ht="19.5" customHeight="1">
      <c r="A25" s="182">
        <v>12</v>
      </c>
      <c r="B25" s="180" t="s">
        <v>92</v>
      </c>
      <c r="C25" s="181"/>
      <c r="D25" s="323">
        <v>6115</v>
      </c>
      <c r="E25" s="323">
        <v>17782</v>
      </c>
      <c r="F25" s="636">
        <v>8364</v>
      </c>
      <c r="G25" s="636">
        <v>9418</v>
      </c>
      <c r="H25" s="182">
        <v>12</v>
      </c>
      <c r="I25" s="180" t="s">
        <v>92</v>
      </c>
      <c r="J25" s="181"/>
      <c r="K25" s="323">
        <v>6130</v>
      </c>
      <c r="L25" s="323">
        <v>17615</v>
      </c>
      <c r="M25" s="636">
        <v>8279</v>
      </c>
      <c r="N25" s="636">
        <v>9336</v>
      </c>
    </row>
    <row r="26" spans="1:14" s="17" customFormat="1" ht="19.5" customHeight="1">
      <c r="A26" s="182">
        <v>13</v>
      </c>
      <c r="B26" s="180" t="s">
        <v>93</v>
      </c>
      <c r="C26" s="181"/>
      <c r="D26" s="323">
        <v>3133</v>
      </c>
      <c r="E26" s="323">
        <v>9341</v>
      </c>
      <c r="F26" s="636">
        <v>4409</v>
      </c>
      <c r="G26" s="636">
        <v>4932</v>
      </c>
      <c r="H26" s="182">
        <v>13</v>
      </c>
      <c r="I26" s="180" t="s">
        <v>93</v>
      </c>
      <c r="J26" s="181"/>
      <c r="K26" s="323">
        <v>3206</v>
      </c>
      <c r="L26" s="323">
        <v>9403</v>
      </c>
      <c r="M26" s="636">
        <v>4455</v>
      </c>
      <c r="N26" s="636">
        <v>4948</v>
      </c>
    </row>
    <row r="27" spans="1:14" ht="19.5" customHeight="1">
      <c r="A27" s="182">
        <v>14</v>
      </c>
      <c r="B27" s="180" t="s">
        <v>180</v>
      </c>
      <c r="C27" s="181"/>
      <c r="D27" s="323">
        <v>8493</v>
      </c>
      <c r="E27" s="323">
        <v>25940</v>
      </c>
      <c r="F27" s="636">
        <v>12285</v>
      </c>
      <c r="G27" s="636">
        <v>13655</v>
      </c>
      <c r="H27" s="182">
        <v>14</v>
      </c>
      <c r="I27" s="180" t="s">
        <v>180</v>
      </c>
      <c r="J27" s="181"/>
      <c r="K27" s="323">
        <v>8545</v>
      </c>
      <c r="L27" s="323">
        <v>25707</v>
      </c>
      <c r="M27" s="636">
        <v>12189</v>
      </c>
      <c r="N27" s="636">
        <v>13518</v>
      </c>
    </row>
    <row r="28" spans="1:14" s="17" customFormat="1" ht="19.5" customHeight="1">
      <c r="A28" s="182"/>
      <c r="B28" s="184" t="s">
        <v>181</v>
      </c>
      <c r="C28" s="185"/>
      <c r="D28" s="324">
        <v>1980</v>
      </c>
      <c r="E28" s="324">
        <v>6282</v>
      </c>
      <c r="F28" s="637">
        <v>3231</v>
      </c>
      <c r="G28" s="637">
        <v>3051</v>
      </c>
      <c r="H28" s="182"/>
      <c r="I28" s="184" t="s">
        <v>181</v>
      </c>
      <c r="J28" s="185"/>
      <c r="K28" s="324">
        <v>2010</v>
      </c>
      <c r="L28" s="324">
        <v>6219</v>
      </c>
      <c r="M28" s="637">
        <v>3227</v>
      </c>
      <c r="N28" s="637">
        <v>2992</v>
      </c>
    </row>
    <row r="29" spans="1:14" ht="19.5" customHeight="1">
      <c r="A29" s="182">
        <v>15</v>
      </c>
      <c r="B29" s="180" t="s">
        <v>94</v>
      </c>
      <c r="C29" s="181"/>
      <c r="D29" s="323">
        <v>1980</v>
      </c>
      <c r="E29" s="323">
        <v>6282</v>
      </c>
      <c r="F29" s="636">
        <v>3231</v>
      </c>
      <c r="G29" s="636">
        <v>3051</v>
      </c>
      <c r="H29" s="182">
        <v>15</v>
      </c>
      <c r="I29" s="180" t="s">
        <v>94</v>
      </c>
      <c r="J29" s="181"/>
      <c r="K29" s="323">
        <v>2010</v>
      </c>
      <c r="L29" s="323">
        <v>6219</v>
      </c>
      <c r="M29" s="636">
        <v>3227</v>
      </c>
      <c r="N29" s="636">
        <v>2992</v>
      </c>
    </row>
    <row r="30" spans="1:14" ht="19.5" customHeight="1">
      <c r="A30" s="182"/>
      <c r="B30" s="184" t="s">
        <v>183</v>
      </c>
      <c r="C30" s="185"/>
      <c r="D30" s="324">
        <v>6922</v>
      </c>
      <c r="E30" s="324">
        <v>20792</v>
      </c>
      <c r="F30" s="637">
        <v>9668</v>
      </c>
      <c r="G30" s="637">
        <v>11124</v>
      </c>
      <c r="H30" s="182"/>
      <c r="I30" s="184" t="s">
        <v>183</v>
      </c>
      <c r="J30" s="185"/>
      <c r="K30" s="324">
        <v>6927</v>
      </c>
      <c r="L30" s="324">
        <v>20654</v>
      </c>
      <c r="M30" s="637">
        <v>9609</v>
      </c>
      <c r="N30" s="637">
        <v>11045</v>
      </c>
    </row>
    <row r="31" spans="1:14" ht="19.5" customHeight="1">
      <c r="A31" s="182">
        <v>16</v>
      </c>
      <c r="B31" s="180" t="s">
        <v>95</v>
      </c>
      <c r="C31" s="181"/>
      <c r="D31" s="323">
        <v>6922</v>
      </c>
      <c r="E31" s="323">
        <v>20792</v>
      </c>
      <c r="F31" s="636">
        <v>9668</v>
      </c>
      <c r="G31" s="636">
        <v>11124</v>
      </c>
      <c r="H31" s="182">
        <v>16</v>
      </c>
      <c r="I31" s="180" t="s">
        <v>95</v>
      </c>
      <c r="J31" s="181"/>
      <c r="K31" s="323">
        <v>6927</v>
      </c>
      <c r="L31" s="323">
        <v>20654</v>
      </c>
      <c r="M31" s="636">
        <v>9609</v>
      </c>
      <c r="N31" s="636">
        <v>11045</v>
      </c>
    </row>
    <row r="32" spans="1:14" s="17" customFormat="1" ht="19.5" customHeight="1">
      <c r="A32" s="182"/>
      <c r="B32" s="184" t="s">
        <v>185</v>
      </c>
      <c r="C32" s="185"/>
      <c r="D32" s="324">
        <v>13122</v>
      </c>
      <c r="E32" s="324">
        <v>42063</v>
      </c>
      <c r="F32" s="637">
        <v>19430</v>
      </c>
      <c r="G32" s="637">
        <v>22633</v>
      </c>
      <c r="H32" s="182"/>
      <c r="I32" s="184" t="s">
        <v>185</v>
      </c>
      <c r="J32" s="185"/>
      <c r="K32" s="324">
        <v>13076</v>
      </c>
      <c r="L32" s="324">
        <v>41562</v>
      </c>
      <c r="M32" s="637">
        <v>19231</v>
      </c>
      <c r="N32" s="637">
        <v>22331</v>
      </c>
    </row>
    <row r="33" spans="1:14" ht="19.5" customHeight="1">
      <c r="A33" s="182">
        <v>17</v>
      </c>
      <c r="B33" s="180" t="s">
        <v>96</v>
      </c>
      <c r="C33" s="181"/>
      <c r="D33" s="323">
        <v>2680</v>
      </c>
      <c r="E33" s="323">
        <v>7233</v>
      </c>
      <c r="F33" s="636">
        <v>3301</v>
      </c>
      <c r="G33" s="636">
        <v>3932</v>
      </c>
      <c r="H33" s="182">
        <v>17</v>
      </c>
      <c r="I33" s="180" t="s">
        <v>96</v>
      </c>
      <c r="J33" s="181"/>
      <c r="K33" s="323">
        <v>2631</v>
      </c>
      <c r="L33" s="323">
        <v>7112</v>
      </c>
      <c r="M33" s="636">
        <v>3247</v>
      </c>
      <c r="N33" s="636">
        <v>3865</v>
      </c>
    </row>
    <row r="34" spans="1:14" s="17" customFormat="1" ht="19.5" customHeight="1">
      <c r="A34" s="182">
        <v>18</v>
      </c>
      <c r="B34" s="180" t="s">
        <v>97</v>
      </c>
      <c r="C34" s="181"/>
      <c r="D34" s="323">
        <v>3148</v>
      </c>
      <c r="E34" s="323">
        <v>9628</v>
      </c>
      <c r="F34" s="636">
        <v>4523</v>
      </c>
      <c r="G34" s="636">
        <v>5105</v>
      </c>
      <c r="H34" s="182">
        <v>18</v>
      </c>
      <c r="I34" s="180" t="s">
        <v>97</v>
      </c>
      <c r="J34" s="181"/>
      <c r="K34" s="323">
        <v>3153</v>
      </c>
      <c r="L34" s="323">
        <v>9620</v>
      </c>
      <c r="M34" s="636">
        <v>4540</v>
      </c>
      <c r="N34" s="636">
        <v>5080</v>
      </c>
    </row>
    <row r="35" spans="1:14" ht="19.5" customHeight="1">
      <c r="A35" s="182">
        <v>19</v>
      </c>
      <c r="B35" s="180" t="s">
        <v>98</v>
      </c>
      <c r="C35" s="181"/>
      <c r="D35" s="323">
        <v>7294</v>
      </c>
      <c r="E35" s="323">
        <v>25202</v>
      </c>
      <c r="F35" s="636">
        <v>11606</v>
      </c>
      <c r="G35" s="636">
        <v>13596</v>
      </c>
      <c r="H35" s="182">
        <v>19</v>
      </c>
      <c r="I35" s="180" t="s">
        <v>98</v>
      </c>
      <c r="J35" s="181"/>
      <c r="K35" s="323">
        <v>7292</v>
      </c>
      <c r="L35" s="323">
        <v>24830</v>
      </c>
      <c r="M35" s="636">
        <v>11444</v>
      </c>
      <c r="N35" s="636">
        <v>13386</v>
      </c>
    </row>
    <row r="36" spans="1:14" s="17" customFormat="1" ht="19.5" customHeight="1">
      <c r="A36" s="182"/>
      <c r="B36" s="184" t="s">
        <v>187</v>
      </c>
      <c r="C36" s="185"/>
      <c r="D36" s="324">
        <v>2929</v>
      </c>
      <c r="E36" s="324">
        <v>9697</v>
      </c>
      <c r="F36" s="637">
        <v>4556</v>
      </c>
      <c r="G36" s="637">
        <v>5141</v>
      </c>
      <c r="H36" s="182"/>
      <c r="I36" s="184" t="s">
        <v>187</v>
      </c>
      <c r="J36" s="185"/>
      <c r="K36" s="324">
        <v>2927</v>
      </c>
      <c r="L36" s="324">
        <v>9549</v>
      </c>
      <c r="M36" s="637">
        <v>4478</v>
      </c>
      <c r="N36" s="637">
        <v>5071</v>
      </c>
    </row>
    <row r="37" spans="1:14" ht="19.5" customHeight="1">
      <c r="A37" s="182">
        <v>20</v>
      </c>
      <c r="B37" s="180" t="s">
        <v>189</v>
      </c>
      <c r="C37" s="181"/>
      <c r="D37" s="323">
        <v>2929</v>
      </c>
      <c r="E37" s="323">
        <v>9697</v>
      </c>
      <c r="F37" s="636">
        <v>4556</v>
      </c>
      <c r="G37" s="636">
        <v>5141</v>
      </c>
      <c r="H37" s="182">
        <v>20</v>
      </c>
      <c r="I37" s="180" t="s">
        <v>189</v>
      </c>
      <c r="J37" s="181"/>
      <c r="K37" s="323">
        <v>2927</v>
      </c>
      <c r="L37" s="323">
        <v>9549</v>
      </c>
      <c r="M37" s="636">
        <v>4478</v>
      </c>
      <c r="N37" s="636">
        <v>5071</v>
      </c>
    </row>
    <row r="38" spans="1:14" s="17" customFormat="1" ht="22.5" customHeight="1">
      <c r="A38" s="187"/>
      <c r="B38" s="25"/>
      <c r="C38" s="185"/>
      <c r="D38" s="25"/>
      <c r="E38" s="25"/>
      <c r="F38" s="25"/>
      <c r="G38" s="25"/>
      <c r="H38" s="187"/>
      <c r="I38" s="25"/>
      <c r="J38" s="185"/>
      <c r="K38" s="325"/>
      <c r="L38" s="325"/>
      <c r="M38" s="325"/>
      <c r="N38" s="325"/>
    </row>
    <row r="39" spans="1:14" ht="22.5" customHeight="1" thickBot="1">
      <c r="A39" s="189"/>
      <c r="B39" s="190"/>
      <c r="C39" s="188"/>
      <c r="D39" s="190"/>
      <c r="E39" s="190"/>
      <c r="F39" s="190"/>
      <c r="G39" s="190"/>
      <c r="H39" s="189"/>
      <c r="I39" s="190"/>
      <c r="J39" s="188"/>
      <c r="K39" s="190"/>
      <c r="L39" s="190"/>
      <c r="M39" s="190"/>
      <c r="N39" s="190"/>
    </row>
    <row r="40" spans="1:10" ht="13.5">
      <c r="A40" s="25"/>
      <c r="B40" s="25"/>
      <c r="C40" s="25"/>
      <c r="D40" s="25"/>
      <c r="E40" s="25"/>
      <c r="F40" s="25"/>
      <c r="G40" s="25"/>
      <c r="H40" s="25"/>
      <c r="J40" s="2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4">
    <mergeCell ref="A4:C6"/>
    <mergeCell ref="H4:J6"/>
    <mergeCell ref="D5:D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X59"/>
  <sheetViews>
    <sheetView showGridLines="0" zoomScalePageLayoutView="0" workbookViewId="0" topLeftCell="A1">
      <selection activeCell="F20" sqref="F20"/>
    </sheetView>
  </sheetViews>
  <sheetFormatPr defaultColWidth="8.00390625" defaultRowHeight="13.5"/>
  <cols>
    <col min="1" max="1" width="3.125" style="16" customWidth="1"/>
    <col min="2" max="2" width="9.375" style="16" customWidth="1"/>
    <col min="3" max="3" width="1.4921875" style="16" customWidth="1"/>
    <col min="4" max="4" width="12.50390625" style="25" customWidth="1"/>
    <col min="5" max="5" width="10.75390625" style="16" customWidth="1"/>
    <col min="6" max="11" width="10.00390625" style="16" customWidth="1"/>
    <col min="12" max="12" width="7.625" style="16" customWidth="1"/>
    <col min="13" max="13" width="7.00390625" style="16" customWidth="1"/>
    <col min="14" max="14" width="7.50390625" style="16" customWidth="1"/>
    <col min="15" max="15" width="7.00390625" style="16" customWidth="1"/>
    <col min="16" max="16" width="7.50390625" style="16" customWidth="1"/>
    <col min="17" max="17" width="7.00390625" style="16" customWidth="1"/>
    <col min="18" max="18" width="7.50390625" style="16" customWidth="1"/>
    <col min="19" max="19" width="7.00390625" style="16" customWidth="1"/>
    <col min="20" max="23" width="7.75390625" style="16" customWidth="1"/>
    <col min="24" max="24" width="8.125" style="16" customWidth="1"/>
    <col min="25" max="16384" width="8.00390625" style="16" customWidth="1"/>
  </cols>
  <sheetData>
    <row r="1" spans="2:24" ht="18.75" customHeight="1">
      <c r="B1" s="191"/>
      <c r="C1" s="191"/>
      <c r="D1" s="191"/>
      <c r="E1" s="192"/>
      <c r="F1" s="193"/>
      <c r="H1" s="192"/>
      <c r="I1" s="192"/>
      <c r="J1" s="192"/>
      <c r="K1" s="194" t="s">
        <v>617</v>
      </c>
      <c r="L1" s="195" t="s">
        <v>618</v>
      </c>
      <c r="M1" s="195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3" ht="11.25" customHeight="1">
      <c r="A2" s="25"/>
      <c r="B2" s="25"/>
      <c r="C2" s="25"/>
    </row>
    <row r="3" spans="1:24" ht="12.75" thickBot="1">
      <c r="A3" s="196" t="s">
        <v>254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7"/>
      <c r="X3" s="198" t="s">
        <v>619</v>
      </c>
    </row>
    <row r="4" spans="1:24" s="18" customFormat="1" ht="12.75" customHeight="1">
      <c r="A4" s="199"/>
      <c r="B4" s="199"/>
      <c r="C4" s="200"/>
      <c r="D4" s="199"/>
      <c r="E4" s="200"/>
      <c r="F4" s="162" t="s">
        <v>255</v>
      </c>
      <c r="G4" s="162"/>
      <c r="H4" s="162"/>
      <c r="I4" s="162"/>
      <c r="J4" s="162"/>
      <c r="K4" s="201"/>
      <c r="L4" s="638" t="s">
        <v>256</v>
      </c>
      <c r="M4" s="202"/>
      <c r="N4" s="203"/>
      <c r="O4" s="202"/>
      <c r="P4" s="202"/>
      <c r="Q4" s="202"/>
      <c r="R4" s="202"/>
      <c r="S4" s="202"/>
      <c r="T4" s="202"/>
      <c r="U4" s="204"/>
      <c r="V4" s="199"/>
      <c r="W4" s="200" t="s">
        <v>197</v>
      </c>
      <c r="X4" s="199"/>
    </row>
    <row r="5" spans="2:24" s="18" customFormat="1" ht="12.75" customHeight="1">
      <c r="B5" s="205" t="s">
        <v>257</v>
      </c>
      <c r="C5" s="158"/>
      <c r="D5" s="206" t="s">
        <v>258</v>
      </c>
      <c r="E5" s="207"/>
      <c r="F5" s="167" t="s">
        <v>620</v>
      </c>
      <c r="G5" s="168"/>
      <c r="H5" s="167" t="s">
        <v>621</v>
      </c>
      <c r="I5" s="168"/>
      <c r="J5" s="167" t="s">
        <v>259</v>
      </c>
      <c r="K5" s="167"/>
      <c r="L5" s="166" t="s">
        <v>260</v>
      </c>
      <c r="M5" s="167"/>
      <c r="N5" s="167"/>
      <c r="O5" s="168"/>
      <c r="P5" s="208" t="s">
        <v>261</v>
      </c>
      <c r="Q5" s="167"/>
      <c r="R5" s="167"/>
      <c r="S5" s="168"/>
      <c r="T5" s="167" t="s">
        <v>262</v>
      </c>
      <c r="U5" s="168"/>
      <c r="V5" s="209" t="s">
        <v>263</v>
      </c>
      <c r="W5" s="207"/>
      <c r="X5" s="210" t="s">
        <v>622</v>
      </c>
    </row>
    <row r="6" spans="2:24" s="18" customFormat="1" ht="5.25" customHeight="1">
      <c r="B6" s="715" t="s">
        <v>623</v>
      </c>
      <c r="C6" s="158"/>
      <c r="D6" s="178"/>
      <c r="E6" s="158"/>
      <c r="G6" s="207"/>
      <c r="I6" s="207"/>
      <c r="K6" s="203"/>
      <c r="L6" s="411"/>
      <c r="M6" s="168"/>
      <c r="N6" s="211"/>
      <c r="O6" s="168"/>
      <c r="P6" s="211"/>
      <c r="Q6" s="168"/>
      <c r="R6" s="211"/>
      <c r="S6" s="168"/>
      <c r="U6" s="158"/>
      <c r="W6" s="158"/>
      <c r="X6" s="717" t="s">
        <v>624</v>
      </c>
    </row>
    <row r="7" spans="1:24" s="18" customFormat="1" ht="12.75" customHeight="1">
      <c r="A7" s="212"/>
      <c r="B7" s="716"/>
      <c r="C7" s="213"/>
      <c r="D7" s="212"/>
      <c r="E7" s="214" t="s">
        <v>118</v>
      </c>
      <c r="F7" s="212"/>
      <c r="G7" s="214" t="s">
        <v>118</v>
      </c>
      <c r="H7" s="212"/>
      <c r="I7" s="214" t="s">
        <v>118</v>
      </c>
      <c r="J7" s="212"/>
      <c r="K7" s="215" t="s">
        <v>118</v>
      </c>
      <c r="L7" s="639" t="s">
        <v>264</v>
      </c>
      <c r="M7" s="214" t="s">
        <v>118</v>
      </c>
      <c r="N7" s="216" t="s">
        <v>265</v>
      </c>
      <c r="O7" s="214" t="s">
        <v>118</v>
      </c>
      <c r="P7" s="216" t="s">
        <v>264</v>
      </c>
      <c r="Q7" s="214" t="s">
        <v>118</v>
      </c>
      <c r="R7" s="216" t="s">
        <v>266</v>
      </c>
      <c r="S7" s="214" t="s">
        <v>118</v>
      </c>
      <c r="T7" s="212"/>
      <c r="U7" s="214" t="s">
        <v>118</v>
      </c>
      <c r="V7" s="212"/>
      <c r="W7" s="214" t="s">
        <v>118</v>
      </c>
      <c r="X7" s="718"/>
    </row>
    <row r="8" spans="1:24" s="18" customFormat="1" ht="3.75" customHeight="1">
      <c r="A8" s="178"/>
      <c r="B8" s="180"/>
      <c r="C8" s="158"/>
      <c r="D8" s="178"/>
      <c r="E8" s="179"/>
      <c r="F8" s="178"/>
      <c r="G8" s="179"/>
      <c r="H8" s="178"/>
      <c r="I8" s="179"/>
      <c r="J8" s="178"/>
      <c r="K8" s="179"/>
      <c r="L8" s="217"/>
      <c r="M8" s="179"/>
      <c r="N8" s="217"/>
      <c r="O8" s="179"/>
      <c r="P8" s="217"/>
      <c r="Q8" s="179"/>
      <c r="R8" s="217"/>
      <c r="S8" s="179"/>
      <c r="T8" s="178"/>
      <c r="U8" s="179"/>
      <c r="V8" s="178"/>
      <c r="W8" s="179"/>
      <c r="X8" s="218"/>
    </row>
    <row r="9" spans="2:24" s="18" customFormat="1" ht="18" customHeight="1">
      <c r="B9" s="219" t="s">
        <v>625</v>
      </c>
      <c r="C9" s="158"/>
      <c r="D9" s="159">
        <v>855676</v>
      </c>
      <c r="E9" s="19">
        <v>402463</v>
      </c>
      <c r="F9" s="19">
        <v>7916</v>
      </c>
      <c r="G9" s="19">
        <v>4043</v>
      </c>
      <c r="H9" s="19">
        <v>9105</v>
      </c>
      <c r="I9" s="19">
        <v>4679</v>
      </c>
      <c r="J9" s="584" t="s">
        <v>626</v>
      </c>
      <c r="K9" s="220">
        <v>-636</v>
      </c>
      <c r="L9" s="159">
        <v>11780</v>
      </c>
      <c r="M9" s="19">
        <v>5515</v>
      </c>
      <c r="N9" s="19">
        <v>19583</v>
      </c>
      <c r="O9" s="19">
        <v>10397</v>
      </c>
      <c r="P9" s="19">
        <v>11780</v>
      </c>
      <c r="Q9" s="19">
        <v>5515</v>
      </c>
      <c r="R9" s="19">
        <v>21923</v>
      </c>
      <c r="S9" s="19">
        <v>11853</v>
      </c>
      <c r="T9" s="221">
        <v>-2340</v>
      </c>
      <c r="U9" s="221">
        <v>-1456</v>
      </c>
      <c r="V9" s="221">
        <v>-3529</v>
      </c>
      <c r="W9" s="224">
        <v>-2092</v>
      </c>
      <c r="X9" s="222" t="s">
        <v>625</v>
      </c>
    </row>
    <row r="10" spans="2:24" s="18" customFormat="1" ht="18" customHeight="1">
      <c r="B10" s="223" t="s">
        <v>394</v>
      </c>
      <c r="C10" s="158"/>
      <c r="D10" s="159">
        <v>852825</v>
      </c>
      <c r="E10" s="19">
        <v>401041</v>
      </c>
      <c r="F10" s="19">
        <v>7533</v>
      </c>
      <c r="G10" s="19">
        <v>3826</v>
      </c>
      <c r="H10" s="19">
        <v>8819</v>
      </c>
      <c r="I10" s="19">
        <v>4449</v>
      </c>
      <c r="J10" s="221">
        <v>-1286</v>
      </c>
      <c r="K10" s="225">
        <v>-623</v>
      </c>
      <c r="L10" s="19">
        <v>11848</v>
      </c>
      <c r="M10" s="19">
        <v>5738</v>
      </c>
      <c r="N10" s="19">
        <v>19480</v>
      </c>
      <c r="O10" s="19">
        <v>10414</v>
      </c>
      <c r="P10" s="19">
        <v>11848</v>
      </c>
      <c r="Q10" s="19">
        <v>5738</v>
      </c>
      <c r="R10" s="19">
        <v>21045</v>
      </c>
      <c r="S10" s="19">
        <v>11213</v>
      </c>
      <c r="T10" s="226">
        <v>-1565</v>
      </c>
      <c r="U10" s="221">
        <v>-799</v>
      </c>
      <c r="V10" s="221">
        <v>-2851</v>
      </c>
      <c r="W10" s="221">
        <v>-1422</v>
      </c>
      <c r="X10" s="222" t="s">
        <v>394</v>
      </c>
    </row>
    <row r="11" spans="2:24" s="18" customFormat="1" ht="18" customHeight="1">
      <c r="B11" s="223" t="s">
        <v>627</v>
      </c>
      <c r="C11" s="158"/>
      <c r="D11" s="159">
        <v>849788</v>
      </c>
      <c r="E11" s="489">
        <v>400136</v>
      </c>
      <c r="F11" s="19">
        <v>7606</v>
      </c>
      <c r="G11" s="19">
        <v>3887</v>
      </c>
      <c r="H11" s="19">
        <v>9096</v>
      </c>
      <c r="I11" s="19">
        <v>4623</v>
      </c>
      <c r="J11" s="221">
        <v>-1490</v>
      </c>
      <c r="K11" s="225">
        <v>-736</v>
      </c>
      <c r="L11" s="19">
        <v>11108</v>
      </c>
      <c r="M11" s="19">
        <v>5176</v>
      </c>
      <c r="N11" s="19">
        <v>17868</v>
      </c>
      <c r="O11" s="19">
        <v>9689</v>
      </c>
      <c r="P11" s="19">
        <v>11108</v>
      </c>
      <c r="Q11" s="19">
        <v>5176</v>
      </c>
      <c r="R11" s="19">
        <v>19223</v>
      </c>
      <c r="S11" s="19">
        <v>10113</v>
      </c>
      <c r="T11" s="226">
        <v>-1355</v>
      </c>
      <c r="U11" s="221">
        <v>-424</v>
      </c>
      <c r="V11" s="221">
        <v>-2845</v>
      </c>
      <c r="W11" s="221">
        <v>-1160</v>
      </c>
      <c r="X11" s="222" t="s">
        <v>524</v>
      </c>
    </row>
    <row r="12" spans="2:24" s="18" customFormat="1" ht="18" customHeight="1">
      <c r="B12" s="223" t="s">
        <v>525</v>
      </c>
      <c r="C12" s="158"/>
      <c r="D12" s="159">
        <v>846922</v>
      </c>
      <c r="E12" s="489">
        <v>398747</v>
      </c>
      <c r="F12" s="19">
        <v>7771</v>
      </c>
      <c r="G12" s="19">
        <v>3974</v>
      </c>
      <c r="H12" s="19">
        <v>9513</v>
      </c>
      <c r="I12" s="19">
        <v>4783</v>
      </c>
      <c r="J12" s="221">
        <v>-1742</v>
      </c>
      <c r="K12" s="225">
        <v>-809</v>
      </c>
      <c r="L12" s="19">
        <v>11007</v>
      </c>
      <c r="M12" s="19">
        <v>5175</v>
      </c>
      <c r="N12" s="19">
        <v>18311</v>
      </c>
      <c r="O12" s="19">
        <v>9723</v>
      </c>
      <c r="P12" s="19">
        <v>11007</v>
      </c>
      <c r="Q12" s="19">
        <v>5175</v>
      </c>
      <c r="R12" s="19">
        <v>19435</v>
      </c>
      <c r="S12" s="19">
        <v>10303</v>
      </c>
      <c r="T12" s="226">
        <v>-1124</v>
      </c>
      <c r="U12" s="221">
        <v>-580</v>
      </c>
      <c r="V12" s="221">
        <v>-2866</v>
      </c>
      <c r="W12" s="221">
        <v>-1389</v>
      </c>
      <c r="X12" s="222" t="s">
        <v>525</v>
      </c>
    </row>
    <row r="13" spans="2:24" s="21" customFormat="1" ht="18" customHeight="1">
      <c r="B13" s="227" t="s">
        <v>529</v>
      </c>
      <c r="D13" s="174">
        <v>843505</v>
      </c>
      <c r="E13" s="465">
        <v>397209</v>
      </c>
      <c r="F13" s="228">
        <v>7424</v>
      </c>
      <c r="G13" s="228">
        <v>3847</v>
      </c>
      <c r="H13" s="228">
        <v>9485</v>
      </c>
      <c r="I13" s="228">
        <v>4777</v>
      </c>
      <c r="J13" s="304">
        <v>-2061</v>
      </c>
      <c r="K13" s="304">
        <v>-930</v>
      </c>
      <c r="L13" s="228">
        <v>10936</v>
      </c>
      <c r="M13" s="228">
        <v>5196</v>
      </c>
      <c r="N13" s="228">
        <v>17628</v>
      </c>
      <c r="O13" s="228">
        <v>9469</v>
      </c>
      <c r="P13" s="228">
        <v>10936</v>
      </c>
      <c r="Q13" s="228">
        <v>5196</v>
      </c>
      <c r="R13" s="228">
        <v>18984</v>
      </c>
      <c r="S13" s="228">
        <v>10077</v>
      </c>
      <c r="T13" s="304">
        <v>-1356</v>
      </c>
      <c r="U13" s="304">
        <v>-608</v>
      </c>
      <c r="V13" s="304">
        <v>-3417</v>
      </c>
      <c r="W13" s="304">
        <v>-1538</v>
      </c>
      <c r="X13" s="230" t="s">
        <v>529</v>
      </c>
    </row>
    <row r="14" spans="1:24" s="21" customFormat="1" ht="3.75" customHeight="1">
      <c r="A14" s="231"/>
      <c r="C14" s="232"/>
      <c r="D14" s="171"/>
      <c r="E14" s="489"/>
      <c r="F14" s="228"/>
      <c r="G14" s="228"/>
      <c r="H14" s="228"/>
      <c r="I14" s="228"/>
      <c r="J14" s="221"/>
      <c r="K14" s="221"/>
      <c r="L14" s="171"/>
      <c r="M14" s="228"/>
      <c r="N14" s="228"/>
      <c r="O14" s="228"/>
      <c r="P14" s="228"/>
      <c r="Q14" s="228"/>
      <c r="R14" s="228"/>
      <c r="S14" s="233"/>
      <c r="T14" s="307"/>
      <c r="U14" s="221"/>
      <c r="V14" s="221"/>
      <c r="W14" s="229"/>
      <c r="X14" s="230"/>
    </row>
    <row r="15" spans="2:24" s="21" customFormat="1" ht="18" customHeight="1">
      <c r="B15" s="172" t="s">
        <v>2</v>
      </c>
      <c r="C15" s="234"/>
      <c r="D15" s="171">
        <v>696447</v>
      </c>
      <c r="E15" s="465">
        <v>327716</v>
      </c>
      <c r="F15" s="310">
        <v>6299</v>
      </c>
      <c r="G15" s="310">
        <v>3251</v>
      </c>
      <c r="H15" s="310">
        <v>7688</v>
      </c>
      <c r="I15" s="310">
        <v>3865</v>
      </c>
      <c r="J15" s="304">
        <v>-1389</v>
      </c>
      <c r="K15" s="304">
        <v>-614</v>
      </c>
      <c r="L15" s="310">
        <v>8602</v>
      </c>
      <c r="M15" s="310">
        <v>4099</v>
      </c>
      <c r="N15" s="310">
        <v>14864</v>
      </c>
      <c r="O15" s="310">
        <v>7952</v>
      </c>
      <c r="P15" s="310">
        <v>8399</v>
      </c>
      <c r="Q15" s="310">
        <v>4042</v>
      </c>
      <c r="R15" s="310">
        <v>15813</v>
      </c>
      <c r="S15" s="310">
        <v>8466</v>
      </c>
      <c r="T15" s="311">
        <v>-746</v>
      </c>
      <c r="U15" s="304">
        <v>-457</v>
      </c>
      <c r="V15" s="304">
        <v>-2135</v>
      </c>
      <c r="W15" s="304">
        <v>-1071</v>
      </c>
      <c r="X15" s="235" t="s">
        <v>628</v>
      </c>
    </row>
    <row r="16" spans="2:24" s="21" customFormat="1" ht="18" customHeight="1">
      <c r="B16" s="172" t="s">
        <v>3</v>
      </c>
      <c r="C16" s="234"/>
      <c r="D16" s="171">
        <v>147058</v>
      </c>
      <c r="E16" s="465">
        <v>69493</v>
      </c>
      <c r="F16" s="310">
        <v>1125</v>
      </c>
      <c r="G16" s="310">
        <v>596</v>
      </c>
      <c r="H16" s="310">
        <v>1797</v>
      </c>
      <c r="I16" s="310">
        <v>912</v>
      </c>
      <c r="J16" s="311">
        <v>-672</v>
      </c>
      <c r="K16" s="304">
        <v>-316</v>
      </c>
      <c r="L16" s="310">
        <v>2334</v>
      </c>
      <c r="M16" s="310">
        <v>1097</v>
      </c>
      <c r="N16" s="310">
        <v>2764</v>
      </c>
      <c r="O16" s="310">
        <v>1517</v>
      </c>
      <c r="P16" s="310">
        <v>2537</v>
      </c>
      <c r="Q16" s="310">
        <v>1154</v>
      </c>
      <c r="R16" s="310">
        <v>3171</v>
      </c>
      <c r="S16" s="310">
        <v>1611</v>
      </c>
      <c r="T16" s="311">
        <v>-610</v>
      </c>
      <c r="U16" s="304">
        <v>-151</v>
      </c>
      <c r="V16" s="304">
        <v>-1282</v>
      </c>
      <c r="W16" s="304">
        <v>-467</v>
      </c>
      <c r="X16" s="235" t="s">
        <v>629</v>
      </c>
    </row>
    <row r="17" spans="1:24" s="18" customFormat="1" ht="3.75" customHeight="1">
      <c r="A17" s="22"/>
      <c r="B17" s="236"/>
      <c r="C17" s="237"/>
      <c r="D17" s="319"/>
      <c r="E17" s="489"/>
      <c r="F17" s="306"/>
      <c r="G17" s="306"/>
      <c r="H17" s="306"/>
      <c r="I17" s="306"/>
      <c r="J17" s="307"/>
      <c r="K17" s="307"/>
      <c r="L17" s="398"/>
      <c r="M17" s="306"/>
      <c r="N17" s="306"/>
      <c r="O17" s="306"/>
      <c r="P17" s="306"/>
      <c r="Q17" s="306"/>
      <c r="R17" s="306"/>
      <c r="S17" s="306"/>
      <c r="T17" s="307"/>
      <c r="U17" s="307"/>
      <c r="V17" s="221"/>
      <c r="W17" s="225"/>
      <c r="X17" s="238"/>
    </row>
    <row r="18" spans="1:24" s="18" customFormat="1" ht="19.5" customHeight="1">
      <c r="A18" s="18">
        <v>1</v>
      </c>
      <c r="B18" s="239" t="s">
        <v>85</v>
      </c>
      <c r="C18" s="240"/>
      <c r="D18" s="159">
        <v>236620</v>
      </c>
      <c r="E18" s="489">
        <v>111644</v>
      </c>
      <c r="F18" s="306">
        <v>2139</v>
      </c>
      <c r="G18" s="306">
        <v>1141</v>
      </c>
      <c r="H18" s="306">
        <v>2361</v>
      </c>
      <c r="I18" s="306">
        <v>1192</v>
      </c>
      <c r="J18" s="307">
        <v>-222</v>
      </c>
      <c r="K18" s="307">
        <v>-51</v>
      </c>
      <c r="L18" s="398">
        <v>2738</v>
      </c>
      <c r="M18" s="306">
        <v>1304</v>
      </c>
      <c r="N18" s="306">
        <v>5976</v>
      </c>
      <c r="O18" s="306">
        <v>3225</v>
      </c>
      <c r="P18" s="306">
        <v>2474</v>
      </c>
      <c r="Q18" s="306">
        <v>1226</v>
      </c>
      <c r="R18" s="306">
        <v>6376</v>
      </c>
      <c r="S18" s="306">
        <v>3447</v>
      </c>
      <c r="T18" s="307">
        <v>-136</v>
      </c>
      <c r="U18" s="307">
        <v>-144</v>
      </c>
      <c r="V18" s="221">
        <v>-358</v>
      </c>
      <c r="W18" s="307">
        <v>-195</v>
      </c>
      <c r="X18" s="241">
        <v>1</v>
      </c>
    </row>
    <row r="19" spans="1:24" s="19" customFormat="1" ht="19.5" customHeight="1">
      <c r="A19" s="18">
        <v>2</v>
      </c>
      <c r="B19" s="239" t="s">
        <v>86</v>
      </c>
      <c r="C19" s="240"/>
      <c r="D19" s="159">
        <v>125535</v>
      </c>
      <c r="E19" s="489">
        <v>58558</v>
      </c>
      <c r="F19" s="19">
        <v>1134</v>
      </c>
      <c r="G19" s="19">
        <v>581</v>
      </c>
      <c r="H19" s="19">
        <v>1579</v>
      </c>
      <c r="I19" s="19">
        <v>780</v>
      </c>
      <c r="J19" s="225">
        <v>-445</v>
      </c>
      <c r="K19" s="308">
        <v>-199</v>
      </c>
      <c r="L19" s="594">
        <v>837</v>
      </c>
      <c r="M19" s="19">
        <v>417</v>
      </c>
      <c r="N19" s="19">
        <v>2025</v>
      </c>
      <c r="O19" s="19">
        <v>1082</v>
      </c>
      <c r="P19" s="19">
        <v>808</v>
      </c>
      <c r="Q19" s="19">
        <v>414</v>
      </c>
      <c r="R19" s="19">
        <v>2357</v>
      </c>
      <c r="S19" s="19">
        <v>1224</v>
      </c>
      <c r="T19" s="309">
        <v>-303</v>
      </c>
      <c r="U19" s="225">
        <v>-139</v>
      </c>
      <c r="V19" s="221">
        <v>-748</v>
      </c>
      <c r="W19" s="225">
        <v>-338</v>
      </c>
      <c r="X19" s="241">
        <v>2</v>
      </c>
    </row>
    <row r="20" spans="1:24" s="19" customFormat="1" ht="19.5" customHeight="1">
      <c r="A20" s="18">
        <v>3</v>
      </c>
      <c r="B20" s="239" t="s">
        <v>87</v>
      </c>
      <c r="C20" s="240"/>
      <c r="D20" s="159">
        <v>70864</v>
      </c>
      <c r="E20" s="489">
        <v>33604</v>
      </c>
      <c r="F20" s="19">
        <v>750</v>
      </c>
      <c r="G20" s="19">
        <v>375</v>
      </c>
      <c r="H20" s="19">
        <v>616</v>
      </c>
      <c r="I20" s="19">
        <v>318</v>
      </c>
      <c r="J20" s="225">
        <v>134</v>
      </c>
      <c r="K20" s="308">
        <v>57</v>
      </c>
      <c r="L20" s="594">
        <v>871</v>
      </c>
      <c r="M20" s="19">
        <v>423</v>
      </c>
      <c r="N20" s="19">
        <v>2971</v>
      </c>
      <c r="O20" s="19">
        <v>1576</v>
      </c>
      <c r="P20" s="19">
        <v>647</v>
      </c>
      <c r="Q20" s="19">
        <v>325</v>
      </c>
      <c r="R20" s="19">
        <v>2546</v>
      </c>
      <c r="S20" s="19">
        <v>1384</v>
      </c>
      <c r="T20" s="309">
        <v>649</v>
      </c>
      <c r="U20" s="225">
        <v>290</v>
      </c>
      <c r="V20" s="221">
        <v>783</v>
      </c>
      <c r="W20" s="225">
        <v>347</v>
      </c>
      <c r="X20" s="241">
        <v>3</v>
      </c>
    </row>
    <row r="21" spans="1:24" s="19" customFormat="1" ht="19.5" customHeight="1">
      <c r="A21" s="18">
        <v>4</v>
      </c>
      <c r="B21" s="239" t="s">
        <v>88</v>
      </c>
      <c r="C21" s="240"/>
      <c r="D21" s="159">
        <v>20784</v>
      </c>
      <c r="E21" s="489">
        <v>9604</v>
      </c>
      <c r="F21" s="19">
        <v>134</v>
      </c>
      <c r="G21" s="19">
        <v>67</v>
      </c>
      <c r="H21" s="19">
        <v>282</v>
      </c>
      <c r="I21" s="19">
        <v>147</v>
      </c>
      <c r="J21" s="225">
        <v>-148</v>
      </c>
      <c r="K21" s="308">
        <v>-80</v>
      </c>
      <c r="L21" s="594">
        <v>341</v>
      </c>
      <c r="M21" s="19">
        <v>160</v>
      </c>
      <c r="N21" s="19">
        <v>229</v>
      </c>
      <c r="O21" s="19">
        <v>118</v>
      </c>
      <c r="P21" s="19">
        <v>445</v>
      </c>
      <c r="Q21" s="19">
        <v>195</v>
      </c>
      <c r="R21" s="19">
        <v>308</v>
      </c>
      <c r="S21" s="19">
        <v>174</v>
      </c>
      <c r="T21" s="309">
        <v>-183</v>
      </c>
      <c r="U21" s="225">
        <v>-91</v>
      </c>
      <c r="V21" s="221">
        <v>-331</v>
      </c>
      <c r="W21" s="225">
        <v>-171</v>
      </c>
      <c r="X21" s="241">
        <v>4</v>
      </c>
    </row>
    <row r="22" spans="1:24" s="19" customFormat="1" ht="19.5" customHeight="1">
      <c r="A22" s="18">
        <v>5</v>
      </c>
      <c r="B22" s="239" t="s">
        <v>89</v>
      </c>
      <c r="C22" s="240"/>
      <c r="D22" s="159">
        <v>56449</v>
      </c>
      <c r="E22" s="489">
        <v>26878</v>
      </c>
      <c r="F22" s="19">
        <v>550</v>
      </c>
      <c r="G22" s="19">
        <v>279</v>
      </c>
      <c r="H22" s="19">
        <v>712</v>
      </c>
      <c r="I22" s="19">
        <v>369</v>
      </c>
      <c r="J22" s="225">
        <v>-162</v>
      </c>
      <c r="K22" s="308">
        <v>-90</v>
      </c>
      <c r="L22" s="594">
        <v>529</v>
      </c>
      <c r="M22" s="19">
        <v>257</v>
      </c>
      <c r="N22" s="19">
        <v>984</v>
      </c>
      <c r="O22" s="19">
        <v>531</v>
      </c>
      <c r="P22" s="19">
        <v>592</v>
      </c>
      <c r="Q22" s="19">
        <v>300</v>
      </c>
      <c r="R22" s="19">
        <v>1087</v>
      </c>
      <c r="S22" s="19">
        <v>591</v>
      </c>
      <c r="T22" s="309">
        <v>-166</v>
      </c>
      <c r="U22" s="225">
        <v>-103</v>
      </c>
      <c r="V22" s="221">
        <v>-328</v>
      </c>
      <c r="W22" s="225">
        <v>-193</v>
      </c>
      <c r="X22" s="241">
        <v>5</v>
      </c>
    </row>
    <row r="23" spans="1:24" s="19" customFormat="1" ht="19.5" customHeight="1">
      <c r="A23" s="18">
        <v>6</v>
      </c>
      <c r="B23" s="239" t="s">
        <v>90</v>
      </c>
      <c r="C23" s="240"/>
      <c r="D23" s="159">
        <v>50191</v>
      </c>
      <c r="E23" s="489">
        <v>23682</v>
      </c>
      <c r="F23" s="19">
        <v>460</v>
      </c>
      <c r="G23" s="19">
        <v>231</v>
      </c>
      <c r="H23" s="19">
        <v>593</v>
      </c>
      <c r="I23" s="19">
        <v>285</v>
      </c>
      <c r="J23" s="225">
        <v>-133</v>
      </c>
      <c r="K23" s="308">
        <v>-54</v>
      </c>
      <c r="L23" s="594">
        <v>794</v>
      </c>
      <c r="M23" s="19">
        <v>372</v>
      </c>
      <c r="N23" s="19">
        <v>826</v>
      </c>
      <c r="O23" s="19">
        <v>442</v>
      </c>
      <c r="P23" s="19">
        <v>776</v>
      </c>
      <c r="Q23" s="19">
        <v>367</v>
      </c>
      <c r="R23" s="19">
        <v>930</v>
      </c>
      <c r="S23" s="19">
        <v>498</v>
      </c>
      <c r="T23" s="309">
        <v>-86</v>
      </c>
      <c r="U23" s="225">
        <v>-51</v>
      </c>
      <c r="V23" s="221">
        <v>-219</v>
      </c>
      <c r="W23" s="225">
        <v>-105</v>
      </c>
      <c r="X23" s="241">
        <v>6</v>
      </c>
    </row>
    <row r="24" spans="1:24" s="18" customFormat="1" ht="19.5" customHeight="1">
      <c r="A24" s="18">
        <v>7</v>
      </c>
      <c r="B24" s="239" t="s">
        <v>91</v>
      </c>
      <c r="C24" s="240"/>
      <c r="D24" s="159">
        <v>30453</v>
      </c>
      <c r="E24" s="489">
        <v>14250</v>
      </c>
      <c r="F24" s="19">
        <v>261</v>
      </c>
      <c r="G24" s="19">
        <v>127</v>
      </c>
      <c r="H24" s="19">
        <v>354</v>
      </c>
      <c r="I24" s="19">
        <v>172</v>
      </c>
      <c r="J24" s="225">
        <v>-93</v>
      </c>
      <c r="K24" s="308">
        <v>-45</v>
      </c>
      <c r="L24" s="594">
        <v>400</v>
      </c>
      <c r="M24" s="19">
        <v>184</v>
      </c>
      <c r="N24" s="19">
        <v>420</v>
      </c>
      <c r="O24" s="19">
        <v>225</v>
      </c>
      <c r="P24" s="19">
        <v>495</v>
      </c>
      <c r="Q24" s="19">
        <v>211</v>
      </c>
      <c r="R24" s="19">
        <v>404</v>
      </c>
      <c r="S24" s="19">
        <v>200</v>
      </c>
      <c r="T24" s="309">
        <v>-79</v>
      </c>
      <c r="U24" s="225">
        <v>-2</v>
      </c>
      <c r="V24" s="221">
        <v>-172</v>
      </c>
      <c r="W24" s="225">
        <v>-47</v>
      </c>
      <c r="X24" s="241">
        <v>7</v>
      </c>
    </row>
    <row r="25" spans="1:24" s="18" customFormat="1" ht="19.5" customHeight="1">
      <c r="A25" s="18">
        <v>8</v>
      </c>
      <c r="B25" s="239" t="s">
        <v>172</v>
      </c>
      <c r="C25" s="240"/>
      <c r="D25" s="159">
        <v>44785</v>
      </c>
      <c r="E25" s="489">
        <v>20995</v>
      </c>
      <c r="F25" s="19">
        <v>404</v>
      </c>
      <c r="G25" s="19">
        <v>201</v>
      </c>
      <c r="H25" s="19">
        <v>477</v>
      </c>
      <c r="I25" s="19">
        <v>254</v>
      </c>
      <c r="J25" s="225">
        <v>-73</v>
      </c>
      <c r="K25" s="308">
        <v>-53</v>
      </c>
      <c r="L25" s="594">
        <v>1069</v>
      </c>
      <c r="M25" s="19">
        <v>521</v>
      </c>
      <c r="N25" s="19">
        <v>437</v>
      </c>
      <c r="O25" s="19">
        <v>222</v>
      </c>
      <c r="P25" s="19">
        <v>988</v>
      </c>
      <c r="Q25" s="19">
        <v>459</v>
      </c>
      <c r="R25" s="19">
        <v>678</v>
      </c>
      <c r="S25" s="19">
        <v>353</v>
      </c>
      <c r="T25" s="309">
        <v>-160</v>
      </c>
      <c r="U25" s="225">
        <v>-69</v>
      </c>
      <c r="V25" s="221">
        <v>-233</v>
      </c>
      <c r="W25" s="225">
        <v>-122</v>
      </c>
      <c r="X25" s="241">
        <v>8</v>
      </c>
    </row>
    <row r="26" spans="1:24" s="18" customFormat="1" ht="19.5" customHeight="1">
      <c r="A26" s="18">
        <v>9</v>
      </c>
      <c r="B26" s="239" t="s">
        <v>173</v>
      </c>
      <c r="C26" s="240"/>
      <c r="D26" s="159">
        <v>28331</v>
      </c>
      <c r="E26" s="489">
        <v>13104</v>
      </c>
      <c r="F26" s="19">
        <v>212</v>
      </c>
      <c r="G26" s="19">
        <v>108</v>
      </c>
      <c r="H26" s="19">
        <v>350</v>
      </c>
      <c r="I26" s="19">
        <v>167</v>
      </c>
      <c r="J26" s="225">
        <v>-138</v>
      </c>
      <c r="K26" s="308">
        <v>-59</v>
      </c>
      <c r="L26" s="594">
        <v>412</v>
      </c>
      <c r="M26" s="19">
        <v>188</v>
      </c>
      <c r="N26" s="19">
        <v>492</v>
      </c>
      <c r="O26" s="19">
        <v>235</v>
      </c>
      <c r="P26" s="19">
        <v>514</v>
      </c>
      <c r="Q26" s="19">
        <v>228</v>
      </c>
      <c r="R26" s="19">
        <v>569</v>
      </c>
      <c r="S26" s="19">
        <v>281</v>
      </c>
      <c r="T26" s="309">
        <v>-179</v>
      </c>
      <c r="U26" s="225">
        <v>-86</v>
      </c>
      <c r="V26" s="221">
        <v>-317</v>
      </c>
      <c r="W26" s="225">
        <v>-145</v>
      </c>
      <c r="X26" s="241">
        <v>9</v>
      </c>
    </row>
    <row r="27" spans="1:24" s="18" customFormat="1" ht="19.5" customHeight="1">
      <c r="A27" s="18">
        <v>10</v>
      </c>
      <c r="B27" s="239" t="s">
        <v>174</v>
      </c>
      <c r="C27" s="240"/>
      <c r="D27" s="159">
        <v>32435</v>
      </c>
      <c r="E27" s="489">
        <v>15397</v>
      </c>
      <c r="F27" s="19">
        <v>255</v>
      </c>
      <c r="G27" s="19">
        <v>141</v>
      </c>
      <c r="H27" s="19">
        <v>364</v>
      </c>
      <c r="I27" s="19">
        <v>181</v>
      </c>
      <c r="J27" s="225">
        <v>-109</v>
      </c>
      <c r="K27" s="308">
        <v>-40</v>
      </c>
      <c r="L27" s="594">
        <v>611</v>
      </c>
      <c r="M27" s="19">
        <v>273</v>
      </c>
      <c r="N27" s="19">
        <v>504</v>
      </c>
      <c r="O27" s="19">
        <v>296</v>
      </c>
      <c r="P27" s="19">
        <v>660</v>
      </c>
      <c r="Q27" s="19">
        <v>317</v>
      </c>
      <c r="R27" s="19">
        <v>558</v>
      </c>
      <c r="S27" s="19">
        <v>314</v>
      </c>
      <c r="T27" s="309">
        <v>-103</v>
      </c>
      <c r="U27" s="225">
        <v>-62</v>
      </c>
      <c r="V27" s="221">
        <v>-212</v>
      </c>
      <c r="W27" s="225">
        <v>-102</v>
      </c>
      <c r="X27" s="241">
        <v>10</v>
      </c>
    </row>
    <row r="28" spans="2:24" s="21" customFormat="1" ht="19.5" customHeight="1">
      <c r="B28" s="172" t="s">
        <v>630</v>
      </c>
      <c r="C28" s="234"/>
      <c r="D28" s="171">
        <v>16349</v>
      </c>
      <c r="E28" s="465">
        <v>8025</v>
      </c>
      <c r="F28" s="228">
        <v>157</v>
      </c>
      <c r="G28" s="310">
        <v>88</v>
      </c>
      <c r="H28" s="310">
        <v>139</v>
      </c>
      <c r="I28" s="310">
        <v>69</v>
      </c>
      <c r="J28" s="311">
        <v>18</v>
      </c>
      <c r="K28" s="311">
        <v>19</v>
      </c>
      <c r="L28" s="400">
        <v>352</v>
      </c>
      <c r="M28" s="310">
        <v>176</v>
      </c>
      <c r="N28" s="310">
        <v>502</v>
      </c>
      <c r="O28" s="310">
        <v>322</v>
      </c>
      <c r="P28" s="310">
        <v>434</v>
      </c>
      <c r="Q28" s="310">
        <v>215</v>
      </c>
      <c r="R28" s="310">
        <v>532</v>
      </c>
      <c r="S28" s="310">
        <v>294</v>
      </c>
      <c r="T28" s="311">
        <v>-112</v>
      </c>
      <c r="U28" s="311">
        <v>-11</v>
      </c>
      <c r="V28" s="304">
        <v>-94</v>
      </c>
      <c r="W28" s="312">
        <v>8</v>
      </c>
      <c r="X28" s="235" t="s">
        <v>631</v>
      </c>
    </row>
    <row r="29" spans="1:24" s="18" customFormat="1" ht="19.5" customHeight="1">
      <c r="A29" s="18">
        <v>11</v>
      </c>
      <c r="B29" s="239" t="s">
        <v>177</v>
      </c>
      <c r="C29" s="240"/>
      <c r="D29" s="159">
        <v>16349</v>
      </c>
      <c r="E29" s="489">
        <v>8025</v>
      </c>
      <c r="F29" s="19">
        <v>157</v>
      </c>
      <c r="G29" s="19">
        <v>88</v>
      </c>
      <c r="H29" s="19">
        <v>139</v>
      </c>
      <c r="I29" s="19">
        <v>69</v>
      </c>
      <c r="J29" s="225">
        <v>18</v>
      </c>
      <c r="K29" s="308">
        <v>19</v>
      </c>
      <c r="L29" s="594">
        <v>352</v>
      </c>
      <c r="M29" s="19">
        <v>176</v>
      </c>
      <c r="N29" s="19">
        <v>502</v>
      </c>
      <c r="O29" s="19">
        <v>322</v>
      </c>
      <c r="P29" s="19">
        <v>434</v>
      </c>
      <c r="Q29" s="19">
        <v>215</v>
      </c>
      <c r="R29" s="19">
        <v>532</v>
      </c>
      <c r="S29" s="19">
        <v>294</v>
      </c>
      <c r="T29" s="309">
        <v>-112</v>
      </c>
      <c r="U29" s="225">
        <v>-11</v>
      </c>
      <c r="V29" s="221">
        <v>-94</v>
      </c>
      <c r="W29" s="225">
        <v>8</v>
      </c>
      <c r="X29" s="241">
        <v>11</v>
      </c>
    </row>
    <row r="30" spans="2:24" s="21" customFormat="1" ht="19.5" customHeight="1">
      <c r="B30" s="172" t="s">
        <v>632</v>
      </c>
      <c r="C30" s="234"/>
      <c r="D30" s="171">
        <v>52725</v>
      </c>
      <c r="E30" s="465">
        <v>24923</v>
      </c>
      <c r="F30" s="228">
        <v>377</v>
      </c>
      <c r="G30" s="228">
        <v>202</v>
      </c>
      <c r="H30" s="228">
        <v>589</v>
      </c>
      <c r="I30" s="228">
        <v>287</v>
      </c>
      <c r="J30" s="229">
        <v>-212</v>
      </c>
      <c r="K30" s="313">
        <v>-85</v>
      </c>
      <c r="L30" s="595">
        <v>806</v>
      </c>
      <c r="M30" s="228">
        <v>396</v>
      </c>
      <c r="N30" s="228">
        <v>1286</v>
      </c>
      <c r="O30" s="228">
        <v>680</v>
      </c>
      <c r="P30" s="228">
        <v>809</v>
      </c>
      <c r="Q30" s="228">
        <v>393</v>
      </c>
      <c r="R30" s="228">
        <v>1409</v>
      </c>
      <c r="S30" s="228">
        <v>733</v>
      </c>
      <c r="T30" s="314">
        <v>-126</v>
      </c>
      <c r="U30" s="229">
        <v>-50</v>
      </c>
      <c r="V30" s="304">
        <v>-338</v>
      </c>
      <c r="W30" s="229">
        <v>-135</v>
      </c>
      <c r="X30" s="235" t="s">
        <v>633</v>
      </c>
    </row>
    <row r="31" spans="1:24" s="18" customFormat="1" ht="19.5" customHeight="1">
      <c r="A31" s="18">
        <v>12</v>
      </c>
      <c r="B31" s="239" t="s">
        <v>92</v>
      </c>
      <c r="C31" s="240"/>
      <c r="D31" s="159">
        <v>17615</v>
      </c>
      <c r="E31" s="489">
        <v>8279</v>
      </c>
      <c r="F31" s="19">
        <v>111</v>
      </c>
      <c r="G31" s="19">
        <v>57</v>
      </c>
      <c r="H31" s="315">
        <v>177</v>
      </c>
      <c r="I31" s="19">
        <v>85</v>
      </c>
      <c r="J31" s="225">
        <v>-66</v>
      </c>
      <c r="K31" s="308">
        <v>-28</v>
      </c>
      <c r="L31" s="594">
        <v>161</v>
      </c>
      <c r="M31" s="19">
        <v>77</v>
      </c>
      <c r="N31" s="19">
        <v>501</v>
      </c>
      <c r="O31" s="19">
        <v>269</v>
      </c>
      <c r="P31" s="19">
        <v>202</v>
      </c>
      <c r="Q31" s="19">
        <v>104</v>
      </c>
      <c r="R31" s="19">
        <v>561</v>
      </c>
      <c r="S31" s="19">
        <v>299</v>
      </c>
      <c r="T31" s="309">
        <v>-101</v>
      </c>
      <c r="U31" s="225">
        <v>-57</v>
      </c>
      <c r="V31" s="221">
        <v>-167</v>
      </c>
      <c r="W31" s="225">
        <v>-85</v>
      </c>
      <c r="X31" s="241">
        <v>12</v>
      </c>
    </row>
    <row r="32" spans="1:24" s="18" customFormat="1" ht="19.5" customHeight="1">
      <c r="A32" s="18">
        <v>13</v>
      </c>
      <c r="B32" s="239" t="s">
        <v>93</v>
      </c>
      <c r="C32" s="240"/>
      <c r="D32" s="159">
        <v>9403</v>
      </c>
      <c r="E32" s="489">
        <v>4455</v>
      </c>
      <c r="F32" s="19">
        <v>87</v>
      </c>
      <c r="G32" s="19">
        <v>51</v>
      </c>
      <c r="H32" s="19">
        <v>86</v>
      </c>
      <c r="I32" s="19">
        <v>42</v>
      </c>
      <c r="J32" s="225">
        <v>1</v>
      </c>
      <c r="K32" s="308">
        <v>9</v>
      </c>
      <c r="L32" s="594">
        <v>281</v>
      </c>
      <c r="M32" s="19">
        <v>141</v>
      </c>
      <c r="N32" s="19">
        <v>259</v>
      </c>
      <c r="O32" s="19">
        <v>142</v>
      </c>
      <c r="P32" s="19">
        <v>218</v>
      </c>
      <c r="Q32" s="19">
        <v>102</v>
      </c>
      <c r="R32" s="19">
        <v>261</v>
      </c>
      <c r="S32" s="19">
        <v>144</v>
      </c>
      <c r="T32" s="309">
        <v>61</v>
      </c>
      <c r="U32" s="225">
        <v>37</v>
      </c>
      <c r="V32" s="221">
        <v>62</v>
      </c>
      <c r="W32" s="225">
        <v>46</v>
      </c>
      <c r="X32" s="241">
        <v>13</v>
      </c>
    </row>
    <row r="33" spans="1:24" s="18" customFormat="1" ht="19.5" customHeight="1">
      <c r="A33" s="18">
        <v>14</v>
      </c>
      <c r="B33" s="239" t="s">
        <v>180</v>
      </c>
      <c r="C33" s="240"/>
      <c r="D33" s="159">
        <v>25707</v>
      </c>
      <c r="E33" s="489">
        <v>12189</v>
      </c>
      <c r="F33" s="19">
        <v>179</v>
      </c>
      <c r="G33" s="19">
        <v>94</v>
      </c>
      <c r="H33" s="19">
        <v>326</v>
      </c>
      <c r="I33" s="19">
        <v>160</v>
      </c>
      <c r="J33" s="225">
        <v>-147</v>
      </c>
      <c r="K33" s="308">
        <v>-66</v>
      </c>
      <c r="L33" s="594">
        <v>364</v>
      </c>
      <c r="M33" s="19">
        <v>178</v>
      </c>
      <c r="N33" s="19">
        <v>526</v>
      </c>
      <c r="O33" s="19">
        <v>269</v>
      </c>
      <c r="P33" s="19">
        <v>389</v>
      </c>
      <c r="Q33" s="19">
        <v>187</v>
      </c>
      <c r="R33" s="19">
        <v>587</v>
      </c>
      <c r="S33" s="19">
        <v>290</v>
      </c>
      <c r="T33" s="309">
        <v>-86</v>
      </c>
      <c r="U33" s="225">
        <v>-30</v>
      </c>
      <c r="V33" s="221">
        <v>-233</v>
      </c>
      <c r="W33" s="225">
        <v>-96</v>
      </c>
      <c r="X33" s="241">
        <v>14</v>
      </c>
    </row>
    <row r="34" spans="2:24" s="21" customFormat="1" ht="19.5" customHeight="1">
      <c r="B34" s="172" t="s">
        <v>634</v>
      </c>
      <c r="C34" s="234"/>
      <c r="D34" s="171">
        <v>6219</v>
      </c>
      <c r="E34" s="465">
        <v>3227</v>
      </c>
      <c r="F34" s="228">
        <v>48</v>
      </c>
      <c r="G34" s="228">
        <v>22</v>
      </c>
      <c r="H34" s="228">
        <v>81</v>
      </c>
      <c r="I34" s="228">
        <v>44</v>
      </c>
      <c r="J34" s="229">
        <v>-33</v>
      </c>
      <c r="K34" s="313">
        <v>-22</v>
      </c>
      <c r="L34" s="595">
        <v>100</v>
      </c>
      <c r="M34" s="228">
        <v>50</v>
      </c>
      <c r="N34" s="228">
        <v>93</v>
      </c>
      <c r="O34" s="228">
        <v>73</v>
      </c>
      <c r="P34" s="228">
        <v>131</v>
      </c>
      <c r="Q34" s="228">
        <v>58</v>
      </c>
      <c r="R34" s="228">
        <v>92</v>
      </c>
      <c r="S34" s="228">
        <v>47</v>
      </c>
      <c r="T34" s="314">
        <v>-30</v>
      </c>
      <c r="U34" s="229">
        <v>18</v>
      </c>
      <c r="V34" s="304">
        <v>-63</v>
      </c>
      <c r="W34" s="229">
        <v>-4</v>
      </c>
      <c r="X34" s="235" t="s">
        <v>635</v>
      </c>
    </row>
    <row r="35" spans="1:24" s="18" customFormat="1" ht="19.5" customHeight="1">
      <c r="A35" s="18">
        <v>15</v>
      </c>
      <c r="B35" s="239" t="s">
        <v>94</v>
      </c>
      <c r="C35" s="240"/>
      <c r="D35" s="159">
        <v>6219</v>
      </c>
      <c r="E35" s="489">
        <v>3227</v>
      </c>
      <c r="F35" s="19">
        <v>48</v>
      </c>
      <c r="G35" s="19">
        <v>22</v>
      </c>
      <c r="H35" s="19">
        <v>81</v>
      </c>
      <c r="I35" s="19">
        <v>44</v>
      </c>
      <c r="J35" s="225">
        <v>-33</v>
      </c>
      <c r="K35" s="308">
        <v>-22</v>
      </c>
      <c r="L35" s="594">
        <v>100</v>
      </c>
      <c r="M35" s="19">
        <v>50</v>
      </c>
      <c r="N35" s="19">
        <v>93</v>
      </c>
      <c r="O35" s="19">
        <v>73</v>
      </c>
      <c r="P35" s="19">
        <v>131</v>
      </c>
      <c r="Q35" s="19">
        <v>58</v>
      </c>
      <c r="R35" s="19">
        <v>92</v>
      </c>
      <c r="S35" s="19">
        <v>47</v>
      </c>
      <c r="T35" s="309">
        <v>-30</v>
      </c>
      <c r="U35" s="225">
        <v>18</v>
      </c>
      <c r="V35" s="221">
        <v>-63</v>
      </c>
      <c r="W35" s="225">
        <v>-4</v>
      </c>
      <c r="X35" s="241">
        <v>15</v>
      </c>
    </row>
    <row r="36" spans="2:24" s="21" customFormat="1" ht="19.5" customHeight="1">
      <c r="B36" s="172" t="s">
        <v>636</v>
      </c>
      <c r="C36" s="234"/>
      <c r="D36" s="171">
        <v>20654</v>
      </c>
      <c r="E36" s="465">
        <v>9609</v>
      </c>
      <c r="F36" s="228">
        <v>183</v>
      </c>
      <c r="G36" s="228">
        <v>92</v>
      </c>
      <c r="H36" s="228">
        <v>249</v>
      </c>
      <c r="I36" s="228">
        <v>132</v>
      </c>
      <c r="J36" s="229">
        <v>-66</v>
      </c>
      <c r="K36" s="313">
        <v>-40</v>
      </c>
      <c r="L36" s="595">
        <v>205</v>
      </c>
      <c r="M36" s="228">
        <v>92</v>
      </c>
      <c r="N36" s="228">
        <v>413</v>
      </c>
      <c r="O36" s="228">
        <v>208</v>
      </c>
      <c r="P36" s="228">
        <v>250</v>
      </c>
      <c r="Q36" s="228">
        <v>106</v>
      </c>
      <c r="R36" s="228">
        <v>440</v>
      </c>
      <c r="S36" s="228">
        <v>213</v>
      </c>
      <c r="T36" s="314">
        <v>-72</v>
      </c>
      <c r="U36" s="229">
        <v>-19</v>
      </c>
      <c r="V36" s="304">
        <v>-138</v>
      </c>
      <c r="W36" s="229">
        <v>-59</v>
      </c>
      <c r="X36" s="235" t="s">
        <v>637</v>
      </c>
    </row>
    <row r="37" spans="1:24" s="18" customFormat="1" ht="19.5" customHeight="1">
      <c r="A37" s="18">
        <v>16</v>
      </c>
      <c r="B37" s="239" t="s">
        <v>95</v>
      </c>
      <c r="C37" s="240"/>
      <c r="D37" s="159">
        <v>20654</v>
      </c>
      <c r="E37" s="489">
        <v>9609</v>
      </c>
      <c r="F37" s="19">
        <v>183</v>
      </c>
      <c r="G37" s="19">
        <v>92</v>
      </c>
      <c r="H37" s="19">
        <v>249</v>
      </c>
      <c r="I37" s="19">
        <v>132</v>
      </c>
      <c r="J37" s="225">
        <v>-66</v>
      </c>
      <c r="K37" s="308">
        <v>-40</v>
      </c>
      <c r="L37" s="594">
        <v>205</v>
      </c>
      <c r="M37" s="19">
        <v>92</v>
      </c>
      <c r="N37" s="19">
        <v>413</v>
      </c>
      <c r="O37" s="19">
        <v>208</v>
      </c>
      <c r="P37" s="19">
        <v>250</v>
      </c>
      <c r="Q37" s="19">
        <v>106</v>
      </c>
      <c r="R37" s="19">
        <v>440</v>
      </c>
      <c r="S37" s="19">
        <v>213</v>
      </c>
      <c r="T37" s="309">
        <v>-72</v>
      </c>
      <c r="U37" s="225">
        <v>-19</v>
      </c>
      <c r="V37" s="221">
        <v>-138</v>
      </c>
      <c r="W37" s="225">
        <v>-59</v>
      </c>
      <c r="X37" s="241">
        <v>16</v>
      </c>
    </row>
    <row r="38" spans="2:24" s="21" customFormat="1" ht="19.5" customHeight="1">
      <c r="B38" s="172" t="s">
        <v>638</v>
      </c>
      <c r="C38" s="234"/>
      <c r="D38" s="171">
        <v>41562</v>
      </c>
      <c r="E38" s="465">
        <v>19231</v>
      </c>
      <c r="F38" s="228">
        <v>313</v>
      </c>
      <c r="G38" s="228">
        <v>169</v>
      </c>
      <c r="H38" s="228">
        <v>589</v>
      </c>
      <c r="I38" s="228">
        <v>292</v>
      </c>
      <c r="J38" s="229">
        <v>-276</v>
      </c>
      <c r="K38" s="313">
        <v>-123</v>
      </c>
      <c r="L38" s="595">
        <v>765</v>
      </c>
      <c r="M38" s="228">
        <v>338</v>
      </c>
      <c r="N38" s="228">
        <v>364</v>
      </c>
      <c r="O38" s="228">
        <v>178</v>
      </c>
      <c r="P38" s="228">
        <v>801</v>
      </c>
      <c r="Q38" s="228">
        <v>334</v>
      </c>
      <c r="R38" s="228">
        <v>553</v>
      </c>
      <c r="S38" s="228">
        <v>258</v>
      </c>
      <c r="T38" s="314">
        <v>-225</v>
      </c>
      <c r="U38" s="229">
        <v>-76</v>
      </c>
      <c r="V38" s="304">
        <v>-501</v>
      </c>
      <c r="W38" s="229">
        <v>-199</v>
      </c>
      <c r="X38" s="235" t="s">
        <v>639</v>
      </c>
    </row>
    <row r="39" spans="1:24" s="18" customFormat="1" ht="19.5" customHeight="1">
      <c r="A39" s="18">
        <v>17</v>
      </c>
      <c r="B39" s="239" t="s">
        <v>96</v>
      </c>
      <c r="C39" s="240"/>
      <c r="D39" s="159">
        <v>7112</v>
      </c>
      <c r="E39" s="489">
        <v>3247</v>
      </c>
      <c r="F39" s="19">
        <v>37</v>
      </c>
      <c r="G39" s="19">
        <v>23</v>
      </c>
      <c r="H39" s="19">
        <v>119</v>
      </c>
      <c r="I39" s="19">
        <v>54</v>
      </c>
      <c r="J39" s="225">
        <v>-82</v>
      </c>
      <c r="K39" s="308">
        <v>-31</v>
      </c>
      <c r="L39" s="594">
        <v>141</v>
      </c>
      <c r="M39" s="19">
        <v>54</v>
      </c>
      <c r="N39" s="19">
        <v>45</v>
      </c>
      <c r="O39" s="19">
        <v>26</v>
      </c>
      <c r="P39" s="19">
        <v>143</v>
      </c>
      <c r="Q39" s="19">
        <v>61</v>
      </c>
      <c r="R39" s="19">
        <v>82</v>
      </c>
      <c r="S39" s="19">
        <v>42</v>
      </c>
      <c r="T39" s="309">
        <v>-39</v>
      </c>
      <c r="U39" s="225">
        <v>-23</v>
      </c>
      <c r="V39" s="221">
        <v>-121</v>
      </c>
      <c r="W39" s="225">
        <v>-54</v>
      </c>
      <c r="X39" s="241">
        <v>17</v>
      </c>
    </row>
    <row r="40" spans="1:24" s="18" customFormat="1" ht="19.5" customHeight="1">
      <c r="A40" s="18">
        <v>18</v>
      </c>
      <c r="B40" s="239" t="s">
        <v>97</v>
      </c>
      <c r="C40" s="240"/>
      <c r="D40" s="159">
        <v>9620</v>
      </c>
      <c r="E40" s="489">
        <v>4540</v>
      </c>
      <c r="F40" s="19">
        <v>105</v>
      </c>
      <c r="G40" s="19">
        <v>55</v>
      </c>
      <c r="H40" s="19">
        <v>108</v>
      </c>
      <c r="I40" s="19">
        <v>55</v>
      </c>
      <c r="J40" s="225">
        <v>-3</v>
      </c>
      <c r="K40" s="308">
        <v>0</v>
      </c>
      <c r="L40" s="594">
        <v>248</v>
      </c>
      <c r="M40" s="19">
        <v>114</v>
      </c>
      <c r="N40" s="19">
        <v>145</v>
      </c>
      <c r="O40" s="19">
        <v>75</v>
      </c>
      <c r="P40" s="19">
        <v>253</v>
      </c>
      <c r="Q40" s="19">
        <v>109</v>
      </c>
      <c r="R40" s="19">
        <v>145</v>
      </c>
      <c r="S40" s="19">
        <v>63</v>
      </c>
      <c r="T40" s="309">
        <v>-5</v>
      </c>
      <c r="U40" s="225">
        <v>17</v>
      </c>
      <c r="V40" s="221">
        <v>-8</v>
      </c>
      <c r="W40" s="225">
        <v>17</v>
      </c>
      <c r="X40" s="241">
        <v>18</v>
      </c>
    </row>
    <row r="41" spans="1:24" s="18" customFormat="1" ht="19.5" customHeight="1">
      <c r="A41" s="18">
        <v>19</v>
      </c>
      <c r="B41" s="239" t="s">
        <v>98</v>
      </c>
      <c r="C41" s="240"/>
      <c r="D41" s="159">
        <v>24830</v>
      </c>
      <c r="E41" s="489">
        <v>11444</v>
      </c>
      <c r="F41" s="19">
        <v>171</v>
      </c>
      <c r="G41" s="19">
        <v>91</v>
      </c>
      <c r="H41" s="19">
        <v>362</v>
      </c>
      <c r="I41" s="19">
        <v>183</v>
      </c>
      <c r="J41" s="225">
        <v>-191</v>
      </c>
      <c r="K41" s="308">
        <v>-92</v>
      </c>
      <c r="L41" s="594">
        <v>376</v>
      </c>
      <c r="M41" s="19">
        <v>170</v>
      </c>
      <c r="N41" s="19">
        <v>174</v>
      </c>
      <c r="O41" s="19">
        <v>77</v>
      </c>
      <c r="P41" s="19">
        <v>405</v>
      </c>
      <c r="Q41" s="19">
        <v>164</v>
      </c>
      <c r="R41" s="19">
        <v>326</v>
      </c>
      <c r="S41" s="19">
        <v>153</v>
      </c>
      <c r="T41" s="309">
        <v>-181</v>
      </c>
      <c r="U41" s="225">
        <v>-70</v>
      </c>
      <c r="V41" s="221">
        <v>-372</v>
      </c>
      <c r="W41" s="225">
        <v>-162</v>
      </c>
      <c r="X41" s="241">
        <v>19</v>
      </c>
    </row>
    <row r="42" spans="2:24" s="21" customFormat="1" ht="19.5" customHeight="1">
      <c r="B42" s="172" t="s">
        <v>640</v>
      </c>
      <c r="C42" s="234"/>
      <c r="D42" s="171">
        <v>9549</v>
      </c>
      <c r="E42" s="465">
        <v>4478</v>
      </c>
      <c r="F42" s="228">
        <v>47</v>
      </c>
      <c r="G42" s="228">
        <v>23</v>
      </c>
      <c r="H42" s="228">
        <v>150</v>
      </c>
      <c r="I42" s="228">
        <v>88</v>
      </c>
      <c r="J42" s="229">
        <v>-103</v>
      </c>
      <c r="K42" s="313">
        <v>-65</v>
      </c>
      <c r="L42" s="595">
        <v>106</v>
      </c>
      <c r="M42" s="228">
        <v>45</v>
      </c>
      <c r="N42" s="228">
        <v>106</v>
      </c>
      <c r="O42" s="228">
        <v>56</v>
      </c>
      <c r="P42" s="228">
        <v>112</v>
      </c>
      <c r="Q42" s="228">
        <v>48</v>
      </c>
      <c r="R42" s="228">
        <v>145</v>
      </c>
      <c r="S42" s="228">
        <v>66</v>
      </c>
      <c r="T42" s="314">
        <v>-45</v>
      </c>
      <c r="U42" s="229">
        <v>-13</v>
      </c>
      <c r="V42" s="304">
        <v>-148</v>
      </c>
      <c r="W42" s="229">
        <v>-78</v>
      </c>
      <c r="X42" s="235" t="s">
        <v>641</v>
      </c>
    </row>
    <row r="43" spans="1:24" s="18" customFormat="1" ht="19.5" customHeight="1">
      <c r="A43" s="178">
        <v>20</v>
      </c>
      <c r="B43" s="239" t="s">
        <v>189</v>
      </c>
      <c r="C43" s="240"/>
      <c r="D43" s="159">
        <v>9549</v>
      </c>
      <c r="E43" s="489">
        <v>4478</v>
      </c>
      <c r="F43" s="159">
        <v>47</v>
      </c>
      <c r="G43" s="159">
        <v>23</v>
      </c>
      <c r="H43" s="159">
        <v>150</v>
      </c>
      <c r="I43" s="159">
        <v>88</v>
      </c>
      <c r="J43" s="307">
        <v>-103</v>
      </c>
      <c r="K43" s="316">
        <v>-65</v>
      </c>
      <c r="L43" s="398">
        <v>106</v>
      </c>
      <c r="M43" s="159">
        <v>45</v>
      </c>
      <c r="N43" s="159">
        <v>106</v>
      </c>
      <c r="O43" s="159">
        <v>56</v>
      </c>
      <c r="P43" s="159">
        <v>112</v>
      </c>
      <c r="Q43" s="159">
        <v>48</v>
      </c>
      <c r="R43" s="159">
        <v>145</v>
      </c>
      <c r="S43" s="159">
        <v>66</v>
      </c>
      <c r="T43" s="317">
        <v>-45</v>
      </c>
      <c r="U43" s="307">
        <v>-13</v>
      </c>
      <c r="V43" s="221">
        <v>-148</v>
      </c>
      <c r="W43" s="318">
        <v>-78</v>
      </c>
      <c r="X43" s="241">
        <v>20</v>
      </c>
    </row>
    <row r="44" spans="1:24" s="18" customFormat="1" ht="6" customHeight="1" thickBot="1">
      <c r="A44" s="196"/>
      <c r="B44" s="242"/>
      <c r="C44" s="243"/>
      <c r="D44" s="244"/>
      <c r="E44" s="244"/>
      <c r="F44" s="244"/>
      <c r="G44" s="244"/>
      <c r="H44" s="244"/>
      <c r="I44" s="244"/>
      <c r="J44" s="245"/>
      <c r="K44" s="246"/>
      <c r="L44" s="244"/>
      <c r="M44" s="244"/>
      <c r="N44" s="244"/>
      <c r="O44" s="244"/>
      <c r="P44" s="244"/>
      <c r="Q44" s="244"/>
      <c r="R44" s="244"/>
      <c r="S44" s="244"/>
      <c r="T44" s="247"/>
      <c r="U44" s="245"/>
      <c r="V44" s="245"/>
      <c r="W44" s="248"/>
      <c r="X44" s="249"/>
    </row>
    <row r="45" spans="1:24" s="18" customFormat="1" ht="12">
      <c r="A45" s="18" t="s">
        <v>431</v>
      </c>
      <c r="C45" s="16"/>
      <c r="D45" s="25"/>
      <c r="E45" s="16"/>
      <c r="F45" s="16"/>
      <c r="G45" s="16"/>
      <c r="H45" s="16"/>
      <c r="I45" s="16"/>
      <c r="J45" s="16"/>
      <c r="K45" s="2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8" customFormat="1" ht="12">
      <c r="A46" s="320" t="s">
        <v>526</v>
      </c>
      <c r="B46" s="320"/>
      <c r="C46" s="250"/>
      <c r="D46" s="250"/>
      <c r="E46" s="250"/>
      <c r="F46" s="250"/>
      <c r="G46" s="250"/>
      <c r="H46" s="250"/>
      <c r="I46" s="250"/>
      <c r="J46" s="250"/>
      <c r="K46" s="250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8" customFormat="1" ht="15" customHeight="1">
      <c r="A47" s="23" t="s">
        <v>642</v>
      </c>
      <c r="B47" s="16"/>
      <c r="C47" s="16"/>
      <c r="D47" s="25"/>
      <c r="E47" s="26"/>
      <c r="F47" s="26"/>
      <c r="G47" s="26"/>
      <c r="H47" s="26"/>
      <c r="I47" s="26"/>
      <c r="J47" s="16"/>
      <c r="K47" s="1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7"/>
      <c r="W47" s="16"/>
      <c r="X47" s="16"/>
    </row>
    <row r="48" spans="1:24" s="18" customFormat="1" ht="15" customHeight="1">
      <c r="A48" s="16"/>
      <c r="B48" s="16"/>
      <c r="C48" s="16"/>
      <c r="D48" s="2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6"/>
      <c r="T48" s="16"/>
      <c r="U48" s="16"/>
      <c r="V48" s="16"/>
      <c r="W48" s="16"/>
      <c r="X48" s="16"/>
    </row>
    <row r="49" spans="1:24" s="18" customFormat="1" ht="15" customHeight="1">
      <c r="A49" s="16"/>
      <c r="B49" s="16"/>
      <c r="C49" s="16"/>
      <c r="D49" s="2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8" customFormat="1" ht="15" customHeight="1">
      <c r="A50" s="16"/>
      <c r="B50" s="16"/>
      <c r="C50" s="16"/>
      <c r="D50" s="2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8" customFormat="1" ht="15" customHeight="1">
      <c r="A51" s="16"/>
      <c r="B51" s="16"/>
      <c r="C51" s="16"/>
      <c r="D51" s="2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8" customFormat="1" ht="15" customHeight="1">
      <c r="A52" s="16"/>
      <c r="B52" s="16"/>
      <c r="C52" s="16"/>
      <c r="D52" s="2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8" customFormat="1" ht="15" customHeight="1">
      <c r="A53" s="16"/>
      <c r="B53" s="16"/>
      <c r="C53" s="16"/>
      <c r="D53" s="2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8" customFormat="1" ht="15" customHeight="1">
      <c r="A54" s="16"/>
      <c r="B54" s="16"/>
      <c r="C54" s="16"/>
      <c r="D54" s="2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8" customFormat="1" ht="15" customHeight="1">
      <c r="A55" s="16"/>
      <c r="B55" s="16"/>
      <c r="C55" s="16"/>
      <c r="D55" s="2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8" customFormat="1" ht="15" customHeight="1">
      <c r="A56" s="16"/>
      <c r="B56" s="16"/>
      <c r="C56" s="1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16"/>
    </row>
    <row r="57" spans="5:23" ht="12" customHeight="1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4:23" ht="12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5:23" ht="12.75" customHeight="1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</sheetData>
  <sheetProtection/>
  <mergeCells count="2">
    <mergeCell ref="B6:B7"/>
    <mergeCell ref="X6:X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9"/>
  <sheetViews>
    <sheetView showGridLines="0" zoomScalePageLayoutView="0" workbookViewId="0" topLeftCell="A31">
      <selection activeCell="M50" sqref="M50"/>
    </sheetView>
  </sheetViews>
  <sheetFormatPr defaultColWidth="8.00390625" defaultRowHeight="13.5"/>
  <cols>
    <col min="1" max="1" width="13.75390625" style="16" customWidth="1"/>
    <col min="2" max="2" width="9.75390625" style="16" customWidth="1"/>
    <col min="3" max="4" width="9.00390625" style="16" customWidth="1"/>
    <col min="5" max="5" width="9.75390625" style="16" customWidth="1"/>
    <col min="6" max="7" width="9.00390625" style="16" customWidth="1"/>
    <col min="8" max="8" width="9.75390625" style="16" customWidth="1"/>
    <col min="9" max="10" width="9.00390625" style="16" customWidth="1"/>
    <col min="11" max="16384" width="8.00390625" style="16" customWidth="1"/>
  </cols>
  <sheetData>
    <row r="1" spans="1:10" ht="18.75" customHeight="1">
      <c r="A1" s="251" t="s">
        <v>643</v>
      </c>
      <c r="B1" s="252"/>
      <c r="C1" s="252"/>
      <c r="D1" s="252"/>
      <c r="E1" s="252"/>
      <c r="F1" s="252"/>
      <c r="G1" s="252"/>
      <c r="H1" s="252"/>
      <c r="I1" s="252"/>
      <c r="J1" s="252"/>
    </row>
    <row r="2" ht="11.25" customHeight="1"/>
    <row r="3" spans="1:10" ht="12.75" thickBot="1">
      <c r="A3" s="18" t="s">
        <v>267</v>
      </c>
      <c r="J3" s="161" t="s">
        <v>268</v>
      </c>
    </row>
    <row r="4" spans="1:10" s="18" customFormat="1" ht="22.5" customHeight="1">
      <c r="A4" s="253" t="s">
        <v>269</v>
      </c>
      <c r="B4" s="162" t="s">
        <v>270</v>
      </c>
      <c r="C4" s="162"/>
      <c r="D4" s="163"/>
      <c r="E4" s="162" t="s">
        <v>271</v>
      </c>
      <c r="F4" s="162"/>
      <c r="G4" s="163"/>
      <c r="H4" s="162" t="s">
        <v>272</v>
      </c>
      <c r="I4" s="202"/>
      <c r="J4" s="202"/>
    </row>
    <row r="5" spans="1:10" s="18" customFormat="1" ht="22.5" customHeight="1">
      <c r="A5" s="597" t="s">
        <v>273</v>
      </c>
      <c r="B5" s="169" t="s">
        <v>79</v>
      </c>
      <c r="C5" s="169" t="s">
        <v>20</v>
      </c>
      <c r="D5" s="169" t="s">
        <v>21</v>
      </c>
      <c r="E5" s="169" t="s">
        <v>79</v>
      </c>
      <c r="F5" s="169" t="s">
        <v>20</v>
      </c>
      <c r="G5" s="169" t="s">
        <v>21</v>
      </c>
      <c r="H5" s="169" t="s">
        <v>79</v>
      </c>
      <c r="I5" s="169" t="s">
        <v>20</v>
      </c>
      <c r="J5" s="170" t="s">
        <v>21</v>
      </c>
    </row>
    <row r="6" spans="1:10" s="18" customFormat="1" ht="6.75" customHeight="1">
      <c r="A6" s="254"/>
      <c r="B6" s="165"/>
      <c r="C6" s="165"/>
      <c r="D6" s="165"/>
      <c r="E6" s="165"/>
      <c r="F6" s="165"/>
      <c r="G6" s="165"/>
      <c r="H6" s="165"/>
      <c r="I6" s="165"/>
      <c r="J6" s="165"/>
    </row>
    <row r="7" spans="1:10" s="18" customFormat="1" ht="15" customHeight="1">
      <c r="A7" s="255" t="s">
        <v>644</v>
      </c>
      <c r="B7" s="256">
        <v>17442</v>
      </c>
      <c r="C7" s="256">
        <v>9602</v>
      </c>
      <c r="D7" s="256">
        <v>7840</v>
      </c>
      <c r="E7" s="256">
        <v>20176</v>
      </c>
      <c r="F7" s="256">
        <v>11072</v>
      </c>
      <c r="G7" s="256">
        <v>9104</v>
      </c>
      <c r="H7" s="221">
        <v>-2734</v>
      </c>
      <c r="I7" s="221">
        <v>-1470</v>
      </c>
      <c r="J7" s="221">
        <v>-1264</v>
      </c>
    </row>
    <row r="8" spans="1:10" s="18" customFormat="1" ht="15" customHeight="1">
      <c r="A8" s="257" t="s">
        <v>395</v>
      </c>
      <c r="B8" s="256">
        <v>17408</v>
      </c>
      <c r="C8" s="256">
        <v>9414</v>
      </c>
      <c r="D8" s="256">
        <v>7994</v>
      </c>
      <c r="E8" s="256">
        <v>19469</v>
      </c>
      <c r="F8" s="256">
        <v>10682</v>
      </c>
      <c r="G8" s="256">
        <v>8787</v>
      </c>
      <c r="H8" s="221">
        <v>-2061</v>
      </c>
      <c r="I8" s="221">
        <v>-1268</v>
      </c>
      <c r="J8" s="221">
        <v>-793</v>
      </c>
    </row>
    <row r="9" spans="1:10" s="18" customFormat="1" ht="15" customHeight="1">
      <c r="A9" s="257" t="s">
        <v>527</v>
      </c>
      <c r="B9" s="256">
        <v>16948</v>
      </c>
      <c r="C9" s="256">
        <v>9352</v>
      </c>
      <c r="D9" s="256">
        <v>7596</v>
      </c>
      <c r="E9" s="256">
        <v>18857</v>
      </c>
      <c r="F9" s="256">
        <v>10333</v>
      </c>
      <c r="G9" s="256">
        <v>8524</v>
      </c>
      <c r="H9" s="221">
        <v>-1909</v>
      </c>
      <c r="I9" s="221">
        <v>-981</v>
      </c>
      <c r="J9" s="221">
        <v>-928</v>
      </c>
    </row>
    <row r="10" spans="1:10" s="18" customFormat="1" ht="15" customHeight="1">
      <c r="A10" s="257" t="s">
        <v>528</v>
      </c>
      <c r="B10" s="256">
        <v>15906</v>
      </c>
      <c r="C10" s="256">
        <v>8735</v>
      </c>
      <c r="D10" s="256">
        <v>7171</v>
      </c>
      <c r="E10" s="256">
        <v>17494</v>
      </c>
      <c r="F10" s="256">
        <v>9376</v>
      </c>
      <c r="G10" s="256">
        <v>8118</v>
      </c>
      <c r="H10" s="221">
        <v>-1588</v>
      </c>
      <c r="I10" s="221">
        <v>-641</v>
      </c>
      <c r="J10" s="221">
        <v>-947</v>
      </c>
    </row>
    <row r="11" spans="1:10" s="21" customFormat="1" ht="15" customHeight="1">
      <c r="A11" s="619" t="s">
        <v>645</v>
      </c>
      <c r="B11" s="303">
        <v>16427</v>
      </c>
      <c r="C11" s="303">
        <v>8884</v>
      </c>
      <c r="D11" s="303">
        <v>7543</v>
      </c>
      <c r="E11" s="303">
        <v>17195</v>
      </c>
      <c r="F11" s="303">
        <v>9259</v>
      </c>
      <c r="G11" s="303">
        <v>7936</v>
      </c>
      <c r="H11" s="304">
        <v>-768</v>
      </c>
      <c r="I11" s="304">
        <v>-375</v>
      </c>
      <c r="J11" s="304">
        <v>-393</v>
      </c>
    </row>
    <row r="12" spans="1:10" s="18" customFormat="1" ht="8.25" customHeight="1">
      <c r="A12" s="258"/>
      <c r="B12" s="256"/>
      <c r="C12" s="256"/>
      <c r="D12" s="256"/>
      <c r="E12" s="256"/>
      <c r="F12" s="256"/>
      <c r="G12" s="256"/>
      <c r="H12" s="221"/>
      <c r="I12" s="221"/>
      <c r="J12" s="221"/>
    </row>
    <row r="13" spans="1:10" s="18" customFormat="1" ht="12.75" customHeight="1">
      <c r="A13" s="582" t="s">
        <v>274</v>
      </c>
      <c r="B13" s="256">
        <v>112</v>
      </c>
      <c r="C13" s="256">
        <v>66</v>
      </c>
      <c r="D13" s="256">
        <v>46</v>
      </c>
      <c r="E13" s="256">
        <v>111</v>
      </c>
      <c r="F13" s="256">
        <v>65</v>
      </c>
      <c r="G13" s="256">
        <v>46</v>
      </c>
      <c r="H13" s="221">
        <v>1</v>
      </c>
      <c r="I13" s="221">
        <v>1</v>
      </c>
      <c r="J13" s="221">
        <v>0</v>
      </c>
    </row>
    <row r="14" spans="1:10" s="18" customFormat="1" ht="12.75" customHeight="1">
      <c r="A14" s="582" t="s">
        <v>275</v>
      </c>
      <c r="B14" s="256">
        <v>29</v>
      </c>
      <c r="C14" s="256">
        <v>15</v>
      </c>
      <c r="D14" s="256">
        <v>14</v>
      </c>
      <c r="E14" s="256">
        <v>25</v>
      </c>
      <c r="F14" s="256">
        <v>17</v>
      </c>
      <c r="G14" s="256">
        <v>8</v>
      </c>
      <c r="H14" s="221">
        <v>4</v>
      </c>
      <c r="I14" s="221">
        <v>-2</v>
      </c>
      <c r="J14" s="221">
        <v>6</v>
      </c>
    </row>
    <row r="15" spans="1:10" s="18" customFormat="1" ht="12.75" customHeight="1">
      <c r="A15" s="582" t="s">
        <v>276</v>
      </c>
      <c r="B15" s="256">
        <v>8</v>
      </c>
      <c r="C15" s="256">
        <v>6</v>
      </c>
      <c r="D15" s="256">
        <v>2</v>
      </c>
      <c r="E15" s="256">
        <v>11</v>
      </c>
      <c r="F15" s="256">
        <v>5</v>
      </c>
      <c r="G15" s="256">
        <v>6</v>
      </c>
      <c r="H15" s="221">
        <v>-3</v>
      </c>
      <c r="I15" s="221">
        <v>1</v>
      </c>
      <c r="J15" s="221">
        <v>-4</v>
      </c>
    </row>
    <row r="16" spans="1:10" s="18" customFormat="1" ht="12.75" customHeight="1">
      <c r="A16" s="582" t="s">
        <v>277</v>
      </c>
      <c r="B16" s="256">
        <v>49</v>
      </c>
      <c r="C16" s="256">
        <v>31</v>
      </c>
      <c r="D16" s="256">
        <v>18</v>
      </c>
      <c r="E16" s="256">
        <v>32</v>
      </c>
      <c r="F16" s="256">
        <v>18</v>
      </c>
      <c r="G16" s="256">
        <v>14</v>
      </c>
      <c r="H16" s="221">
        <v>17</v>
      </c>
      <c r="I16" s="221">
        <v>13</v>
      </c>
      <c r="J16" s="221">
        <v>4</v>
      </c>
    </row>
    <row r="17" spans="1:10" s="18" customFormat="1" ht="12.75" customHeight="1">
      <c r="A17" s="582" t="s">
        <v>278</v>
      </c>
      <c r="B17" s="256">
        <v>10</v>
      </c>
      <c r="C17" s="256">
        <v>5</v>
      </c>
      <c r="D17" s="256">
        <v>5</v>
      </c>
      <c r="E17" s="256">
        <v>9</v>
      </c>
      <c r="F17" s="256">
        <v>5</v>
      </c>
      <c r="G17" s="256">
        <v>4</v>
      </c>
      <c r="H17" s="221">
        <v>1</v>
      </c>
      <c r="I17" s="221">
        <v>0</v>
      </c>
      <c r="J17" s="221">
        <v>1</v>
      </c>
    </row>
    <row r="18" spans="1:10" s="18" customFormat="1" ht="8.25" customHeight="1">
      <c r="A18" s="582"/>
      <c r="B18" s="256"/>
      <c r="C18" s="256"/>
      <c r="D18" s="256"/>
      <c r="E18" s="256"/>
      <c r="F18" s="256"/>
      <c r="G18" s="256"/>
      <c r="H18" s="221"/>
      <c r="I18" s="221"/>
      <c r="J18" s="221"/>
    </row>
    <row r="19" spans="1:10" s="18" customFormat="1" ht="12.75" customHeight="1">
      <c r="A19" s="582" t="s">
        <v>279</v>
      </c>
      <c r="B19" s="256">
        <v>32</v>
      </c>
      <c r="C19" s="256">
        <v>17</v>
      </c>
      <c r="D19" s="256">
        <v>15</v>
      </c>
      <c r="E19" s="256">
        <v>8</v>
      </c>
      <c r="F19" s="256">
        <v>3</v>
      </c>
      <c r="G19" s="256">
        <v>5</v>
      </c>
      <c r="H19" s="221">
        <v>24</v>
      </c>
      <c r="I19" s="221">
        <v>14</v>
      </c>
      <c r="J19" s="221">
        <v>10</v>
      </c>
    </row>
    <row r="20" spans="1:10" s="18" customFormat="1" ht="12.75" customHeight="1">
      <c r="A20" s="582" t="s">
        <v>280</v>
      </c>
      <c r="B20" s="256">
        <v>84</v>
      </c>
      <c r="C20" s="256">
        <v>41</v>
      </c>
      <c r="D20" s="256">
        <v>43</v>
      </c>
      <c r="E20" s="256">
        <v>11</v>
      </c>
      <c r="F20" s="256">
        <v>8</v>
      </c>
      <c r="G20" s="256">
        <v>3</v>
      </c>
      <c r="H20" s="221">
        <v>73</v>
      </c>
      <c r="I20" s="221">
        <v>33</v>
      </c>
      <c r="J20" s="221">
        <v>40</v>
      </c>
    </row>
    <row r="21" spans="1:10" s="18" customFormat="1" ht="12.75" customHeight="1">
      <c r="A21" s="582" t="s">
        <v>281</v>
      </c>
      <c r="B21" s="256">
        <v>118</v>
      </c>
      <c r="C21" s="256">
        <v>62</v>
      </c>
      <c r="D21" s="256">
        <v>56</v>
      </c>
      <c r="E21" s="256">
        <v>110</v>
      </c>
      <c r="F21" s="256">
        <v>69</v>
      </c>
      <c r="G21" s="256">
        <v>41</v>
      </c>
      <c r="H21" s="221">
        <v>8</v>
      </c>
      <c r="I21" s="221">
        <v>-7</v>
      </c>
      <c r="J21" s="221">
        <v>15</v>
      </c>
    </row>
    <row r="22" spans="1:10" s="18" customFormat="1" ht="12.75" customHeight="1">
      <c r="A22" s="582" t="s">
        <v>282</v>
      </c>
      <c r="B22" s="256">
        <v>105</v>
      </c>
      <c r="C22" s="256">
        <v>52</v>
      </c>
      <c r="D22" s="256">
        <v>53</v>
      </c>
      <c r="E22" s="256">
        <v>63</v>
      </c>
      <c r="F22" s="256">
        <v>33</v>
      </c>
      <c r="G22" s="256">
        <v>30</v>
      </c>
      <c r="H22" s="221">
        <v>42</v>
      </c>
      <c r="I22" s="221">
        <v>19</v>
      </c>
      <c r="J22" s="221">
        <v>23</v>
      </c>
    </row>
    <row r="23" spans="1:10" s="18" customFormat="1" ht="12.75" customHeight="1">
      <c r="A23" s="582" t="s">
        <v>283</v>
      </c>
      <c r="B23" s="256">
        <v>34</v>
      </c>
      <c r="C23" s="256">
        <v>17</v>
      </c>
      <c r="D23" s="256">
        <v>17</v>
      </c>
      <c r="E23" s="256">
        <v>49</v>
      </c>
      <c r="F23" s="256">
        <v>29</v>
      </c>
      <c r="G23" s="256">
        <v>20</v>
      </c>
      <c r="H23" s="221">
        <v>-15</v>
      </c>
      <c r="I23" s="221">
        <v>-12</v>
      </c>
      <c r="J23" s="221">
        <v>-3</v>
      </c>
    </row>
    <row r="24" spans="1:10" s="18" customFormat="1" ht="8.25" customHeight="1">
      <c r="A24" s="582"/>
      <c r="B24" s="256"/>
      <c r="C24" s="256"/>
      <c r="D24" s="256"/>
      <c r="E24" s="256"/>
      <c r="F24" s="256"/>
      <c r="G24" s="256"/>
      <c r="H24" s="221"/>
      <c r="I24" s="221"/>
      <c r="J24" s="221"/>
    </row>
    <row r="25" spans="1:10" s="18" customFormat="1" ht="12.75" customHeight="1">
      <c r="A25" s="582" t="s">
        <v>284</v>
      </c>
      <c r="B25" s="256">
        <v>311</v>
      </c>
      <c r="C25" s="256">
        <v>180</v>
      </c>
      <c r="D25" s="256">
        <v>131</v>
      </c>
      <c r="E25" s="256">
        <v>305</v>
      </c>
      <c r="F25" s="256">
        <v>169</v>
      </c>
      <c r="G25" s="256">
        <v>136</v>
      </c>
      <c r="H25" s="221">
        <v>6</v>
      </c>
      <c r="I25" s="221">
        <v>11</v>
      </c>
      <c r="J25" s="221">
        <v>-5</v>
      </c>
    </row>
    <row r="26" spans="1:10" s="18" customFormat="1" ht="12.75" customHeight="1">
      <c r="A26" s="582" t="s">
        <v>285</v>
      </c>
      <c r="B26" s="256">
        <v>310</v>
      </c>
      <c r="C26" s="256">
        <v>178</v>
      </c>
      <c r="D26" s="256">
        <v>132</v>
      </c>
      <c r="E26" s="256">
        <v>329</v>
      </c>
      <c r="F26" s="256">
        <v>183</v>
      </c>
      <c r="G26" s="256">
        <v>146</v>
      </c>
      <c r="H26" s="221">
        <v>-19</v>
      </c>
      <c r="I26" s="221">
        <v>-5</v>
      </c>
      <c r="J26" s="221">
        <v>-14</v>
      </c>
    </row>
    <row r="27" spans="1:10" s="18" customFormat="1" ht="12.75" customHeight="1">
      <c r="A27" s="582" t="s">
        <v>286</v>
      </c>
      <c r="B27" s="256">
        <v>1108</v>
      </c>
      <c r="C27" s="256">
        <v>618</v>
      </c>
      <c r="D27" s="256">
        <v>490</v>
      </c>
      <c r="E27" s="256">
        <v>1208</v>
      </c>
      <c r="F27" s="256">
        <v>674</v>
      </c>
      <c r="G27" s="256">
        <v>534</v>
      </c>
      <c r="H27" s="221">
        <v>-100</v>
      </c>
      <c r="I27" s="221">
        <v>-56</v>
      </c>
      <c r="J27" s="221">
        <v>-44</v>
      </c>
    </row>
    <row r="28" spans="1:10" s="18" customFormat="1" ht="12.75" customHeight="1">
      <c r="A28" s="582" t="s">
        <v>287</v>
      </c>
      <c r="B28" s="256">
        <v>561</v>
      </c>
      <c r="C28" s="256">
        <v>317</v>
      </c>
      <c r="D28" s="256">
        <v>244</v>
      </c>
      <c r="E28" s="256">
        <v>578</v>
      </c>
      <c r="F28" s="256">
        <v>324</v>
      </c>
      <c r="G28" s="256">
        <v>254</v>
      </c>
      <c r="H28" s="221">
        <v>-17</v>
      </c>
      <c r="I28" s="221">
        <v>-7</v>
      </c>
      <c r="J28" s="221">
        <v>-10</v>
      </c>
    </row>
    <row r="29" spans="1:10" s="18" customFormat="1" ht="12.75" customHeight="1">
      <c r="A29" s="582" t="s">
        <v>288</v>
      </c>
      <c r="B29" s="256">
        <v>25</v>
      </c>
      <c r="C29" s="256">
        <v>15</v>
      </c>
      <c r="D29" s="256">
        <v>10</v>
      </c>
      <c r="E29" s="256">
        <v>19</v>
      </c>
      <c r="F29" s="256">
        <v>12</v>
      </c>
      <c r="G29" s="256">
        <v>7</v>
      </c>
      <c r="H29" s="221">
        <v>6</v>
      </c>
      <c r="I29" s="221">
        <v>3</v>
      </c>
      <c r="J29" s="221">
        <v>3</v>
      </c>
    </row>
    <row r="30" spans="1:10" s="18" customFormat="1" ht="8.25" customHeight="1">
      <c r="A30" s="582"/>
      <c r="B30" s="256"/>
      <c r="C30" s="256"/>
      <c r="D30" s="256"/>
      <c r="E30" s="256"/>
      <c r="F30" s="256"/>
      <c r="G30" s="256"/>
      <c r="H30" s="221"/>
      <c r="I30" s="221"/>
      <c r="J30" s="221"/>
    </row>
    <row r="31" spans="1:10" s="18" customFormat="1" ht="12.75" customHeight="1">
      <c r="A31" s="582" t="s">
        <v>289</v>
      </c>
      <c r="B31" s="256">
        <v>22</v>
      </c>
      <c r="C31" s="256">
        <v>12</v>
      </c>
      <c r="D31" s="256">
        <v>10</v>
      </c>
      <c r="E31" s="256">
        <v>20</v>
      </c>
      <c r="F31" s="256">
        <v>10</v>
      </c>
      <c r="G31" s="256">
        <v>10</v>
      </c>
      <c r="H31" s="221">
        <v>2</v>
      </c>
      <c r="I31" s="221">
        <v>2</v>
      </c>
      <c r="J31" s="221">
        <v>0</v>
      </c>
    </row>
    <row r="32" spans="1:10" s="18" customFormat="1" ht="12.75" customHeight="1">
      <c r="A32" s="582" t="s">
        <v>290</v>
      </c>
      <c r="B32" s="256">
        <v>43</v>
      </c>
      <c r="C32" s="256">
        <v>27</v>
      </c>
      <c r="D32" s="256">
        <v>16</v>
      </c>
      <c r="E32" s="256">
        <v>21</v>
      </c>
      <c r="F32" s="256">
        <v>13</v>
      </c>
      <c r="G32" s="256">
        <v>8</v>
      </c>
      <c r="H32" s="221">
        <v>22</v>
      </c>
      <c r="I32" s="221">
        <v>14</v>
      </c>
      <c r="J32" s="221">
        <v>8</v>
      </c>
    </row>
    <row r="33" spans="1:10" s="18" customFormat="1" ht="12.75" customHeight="1">
      <c r="A33" s="582" t="s">
        <v>291</v>
      </c>
      <c r="B33" s="256">
        <v>30</v>
      </c>
      <c r="C33" s="256">
        <v>21</v>
      </c>
      <c r="D33" s="256">
        <v>9</v>
      </c>
      <c r="E33" s="256">
        <v>16</v>
      </c>
      <c r="F33" s="256">
        <v>8</v>
      </c>
      <c r="G33" s="256">
        <v>8</v>
      </c>
      <c r="H33" s="221">
        <v>14</v>
      </c>
      <c r="I33" s="221">
        <v>13</v>
      </c>
      <c r="J33" s="221">
        <v>1</v>
      </c>
    </row>
    <row r="34" spans="1:10" s="18" customFormat="1" ht="12.75" customHeight="1">
      <c r="A34" s="582" t="s">
        <v>292</v>
      </c>
      <c r="B34" s="256">
        <v>15</v>
      </c>
      <c r="C34" s="256">
        <v>7</v>
      </c>
      <c r="D34" s="256">
        <v>8</v>
      </c>
      <c r="E34" s="256">
        <v>24</v>
      </c>
      <c r="F34" s="256">
        <v>13</v>
      </c>
      <c r="G34" s="256">
        <v>11</v>
      </c>
      <c r="H34" s="221">
        <v>-9</v>
      </c>
      <c r="I34" s="221">
        <v>-6</v>
      </c>
      <c r="J34" s="221">
        <v>-3</v>
      </c>
    </row>
    <row r="35" spans="1:10" s="18" customFormat="1" ht="12.75" customHeight="1">
      <c r="A35" s="582" t="s">
        <v>293</v>
      </c>
      <c r="B35" s="256">
        <v>42</v>
      </c>
      <c r="C35" s="256">
        <v>24</v>
      </c>
      <c r="D35" s="256">
        <v>18</v>
      </c>
      <c r="E35" s="256">
        <v>54</v>
      </c>
      <c r="F35" s="256">
        <v>33</v>
      </c>
      <c r="G35" s="256">
        <v>21</v>
      </c>
      <c r="H35" s="221">
        <v>-12</v>
      </c>
      <c r="I35" s="221">
        <v>-9</v>
      </c>
      <c r="J35" s="221">
        <v>-3</v>
      </c>
    </row>
    <row r="36" spans="1:10" s="18" customFormat="1" ht="8.25" customHeight="1">
      <c r="A36" s="582"/>
      <c r="B36" s="256"/>
      <c r="C36" s="256"/>
      <c r="D36" s="256"/>
      <c r="E36" s="256"/>
      <c r="F36" s="256"/>
      <c r="G36" s="256"/>
      <c r="H36" s="221"/>
      <c r="I36" s="221"/>
      <c r="J36" s="221"/>
    </row>
    <row r="37" spans="1:10" s="18" customFormat="1" ht="12.75" customHeight="1">
      <c r="A37" s="582" t="s">
        <v>294</v>
      </c>
      <c r="B37" s="256">
        <v>44</v>
      </c>
      <c r="C37" s="256">
        <v>27</v>
      </c>
      <c r="D37" s="256">
        <v>17</v>
      </c>
      <c r="E37" s="256">
        <v>56</v>
      </c>
      <c r="F37" s="256">
        <v>37</v>
      </c>
      <c r="G37" s="256">
        <v>19</v>
      </c>
      <c r="H37" s="221">
        <v>-12</v>
      </c>
      <c r="I37" s="221">
        <v>-10</v>
      </c>
      <c r="J37" s="221">
        <v>-2</v>
      </c>
    </row>
    <row r="38" spans="1:10" s="18" customFormat="1" ht="12.75" customHeight="1">
      <c r="A38" s="582" t="s">
        <v>295</v>
      </c>
      <c r="B38" s="256">
        <v>118</v>
      </c>
      <c r="C38" s="256">
        <v>65</v>
      </c>
      <c r="D38" s="256">
        <v>53</v>
      </c>
      <c r="E38" s="256">
        <v>108</v>
      </c>
      <c r="F38" s="256">
        <v>62</v>
      </c>
      <c r="G38" s="256">
        <v>46</v>
      </c>
      <c r="H38" s="221">
        <v>10</v>
      </c>
      <c r="I38" s="221">
        <v>3</v>
      </c>
      <c r="J38" s="221">
        <v>7</v>
      </c>
    </row>
    <row r="39" spans="1:10" s="18" customFormat="1" ht="12.75" customHeight="1">
      <c r="A39" s="582" t="s">
        <v>296</v>
      </c>
      <c r="B39" s="256">
        <v>425</v>
      </c>
      <c r="C39" s="256">
        <v>269</v>
      </c>
      <c r="D39" s="256">
        <v>156</v>
      </c>
      <c r="E39" s="256">
        <v>554</v>
      </c>
      <c r="F39" s="256">
        <v>364</v>
      </c>
      <c r="G39" s="256">
        <v>190</v>
      </c>
      <c r="H39" s="221">
        <v>-129</v>
      </c>
      <c r="I39" s="221">
        <v>-95</v>
      </c>
      <c r="J39" s="221">
        <v>-34</v>
      </c>
    </row>
    <row r="40" spans="1:10" s="18" customFormat="1" ht="12.75" customHeight="1">
      <c r="A40" s="582" t="s">
        <v>297</v>
      </c>
      <c r="B40" s="256">
        <v>84</v>
      </c>
      <c r="C40" s="256">
        <v>49</v>
      </c>
      <c r="D40" s="256">
        <v>35</v>
      </c>
      <c r="E40" s="256">
        <v>97</v>
      </c>
      <c r="F40" s="256">
        <v>55</v>
      </c>
      <c r="G40" s="256">
        <v>42</v>
      </c>
      <c r="H40" s="221">
        <v>-13</v>
      </c>
      <c r="I40" s="221">
        <v>-6</v>
      </c>
      <c r="J40" s="221">
        <v>-7</v>
      </c>
    </row>
    <row r="41" spans="1:10" s="18" customFormat="1" ht="12.75" customHeight="1">
      <c r="A41" s="582" t="s">
        <v>298</v>
      </c>
      <c r="B41" s="256">
        <v>97</v>
      </c>
      <c r="C41" s="256">
        <v>64</v>
      </c>
      <c r="D41" s="256">
        <v>33</v>
      </c>
      <c r="E41" s="256">
        <v>83</v>
      </c>
      <c r="F41" s="256">
        <v>46</v>
      </c>
      <c r="G41" s="256">
        <v>37</v>
      </c>
      <c r="H41" s="221">
        <v>14</v>
      </c>
      <c r="I41" s="221">
        <v>18</v>
      </c>
      <c r="J41" s="221">
        <v>-4</v>
      </c>
    </row>
    <row r="42" spans="1:10" s="18" customFormat="1" ht="8.25" customHeight="1">
      <c r="A42" s="582"/>
      <c r="B42" s="256"/>
      <c r="C42" s="256"/>
      <c r="D42" s="256"/>
      <c r="E42" s="256"/>
      <c r="F42" s="256"/>
      <c r="G42" s="256"/>
      <c r="H42" s="221"/>
      <c r="I42" s="221"/>
      <c r="J42" s="221"/>
    </row>
    <row r="43" spans="1:10" s="18" customFormat="1" ht="12.75" customHeight="1">
      <c r="A43" s="582" t="s">
        <v>299</v>
      </c>
      <c r="B43" s="256">
        <v>160</v>
      </c>
      <c r="C43" s="256">
        <v>80</v>
      </c>
      <c r="D43" s="256">
        <v>80</v>
      </c>
      <c r="E43" s="256">
        <v>162</v>
      </c>
      <c r="F43" s="256">
        <v>84</v>
      </c>
      <c r="G43" s="256">
        <v>78</v>
      </c>
      <c r="H43" s="221">
        <v>-2</v>
      </c>
      <c r="I43" s="221">
        <v>-4</v>
      </c>
      <c r="J43" s="221">
        <v>2</v>
      </c>
    </row>
    <row r="44" spans="1:10" s="18" customFormat="1" ht="12.75" customHeight="1">
      <c r="A44" s="582" t="s">
        <v>300</v>
      </c>
      <c r="B44" s="256">
        <v>512</v>
      </c>
      <c r="C44" s="256">
        <v>280</v>
      </c>
      <c r="D44" s="256">
        <v>232</v>
      </c>
      <c r="E44" s="256">
        <v>613</v>
      </c>
      <c r="F44" s="256">
        <v>333</v>
      </c>
      <c r="G44" s="256">
        <v>280</v>
      </c>
      <c r="H44" s="221">
        <v>-101</v>
      </c>
      <c r="I44" s="221">
        <v>-53</v>
      </c>
      <c r="J44" s="221">
        <v>-48</v>
      </c>
    </row>
    <row r="45" spans="1:10" s="18" customFormat="1" ht="12.75" customHeight="1">
      <c r="A45" s="582" t="s">
        <v>301</v>
      </c>
      <c r="B45" s="256">
        <v>326</v>
      </c>
      <c r="C45" s="256">
        <v>190</v>
      </c>
      <c r="D45" s="256">
        <v>136</v>
      </c>
      <c r="E45" s="256">
        <v>336</v>
      </c>
      <c r="F45" s="256">
        <v>181</v>
      </c>
      <c r="G45" s="256">
        <v>155</v>
      </c>
      <c r="H45" s="221">
        <v>-10</v>
      </c>
      <c r="I45" s="221">
        <v>9</v>
      </c>
      <c r="J45" s="221">
        <v>-19</v>
      </c>
    </row>
    <row r="46" spans="1:10" s="18" customFormat="1" ht="12.75" customHeight="1">
      <c r="A46" s="582" t="s">
        <v>302</v>
      </c>
      <c r="B46" s="256">
        <v>42</v>
      </c>
      <c r="C46" s="256">
        <v>27</v>
      </c>
      <c r="D46" s="256">
        <v>15</v>
      </c>
      <c r="E46" s="256">
        <v>51</v>
      </c>
      <c r="F46" s="256">
        <v>27</v>
      </c>
      <c r="G46" s="256">
        <v>24</v>
      </c>
      <c r="H46" s="221">
        <v>-9</v>
      </c>
      <c r="I46" s="221">
        <v>0</v>
      </c>
      <c r="J46" s="221">
        <v>-9</v>
      </c>
    </row>
    <row r="47" spans="1:10" s="18" customFormat="1" ht="12.75" customHeight="1">
      <c r="A47" s="582" t="s">
        <v>303</v>
      </c>
      <c r="B47" s="256">
        <v>27</v>
      </c>
      <c r="C47" s="256">
        <v>17</v>
      </c>
      <c r="D47" s="256">
        <v>10</v>
      </c>
      <c r="E47" s="256">
        <v>27</v>
      </c>
      <c r="F47" s="256">
        <v>15</v>
      </c>
      <c r="G47" s="256">
        <v>12</v>
      </c>
      <c r="H47" s="221">
        <v>0</v>
      </c>
      <c r="I47" s="221">
        <v>2</v>
      </c>
      <c r="J47" s="221">
        <v>-2</v>
      </c>
    </row>
    <row r="48" spans="1:10" s="18" customFormat="1" ht="8.25" customHeight="1">
      <c r="A48" s="582"/>
      <c r="B48" s="256"/>
      <c r="C48" s="256"/>
      <c r="D48" s="256"/>
      <c r="E48" s="256"/>
      <c r="F48" s="256"/>
      <c r="G48" s="256"/>
      <c r="H48" s="221"/>
      <c r="I48" s="221"/>
      <c r="J48" s="221"/>
    </row>
    <row r="49" spans="1:10" s="18" customFormat="1" ht="12.75" customHeight="1">
      <c r="A49" s="582" t="s">
        <v>304</v>
      </c>
      <c r="B49" s="256">
        <v>34</v>
      </c>
      <c r="C49" s="256">
        <v>21</v>
      </c>
      <c r="D49" s="256">
        <v>13</v>
      </c>
      <c r="E49" s="256">
        <v>28</v>
      </c>
      <c r="F49" s="256">
        <v>16</v>
      </c>
      <c r="G49" s="256">
        <v>12</v>
      </c>
      <c r="H49" s="221">
        <v>6</v>
      </c>
      <c r="I49" s="221">
        <v>5</v>
      </c>
      <c r="J49" s="221">
        <v>1</v>
      </c>
    </row>
    <row r="50" spans="1:10" s="18" customFormat="1" ht="12.75" customHeight="1">
      <c r="A50" s="582" t="s">
        <v>305</v>
      </c>
      <c r="B50" s="256">
        <v>36</v>
      </c>
      <c r="C50" s="256">
        <v>20</v>
      </c>
      <c r="D50" s="256">
        <v>16</v>
      </c>
      <c r="E50" s="256">
        <v>39</v>
      </c>
      <c r="F50" s="256">
        <v>25</v>
      </c>
      <c r="G50" s="256">
        <v>14</v>
      </c>
      <c r="H50" s="221">
        <v>-3</v>
      </c>
      <c r="I50" s="221">
        <v>-5</v>
      </c>
      <c r="J50" s="221">
        <v>2</v>
      </c>
    </row>
    <row r="51" spans="1:10" s="18" customFormat="1" ht="12.75" customHeight="1">
      <c r="A51" s="582" t="s">
        <v>306</v>
      </c>
      <c r="B51" s="256">
        <v>110</v>
      </c>
      <c r="C51" s="256">
        <v>66</v>
      </c>
      <c r="D51" s="256">
        <v>44</v>
      </c>
      <c r="E51" s="256">
        <v>150</v>
      </c>
      <c r="F51" s="256">
        <v>80</v>
      </c>
      <c r="G51" s="256">
        <v>70</v>
      </c>
      <c r="H51" s="221">
        <v>-40</v>
      </c>
      <c r="I51" s="221">
        <v>-14</v>
      </c>
      <c r="J51" s="221">
        <v>-26</v>
      </c>
    </row>
    <row r="52" spans="1:10" s="18" customFormat="1" ht="12.75" customHeight="1">
      <c r="A52" s="582" t="s">
        <v>307</v>
      </c>
      <c r="B52" s="256">
        <v>271</v>
      </c>
      <c r="C52" s="256">
        <v>158</v>
      </c>
      <c r="D52" s="256">
        <v>113</v>
      </c>
      <c r="E52" s="256">
        <v>333</v>
      </c>
      <c r="F52" s="256">
        <v>209</v>
      </c>
      <c r="G52" s="256">
        <v>124</v>
      </c>
      <c r="H52" s="221">
        <v>-62</v>
      </c>
      <c r="I52" s="221">
        <v>-51</v>
      </c>
      <c r="J52" s="221">
        <v>-11</v>
      </c>
    </row>
    <row r="53" spans="1:10" s="18" customFormat="1" ht="12.75" customHeight="1">
      <c r="A53" s="582" t="s">
        <v>308</v>
      </c>
      <c r="B53" s="256">
        <v>220</v>
      </c>
      <c r="C53" s="256">
        <v>121</v>
      </c>
      <c r="D53" s="256">
        <v>99</v>
      </c>
      <c r="E53" s="256">
        <v>258</v>
      </c>
      <c r="F53" s="256">
        <v>158</v>
      </c>
      <c r="G53" s="256">
        <v>100</v>
      </c>
      <c r="H53" s="221">
        <v>-38</v>
      </c>
      <c r="I53" s="221">
        <v>-37</v>
      </c>
      <c r="J53" s="221">
        <v>-1</v>
      </c>
    </row>
    <row r="54" spans="1:10" s="18" customFormat="1" ht="8.25" customHeight="1">
      <c r="A54" s="582"/>
      <c r="B54" s="256"/>
      <c r="C54" s="256"/>
      <c r="D54" s="256"/>
      <c r="E54" s="256"/>
      <c r="F54" s="256"/>
      <c r="G54" s="256"/>
      <c r="H54" s="221"/>
      <c r="I54" s="221"/>
      <c r="J54" s="221"/>
    </row>
    <row r="55" spans="1:10" s="18" customFormat="1" ht="12.75" customHeight="1">
      <c r="A55" s="582" t="s">
        <v>309</v>
      </c>
      <c r="B55" s="256">
        <v>36</v>
      </c>
      <c r="C55" s="256">
        <v>21</v>
      </c>
      <c r="D55" s="256">
        <v>15</v>
      </c>
      <c r="E55" s="256">
        <v>43</v>
      </c>
      <c r="F55" s="256">
        <v>23</v>
      </c>
      <c r="G55" s="256">
        <v>20</v>
      </c>
      <c r="H55" s="221">
        <v>-7</v>
      </c>
      <c r="I55" s="221">
        <v>-2</v>
      </c>
      <c r="J55" s="221">
        <v>-5</v>
      </c>
    </row>
    <row r="56" spans="1:10" s="18" customFormat="1" ht="12.75" customHeight="1">
      <c r="A56" s="582" t="s">
        <v>310</v>
      </c>
      <c r="B56" s="256">
        <v>49</v>
      </c>
      <c r="C56" s="256">
        <v>26</v>
      </c>
      <c r="D56" s="256">
        <v>23</v>
      </c>
      <c r="E56" s="256">
        <v>65</v>
      </c>
      <c r="F56" s="256">
        <v>37</v>
      </c>
      <c r="G56" s="256">
        <v>28</v>
      </c>
      <c r="H56" s="221">
        <v>-16</v>
      </c>
      <c r="I56" s="221">
        <v>-11</v>
      </c>
      <c r="J56" s="221">
        <v>-5</v>
      </c>
    </row>
    <row r="57" spans="1:10" s="18" customFormat="1" ht="12.75" customHeight="1">
      <c r="A57" s="582" t="s">
        <v>311</v>
      </c>
      <c r="B57" s="256">
        <v>45</v>
      </c>
      <c r="C57" s="256">
        <v>25</v>
      </c>
      <c r="D57" s="256">
        <v>20</v>
      </c>
      <c r="E57" s="256">
        <v>62</v>
      </c>
      <c r="F57" s="256">
        <v>31</v>
      </c>
      <c r="G57" s="256">
        <v>31</v>
      </c>
      <c r="H57" s="221">
        <v>-17</v>
      </c>
      <c r="I57" s="221">
        <v>-6</v>
      </c>
      <c r="J57" s="221">
        <v>-11</v>
      </c>
    </row>
    <row r="58" spans="1:10" s="18" customFormat="1" ht="12.75" customHeight="1">
      <c r="A58" s="582" t="s">
        <v>312</v>
      </c>
      <c r="B58" s="256">
        <v>30</v>
      </c>
      <c r="C58" s="256">
        <v>14</v>
      </c>
      <c r="D58" s="256">
        <v>16</v>
      </c>
      <c r="E58" s="256">
        <v>19</v>
      </c>
      <c r="F58" s="256">
        <v>11</v>
      </c>
      <c r="G58" s="256">
        <v>8</v>
      </c>
      <c r="H58" s="221">
        <v>11</v>
      </c>
      <c r="I58" s="221">
        <v>3</v>
      </c>
      <c r="J58" s="221">
        <v>8</v>
      </c>
    </row>
    <row r="59" spans="1:10" s="18" customFormat="1" ht="12.75" customHeight="1">
      <c r="A59" s="582" t="s">
        <v>313</v>
      </c>
      <c r="B59" s="256">
        <v>6279</v>
      </c>
      <c r="C59" s="256">
        <v>3194</v>
      </c>
      <c r="D59" s="256">
        <v>3085</v>
      </c>
      <c r="E59" s="256">
        <v>7150</v>
      </c>
      <c r="F59" s="256">
        <v>3556</v>
      </c>
      <c r="G59" s="256">
        <v>3594</v>
      </c>
      <c r="H59" s="221">
        <v>-871</v>
      </c>
      <c r="I59" s="221">
        <v>-362</v>
      </c>
      <c r="J59" s="221">
        <v>-509</v>
      </c>
    </row>
    <row r="60" spans="1:10" s="18" customFormat="1" ht="8.25" customHeight="1">
      <c r="A60" s="582"/>
      <c r="B60" s="256"/>
      <c r="C60" s="256"/>
      <c r="D60" s="256"/>
      <c r="E60" s="256"/>
      <c r="F60" s="256"/>
      <c r="G60" s="256"/>
      <c r="H60" s="221"/>
      <c r="I60" s="221"/>
      <c r="J60" s="221"/>
    </row>
    <row r="61" spans="1:10" s="18" customFormat="1" ht="12.75" customHeight="1">
      <c r="A61" s="582" t="s">
        <v>314</v>
      </c>
      <c r="B61" s="256">
        <v>2034</v>
      </c>
      <c r="C61" s="256">
        <v>1085</v>
      </c>
      <c r="D61" s="256">
        <v>949</v>
      </c>
      <c r="E61" s="256">
        <v>1755</v>
      </c>
      <c r="F61" s="256">
        <v>949</v>
      </c>
      <c r="G61" s="256">
        <v>806</v>
      </c>
      <c r="H61" s="221">
        <v>279</v>
      </c>
      <c r="I61" s="221">
        <v>136</v>
      </c>
      <c r="J61" s="221">
        <v>143</v>
      </c>
    </row>
    <row r="62" spans="1:10" s="18" customFormat="1" ht="12.75" customHeight="1">
      <c r="A62" s="582" t="s">
        <v>315</v>
      </c>
      <c r="B62" s="256">
        <v>866</v>
      </c>
      <c r="C62" s="256">
        <v>485</v>
      </c>
      <c r="D62" s="256">
        <v>381</v>
      </c>
      <c r="E62" s="256">
        <v>840</v>
      </c>
      <c r="F62" s="256">
        <v>484</v>
      </c>
      <c r="G62" s="256">
        <v>356</v>
      </c>
      <c r="H62" s="221">
        <v>26</v>
      </c>
      <c r="I62" s="221">
        <v>1</v>
      </c>
      <c r="J62" s="221">
        <v>25</v>
      </c>
    </row>
    <row r="63" spans="1:10" s="18" customFormat="1" ht="12.75" customHeight="1">
      <c r="A63" s="582" t="s">
        <v>316</v>
      </c>
      <c r="B63" s="256">
        <v>483</v>
      </c>
      <c r="C63" s="256">
        <v>285</v>
      </c>
      <c r="D63" s="256">
        <v>198</v>
      </c>
      <c r="E63" s="256">
        <v>493</v>
      </c>
      <c r="F63" s="256">
        <v>275</v>
      </c>
      <c r="G63" s="256">
        <v>218</v>
      </c>
      <c r="H63" s="221">
        <v>-10</v>
      </c>
      <c r="I63" s="221">
        <v>10</v>
      </c>
      <c r="J63" s="221">
        <v>-20</v>
      </c>
    </row>
    <row r="64" spans="1:10" s="18" customFormat="1" ht="12.75" customHeight="1">
      <c r="A64" s="582" t="s">
        <v>317</v>
      </c>
      <c r="B64" s="256">
        <v>314</v>
      </c>
      <c r="C64" s="256">
        <v>178</v>
      </c>
      <c r="D64" s="256">
        <v>136</v>
      </c>
      <c r="E64" s="256">
        <v>269</v>
      </c>
      <c r="F64" s="256">
        <v>158</v>
      </c>
      <c r="G64" s="256">
        <v>111</v>
      </c>
      <c r="H64" s="221">
        <v>45</v>
      </c>
      <c r="I64" s="221">
        <v>20</v>
      </c>
      <c r="J64" s="221">
        <v>25</v>
      </c>
    </row>
    <row r="65" spans="1:10" s="18" customFormat="1" ht="8.25" customHeight="1">
      <c r="A65" s="582"/>
      <c r="B65" s="256"/>
      <c r="C65" s="256"/>
      <c r="D65" s="256"/>
      <c r="E65" s="256"/>
      <c r="F65" s="256"/>
      <c r="G65" s="256"/>
      <c r="H65" s="221"/>
      <c r="I65" s="221"/>
      <c r="J65" s="221"/>
    </row>
    <row r="66" spans="1:10" s="18" customFormat="1" ht="12.75" customHeight="1">
      <c r="A66" s="582" t="s">
        <v>318</v>
      </c>
      <c r="B66" s="256">
        <v>509</v>
      </c>
      <c r="C66" s="256">
        <v>292</v>
      </c>
      <c r="D66" s="256">
        <v>217</v>
      </c>
      <c r="E66" s="256">
        <v>433</v>
      </c>
      <c r="F66" s="256">
        <v>257</v>
      </c>
      <c r="G66" s="256">
        <v>176</v>
      </c>
      <c r="H66" s="221">
        <v>76</v>
      </c>
      <c r="I66" s="221">
        <v>35</v>
      </c>
      <c r="J66" s="221">
        <v>41</v>
      </c>
    </row>
    <row r="67" spans="1:10" s="18" customFormat="1" ht="13.5" customHeight="1" thickBot="1">
      <c r="A67" s="583" t="s">
        <v>319</v>
      </c>
      <c r="B67" s="305">
        <v>228</v>
      </c>
      <c r="C67" s="305">
        <v>114</v>
      </c>
      <c r="D67" s="305">
        <v>114</v>
      </c>
      <c r="E67" s="305">
        <v>168</v>
      </c>
      <c r="F67" s="305">
        <v>95</v>
      </c>
      <c r="G67" s="305">
        <v>73</v>
      </c>
      <c r="H67" s="574">
        <v>60</v>
      </c>
      <c r="I67" s="574">
        <v>19</v>
      </c>
      <c r="J67" s="574">
        <v>41</v>
      </c>
    </row>
    <row r="68" spans="1:10" ht="12.75" customHeight="1">
      <c r="A68" s="18" t="s">
        <v>320</v>
      </c>
      <c r="B68" s="29"/>
      <c r="C68" s="29"/>
      <c r="D68" s="29"/>
      <c r="E68" s="29"/>
      <c r="F68" s="29"/>
      <c r="G68" s="29"/>
      <c r="H68" s="29"/>
      <c r="I68" s="29"/>
      <c r="J68" s="29"/>
    </row>
    <row r="69" spans="2:10" ht="12">
      <c r="B69" s="29"/>
      <c r="C69" s="29"/>
      <c r="D69" s="29"/>
      <c r="E69" s="29"/>
      <c r="F69" s="29"/>
      <c r="G69" s="29"/>
      <c r="H69" s="29"/>
      <c r="I69" s="29"/>
      <c r="J69" s="29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42"/>
  <sheetViews>
    <sheetView showGridLines="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4" sqref="G34"/>
    </sheetView>
  </sheetViews>
  <sheetFormatPr defaultColWidth="7.75390625" defaultRowHeight="13.5"/>
  <cols>
    <col min="1" max="1" width="11.50390625" style="265" customWidth="1"/>
    <col min="2" max="2" width="6.875" style="265" customWidth="1"/>
    <col min="3" max="4" width="6.00390625" style="265" customWidth="1"/>
    <col min="5" max="5" width="6.875" style="265" customWidth="1"/>
    <col min="6" max="7" width="6.00390625" style="265" customWidth="1"/>
    <col min="8" max="8" width="7.25390625" style="265" customWidth="1"/>
    <col min="9" max="10" width="6.625" style="265" customWidth="1"/>
    <col min="11" max="14" width="6.875" style="265" customWidth="1"/>
    <col min="15" max="16384" width="7.75390625" style="265" customWidth="1"/>
  </cols>
  <sheetData>
    <row r="1" spans="1:14" s="264" customFormat="1" ht="18.75" customHeight="1">
      <c r="A1" s="263" t="s">
        <v>647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3:11" ht="11.25" customHeight="1">
      <c r="C2" s="263"/>
      <c r="D2" s="263"/>
      <c r="E2" s="263"/>
      <c r="F2" s="263"/>
      <c r="G2" s="263"/>
      <c r="H2" s="263"/>
      <c r="I2" s="263"/>
      <c r="J2" s="263"/>
      <c r="K2" s="263"/>
    </row>
    <row r="3" ht="12.75" customHeight="1" thickBot="1">
      <c r="N3" s="266" t="s">
        <v>228</v>
      </c>
    </row>
    <row r="4" spans="1:14" ht="16.5" customHeight="1">
      <c r="A4" s="267" t="s">
        <v>396</v>
      </c>
      <c r="B4" s="268" t="s">
        <v>397</v>
      </c>
      <c r="C4" s="269"/>
      <c r="D4" s="270"/>
      <c r="E4" s="271" t="s">
        <v>425</v>
      </c>
      <c r="F4" s="269"/>
      <c r="G4" s="269"/>
      <c r="H4" s="272" t="s">
        <v>398</v>
      </c>
      <c r="I4" s="272" t="s">
        <v>399</v>
      </c>
      <c r="J4" s="272" t="s">
        <v>400</v>
      </c>
      <c r="K4" s="273" t="s">
        <v>401</v>
      </c>
      <c r="L4" s="273" t="s">
        <v>402</v>
      </c>
      <c r="M4" s="273" t="s">
        <v>403</v>
      </c>
      <c r="N4" s="274" t="s">
        <v>404</v>
      </c>
    </row>
    <row r="5" spans="1:14" ht="16.5" customHeight="1">
      <c r="A5" s="275" t="s">
        <v>650</v>
      </c>
      <c r="B5" s="276" t="s">
        <v>69</v>
      </c>
      <c r="C5" s="276" t="s">
        <v>20</v>
      </c>
      <c r="D5" s="276" t="s">
        <v>21</v>
      </c>
      <c r="E5" s="276" t="s">
        <v>69</v>
      </c>
      <c r="F5" s="276" t="s">
        <v>20</v>
      </c>
      <c r="G5" s="276" t="s">
        <v>21</v>
      </c>
      <c r="H5" s="277" t="s">
        <v>432</v>
      </c>
      <c r="I5" s="277" t="s">
        <v>405</v>
      </c>
      <c r="J5" s="277" t="s">
        <v>405</v>
      </c>
      <c r="K5" s="278" t="s">
        <v>406</v>
      </c>
      <c r="L5" s="278" t="s">
        <v>406</v>
      </c>
      <c r="M5" s="278" t="s">
        <v>406</v>
      </c>
      <c r="N5" s="279" t="s">
        <v>406</v>
      </c>
    </row>
    <row r="6" spans="1:14" ht="6.75" customHeight="1">
      <c r="A6" s="280"/>
      <c r="B6" s="281"/>
      <c r="C6" s="282"/>
      <c r="D6" s="282"/>
      <c r="E6" s="281"/>
      <c r="F6" s="282"/>
      <c r="G6" s="282"/>
      <c r="H6" s="283"/>
      <c r="I6" s="284"/>
      <c r="J6" s="284"/>
      <c r="K6" s="285"/>
      <c r="L6" s="285"/>
      <c r="M6" s="285"/>
      <c r="N6" s="285"/>
    </row>
    <row r="7" spans="1:14" ht="16.5" customHeight="1">
      <c r="A7" s="286" t="s">
        <v>648</v>
      </c>
      <c r="B7" s="292">
        <v>7703</v>
      </c>
      <c r="C7" s="292">
        <v>3944</v>
      </c>
      <c r="D7" s="292">
        <v>3759</v>
      </c>
      <c r="E7" s="292">
        <v>8787</v>
      </c>
      <c r="F7" s="292">
        <v>4484</v>
      </c>
      <c r="G7" s="292">
        <v>4303</v>
      </c>
      <c r="H7" s="292">
        <v>-1084</v>
      </c>
      <c r="I7" s="292">
        <v>4213</v>
      </c>
      <c r="J7" s="292">
        <v>1542</v>
      </c>
      <c r="K7" s="293">
        <v>8.998831775700934</v>
      </c>
      <c r="L7" s="293">
        <v>10.26518691588785</v>
      </c>
      <c r="M7" s="293">
        <v>4.921728971962617</v>
      </c>
      <c r="N7" s="294">
        <v>1.8014018691588785</v>
      </c>
    </row>
    <row r="8" spans="1:14" ht="16.5" customHeight="1">
      <c r="A8" s="286" t="s">
        <v>651</v>
      </c>
      <c r="B8" s="287">
        <v>7819</v>
      </c>
      <c r="C8" s="287">
        <v>3975</v>
      </c>
      <c r="D8" s="287">
        <v>3844</v>
      </c>
      <c r="E8" s="287">
        <v>8983</v>
      </c>
      <c r="F8" s="287">
        <v>4592</v>
      </c>
      <c r="G8" s="287">
        <v>4391</v>
      </c>
      <c r="H8" s="581">
        <v>-1164</v>
      </c>
      <c r="I8" s="287">
        <v>4210</v>
      </c>
      <c r="J8" s="289">
        <v>1468</v>
      </c>
      <c r="K8" s="290">
        <v>9.2</v>
      </c>
      <c r="L8" s="290">
        <v>10.5</v>
      </c>
      <c r="M8" s="290">
        <v>4.9</v>
      </c>
      <c r="N8" s="291">
        <v>1.72</v>
      </c>
    </row>
    <row r="9" spans="1:14" ht="16.5" customHeight="1">
      <c r="A9" s="286" t="s">
        <v>652</v>
      </c>
      <c r="B9" s="287">
        <v>7518</v>
      </c>
      <c r="C9" s="287">
        <v>3818</v>
      </c>
      <c r="D9" s="287">
        <v>3700</v>
      </c>
      <c r="E9" s="287">
        <v>8831</v>
      </c>
      <c r="F9" s="287">
        <v>4448</v>
      </c>
      <c r="G9" s="287">
        <v>4383</v>
      </c>
      <c r="H9" s="581">
        <v>-1313</v>
      </c>
      <c r="I9" s="287">
        <v>4139</v>
      </c>
      <c r="J9" s="287">
        <v>1489</v>
      </c>
      <c r="K9" s="290">
        <v>8.9</v>
      </c>
      <c r="L9" s="290">
        <v>10.4</v>
      </c>
      <c r="M9" s="290">
        <v>4.9</v>
      </c>
      <c r="N9" s="291">
        <v>1.75</v>
      </c>
    </row>
    <row r="10" spans="1:14" ht="16.5" customHeight="1">
      <c r="A10" s="286" t="s">
        <v>433</v>
      </c>
      <c r="B10" s="289">
        <v>7640</v>
      </c>
      <c r="C10" s="289">
        <v>3943</v>
      </c>
      <c r="D10" s="289">
        <v>3697</v>
      </c>
      <c r="E10" s="289">
        <v>9212</v>
      </c>
      <c r="F10" s="289">
        <v>4701</v>
      </c>
      <c r="G10" s="289">
        <v>4511</v>
      </c>
      <c r="H10" s="649">
        <v>-1572</v>
      </c>
      <c r="I10" s="289">
        <v>4210</v>
      </c>
      <c r="J10" s="289">
        <v>1536</v>
      </c>
      <c r="K10" s="650">
        <v>9</v>
      </c>
      <c r="L10" s="650">
        <v>10.9</v>
      </c>
      <c r="M10" s="650">
        <v>5</v>
      </c>
      <c r="N10" s="651">
        <v>1.82</v>
      </c>
    </row>
    <row r="11" spans="1:14" s="295" customFormat="1" ht="16.5" customHeight="1">
      <c r="A11" s="641" t="s">
        <v>649</v>
      </c>
      <c r="B11" s="642">
        <v>7613</v>
      </c>
      <c r="C11" s="642">
        <v>3890</v>
      </c>
      <c r="D11" s="642">
        <v>3723</v>
      </c>
      <c r="E11" s="642">
        <v>9472</v>
      </c>
      <c r="F11" s="642">
        <v>4720</v>
      </c>
      <c r="G11" s="642">
        <v>4752</v>
      </c>
      <c r="H11" s="643" t="s">
        <v>653</v>
      </c>
      <c r="I11" s="642">
        <v>4015</v>
      </c>
      <c r="J11" s="642">
        <v>1516</v>
      </c>
      <c r="K11" s="648">
        <v>9</v>
      </c>
      <c r="L11" s="576">
        <v>11.1</v>
      </c>
      <c r="M11" s="576">
        <v>4.8</v>
      </c>
      <c r="N11" s="294">
        <v>1.8</v>
      </c>
    </row>
    <row r="12" spans="1:14" s="295" customFormat="1" ht="3.75" customHeight="1">
      <c r="A12" s="296"/>
      <c r="B12" s="297"/>
      <c r="C12" s="297"/>
      <c r="D12" s="297"/>
      <c r="E12" s="297"/>
      <c r="F12" s="297"/>
      <c r="G12" s="297"/>
      <c r="H12" s="298"/>
      <c r="I12" s="297"/>
      <c r="J12" s="297"/>
      <c r="K12" s="297"/>
      <c r="L12" s="297"/>
      <c r="M12" s="297"/>
      <c r="N12" s="297"/>
    </row>
    <row r="13" spans="1:14" s="295" customFormat="1" ht="16.5" customHeight="1">
      <c r="A13" s="299" t="s">
        <v>407</v>
      </c>
      <c r="B13" s="575">
        <v>6403</v>
      </c>
      <c r="C13" s="575">
        <v>3287</v>
      </c>
      <c r="D13" s="575">
        <v>3116</v>
      </c>
      <c r="E13" s="575">
        <v>7719</v>
      </c>
      <c r="F13" s="575">
        <v>3827</v>
      </c>
      <c r="G13" s="575">
        <v>3892</v>
      </c>
      <c r="H13" s="644" t="s">
        <v>654</v>
      </c>
      <c r="I13" s="575">
        <v>3392</v>
      </c>
      <c r="J13" s="575">
        <v>1302</v>
      </c>
      <c r="K13" s="576">
        <v>9.2</v>
      </c>
      <c r="L13" s="576">
        <v>11.1</v>
      </c>
      <c r="M13" s="576">
        <v>4.9</v>
      </c>
      <c r="N13" s="577">
        <v>1.88</v>
      </c>
    </row>
    <row r="14" spans="1:14" s="295" customFormat="1" ht="16.5" customHeight="1">
      <c r="A14" s="299" t="s">
        <v>408</v>
      </c>
      <c r="B14" s="575">
        <v>1210</v>
      </c>
      <c r="C14" s="575">
        <v>603</v>
      </c>
      <c r="D14" s="575">
        <v>607</v>
      </c>
      <c r="E14" s="575">
        <v>1753</v>
      </c>
      <c r="F14" s="575">
        <v>893</v>
      </c>
      <c r="G14" s="575">
        <v>860</v>
      </c>
      <c r="H14" s="298">
        <v>-543</v>
      </c>
      <c r="I14" s="575">
        <v>623</v>
      </c>
      <c r="J14" s="575">
        <v>214</v>
      </c>
      <c r="K14" s="576">
        <v>8.2</v>
      </c>
      <c r="L14" s="576">
        <v>11.9</v>
      </c>
      <c r="M14" s="576">
        <v>4.2</v>
      </c>
      <c r="N14" s="577">
        <v>1.45</v>
      </c>
    </row>
    <row r="15" spans="1:14" ht="3.75" customHeight="1">
      <c r="A15" s="300"/>
      <c r="B15" s="292"/>
      <c r="C15" s="292"/>
      <c r="D15" s="292"/>
      <c r="E15" s="575"/>
      <c r="F15" s="292"/>
      <c r="G15" s="292"/>
      <c r="H15" s="298"/>
      <c r="I15" s="292"/>
      <c r="J15" s="292"/>
      <c r="K15" s="293"/>
      <c r="L15" s="293"/>
      <c r="M15" s="293"/>
      <c r="N15" s="294"/>
    </row>
    <row r="16" spans="1:16" ht="16.5" customHeight="1">
      <c r="A16" s="300" t="s">
        <v>409</v>
      </c>
      <c r="B16" s="292">
        <v>2164</v>
      </c>
      <c r="C16" s="292">
        <v>1132</v>
      </c>
      <c r="D16" s="292">
        <v>1032</v>
      </c>
      <c r="E16" s="292">
        <v>2429</v>
      </c>
      <c r="F16" s="292">
        <v>1192</v>
      </c>
      <c r="G16" s="292">
        <v>1237</v>
      </c>
      <c r="H16" s="288">
        <v>-265</v>
      </c>
      <c r="I16" s="292">
        <v>1201</v>
      </c>
      <c r="J16" s="292">
        <v>440</v>
      </c>
      <c r="K16" s="293">
        <v>9.2</v>
      </c>
      <c r="L16" s="293">
        <v>10.4</v>
      </c>
      <c r="M16" s="293">
        <v>5.1</v>
      </c>
      <c r="N16" s="294">
        <v>1.88</v>
      </c>
      <c r="P16" s="586"/>
    </row>
    <row r="17" spans="1:16" ht="16.5" customHeight="1">
      <c r="A17" s="300" t="s">
        <v>410</v>
      </c>
      <c r="B17" s="292">
        <v>1139</v>
      </c>
      <c r="C17" s="292">
        <v>590</v>
      </c>
      <c r="D17" s="292">
        <v>549</v>
      </c>
      <c r="E17" s="292">
        <v>1560</v>
      </c>
      <c r="F17" s="292">
        <v>781</v>
      </c>
      <c r="G17" s="292">
        <v>779</v>
      </c>
      <c r="H17" s="288">
        <v>-421</v>
      </c>
      <c r="I17" s="292">
        <v>584</v>
      </c>
      <c r="J17" s="292">
        <v>262</v>
      </c>
      <c r="K17" s="293">
        <v>9.1</v>
      </c>
      <c r="L17" s="293">
        <v>12.4</v>
      </c>
      <c r="M17" s="293">
        <v>4.6</v>
      </c>
      <c r="N17" s="294">
        <v>2.08</v>
      </c>
      <c r="P17" s="586"/>
    </row>
    <row r="18" spans="1:16" ht="16.5" customHeight="1">
      <c r="A18" s="300" t="s">
        <v>411</v>
      </c>
      <c r="B18" s="292">
        <v>785</v>
      </c>
      <c r="C18" s="292">
        <v>411</v>
      </c>
      <c r="D18" s="292">
        <v>374</v>
      </c>
      <c r="E18" s="292">
        <v>574</v>
      </c>
      <c r="F18" s="292">
        <v>281</v>
      </c>
      <c r="G18" s="292">
        <v>293</v>
      </c>
      <c r="H18" s="288">
        <v>211</v>
      </c>
      <c r="I18" s="292">
        <v>370</v>
      </c>
      <c r="J18" s="292">
        <v>133</v>
      </c>
      <c r="K18" s="293">
        <v>11.4</v>
      </c>
      <c r="L18" s="293">
        <v>8.3</v>
      </c>
      <c r="M18" s="293">
        <v>5.4</v>
      </c>
      <c r="N18" s="294">
        <v>1.93</v>
      </c>
      <c r="P18" s="586"/>
    </row>
    <row r="19" spans="1:16" ht="16.5" customHeight="1">
      <c r="A19" s="300" t="s">
        <v>412</v>
      </c>
      <c r="B19" s="292">
        <v>137</v>
      </c>
      <c r="C19" s="292">
        <v>71</v>
      </c>
      <c r="D19" s="292">
        <v>66</v>
      </c>
      <c r="E19" s="292">
        <v>321</v>
      </c>
      <c r="F19" s="292">
        <v>164</v>
      </c>
      <c r="G19" s="292">
        <v>157</v>
      </c>
      <c r="H19" s="288">
        <v>-184</v>
      </c>
      <c r="I19" s="292">
        <v>91</v>
      </c>
      <c r="J19" s="292">
        <v>40</v>
      </c>
      <c r="K19" s="293">
        <v>6.5</v>
      </c>
      <c r="L19" s="293">
        <v>15.2</v>
      </c>
      <c r="M19" s="293">
        <v>4.3</v>
      </c>
      <c r="N19" s="294">
        <v>1.9</v>
      </c>
      <c r="P19" s="586"/>
    </row>
    <row r="20" spans="1:16" ht="16.5" customHeight="1">
      <c r="A20" s="300" t="s">
        <v>413</v>
      </c>
      <c r="B20" s="292">
        <v>561</v>
      </c>
      <c r="C20" s="292">
        <v>284</v>
      </c>
      <c r="D20" s="292">
        <v>277</v>
      </c>
      <c r="E20" s="292">
        <v>699</v>
      </c>
      <c r="F20" s="292">
        <v>346</v>
      </c>
      <c r="G20" s="292">
        <v>353</v>
      </c>
      <c r="H20" s="288">
        <v>-138</v>
      </c>
      <c r="I20" s="292">
        <v>300</v>
      </c>
      <c r="J20" s="292">
        <v>98</v>
      </c>
      <c r="K20" s="293">
        <v>9.9</v>
      </c>
      <c r="L20" s="293">
        <v>12.4</v>
      </c>
      <c r="M20" s="293">
        <v>5.3</v>
      </c>
      <c r="N20" s="294">
        <v>1.74</v>
      </c>
      <c r="P20" s="586"/>
    </row>
    <row r="21" spans="1:16" ht="16.5" customHeight="1">
      <c r="A21" s="300" t="s">
        <v>414</v>
      </c>
      <c r="B21" s="292">
        <v>430</v>
      </c>
      <c r="C21" s="292">
        <v>219</v>
      </c>
      <c r="D21" s="292">
        <v>211</v>
      </c>
      <c r="E21" s="292">
        <v>621</v>
      </c>
      <c r="F21" s="292">
        <v>294</v>
      </c>
      <c r="G21" s="292">
        <v>327</v>
      </c>
      <c r="H21" s="288">
        <v>-191</v>
      </c>
      <c r="I21" s="292">
        <v>247</v>
      </c>
      <c r="J21" s="292">
        <v>88</v>
      </c>
      <c r="K21" s="293">
        <v>8.6</v>
      </c>
      <c r="L21" s="293">
        <v>12.4</v>
      </c>
      <c r="M21" s="293">
        <v>4.9</v>
      </c>
      <c r="N21" s="294">
        <v>1.75</v>
      </c>
      <c r="P21" s="586"/>
    </row>
    <row r="22" spans="1:16" ht="16.5" customHeight="1">
      <c r="A22" s="300" t="s">
        <v>415</v>
      </c>
      <c r="B22" s="292">
        <v>279</v>
      </c>
      <c r="C22" s="292">
        <v>136</v>
      </c>
      <c r="D22" s="292">
        <v>143</v>
      </c>
      <c r="E22" s="292">
        <v>324</v>
      </c>
      <c r="F22" s="292">
        <v>163</v>
      </c>
      <c r="G22" s="292">
        <v>161</v>
      </c>
      <c r="H22" s="288">
        <v>-45</v>
      </c>
      <c r="I22" s="292">
        <v>136</v>
      </c>
      <c r="J22" s="292">
        <v>49</v>
      </c>
      <c r="K22" s="293">
        <v>9.1</v>
      </c>
      <c r="L22" s="293">
        <v>10.6</v>
      </c>
      <c r="M22" s="293">
        <v>4.4</v>
      </c>
      <c r="N22" s="294">
        <v>1.6</v>
      </c>
      <c r="P22" s="586"/>
    </row>
    <row r="23" spans="1:16" ht="16.5" customHeight="1">
      <c r="A23" s="300" t="s">
        <v>426</v>
      </c>
      <c r="B23" s="292">
        <v>397</v>
      </c>
      <c r="C23" s="292">
        <v>194</v>
      </c>
      <c r="D23" s="292">
        <v>203</v>
      </c>
      <c r="E23" s="292">
        <v>448</v>
      </c>
      <c r="F23" s="292">
        <v>228</v>
      </c>
      <c r="G23" s="292">
        <v>220</v>
      </c>
      <c r="H23" s="288">
        <v>-51</v>
      </c>
      <c r="I23" s="292">
        <v>211</v>
      </c>
      <c r="J23" s="292">
        <v>98</v>
      </c>
      <c r="K23" s="293">
        <v>8.8</v>
      </c>
      <c r="L23" s="293">
        <v>10</v>
      </c>
      <c r="M23" s="293">
        <v>4.7</v>
      </c>
      <c r="N23" s="294">
        <v>2.18</v>
      </c>
      <c r="P23" s="586"/>
    </row>
    <row r="24" spans="1:16" ht="16.5" customHeight="1">
      <c r="A24" s="300" t="s">
        <v>173</v>
      </c>
      <c r="B24" s="292">
        <v>224</v>
      </c>
      <c r="C24" s="292">
        <v>109</v>
      </c>
      <c r="D24" s="292">
        <v>115</v>
      </c>
      <c r="E24" s="292">
        <v>364</v>
      </c>
      <c r="F24" s="292">
        <v>192</v>
      </c>
      <c r="G24" s="292">
        <v>172</v>
      </c>
      <c r="H24" s="288">
        <v>-140</v>
      </c>
      <c r="I24" s="292">
        <v>109</v>
      </c>
      <c r="J24" s="292">
        <v>43</v>
      </c>
      <c r="K24" s="293">
        <v>7.9</v>
      </c>
      <c r="L24" s="293">
        <v>12.8</v>
      </c>
      <c r="M24" s="293">
        <v>3.8</v>
      </c>
      <c r="N24" s="294">
        <v>1.51</v>
      </c>
      <c r="P24" s="586"/>
    </row>
    <row r="25" spans="1:16" ht="16.5" customHeight="1">
      <c r="A25" s="300" t="s">
        <v>416</v>
      </c>
      <c r="B25" s="292">
        <v>287</v>
      </c>
      <c r="C25" s="292">
        <v>141</v>
      </c>
      <c r="D25" s="292">
        <v>146</v>
      </c>
      <c r="E25" s="292">
        <v>379</v>
      </c>
      <c r="F25" s="292">
        <v>186</v>
      </c>
      <c r="G25" s="292">
        <v>193</v>
      </c>
      <c r="H25" s="288">
        <v>-92</v>
      </c>
      <c r="I25" s="292">
        <v>143</v>
      </c>
      <c r="J25" s="292">
        <v>51</v>
      </c>
      <c r="K25" s="293">
        <v>8.8</v>
      </c>
      <c r="L25" s="293">
        <v>11.7</v>
      </c>
      <c r="M25" s="293">
        <v>4.4</v>
      </c>
      <c r="N25" s="294">
        <v>1.57</v>
      </c>
      <c r="P25" s="586"/>
    </row>
    <row r="26" spans="1:16" s="295" customFormat="1" ht="16.5" customHeight="1">
      <c r="A26" s="299" t="s">
        <v>417</v>
      </c>
      <c r="B26" s="575">
        <v>167</v>
      </c>
      <c r="C26" s="575">
        <v>93</v>
      </c>
      <c r="D26" s="575">
        <v>74</v>
      </c>
      <c r="E26" s="575">
        <v>147</v>
      </c>
      <c r="F26" s="575">
        <v>71</v>
      </c>
      <c r="G26" s="575">
        <v>76</v>
      </c>
      <c r="H26" s="298">
        <v>20</v>
      </c>
      <c r="I26" s="575">
        <v>80</v>
      </c>
      <c r="J26" s="575">
        <v>20</v>
      </c>
      <c r="K26" s="576">
        <v>10.2</v>
      </c>
      <c r="L26" s="576">
        <v>9</v>
      </c>
      <c r="M26" s="576">
        <v>4.9</v>
      </c>
      <c r="N26" s="577">
        <v>1.22</v>
      </c>
      <c r="P26" s="586"/>
    </row>
    <row r="27" spans="1:16" ht="16.5" customHeight="1">
      <c r="A27" s="300" t="s">
        <v>177</v>
      </c>
      <c r="B27" s="292">
        <v>167</v>
      </c>
      <c r="C27" s="292">
        <v>93</v>
      </c>
      <c r="D27" s="292">
        <v>74</v>
      </c>
      <c r="E27" s="292">
        <v>147</v>
      </c>
      <c r="F27" s="292">
        <v>71</v>
      </c>
      <c r="G27" s="292">
        <v>76</v>
      </c>
      <c r="H27" s="288">
        <v>20</v>
      </c>
      <c r="I27" s="292">
        <v>80</v>
      </c>
      <c r="J27" s="292">
        <v>20</v>
      </c>
      <c r="K27" s="293">
        <v>10.2</v>
      </c>
      <c r="L27" s="293">
        <v>9</v>
      </c>
      <c r="M27" s="293">
        <v>4.9</v>
      </c>
      <c r="N27" s="294">
        <v>1.22</v>
      </c>
      <c r="P27" s="586"/>
    </row>
    <row r="28" spans="1:16" s="295" customFormat="1" ht="16.5" customHeight="1">
      <c r="A28" s="299" t="s">
        <v>418</v>
      </c>
      <c r="B28" s="575">
        <v>385</v>
      </c>
      <c r="C28" s="575">
        <v>197</v>
      </c>
      <c r="D28" s="575">
        <v>188</v>
      </c>
      <c r="E28" s="575">
        <v>576</v>
      </c>
      <c r="F28" s="575">
        <v>297</v>
      </c>
      <c r="G28" s="575">
        <v>279</v>
      </c>
      <c r="H28" s="298">
        <v>-191</v>
      </c>
      <c r="I28" s="575">
        <v>198</v>
      </c>
      <c r="J28" s="575">
        <v>82</v>
      </c>
      <c r="K28" s="576">
        <v>7.3</v>
      </c>
      <c r="L28" s="576">
        <v>10.9</v>
      </c>
      <c r="M28" s="576">
        <v>3.7</v>
      </c>
      <c r="N28" s="577">
        <v>1.55</v>
      </c>
      <c r="P28" s="586"/>
    </row>
    <row r="29" spans="1:16" ht="16.5" customHeight="1">
      <c r="A29" s="300" t="s">
        <v>92</v>
      </c>
      <c r="B29" s="292">
        <v>102</v>
      </c>
      <c r="C29" s="292">
        <v>55</v>
      </c>
      <c r="D29" s="292">
        <v>47</v>
      </c>
      <c r="E29" s="292">
        <v>157</v>
      </c>
      <c r="F29" s="292">
        <v>82</v>
      </c>
      <c r="G29" s="292">
        <v>75</v>
      </c>
      <c r="H29" s="288">
        <v>-55</v>
      </c>
      <c r="I29" s="292">
        <v>57</v>
      </c>
      <c r="J29" s="292">
        <v>27</v>
      </c>
      <c r="K29" s="293">
        <v>5.8</v>
      </c>
      <c r="L29" s="293">
        <v>8.9</v>
      </c>
      <c r="M29" s="293">
        <v>3.2</v>
      </c>
      <c r="N29" s="294">
        <v>1.53</v>
      </c>
      <c r="P29" s="586"/>
    </row>
    <row r="30" spans="1:16" ht="16.5" customHeight="1">
      <c r="A30" s="300" t="s">
        <v>93</v>
      </c>
      <c r="B30" s="292">
        <v>118</v>
      </c>
      <c r="C30" s="292">
        <v>53</v>
      </c>
      <c r="D30" s="292">
        <v>65</v>
      </c>
      <c r="E30" s="292">
        <v>99</v>
      </c>
      <c r="F30" s="292">
        <v>54</v>
      </c>
      <c r="G30" s="292">
        <v>45</v>
      </c>
      <c r="H30" s="288">
        <v>19</v>
      </c>
      <c r="I30" s="292">
        <v>39</v>
      </c>
      <c r="J30" s="292">
        <v>14</v>
      </c>
      <c r="K30" s="293">
        <v>12.7</v>
      </c>
      <c r="L30" s="293">
        <v>10.6</v>
      </c>
      <c r="M30" s="293">
        <v>4.2</v>
      </c>
      <c r="N30" s="294">
        <v>1.5</v>
      </c>
      <c r="P30" s="586"/>
    </row>
    <row r="31" spans="1:16" ht="16.5" customHeight="1">
      <c r="A31" s="300" t="s">
        <v>419</v>
      </c>
      <c r="B31" s="292">
        <v>165</v>
      </c>
      <c r="C31" s="292">
        <v>89</v>
      </c>
      <c r="D31" s="292">
        <v>76</v>
      </c>
      <c r="E31" s="292">
        <v>320</v>
      </c>
      <c r="F31" s="292">
        <v>161</v>
      </c>
      <c r="G31" s="292">
        <v>159</v>
      </c>
      <c r="H31" s="288">
        <v>-155</v>
      </c>
      <c r="I31" s="292">
        <v>102</v>
      </c>
      <c r="J31" s="292">
        <v>41</v>
      </c>
      <c r="K31" s="293">
        <v>6.4</v>
      </c>
      <c r="L31" s="293">
        <v>12.4</v>
      </c>
      <c r="M31" s="293">
        <v>3.9</v>
      </c>
      <c r="N31" s="294">
        <v>1.59</v>
      </c>
      <c r="P31" s="586"/>
    </row>
    <row r="32" spans="1:16" s="295" customFormat="1" ht="16.5" customHeight="1">
      <c r="A32" s="299" t="s">
        <v>420</v>
      </c>
      <c r="B32" s="575">
        <v>48</v>
      </c>
      <c r="C32" s="575">
        <v>21</v>
      </c>
      <c r="D32" s="575">
        <v>27</v>
      </c>
      <c r="E32" s="575">
        <v>79</v>
      </c>
      <c r="F32" s="575">
        <v>37</v>
      </c>
      <c r="G32" s="575">
        <v>42</v>
      </c>
      <c r="H32" s="298">
        <v>-31</v>
      </c>
      <c r="I32" s="575">
        <v>33</v>
      </c>
      <c r="J32" s="575">
        <v>11</v>
      </c>
      <c r="K32" s="576">
        <v>7.6</v>
      </c>
      <c r="L32" s="576">
        <v>12.6</v>
      </c>
      <c r="M32" s="576">
        <v>5.3</v>
      </c>
      <c r="N32" s="577">
        <v>1.75</v>
      </c>
      <c r="P32" s="586"/>
    </row>
    <row r="33" spans="1:16" ht="16.5" customHeight="1">
      <c r="A33" s="300" t="s">
        <v>94</v>
      </c>
      <c r="B33" s="292">
        <v>48</v>
      </c>
      <c r="C33" s="292">
        <v>21</v>
      </c>
      <c r="D33" s="292">
        <v>27</v>
      </c>
      <c r="E33" s="292">
        <v>79</v>
      </c>
      <c r="F33" s="292">
        <v>37</v>
      </c>
      <c r="G33" s="292">
        <v>42</v>
      </c>
      <c r="H33" s="288">
        <v>-31</v>
      </c>
      <c r="I33" s="292">
        <v>33</v>
      </c>
      <c r="J33" s="292">
        <v>11</v>
      </c>
      <c r="K33" s="293">
        <v>7.6</v>
      </c>
      <c r="L33" s="293">
        <v>12.6</v>
      </c>
      <c r="M33" s="293">
        <v>5.3</v>
      </c>
      <c r="N33" s="294">
        <v>1.75</v>
      </c>
      <c r="P33" s="586"/>
    </row>
    <row r="34" spans="1:16" s="295" customFormat="1" ht="16.5" customHeight="1">
      <c r="A34" s="299" t="s">
        <v>421</v>
      </c>
      <c r="B34" s="575">
        <v>202</v>
      </c>
      <c r="C34" s="575">
        <v>92</v>
      </c>
      <c r="D34" s="575">
        <v>110</v>
      </c>
      <c r="E34" s="575">
        <v>223</v>
      </c>
      <c r="F34" s="575">
        <v>115</v>
      </c>
      <c r="G34" s="575">
        <v>108</v>
      </c>
      <c r="H34" s="298">
        <v>-21</v>
      </c>
      <c r="I34" s="575">
        <v>93</v>
      </c>
      <c r="J34" s="575">
        <v>38</v>
      </c>
      <c r="K34" s="576">
        <v>9.7</v>
      </c>
      <c r="L34" s="576">
        <v>10.8</v>
      </c>
      <c r="M34" s="576">
        <v>4.5</v>
      </c>
      <c r="N34" s="577">
        <v>1.83</v>
      </c>
      <c r="P34" s="586"/>
    </row>
    <row r="35" spans="1:16" ht="16.5" customHeight="1">
      <c r="A35" s="300" t="s">
        <v>95</v>
      </c>
      <c r="B35" s="292">
        <v>202</v>
      </c>
      <c r="C35" s="292">
        <v>92</v>
      </c>
      <c r="D35" s="292">
        <v>110</v>
      </c>
      <c r="E35" s="292">
        <v>223</v>
      </c>
      <c r="F35" s="292">
        <v>115</v>
      </c>
      <c r="G35" s="292">
        <v>108</v>
      </c>
      <c r="H35" s="288">
        <v>-21</v>
      </c>
      <c r="I35" s="292">
        <v>93</v>
      </c>
      <c r="J35" s="292">
        <v>38</v>
      </c>
      <c r="K35" s="293">
        <v>9.7</v>
      </c>
      <c r="L35" s="293">
        <v>10.8</v>
      </c>
      <c r="M35" s="293">
        <v>4.5</v>
      </c>
      <c r="N35" s="294">
        <v>1.83</v>
      </c>
      <c r="P35" s="586"/>
    </row>
    <row r="36" spans="1:16" s="295" customFormat="1" ht="16.5" customHeight="1">
      <c r="A36" s="299" t="s">
        <v>422</v>
      </c>
      <c r="B36" s="575">
        <v>354</v>
      </c>
      <c r="C36" s="575">
        <v>174</v>
      </c>
      <c r="D36" s="575">
        <v>180</v>
      </c>
      <c r="E36" s="575">
        <v>591</v>
      </c>
      <c r="F36" s="575">
        <v>298</v>
      </c>
      <c r="G36" s="575">
        <v>293</v>
      </c>
      <c r="H36" s="298">
        <v>-237</v>
      </c>
      <c r="I36" s="575">
        <v>188</v>
      </c>
      <c r="J36" s="575">
        <v>49</v>
      </c>
      <c r="K36" s="576">
        <v>8.4</v>
      </c>
      <c r="L36" s="576">
        <v>14.1</v>
      </c>
      <c r="M36" s="576">
        <v>4.5</v>
      </c>
      <c r="N36" s="577">
        <v>1.17</v>
      </c>
      <c r="P36" s="586"/>
    </row>
    <row r="37" spans="1:16" ht="16.5" customHeight="1">
      <c r="A37" s="300" t="s">
        <v>96</v>
      </c>
      <c r="B37" s="292">
        <v>41</v>
      </c>
      <c r="C37" s="292">
        <v>19</v>
      </c>
      <c r="D37" s="292">
        <v>22</v>
      </c>
      <c r="E37" s="292">
        <v>128</v>
      </c>
      <c r="F37" s="292">
        <v>64</v>
      </c>
      <c r="G37" s="292">
        <v>64</v>
      </c>
      <c r="H37" s="288">
        <v>-87</v>
      </c>
      <c r="I37" s="292">
        <v>21</v>
      </c>
      <c r="J37" s="292">
        <v>12</v>
      </c>
      <c r="K37" s="293">
        <v>5.7</v>
      </c>
      <c r="L37" s="293">
        <v>17.7</v>
      </c>
      <c r="M37" s="293">
        <v>2.9</v>
      </c>
      <c r="N37" s="294">
        <v>1.66</v>
      </c>
      <c r="P37" s="586"/>
    </row>
    <row r="38" spans="1:16" ht="16.5" customHeight="1">
      <c r="A38" s="300" t="s">
        <v>97</v>
      </c>
      <c r="B38" s="292">
        <v>123</v>
      </c>
      <c r="C38" s="292">
        <v>62</v>
      </c>
      <c r="D38" s="292">
        <v>61</v>
      </c>
      <c r="E38" s="292">
        <v>108</v>
      </c>
      <c r="F38" s="292">
        <v>48</v>
      </c>
      <c r="G38" s="292">
        <v>60</v>
      </c>
      <c r="H38" s="288">
        <v>15</v>
      </c>
      <c r="I38" s="292">
        <v>74</v>
      </c>
      <c r="J38" s="292">
        <v>8</v>
      </c>
      <c r="K38" s="293">
        <v>12.9</v>
      </c>
      <c r="L38" s="293">
        <v>11.3</v>
      </c>
      <c r="M38" s="293">
        <v>7.7</v>
      </c>
      <c r="N38" s="294">
        <v>0.84</v>
      </c>
      <c r="P38" s="586"/>
    </row>
    <row r="39" spans="1:16" ht="16.5" customHeight="1">
      <c r="A39" s="300" t="s">
        <v>98</v>
      </c>
      <c r="B39" s="292">
        <v>190</v>
      </c>
      <c r="C39" s="292">
        <v>93</v>
      </c>
      <c r="D39" s="292">
        <v>97</v>
      </c>
      <c r="E39" s="292">
        <v>355</v>
      </c>
      <c r="F39" s="292">
        <v>186</v>
      </c>
      <c r="G39" s="292">
        <v>169</v>
      </c>
      <c r="H39" s="288">
        <v>-165</v>
      </c>
      <c r="I39" s="292">
        <v>93</v>
      </c>
      <c r="J39" s="292">
        <v>29</v>
      </c>
      <c r="K39" s="293">
        <v>7.6</v>
      </c>
      <c r="L39" s="293">
        <v>14.1</v>
      </c>
      <c r="M39" s="293">
        <v>3.7</v>
      </c>
      <c r="N39" s="294">
        <v>1.15</v>
      </c>
      <c r="P39" s="586"/>
    </row>
    <row r="40" spans="1:16" s="295" customFormat="1" ht="16.5" customHeight="1">
      <c r="A40" s="299" t="s">
        <v>423</v>
      </c>
      <c r="B40" s="575">
        <v>54</v>
      </c>
      <c r="C40" s="575">
        <v>26</v>
      </c>
      <c r="D40" s="575">
        <v>28</v>
      </c>
      <c r="E40" s="575">
        <v>137</v>
      </c>
      <c r="F40" s="575">
        <v>75</v>
      </c>
      <c r="G40" s="575">
        <v>62</v>
      </c>
      <c r="H40" s="298">
        <v>-83</v>
      </c>
      <c r="I40" s="575">
        <v>31</v>
      </c>
      <c r="J40" s="575">
        <v>14</v>
      </c>
      <c r="K40" s="576">
        <v>5.6</v>
      </c>
      <c r="L40" s="576">
        <v>14.2</v>
      </c>
      <c r="M40" s="576">
        <v>3.2</v>
      </c>
      <c r="N40" s="577">
        <v>1.45</v>
      </c>
      <c r="P40" s="586"/>
    </row>
    <row r="41" spans="1:16" ht="16.5" customHeight="1" thickBot="1">
      <c r="A41" s="301" t="s">
        <v>99</v>
      </c>
      <c r="B41" s="578">
        <v>54</v>
      </c>
      <c r="C41" s="578">
        <v>26</v>
      </c>
      <c r="D41" s="578">
        <v>28</v>
      </c>
      <c r="E41" s="578">
        <v>137</v>
      </c>
      <c r="F41" s="578">
        <v>75</v>
      </c>
      <c r="G41" s="578">
        <v>62</v>
      </c>
      <c r="H41" s="585">
        <v>-83</v>
      </c>
      <c r="I41" s="578">
        <v>31</v>
      </c>
      <c r="J41" s="578">
        <v>14</v>
      </c>
      <c r="K41" s="579">
        <v>5.6</v>
      </c>
      <c r="L41" s="579">
        <v>14.2</v>
      </c>
      <c r="M41" s="579">
        <v>3.2</v>
      </c>
      <c r="N41" s="580">
        <v>1.45</v>
      </c>
      <c r="P41" s="586"/>
    </row>
    <row r="42" ht="12.75" customHeight="1">
      <c r="A42" s="302" t="s">
        <v>424</v>
      </c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30"/>
  <sheetViews>
    <sheetView showGridLines="0"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2" sqref="M32"/>
    </sheetView>
  </sheetViews>
  <sheetFormatPr defaultColWidth="8.00390625" defaultRowHeight="13.5"/>
  <cols>
    <col min="1" max="1" width="5.625" style="5" customWidth="1"/>
    <col min="2" max="2" width="14.375" style="5" customWidth="1"/>
    <col min="3" max="3" width="9.375" style="5" customWidth="1"/>
    <col min="4" max="4" width="1.875" style="30" customWidth="1"/>
    <col min="5" max="5" width="9.375" style="5" customWidth="1"/>
    <col min="6" max="6" width="1.875" style="30" customWidth="1"/>
    <col min="7" max="7" width="9.375" style="5" customWidth="1"/>
    <col min="8" max="8" width="1.875" style="5" customWidth="1"/>
    <col min="9" max="9" width="9.375" style="5" customWidth="1"/>
    <col min="10" max="10" width="1.875" style="5" customWidth="1"/>
    <col min="11" max="13" width="10.75390625" style="5" customWidth="1"/>
    <col min="14" max="14" width="10.625" style="5" customWidth="1"/>
    <col min="15" max="15" width="9.125" style="5" customWidth="1"/>
    <col min="16" max="16" width="1.875" style="5" customWidth="1"/>
    <col min="17" max="17" width="8.625" style="5" customWidth="1"/>
    <col min="18" max="18" width="2.625" style="5" customWidth="1"/>
    <col min="19" max="19" width="8.625" style="5" customWidth="1"/>
    <col min="20" max="20" width="2.625" style="5" customWidth="1"/>
    <col min="21" max="21" width="8.625" style="5" customWidth="1"/>
    <col min="22" max="22" width="2.625" style="5" customWidth="1"/>
    <col min="23" max="23" width="8.625" style="5" customWidth="1"/>
    <col min="24" max="24" width="2.625" style="5" customWidth="1"/>
    <col min="25" max="25" width="8.625" style="5" customWidth="1"/>
    <col min="26" max="26" width="2.625" style="5" customWidth="1"/>
    <col min="27" max="27" width="8.625" style="5" customWidth="1"/>
    <col min="28" max="28" width="2.625" style="5" customWidth="1"/>
    <col min="29" max="29" width="8.625" style="5" customWidth="1"/>
    <col min="30" max="30" width="2.625" style="5" customWidth="1"/>
    <col min="31" max="31" width="8.125" style="5" customWidth="1"/>
    <col min="32" max="32" width="8.75390625" style="5" customWidth="1"/>
    <col min="33" max="33" width="2.375" style="5" customWidth="1"/>
    <col min="34" max="34" width="5.625" style="5" customWidth="1"/>
    <col min="35" max="35" width="10.00390625" style="5" customWidth="1"/>
    <col min="36" max="36" width="4.375" style="5" customWidth="1"/>
    <col min="37" max="16384" width="8.00390625" style="5" customWidth="1"/>
  </cols>
  <sheetData>
    <row r="1" spans="7:14" ht="18.75" customHeight="1">
      <c r="G1" s="512"/>
      <c r="M1" s="113" t="s">
        <v>447</v>
      </c>
      <c r="N1" s="513" t="s">
        <v>448</v>
      </c>
    </row>
    <row r="2" ht="11.25" customHeight="1"/>
    <row r="3" spans="1:31" ht="12.75" thickBot="1">
      <c r="A3" s="434" t="s">
        <v>449</v>
      </c>
      <c r="B3" s="3"/>
      <c r="C3" s="3"/>
      <c r="D3" s="128"/>
      <c r="E3" s="3"/>
      <c r="F3" s="1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83" t="s">
        <v>122</v>
      </c>
    </row>
    <row r="4" spans="1:31" s="7" customFormat="1" ht="15" customHeight="1">
      <c r="A4" s="514" t="s">
        <v>332</v>
      </c>
      <c r="B4" s="515"/>
      <c r="C4" s="666" t="s">
        <v>450</v>
      </c>
      <c r="D4" s="667"/>
      <c r="E4" s="666" t="s">
        <v>451</v>
      </c>
      <c r="F4" s="667"/>
      <c r="G4" s="666" t="s">
        <v>452</v>
      </c>
      <c r="H4" s="667"/>
      <c r="I4" s="666" t="s">
        <v>453</v>
      </c>
      <c r="J4" s="667"/>
      <c r="K4" s="442" t="s">
        <v>454</v>
      </c>
      <c r="L4" s="442" t="s">
        <v>455</v>
      </c>
      <c r="M4" s="474" t="s">
        <v>456</v>
      </c>
      <c r="N4" s="442" t="s">
        <v>457</v>
      </c>
      <c r="O4" s="666" t="s">
        <v>458</v>
      </c>
      <c r="P4" s="667"/>
      <c r="Q4" s="668" t="s">
        <v>459</v>
      </c>
      <c r="R4" s="669"/>
      <c r="S4" s="666" t="s">
        <v>460</v>
      </c>
      <c r="T4" s="667"/>
      <c r="U4" s="666" t="s">
        <v>461</v>
      </c>
      <c r="V4" s="667"/>
      <c r="W4" s="666" t="s">
        <v>462</v>
      </c>
      <c r="X4" s="667"/>
      <c r="Y4" s="666" t="s">
        <v>463</v>
      </c>
      <c r="Z4" s="667"/>
      <c r="AA4" s="666" t="s">
        <v>464</v>
      </c>
      <c r="AB4" s="667"/>
      <c r="AC4" s="666" t="s">
        <v>465</v>
      </c>
      <c r="AD4" s="667"/>
      <c r="AE4" s="474" t="s">
        <v>333</v>
      </c>
    </row>
    <row r="5" spans="1:31" s="7" customFormat="1" ht="7.5" customHeight="1">
      <c r="A5" s="516"/>
      <c r="B5" s="517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518"/>
      <c r="R5" s="518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519"/>
    </row>
    <row r="6" spans="1:31" s="6" customFormat="1" ht="12" customHeight="1">
      <c r="A6" s="664" t="s">
        <v>466</v>
      </c>
      <c r="B6" s="665"/>
      <c r="C6" s="520">
        <v>422268</v>
      </c>
      <c r="D6" s="521"/>
      <c r="E6" s="520">
        <v>430347</v>
      </c>
      <c r="F6" s="521"/>
      <c r="G6" s="520">
        <v>409443</v>
      </c>
      <c r="H6" s="522" t="s">
        <v>334</v>
      </c>
      <c r="I6" s="520">
        <v>622173</v>
      </c>
      <c r="J6" s="522" t="s">
        <v>335</v>
      </c>
      <c r="K6" s="520">
        <v>625794</v>
      </c>
      <c r="L6" s="520">
        <v>618084</v>
      </c>
      <c r="M6" s="520">
        <v>611737</v>
      </c>
      <c r="N6" s="520">
        <v>623796</v>
      </c>
      <c r="O6" s="520">
        <v>635480</v>
      </c>
      <c r="P6" s="520"/>
      <c r="Q6" s="520">
        <v>664906</v>
      </c>
      <c r="R6" s="520"/>
      <c r="S6" s="520">
        <v>683876</v>
      </c>
      <c r="T6" s="520"/>
      <c r="U6" s="520">
        <v>699906</v>
      </c>
      <c r="V6" s="520"/>
      <c r="W6" s="520">
        <v>724000</v>
      </c>
      <c r="X6" s="520"/>
      <c r="Y6" s="520">
        <v>732483</v>
      </c>
      <c r="Z6" s="520"/>
      <c r="AA6" s="520">
        <v>733972</v>
      </c>
      <c r="AB6" s="520"/>
      <c r="AC6" s="520">
        <v>723302</v>
      </c>
      <c r="AD6" s="520"/>
      <c r="AE6" s="523" t="s">
        <v>336</v>
      </c>
    </row>
    <row r="7" spans="1:31" ht="12" customHeight="1">
      <c r="A7" s="652" t="s">
        <v>467</v>
      </c>
      <c r="B7" s="653"/>
      <c r="C7" s="524">
        <v>309939</v>
      </c>
      <c r="D7" s="525" t="s">
        <v>337</v>
      </c>
      <c r="E7" s="524">
        <v>307693</v>
      </c>
      <c r="F7" s="525" t="s">
        <v>337</v>
      </c>
      <c r="G7" s="524">
        <v>294925</v>
      </c>
      <c r="H7" s="522" t="s">
        <v>337</v>
      </c>
      <c r="I7" s="524">
        <v>411944</v>
      </c>
      <c r="J7" s="524"/>
      <c r="K7" s="524">
        <v>422728</v>
      </c>
      <c r="L7" s="524">
        <v>414205</v>
      </c>
      <c r="M7" s="524">
        <v>397418</v>
      </c>
      <c r="N7" s="524">
        <v>418584</v>
      </c>
      <c r="O7" s="524">
        <v>407640</v>
      </c>
      <c r="P7" s="524"/>
      <c r="Q7" s="524">
        <v>430418</v>
      </c>
      <c r="R7" s="524"/>
      <c r="S7" s="524">
        <v>434732</v>
      </c>
      <c r="T7" s="524"/>
      <c r="U7" s="524">
        <v>438878</v>
      </c>
      <c r="V7" s="524"/>
      <c r="W7" s="524">
        <v>459209</v>
      </c>
      <c r="X7" s="524"/>
      <c r="Y7" s="524">
        <v>451432</v>
      </c>
      <c r="Z7" s="524"/>
      <c r="AA7" s="524">
        <v>449091</v>
      </c>
      <c r="AB7" s="524"/>
      <c r="AC7" s="524">
        <v>436916</v>
      </c>
      <c r="AD7" s="524"/>
      <c r="AE7" s="526" t="s">
        <v>338</v>
      </c>
    </row>
    <row r="8" spans="1:31" ht="12" customHeight="1">
      <c r="A8" s="3"/>
      <c r="B8" s="423" t="s">
        <v>339</v>
      </c>
      <c r="C8" s="527" t="s">
        <v>22</v>
      </c>
      <c r="D8" s="528"/>
      <c r="E8" s="527" t="s">
        <v>22</v>
      </c>
      <c r="F8" s="528"/>
      <c r="G8" s="527" t="s">
        <v>22</v>
      </c>
      <c r="H8" s="527"/>
      <c r="I8" s="524">
        <v>401916</v>
      </c>
      <c r="J8" s="524"/>
      <c r="K8" s="524">
        <v>410329</v>
      </c>
      <c r="L8" s="524">
        <v>409443</v>
      </c>
      <c r="M8" s="524">
        <v>391219</v>
      </c>
      <c r="N8" s="524">
        <v>410874</v>
      </c>
      <c r="O8" s="524">
        <v>397097</v>
      </c>
      <c r="P8" s="524"/>
      <c r="Q8" s="524">
        <v>419548</v>
      </c>
      <c r="R8" s="524"/>
      <c r="S8" s="524">
        <v>419636</v>
      </c>
      <c r="T8" s="524"/>
      <c r="U8" s="524">
        <v>426775</v>
      </c>
      <c r="V8" s="524"/>
      <c r="W8" s="524">
        <v>443037</v>
      </c>
      <c r="X8" s="524"/>
      <c r="Y8" s="524">
        <v>431457</v>
      </c>
      <c r="Z8" s="524"/>
      <c r="AA8" s="524">
        <v>423379</v>
      </c>
      <c r="AB8" s="524"/>
      <c r="AC8" s="524">
        <v>409277</v>
      </c>
      <c r="AD8" s="524"/>
      <c r="AE8" s="529" t="s">
        <v>340</v>
      </c>
    </row>
    <row r="9" spans="1:31" ht="12" customHeight="1">
      <c r="A9" s="3"/>
      <c r="B9" s="423" t="s">
        <v>341</v>
      </c>
      <c r="C9" s="527" t="s">
        <v>22</v>
      </c>
      <c r="D9" s="530"/>
      <c r="E9" s="527" t="s">
        <v>22</v>
      </c>
      <c r="F9" s="530"/>
      <c r="G9" s="527" t="s">
        <v>22</v>
      </c>
      <c r="H9" s="527"/>
      <c r="I9" s="524">
        <v>10028</v>
      </c>
      <c r="J9" s="524"/>
      <c r="K9" s="524">
        <v>12399</v>
      </c>
      <c r="L9" s="524">
        <v>4762</v>
      </c>
      <c r="M9" s="524">
        <v>6199</v>
      </c>
      <c r="N9" s="524">
        <v>7710</v>
      </c>
      <c r="O9" s="524">
        <v>10543</v>
      </c>
      <c r="P9" s="524"/>
      <c r="Q9" s="524">
        <v>10870</v>
      </c>
      <c r="R9" s="524"/>
      <c r="S9" s="524">
        <v>15096</v>
      </c>
      <c r="T9" s="524"/>
      <c r="U9" s="524">
        <v>12103</v>
      </c>
      <c r="V9" s="524"/>
      <c r="W9" s="524">
        <v>16172</v>
      </c>
      <c r="X9" s="524"/>
      <c r="Y9" s="524">
        <v>19975</v>
      </c>
      <c r="Z9" s="524"/>
      <c r="AA9" s="524">
        <v>25712</v>
      </c>
      <c r="AB9" s="524"/>
      <c r="AC9" s="524">
        <v>27639</v>
      </c>
      <c r="AD9" s="524"/>
      <c r="AE9" s="529" t="s">
        <v>342</v>
      </c>
    </row>
    <row r="10" spans="1:31" ht="12" customHeight="1">
      <c r="A10" s="652" t="s">
        <v>343</v>
      </c>
      <c r="B10" s="653"/>
      <c r="C10" s="527">
        <v>112329</v>
      </c>
      <c r="D10" s="525" t="s">
        <v>344</v>
      </c>
      <c r="E10" s="527">
        <v>122654</v>
      </c>
      <c r="F10" s="525" t="s">
        <v>344</v>
      </c>
      <c r="G10" s="527">
        <v>114518</v>
      </c>
      <c r="H10" s="531" t="s">
        <v>344</v>
      </c>
      <c r="I10" s="527">
        <v>210222</v>
      </c>
      <c r="J10" s="83"/>
      <c r="K10" s="527">
        <v>203066</v>
      </c>
      <c r="L10" s="527">
        <v>203798</v>
      </c>
      <c r="M10" s="527">
        <v>214005</v>
      </c>
      <c r="N10" s="527">
        <v>205202</v>
      </c>
      <c r="O10" s="527">
        <v>227840</v>
      </c>
      <c r="P10" s="525" t="s">
        <v>468</v>
      </c>
      <c r="Q10" s="527">
        <v>233646</v>
      </c>
      <c r="R10" s="83"/>
      <c r="S10" s="527">
        <v>248655</v>
      </c>
      <c r="T10" s="527"/>
      <c r="U10" s="527">
        <v>260666</v>
      </c>
      <c r="V10" s="527"/>
      <c r="W10" s="527">
        <v>264368</v>
      </c>
      <c r="X10" s="527"/>
      <c r="Y10" s="527">
        <v>279314</v>
      </c>
      <c r="Z10" s="527"/>
      <c r="AA10" s="527">
        <v>280200</v>
      </c>
      <c r="AB10" s="527"/>
      <c r="AC10" s="527">
        <v>280064</v>
      </c>
      <c r="AD10" s="527"/>
      <c r="AE10" s="532" t="s">
        <v>345</v>
      </c>
    </row>
    <row r="11" spans="1:31" ht="12" customHeight="1">
      <c r="A11" s="652" t="s">
        <v>346</v>
      </c>
      <c r="B11" s="653"/>
      <c r="C11" s="481">
        <v>73.4</v>
      </c>
      <c r="D11" s="490"/>
      <c r="E11" s="459">
        <v>71.5</v>
      </c>
      <c r="F11" s="490"/>
      <c r="G11" s="459">
        <v>72</v>
      </c>
      <c r="H11" s="459"/>
      <c r="I11" s="459">
        <v>66.2</v>
      </c>
      <c r="J11" s="459"/>
      <c r="K11" s="459">
        <v>67.6</v>
      </c>
      <c r="L11" s="459">
        <v>67</v>
      </c>
      <c r="M11" s="459">
        <v>65</v>
      </c>
      <c r="N11" s="459">
        <v>67.1</v>
      </c>
      <c r="O11" s="459">
        <v>64.1</v>
      </c>
      <c r="P11" s="459"/>
      <c r="Q11" s="459">
        <v>64.7</v>
      </c>
      <c r="R11" s="459"/>
      <c r="S11" s="459">
        <v>63.6</v>
      </c>
      <c r="T11" s="459"/>
      <c r="U11" s="459">
        <v>62.7</v>
      </c>
      <c r="V11" s="459"/>
      <c r="W11" s="459">
        <v>63.5</v>
      </c>
      <c r="X11" s="522" t="s">
        <v>469</v>
      </c>
      <c r="Y11" s="459">
        <v>61.8</v>
      </c>
      <c r="Z11" s="522" t="s">
        <v>469</v>
      </c>
      <c r="AA11" s="459">
        <v>61.6</v>
      </c>
      <c r="AB11" s="522" t="s">
        <v>469</v>
      </c>
      <c r="AC11" s="459">
        <v>60.9</v>
      </c>
      <c r="AD11" s="459"/>
      <c r="AE11" s="533" t="s">
        <v>347</v>
      </c>
    </row>
    <row r="12" spans="1:31" ht="12" customHeight="1">
      <c r="A12" s="652" t="s">
        <v>470</v>
      </c>
      <c r="B12" s="653"/>
      <c r="C12" s="534"/>
      <c r="D12" s="530"/>
      <c r="E12" s="534"/>
      <c r="F12" s="530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5" t="s">
        <v>348</v>
      </c>
    </row>
    <row r="13" spans="1:31" ht="12" customHeight="1">
      <c r="A13" s="3"/>
      <c r="B13" s="423" t="s">
        <v>471</v>
      </c>
      <c r="C13" s="524">
        <v>180619</v>
      </c>
      <c r="D13" s="530"/>
      <c r="E13" s="524">
        <v>180683</v>
      </c>
      <c r="F13" s="536"/>
      <c r="G13" s="524">
        <v>171657</v>
      </c>
      <c r="H13" s="524"/>
      <c r="I13" s="524">
        <v>216602</v>
      </c>
      <c r="J13" s="524"/>
      <c r="K13" s="524">
        <v>205324</v>
      </c>
      <c r="L13" s="524">
        <v>178612</v>
      </c>
      <c r="M13" s="524">
        <v>152360</v>
      </c>
      <c r="N13" s="524">
        <v>136953</v>
      </c>
      <c r="O13" s="524">
        <v>102632</v>
      </c>
      <c r="P13" s="524"/>
      <c r="Q13" s="524">
        <v>89583</v>
      </c>
      <c r="R13" s="537" t="s">
        <v>349</v>
      </c>
      <c r="S13" s="524">
        <v>79005</v>
      </c>
      <c r="T13" s="524"/>
      <c r="U13" s="524">
        <v>66142</v>
      </c>
      <c r="V13" s="524"/>
      <c r="W13" s="524">
        <v>56788</v>
      </c>
      <c r="X13" s="524"/>
      <c r="Y13" s="524">
        <v>49601</v>
      </c>
      <c r="Z13" s="524"/>
      <c r="AA13" s="524">
        <v>46533</v>
      </c>
      <c r="AB13" s="524"/>
      <c r="AC13" s="524">
        <v>37838</v>
      </c>
      <c r="AD13" s="524"/>
      <c r="AE13" s="529" t="s">
        <v>350</v>
      </c>
    </row>
    <row r="14" spans="1:31" ht="12" customHeight="1">
      <c r="A14" s="3"/>
      <c r="B14" s="423" t="s">
        <v>472</v>
      </c>
      <c r="C14" s="524">
        <v>71239</v>
      </c>
      <c r="D14" s="530"/>
      <c r="E14" s="524">
        <v>57946</v>
      </c>
      <c r="F14" s="536"/>
      <c r="G14" s="524">
        <v>60368</v>
      </c>
      <c r="H14" s="524"/>
      <c r="I14" s="524">
        <v>81222</v>
      </c>
      <c r="J14" s="524"/>
      <c r="K14" s="524">
        <v>73444</v>
      </c>
      <c r="L14" s="524">
        <v>86373</v>
      </c>
      <c r="M14" s="524">
        <v>85621</v>
      </c>
      <c r="N14" s="524">
        <v>96733</v>
      </c>
      <c r="O14" s="524">
        <v>104657</v>
      </c>
      <c r="P14" s="524"/>
      <c r="Q14" s="524">
        <v>115588</v>
      </c>
      <c r="R14" s="83"/>
      <c r="S14" s="524">
        <v>116497</v>
      </c>
      <c r="T14" s="524"/>
      <c r="U14" s="524">
        <v>124120</v>
      </c>
      <c r="V14" s="524"/>
      <c r="W14" s="524">
        <v>129952</v>
      </c>
      <c r="X14" s="524"/>
      <c r="Y14" s="524">
        <v>118528</v>
      </c>
      <c r="Z14" s="524"/>
      <c r="AA14" s="524">
        <v>104795</v>
      </c>
      <c r="AB14" s="524"/>
      <c r="AC14" s="524">
        <v>96188</v>
      </c>
      <c r="AD14" s="524"/>
      <c r="AE14" s="529" t="s">
        <v>351</v>
      </c>
    </row>
    <row r="15" spans="1:31" ht="12" customHeight="1">
      <c r="A15" s="3"/>
      <c r="B15" s="423" t="s">
        <v>473</v>
      </c>
      <c r="C15" s="524">
        <v>68572</v>
      </c>
      <c r="D15" s="530"/>
      <c r="E15" s="524">
        <v>78035</v>
      </c>
      <c r="F15" s="536"/>
      <c r="G15" s="524">
        <v>73216</v>
      </c>
      <c r="H15" s="524"/>
      <c r="I15" s="524">
        <v>103889</v>
      </c>
      <c r="J15" s="524"/>
      <c r="K15" s="524">
        <v>131558</v>
      </c>
      <c r="L15" s="524">
        <v>144390</v>
      </c>
      <c r="M15" s="524">
        <v>153018</v>
      </c>
      <c r="N15" s="524">
        <v>177156</v>
      </c>
      <c r="O15" s="524">
        <v>188955</v>
      </c>
      <c r="P15" s="524"/>
      <c r="Q15" s="524">
        <v>214132</v>
      </c>
      <c r="R15" s="531" t="s">
        <v>349</v>
      </c>
      <c r="S15" s="524">
        <v>223838</v>
      </c>
      <c r="T15" s="524"/>
      <c r="U15" s="524">
        <v>236360</v>
      </c>
      <c r="V15" s="524"/>
      <c r="W15" s="524">
        <v>255991</v>
      </c>
      <c r="X15" s="524"/>
      <c r="Y15" s="524">
        <v>262407</v>
      </c>
      <c r="Z15" s="524"/>
      <c r="AA15" s="524">
        <v>270243</v>
      </c>
      <c r="AB15" s="524"/>
      <c r="AC15" s="524">
        <v>262820</v>
      </c>
      <c r="AD15" s="524"/>
      <c r="AE15" s="529" t="s">
        <v>352</v>
      </c>
    </row>
    <row r="16" spans="1:31" ht="12" customHeight="1">
      <c r="A16" s="652" t="s">
        <v>474</v>
      </c>
      <c r="B16" s="653"/>
      <c r="C16" s="3"/>
      <c r="D16" s="530"/>
      <c r="E16" s="3"/>
      <c r="F16" s="53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40" t="s">
        <v>353</v>
      </c>
    </row>
    <row r="17" spans="1:31" ht="12" customHeight="1">
      <c r="A17" s="3"/>
      <c r="B17" s="423" t="s">
        <v>354</v>
      </c>
      <c r="C17" s="524">
        <v>219832</v>
      </c>
      <c r="D17" s="525" t="s">
        <v>355</v>
      </c>
      <c r="E17" s="524">
        <v>214002</v>
      </c>
      <c r="F17" s="525" t="s">
        <v>355</v>
      </c>
      <c r="G17" s="524">
        <v>94304</v>
      </c>
      <c r="H17" s="3"/>
      <c r="I17" s="524">
        <v>136684</v>
      </c>
      <c r="J17" s="524"/>
      <c r="K17" s="524">
        <v>146830</v>
      </c>
      <c r="L17" s="524">
        <v>167484</v>
      </c>
      <c r="M17" s="524">
        <v>178749</v>
      </c>
      <c r="N17" s="524">
        <v>208963</v>
      </c>
      <c r="O17" s="524">
        <v>229170</v>
      </c>
      <c r="P17" s="524"/>
      <c r="Q17" s="524">
        <v>260131</v>
      </c>
      <c r="R17" s="3"/>
      <c r="S17" s="524">
        <v>277135</v>
      </c>
      <c r="T17" s="524"/>
      <c r="U17" s="524">
        <v>299199</v>
      </c>
      <c r="V17" s="524"/>
      <c r="W17" s="524">
        <v>331337</v>
      </c>
      <c r="X17" s="524"/>
      <c r="Y17" s="524">
        <v>330016</v>
      </c>
      <c r="Z17" s="524"/>
      <c r="AA17" s="524">
        <v>330686</v>
      </c>
      <c r="AB17" s="524"/>
      <c r="AC17" s="524">
        <v>325108</v>
      </c>
      <c r="AD17" s="524"/>
      <c r="AE17" s="529" t="s">
        <v>356</v>
      </c>
    </row>
    <row r="18" spans="1:31" ht="12" customHeight="1">
      <c r="A18" s="3"/>
      <c r="B18" s="423" t="s">
        <v>357</v>
      </c>
      <c r="C18" s="527">
        <v>103791</v>
      </c>
      <c r="D18" s="128"/>
      <c r="E18" s="527">
        <v>102805</v>
      </c>
      <c r="F18" s="128"/>
      <c r="G18" s="527">
        <v>89120</v>
      </c>
      <c r="H18" s="83"/>
      <c r="I18" s="527">
        <v>109302</v>
      </c>
      <c r="J18" s="527"/>
      <c r="K18" s="527">
        <v>111020</v>
      </c>
      <c r="L18" s="524">
        <v>115320</v>
      </c>
      <c r="M18" s="524">
        <v>102639</v>
      </c>
      <c r="N18" s="524">
        <v>102509</v>
      </c>
      <c r="O18" s="524">
        <v>89037</v>
      </c>
      <c r="P18" s="527"/>
      <c r="Q18" s="524">
        <v>85604</v>
      </c>
      <c r="R18" s="83"/>
      <c r="S18" s="524">
        <v>80392</v>
      </c>
      <c r="T18" s="524"/>
      <c r="U18" s="524">
        <v>72961</v>
      </c>
      <c r="V18" s="524"/>
      <c r="W18" s="524">
        <v>65528</v>
      </c>
      <c r="X18" s="524"/>
      <c r="Y18" s="524">
        <v>60944</v>
      </c>
      <c r="Z18" s="524"/>
      <c r="AA18" s="524">
        <v>56924</v>
      </c>
      <c r="AB18" s="524"/>
      <c r="AC18" s="524">
        <v>48226</v>
      </c>
      <c r="AD18" s="524"/>
      <c r="AE18" s="529" t="s">
        <v>358</v>
      </c>
    </row>
    <row r="19" spans="1:31" ht="12" customHeight="1">
      <c r="A19" s="3"/>
      <c r="B19" s="423" t="s">
        <v>359</v>
      </c>
      <c r="C19" s="83" t="s">
        <v>22</v>
      </c>
      <c r="D19" s="128"/>
      <c r="E19" s="83" t="s">
        <v>22</v>
      </c>
      <c r="F19" s="128"/>
      <c r="G19" s="524">
        <v>123339</v>
      </c>
      <c r="H19" s="3"/>
      <c r="I19" s="524">
        <v>155788</v>
      </c>
      <c r="J19" s="524"/>
      <c r="K19" s="524">
        <v>152479</v>
      </c>
      <c r="L19" s="524">
        <v>126605</v>
      </c>
      <c r="M19" s="524">
        <v>108903</v>
      </c>
      <c r="N19" s="524">
        <v>99389</v>
      </c>
      <c r="O19" s="524">
        <v>78611</v>
      </c>
      <c r="P19" s="524"/>
      <c r="Q19" s="524">
        <v>73758</v>
      </c>
      <c r="R19" s="3"/>
      <c r="S19" s="524">
        <v>62082</v>
      </c>
      <c r="T19" s="524"/>
      <c r="U19" s="524">
        <v>54579</v>
      </c>
      <c r="V19" s="524"/>
      <c r="W19" s="524">
        <v>46157</v>
      </c>
      <c r="X19" s="524"/>
      <c r="Y19" s="524">
        <v>40471</v>
      </c>
      <c r="Z19" s="524"/>
      <c r="AA19" s="524">
        <v>35755</v>
      </c>
      <c r="AB19" s="524"/>
      <c r="AC19" s="524">
        <v>28981</v>
      </c>
      <c r="AD19" s="524"/>
      <c r="AE19" s="529" t="s">
        <v>360</v>
      </c>
    </row>
    <row r="20" spans="1:31" s="6" customFormat="1" ht="12" customHeight="1">
      <c r="A20" s="661" t="s">
        <v>361</v>
      </c>
      <c r="B20" s="663"/>
      <c r="C20" s="520">
        <v>128854</v>
      </c>
      <c r="D20" s="521"/>
      <c r="E20" s="520">
        <v>128731</v>
      </c>
      <c r="F20" s="521"/>
      <c r="G20" s="520">
        <v>129761</v>
      </c>
      <c r="H20" s="520"/>
      <c r="I20" s="520">
        <v>176603</v>
      </c>
      <c r="J20" s="520"/>
      <c r="K20" s="520">
        <v>181468</v>
      </c>
      <c r="L20" s="520">
        <v>190063</v>
      </c>
      <c r="M20" s="520">
        <v>191425</v>
      </c>
      <c r="N20" s="520">
        <v>199755</v>
      </c>
      <c r="O20" s="520">
        <v>213152</v>
      </c>
      <c r="P20" s="520"/>
      <c r="Q20" s="520">
        <v>233117</v>
      </c>
      <c r="R20" s="522" t="s">
        <v>475</v>
      </c>
      <c r="S20" s="520">
        <v>242619</v>
      </c>
      <c r="T20" s="522" t="s">
        <v>475</v>
      </c>
      <c r="U20" s="520">
        <v>251225</v>
      </c>
      <c r="V20" s="522" t="s">
        <v>475</v>
      </c>
      <c r="W20" s="520">
        <v>267862</v>
      </c>
      <c r="X20" s="522" t="s">
        <v>475</v>
      </c>
      <c r="Y20" s="520">
        <v>278306</v>
      </c>
      <c r="Z20" s="522" t="s">
        <v>475</v>
      </c>
      <c r="AA20" s="520">
        <v>287431</v>
      </c>
      <c r="AB20" s="538" t="s">
        <v>362</v>
      </c>
      <c r="AC20" s="520">
        <v>295038</v>
      </c>
      <c r="AD20" s="538" t="s">
        <v>362</v>
      </c>
      <c r="AE20" s="523" t="s">
        <v>363</v>
      </c>
    </row>
    <row r="21" spans="1:31" ht="12" customHeight="1">
      <c r="A21" s="652" t="s">
        <v>364</v>
      </c>
      <c r="B21" s="653"/>
      <c r="C21" s="524"/>
      <c r="D21" s="501"/>
      <c r="E21" s="524"/>
      <c r="F21" s="501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6" t="s">
        <v>365</v>
      </c>
    </row>
    <row r="22" spans="1:31" ht="12" customHeight="1">
      <c r="A22" s="3"/>
      <c r="B22" s="423" t="s">
        <v>23</v>
      </c>
      <c r="C22" s="524">
        <v>127762</v>
      </c>
      <c r="D22" s="501"/>
      <c r="E22" s="524">
        <v>127725</v>
      </c>
      <c r="F22" s="501"/>
      <c r="G22" s="524">
        <v>128681</v>
      </c>
      <c r="H22" s="524"/>
      <c r="I22" s="524">
        <v>175772</v>
      </c>
      <c r="J22" s="524"/>
      <c r="K22" s="524">
        <v>177981</v>
      </c>
      <c r="L22" s="524">
        <v>185343</v>
      </c>
      <c r="M22" s="524">
        <v>187537</v>
      </c>
      <c r="N22" s="524">
        <v>195020</v>
      </c>
      <c r="O22" s="524">
        <v>208627</v>
      </c>
      <c r="P22" s="524"/>
      <c r="Q22" s="524">
        <v>224783</v>
      </c>
      <c r="R22" s="524"/>
      <c r="S22" s="524">
        <v>235480</v>
      </c>
      <c r="T22" s="524"/>
      <c r="U22" s="524">
        <v>250178</v>
      </c>
      <c r="V22" s="524"/>
      <c r="W22" s="524">
        <v>267230</v>
      </c>
      <c r="X22" s="524"/>
      <c r="Y22" s="524">
        <v>277606</v>
      </c>
      <c r="Z22" s="524"/>
      <c r="AA22" s="524">
        <v>286239</v>
      </c>
      <c r="AB22" s="524"/>
      <c r="AC22" s="524">
        <v>294120</v>
      </c>
      <c r="AD22" s="524"/>
      <c r="AE22" s="529" t="s">
        <v>366</v>
      </c>
    </row>
    <row r="23" spans="1:31" ht="12" customHeight="1">
      <c r="A23" s="3"/>
      <c r="B23" s="423" t="s">
        <v>367</v>
      </c>
      <c r="C23" s="524">
        <v>660384</v>
      </c>
      <c r="D23" s="128"/>
      <c r="E23" s="524">
        <v>681132</v>
      </c>
      <c r="F23" s="539"/>
      <c r="G23" s="524">
        <v>685934</v>
      </c>
      <c r="H23" s="524"/>
      <c r="I23" s="524">
        <v>932161</v>
      </c>
      <c r="J23" s="524"/>
      <c r="K23" s="524">
        <v>954331</v>
      </c>
      <c r="L23" s="524">
        <v>925280</v>
      </c>
      <c r="M23" s="524">
        <v>853433</v>
      </c>
      <c r="N23" s="524">
        <v>816888</v>
      </c>
      <c r="O23" s="524">
        <v>815846</v>
      </c>
      <c r="P23" s="524"/>
      <c r="Q23" s="524">
        <v>843433</v>
      </c>
      <c r="R23" s="3"/>
      <c r="S23" s="524">
        <v>857344</v>
      </c>
      <c r="T23" s="524"/>
      <c r="U23" s="524">
        <v>859084</v>
      </c>
      <c r="V23" s="524"/>
      <c r="W23" s="524">
        <v>864842</v>
      </c>
      <c r="X23" s="524"/>
      <c r="Y23" s="524">
        <v>855524</v>
      </c>
      <c r="Z23" s="524"/>
      <c r="AA23" s="524">
        <v>841970</v>
      </c>
      <c r="AB23" s="524"/>
      <c r="AC23" s="524">
        <v>824324</v>
      </c>
      <c r="AD23" s="524"/>
      <c r="AE23" s="529" t="s">
        <v>368</v>
      </c>
    </row>
    <row r="24" spans="1:31" ht="12.75" customHeight="1" thickBot="1">
      <c r="A24" s="3"/>
      <c r="B24" s="540" t="s">
        <v>369</v>
      </c>
      <c r="C24" s="534">
        <v>5.17</v>
      </c>
      <c r="D24" s="128"/>
      <c r="E24" s="534">
        <v>5.33</v>
      </c>
      <c r="F24" s="541"/>
      <c r="G24" s="534">
        <v>5.33</v>
      </c>
      <c r="H24" s="534"/>
      <c r="I24" s="534">
        <v>5.3</v>
      </c>
      <c r="J24" s="534"/>
      <c r="K24" s="534">
        <v>5.36</v>
      </c>
      <c r="L24" s="534">
        <v>4.99</v>
      </c>
      <c r="M24" s="534">
        <v>4.55</v>
      </c>
      <c r="N24" s="534">
        <v>4.19</v>
      </c>
      <c r="O24" s="534">
        <v>3.91</v>
      </c>
      <c r="P24" s="534"/>
      <c r="Q24" s="534">
        <v>3.75</v>
      </c>
      <c r="R24" s="534"/>
      <c r="S24" s="534">
        <v>3.64</v>
      </c>
      <c r="T24" s="534"/>
      <c r="U24" s="534">
        <v>3.43</v>
      </c>
      <c r="V24" s="534"/>
      <c r="W24" s="534">
        <v>3.24</v>
      </c>
      <c r="X24" s="534"/>
      <c r="Y24" s="534">
        <v>3.08</v>
      </c>
      <c r="Z24" s="534"/>
      <c r="AA24" s="534">
        <v>2.94</v>
      </c>
      <c r="AB24" s="534"/>
      <c r="AC24" s="534">
        <v>2.8</v>
      </c>
      <c r="AD24" s="534"/>
      <c r="AE24" s="542" t="s">
        <v>370</v>
      </c>
    </row>
    <row r="25" spans="1:31" ht="12.75" customHeight="1">
      <c r="A25" s="543" t="s">
        <v>371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ht="12" customHeight="1">
      <c r="A26" s="544" t="s">
        <v>372</v>
      </c>
      <c r="B26" s="30"/>
      <c r="C26" s="30"/>
      <c r="E26" s="500"/>
      <c r="F26" s="500" t="s">
        <v>373</v>
      </c>
      <c r="G26" s="30"/>
      <c r="H26" s="30"/>
      <c r="I26" s="30"/>
      <c r="J26" s="30"/>
      <c r="K26" s="30"/>
      <c r="L26" s="30"/>
      <c r="M26" s="30"/>
      <c r="N26" s="430" t="s">
        <v>476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6" ht="10.5" customHeight="1">
      <c r="A27" s="430" t="s">
        <v>374</v>
      </c>
      <c r="E27" s="430"/>
      <c r="F27" s="430" t="s">
        <v>375</v>
      </c>
    </row>
    <row r="28" spans="1:6" ht="10.5" customHeight="1">
      <c r="A28" s="430" t="s">
        <v>376</v>
      </c>
      <c r="E28" s="430"/>
      <c r="F28" s="430" t="s">
        <v>377</v>
      </c>
    </row>
    <row r="29" spans="1:6" ht="10.5" customHeight="1">
      <c r="A29" s="430" t="s">
        <v>378</v>
      </c>
      <c r="E29" s="430"/>
      <c r="F29" s="430" t="s">
        <v>379</v>
      </c>
    </row>
    <row r="30" spans="1:6" ht="10.5" customHeight="1">
      <c r="A30" s="430" t="s">
        <v>380</v>
      </c>
      <c r="E30" s="430"/>
      <c r="F30" s="430" t="s">
        <v>381</v>
      </c>
    </row>
  </sheetData>
  <sheetProtection/>
  <mergeCells count="20">
    <mergeCell ref="C4:D4"/>
    <mergeCell ref="E4:F4"/>
    <mergeCell ref="G4:H4"/>
    <mergeCell ref="I4:J4"/>
    <mergeCell ref="O4:P4"/>
    <mergeCell ref="Q4:R4"/>
    <mergeCell ref="S4:T4"/>
    <mergeCell ref="U4:V4"/>
    <mergeCell ref="W4:X4"/>
    <mergeCell ref="Y4:Z4"/>
    <mergeCell ref="AA4:AB4"/>
    <mergeCell ref="AC4:AD4"/>
    <mergeCell ref="A20:B20"/>
    <mergeCell ref="A21:B21"/>
    <mergeCell ref="A6:B6"/>
    <mergeCell ref="A7:B7"/>
    <mergeCell ref="A10:B10"/>
    <mergeCell ref="A11:B11"/>
    <mergeCell ref="A12:B12"/>
    <mergeCell ref="A16:B1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73"/>
  <sheetViews>
    <sheetView showGridLines="0" zoomScale="110" zoomScaleNormal="110" zoomScalePageLayoutView="0" workbookViewId="0" topLeftCell="A31">
      <selection activeCell="K18" sqref="K18"/>
    </sheetView>
  </sheetViews>
  <sheetFormatPr defaultColWidth="8.00390625" defaultRowHeight="13.5"/>
  <cols>
    <col min="1" max="1" width="11.25390625" style="8" customWidth="1"/>
    <col min="2" max="3" width="12.50390625" style="8" customWidth="1"/>
    <col min="4" max="5" width="12.375" style="8" customWidth="1"/>
    <col min="6" max="8" width="12.125" style="8" customWidth="1"/>
    <col min="9" max="9" width="2.00390625" style="8" customWidth="1"/>
    <col min="10" max="16384" width="8.00390625" style="8" customWidth="1"/>
  </cols>
  <sheetData>
    <row r="1" spans="1:8" ht="18.75" customHeight="1">
      <c r="A1" s="33" t="s">
        <v>646</v>
      </c>
      <c r="B1" s="34"/>
      <c r="C1" s="35"/>
      <c r="D1" s="35"/>
      <c r="E1" s="35"/>
      <c r="F1" s="35"/>
      <c r="G1" s="35"/>
      <c r="H1" s="35"/>
    </row>
    <row r="2" spans="1:8" ht="11.25" customHeight="1">
      <c r="A2" s="34"/>
      <c r="B2" s="34"/>
      <c r="C2" s="35"/>
      <c r="D2" s="35"/>
      <c r="E2" s="35"/>
      <c r="F2" s="35"/>
      <c r="G2" s="35"/>
      <c r="H2" s="35"/>
    </row>
    <row r="3" spans="1:8" ht="12.75" customHeight="1" thickBot="1">
      <c r="A3" s="2" t="s">
        <v>24</v>
      </c>
      <c r="B3" s="36"/>
      <c r="H3" s="37" t="s">
        <v>123</v>
      </c>
    </row>
    <row r="4" spans="1:8" s="1" customFormat="1" ht="12.75" customHeight="1">
      <c r="A4" s="670" t="s">
        <v>25</v>
      </c>
      <c r="B4" s="672" t="s">
        <v>23</v>
      </c>
      <c r="C4" s="38" t="s">
        <v>26</v>
      </c>
      <c r="D4" s="39"/>
      <c r="E4" s="40" t="s">
        <v>27</v>
      </c>
      <c r="F4" s="41" t="s">
        <v>28</v>
      </c>
      <c r="G4" s="42" t="s">
        <v>29</v>
      </c>
      <c r="H4" s="43" t="s">
        <v>30</v>
      </c>
    </row>
    <row r="5" spans="1:8" s="1" customFormat="1" ht="12.75" customHeight="1">
      <c r="A5" s="671"/>
      <c r="B5" s="673"/>
      <c r="C5" s="44" t="s">
        <v>31</v>
      </c>
      <c r="D5" s="45" t="s">
        <v>20</v>
      </c>
      <c r="E5" s="45" t="s">
        <v>21</v>
      </c>
      <c r="F5" s="46" t="s">
        <v>490</v>
      </c>
      <c r="G5" s="46" t="s">
        <v>32</v>
      </c>
      <c r="H5" s="47" t="s">
        <v>489</v>
      </c>
    </row>
    <row r="6" spans="1:8" s="10" customFormat="1" ht="3.75" customHeight="1">
      <c r="A6" s="48"/>
      <c r="B6" s="49"/>
      <c r="C6" s="50"/>
      <c r="D6" s="49"/>
      <c r="E6" s="49"/>
      <c r="F6" s="51"/>
      <c r="G6" s="51"/>
      <c r="H6" s="50"/>
    </row>
    <row r="7" spans="1:8" s="2" customFormat="1" ht="10.5" customHeight="1">
      <c r="A7" s="52" t="s">
        <v>33</v>
      </c>
      <c r="B7" s="37" t="s">
        <v>22</v>
      </c>
      <c r="C7" s="53">
        <v>511231</v>
      </c>
      <c r="D7" s="37" t="s">
        <v>22</v>
      </c>
      <c r="E7" s="37" t="s">
        <v>22</v>
      </c>
      <c r="F7" s="54">
        <v>52.5</v>
      </c>
      <c r="G7" s="37" t="s">
        <v>22</v>
      </c>
      <c r="H7" s="54">
        <v>224</v>
      </c>
    </row>
    <row r="8" spans="1:8" s="2" customFormat="1" ht="10.5" customHeight="1">
      <c r="A8" s="55" t="s">
        <v>34</v>
      </c>
      <c r="B8" s="53">
        <v>105261</v>
      </c>
      <c r="C8" s="53">
        <v>573864</v>
      </c>
      <c r="D8" s="53">
        <v>291902</v>
      </c>
      <c r="E8" s="53">
        <v>281962</v>
      </c>
      <c r="F8" s="54">
        <v>58.9</v>
      </c>
      <c r="G8" s="56">
        <v>5.45</v>
      </c>
      <c r="H8" s="54">
        <v>234</v>
      </c>
    </row>
    <row r="9" spans="1:8" s="2" customFormat="1" ht="10.5" customHeight="1">
      <c r="A9" s="55" t="s">
        <v>35</v>
      </c>
      <c r="B9" s="53">
        <v>106154</v>
      </c>
      <c r="C9" s="53">
        <v>647459</v>
      </c>
      <c r="D9" s="53">
        <v>325031</v>
      </c>
      <c r="E9" s="53">
        <v>322428</v>
      </c>
      <c r="F9" s="54">
        <v>66.5</v>
      </c>
      <c r="G9" s="56">
        <v>6.1</v>
      </c>
      <c r="H9" s="54">
        <v>264</v>
      </c>
    </row>
    <row r="10" spans="1:8" s="2" customFormat="1" ht="10.5" customHeight="1">
      <c r="A10" s="57" t="s">
        <v>488</v>
      </c>
      <c r="B10" s="53">
        <v>110307</v>
      </c>
      <c r="C10" s="53">
        <v>683943</v>
      </c>
      <c r="D10" s="53">
        <v>338644</v>
      </c>
      <c r="E10" s="53">
        <v>345299</v>
      </c>
      <c r="F10" s="54">
        <v>70.2</v>
      </c>
      <c r="G10" s="56">
        <v>6.2</v>
      </c>
      <c r="H10" s="54">
        <v>279</v>
      </c>
    </row>
    <row r="11" spans="1:8" s="2" customFormat="1" ht="10.5" customHeight="1">
      <c r="A11" s="55" t="s">
        <v>36</v>
      </c>
      <c r="B11" s="53">
        <v>128854</v>
      </c>
      <c r="C11" s="53">
        <v>673895</v>
      </c>
      <c r="D11" s="53">
        <v>329962</v>
      </c>
      <c r="E11" s="53">
        <v>343933</v>
      </c>
      <c r="F11" s="54">
        <v>69.2</v>
      </c>
      <c r="G11" s="56">
        <v>5.23</v>
      </c>
      <c r="H11" s="54">
        <v>275.8</v>
      </c>
    </row>
    <row r="12" spans="1:8" s="2" customFormat="1" ht="10.5" customHeight="1">
      <c r="A12" s="55" t="s">
        <v>37</v>
      </c>
      <c r="B12" s="53">
        <v>129728</v>
      </c>
      <c r="C12" s="53">
        <v>684831</v>
      </c>
      <c r="D12" s="53">
        <v>336223</v>
      </c>
      <c r="E12" s="53">
        <v>348608</v>
      </c>
      <c r="F12" s="54">
        <v>70.3</v>
      </c>
      <c r="G12" s="56">
        <v>5.28</v>
      </c>
      <c r="H12" s="54">
        <v>280.2</v>
      </c>
    </row>
    <row r="13" spans="1:8" s="2" customFormat="1" ht="10.5" customHeight="1">
      <c r="A13" s="55" t="s">
        <v>38</v>
      </c>
      <c r="B13" s="53">
        <v>128731</v>
      </c>
      <c r="C13" s="53">
        <v>691565</v>
      </c>
      <c r="D13" s="53">
        <v>337996</v>
      </c>
      <c r="E13" s="53">
        <v>353569</v>
      </c>
      <c r="F13" s="54">
        <v>71</v>
      </c>
      <c r="G13" s="56">
        <v>5.37</v>
      </c>
      <c r="H13" s="54">
        <v>283</v>
      </c>
    </row>
    <row r="14" spans="1:8" s="2" customFormat="1" ht="10.5" customHeight="1">
      <c r="A14" s="55" t="s">
        <v>39</v>
      </c>
      <c r="B14" s="53">
        <v>126691</v>
      </c>
      <c r="C14" s="53">
        <v>686117</v>
      </c>
      <c r="D14" s="53">
        <v>332764</v>
      </c>
      <c r="E14" s="53">
        <v>353353</v>
      </c>
      <c r="F14" s="54">
        <v>70.5</v>
      </c>
      <c r="G14" s="56">
        <v>5.42</v>
      </c>
      <c r="H14" s="54">
        <v>280.2</v>
      </c>
    </row>
    <row r="15" spans="1:8" s="2" customFormat="1" ht="10.5" customHeight="1">
      <c r="A15" s="55" t="s">
        <v>40</v>
      </c>
      <c r="B15" s="53">
        <v>129761</v>
      </c>
      <c r="C15" s="53">
        <v>701517</v>
      </c>
      <c r="D15" s="53">
        <v>343047</v>
      </c>
      <c r="E15" s="53">
        <v>358470</v>
      </c>
      <c r="F15" s="54">
        <v>72</v>
      </c>
      <c r="G15" s="56">
        <v>5.41</v>
      </c>
      <c r="H15" s="54">
        <v>286.4</v>
      </c>
    </row>
    <row r="16" spans="1:8" s="2" customFormat="1" ht="10.5" customHeight="1">
      <c r="A16" s="55" t="s">
        <v>41</v>
      </c>
      <c r="B16" s="53">
        <v>174652</v>
      </c>
      <c r="C16" s="53">
        <v>917797</v>
      </c>
      <c r="D16" s="53">
        <v>439481</v>
      </c>
      <c r="E16" s="53">
        <v>478316</v>
      </c>
      <c r="F16" s="54">
        <v>94.2</v>
      </c>
      <c r="G16" s="56">
        <v>5.26</v>
      </c>
      <c r="H16" s="54">
        <v>374.8</v>
      </c>
    </row>
    <row r="17" spans="1:8" s="2" customFormat="1" ht="10.5" customHeight="1">
      <c r="A17" s="55" t="s">
        <v>42</v>
      </c>
      <c r="B17" s="53">
        <v>176603</v>
      </c>
      <c r="C17" s="53">
        <v>945082</v>
      </c>
      <c r="D17" s="53">
        <v>455824</v>
      </c>
      <c r="E17" s="53">
        <v>489258</v>
      </c>
      <c r="F17" s="54">
        <v>97</v>
      </c>
      <c r="G17" s="56">
        <v>5.35</v>
      </c>
      <c r="H17" s="54">
        <v>393.2</v>
      </c>
    </row>
    <row r="18" spans="1:8" s="2" customFormat="1" ht="10.5" customHeight="1">
      <c r="A18" s="55" t="s">
        <v>43</v>
      </c>
      <c r="B18" s="58">
        <v>181468</v>
      </c>
      <c r="C18" s="53">
        <v>973749</v>
      </c>
      <c r="D18" s="53">
        <v>470437</v>
      </c>
      <c r="E18" s="53">
        <v>503312</v>
      </c>
      <c r="F18" s="54">
        <v>100</v>
      </c>
      <c r="G18" s="56">
        <v>5.37</v>
      </c>
      <c r="H18" s="54">
        <v>405.1</v>
      </c>
    </row>
    <row r="19" spans="1:8" s="2" customFormat="1" ht="10.5" customHeight="1">
      <c r="A19" s="55" t="s">
        <v>44</v>
      </c>
      <c r="B19" s="58">
        <v>190063</v>
      </c>
      <c r="C19" s="53">
        <v>942874</v>
      </c>
      <c r="D19" s="53">
        <v>448797</v>
      </c>
      <c r="E19" s="53">
        <v>494077</v>
      </c>
      <c r="F19" s="54">
        <v>96.8</v>
      </c>
      <c r="G19" s="56">
        <v>4.96</v>
      </c>
      <c r="H19" s="54">
        <v>392.3</v>
      </c>
    </row>
    <row r="20" spans="1:8" s="2" customFormat="1" ht="10.5" customHeight="1">
      <c r="A20" s="55" t="s">
        <v>45</v>
      </c>
      <c r="B20" s="58">
        <v>191425</v>
      </c>
      <c r="C20" s="53">
        <v>871885</v>
      </c>
      <c r="D20" s="53">
        <v>410937</v>
      </c>
      <c r="E20" s="53">
        <v>460948</v>
      </c>
      <c r="F20" s="54">
        <v>89.5</v>
      </c>
      <c r="G20" s="56">
        <v>4.55</v>
      </c>
      <c r="H20" s="54">
        <v>362.4</v>
      </c>
    </row>
    <row r="21" spans="1:8" s="2" customFormat="1" ht="10.5" customHeight="1">
      <c r="A21" s="55" t="s">
        <v>46</v>
      </c>
      <c r="B21" s="58">
        <v>199755</v>
      </c>
      <c r="C21" s="53">
        <v>838468</v>
      </c>
      <c r="D21" s="53">
        <v>393631</v>
      </c>
      <c r="E21" s="53">
        <v>444837</v>
      </c>
      <c r="F21" s="54">
        <v>86.1</v>
      </c>
      <c r="G21" s="56">
        <v>4.2</v>
      </c>
      <c r="H21" s="54">
        <v>347.8</v>
      </c>
    </row>
    <row r="22" spans="1:8" s="2" customFormat="1" ht="1.5" customHeight="1">
      <c r="A22" s="55"/>
      <c r="B22" s="58"/>
      <c r="C22" s="53"/>
      <c r="D22" s="53"/>
      <c r="E22" s="53"/>
      <c r="F22" s="54"/>
      <c r="G22" s="56"/>
      <c r="H22" s="54"/>
    </row>
    <row r="23" spans="1:8" s="2" customFormat="1" ht="10.5" customHeight="1">
      <c r="A23" s="55" t="s">
        <v>47</v>
      </c>
      <c r="B23" s="58">
        <v>213152</v>
      </c>
      <c r="C23" s="53">
        <v>837674</v>
      </c>
      <c r="D23" s="53">
        <v>394661</v>
      </c>
      <c r="E23" s="53">
        <v>443013</v>
      </c>
      <c r="F23" s="54">
        <v>86</v>
      </c>
      <c r="G23" s="56">
        <v>3.93</v>
      </c>
      <c r="H23" s="54">
        <v>346.5</v>
      </c>
    </row>
    <row r="24" spans="1:8" s="2" customFormat="1" ht="10.5" customHeight="1">
      <c r="A24" s="55" t="s">
        <v>48</v>
      </c>
      <c r="B24" s="58">
        <v>218509</v>
      </c>
      <c r="C24" s="53">
        <v>842178</v>
      </c>
      <c r="D24" s="53">
        <v>397624</v>
      </c>
      <c r="E24" s="53">
        <v>444554</v>
      </c>
      <c r="F24" s="54">
        <v>86.5</v>
      </c>
      <c r="G24" s="56">
        <v>3.85</v>
      </c>
      <c r="H24" s="54">
        <v>348.1</v>
      </c>
    </row>
    <row r="25" spans="1:8" s="2" customFormat="1" ht="10.5" customHeight="1">
      <c r="A25" s="55" t="s">
        <v>49</v>
      </c>
      <c r="B25" s="58">
        <v>222045</v>
      </c>
      <c r="C25" s="53">
        <v>847349</v>
      </c>
      <c r="D25" s="53">
        <v>400671</v>
      </c>
      <c r="E25" s="53">
        <v>446678</v>
      </c>
      <c r="F25" s="54">
        <v>87</v>
      </c>
      <c r="G25" s="56">
        <v>3.82</v>
      </c>
      <c r="H25" s="54">
        <v>348.5</v>
      </c>
    </row>
    <row r="26" spans="1:8" s="2" customFormat="1" ht="10.5" customHeight="1">
      <c r="A26" s="55" t="s">
        <v>50</v>
      </c>
      <c r="B26" s="58">
        <v>225221</v>
      </c>
      <c r="C26" s="53">
        <v>852611</v>
      </c>
      <c r="D26" s="53">
        <v>403727</v>
      </c>
      <c r="E26" s="53">
        <v>448884</v>
      </c>
      <c r="F26" s="54">
        <v>87.5</v>
      </c>
      <c r="G26" s="56">
        <v>3.79</v>
      </c>
      <c r="H26" s="54">
        <v>350.6</v>
      </c>
    </row>
    <row r="27" spans="1:8" s="2" customFormat="1" ht="10.5" customHeight="1">
      <c r="A27" s="55" t="s">
        <v>51</v>
      </c>
      <c r="B27" s="58">
        <v>229110</v>
      </c>
      <c r="C27" s="53">
        <v>858939</v>
      </c>
      <c r="D27" s="53">
        <v>407417</v>
      </c>
      <c r="E27" s="53">
        <v>451522</v>
      </c>
      <c r="F27" s="54">
        <v>88.2</v>
      </c>
      <c r="G27" s="56">
        <v>3.75</v>
      </c>
      <c r="H27" s="54">
        <v>353.2</v>
      </c>
    </row>
    <row r="28" spans="1:8" s="2" customFormat="1" ht="1.5" customHeight="1">
      <c r="A28" s="55"/>
      <c r="B28" s="58"/>
      <c r="C28" s="53"/>
      <c r="D28" s="53"/>
      <c r="E28" s="53"/>
      <c r="F28" s="54"/>
      <c r="G28" s="56"/>
      <c r="H28" s="54"/>
    </row>
    <row r="29" spans="1:8" s="2" customFormat="1" ht="10.5" customHeight="1">
      <c r="A29" s="55" t="s">
        <v>52</v>
      </c>
      <c r="B29" s="58">
        <v>233117</v>
      </c>
      <c r="C29" s="53">
        <v>865574</v>
      </c>
      <c r="D29" s="53">
        <v>410912</v>
      </c>
      <c r="E29" s="53">
        <v>454662</v>
      </c>
      <c r="F29" s="54">
        <v>88.9</v>
      </c>
      <c r="G29" s="56">
        <v>3.71</v>
      </c>
      <c r="H29" s="54">
        <v>355.8</v>
      </c>
    </row>
    <row r="30" spans="1:8" s="2" customFormat="1" ht="10.5" customHeight="1">
      <c r="A30" s="55" t="s">
        <v>53</v>
      </c>
      <c r="B30" s="58">
        <v>235857</v>
      </c>
      <c r="C30" s="53">
        <v>868888</v>
      </c>
      <c r="D30" s="53">
        <v>412396</v>
      </c>
      <c r="E30" s="53">
        <v>456492</v>
      </c>
      <c r="F30" s="54">
        <v>89.2</v>
      </c>
      <c r="G30" s="56">
        <v>3.68</v>
      </c>
      <c r="H30" s="54">
        <v>357.1</v>
      </c>
    </row>
    <row r="31" spans="1:8" s="2" customFormat="1" ht="10.5" customHeight="1">
      <c r="A31" s="55" t="s">
        <v>54</v>
      </c>
      <c r="B31" s="58">
        <v>238579</v>
      </c>
      <c r="C31" s="53">
        <v>870094</v>
      </c>
      <c r="D31" s="53">
        <v>412898</v>
      </c>
      <c r="E31" s="53">
        <v>457196</v>
      </c>
      <c r="F31" s="54">
        <v>89.3</v>
      </c>
      <c r="G31" s="56">
        <v>3.65</v>
      </c>
      <c r="H31" s="54">
        <v>357.6</v>
      </c>
    </row>
    <row r="32" spans="1:8" s="2" customFormat="1" ht="10.5" customHeight="1">
      <c r="A32" s="55" t="s">
        <v>55</v>
      </c>
      <c r="B32" s="58">
        <v>241188</v>
      </c>
      <c r="C32" s="53">
        <v>874773</v>
      </c>
      <c r="D32" s="53">
        <v>414937</v>
      </c>
      <c r="E32" s="53">
        <v>459836</v>
      </c>
      <c r="F32" s="54">
        <v>89.8</v>
      </c>
      <c r="G32" s="56">
        <v>3.63</v>
      </c>
      <c r="H32" s="54">
        <v>359.5</v>
      </c>
    </row>
    <row r="33" spans="1:8" s="2" customFormat="1" ht="10.5" customHeight="1">
      <c r="A33" s="55" t="s">
        <v>56</v>
      </c>
      <c r="B33" s="58">
        <v>243029</v>
      </c>
      <c r="C33" s="53">
        <v>875931</v>
      </c>
      <c r="D33" s="53">
        <v>415321</v>
      </c>
      <c r="E33" s="53">
        <v>460610</v>
      </c>
      <c r="F33" s="54">
        <v>89.9</v>
      </c>
      <c r="G33" s="56">
        <v>3.6</v>
      </c>
      <c r="H33" s="54">
        <v>360</v>
      </c>
    </row>
    <row r="34" spans="1:8" s="2" customFormat="1" ht="1.5" customHeight="1">
      <c r="A34" s="55"/>
      <c r="B34" s="58"/>
      <c r="C34" s="53"/>
      <c r="D34" s="53"/>
      <c r="E34" s="53"/>
      <c r="F34" s="54"/>
      <c r="G34" s="56"/>
      <c r="H34" s="54"/>
    </row>
    <row r="35" spans="1:8" s="2" customFormat="1" ht="10.5" customHeight="1">
      <c r="A35" s="55" t="s">
        <v>57</v>
      </c>
      <c r="B35" s="58">
        <v>242619</v>
      </c>
      <c r="C35" s="53">
        <v>880013</v>
      </c>
      <c r="D35" s="53">
        <v>417308</v>
      </c>
      <c r="E35" s="53">
        <v>462705</v>
      </c>
      <c r="F35" s="54">
        <v>90.4</v>
      </c>
      <c r="G35" s="56">
        <v>3.63</v>
      </c>
      <c r="H35" s="54">
        <v>361.6</v>
      </c>
    </row>
    <row r="36" spans="1:8" s="2" customFormat="1" ht="10.5" customHeight="1">
      <c r="A36" s="55" t="s">
        <v>58</v>
      </c>
      <c r="B36" s="58">
        <v>243768</v>
      </c>
      <c r="C36" s="53">
        <v>880867</v>
      </c>
      <c r="D36" s="53">
        <v>417486</v>
      </c>
      <c r="E36" s="53">
        <v>463381</v>
      </c>
      <c r="F36" s="54">
        <v>90.5</v>
      </c>
      <c r="G36" s="56">
        <v>3.61</v>
      </c>
      <c r="H36" s="54">
        <v>362</v>
      </c>
    </row>
    <row r="37" spans="1:8" s="2" customFormat="1" ht="10.5" customHeight="1">
      <c r="A37" s="55" t="s">
        <v>59</v>
      </c>
      <c r="B37" s="58">
        <v>246028</v>
      </c>
      <c r="C37" s="53">
        <v>881410</v>
      </c>
      <c r="D37" s="53">
        <v>417441</v>
      </c>
      <c r="E37" s="53">
        <v>463969</v>
      </c>
      <c r="F37" s="54">
        <v>90.5</v>
      </c>
      <c r="G37" s="56">
        <v>3.58</v>
      </c>
      <c r="H37" s="54">
        <v>361.2</v>
      </c>
    </row>
    <row r="38" spans="1:8" s="2" customFormat="1" ht="10.5" customHeight="1">
      <c r="A38" s="55" t="s">
        <v>60</v>
      </c>
      <c r="B38" s="58">
        <v>247978</v>
      </c>
      <c r="C38" s="53">
        <v>881471</v>
      </c>
      <c r="D38" s="53">
        <v>417108</v>
      </c>
      <c r="E38" s="53">
        <v>464363</v>
      </c>
      <c r="F38" s="54">
        <v>90.5</v>
      </c>
      <c r="G38" s="56">
        <v>3.55</v>
      </c>
      <c r="H38" s="54">
        <v>361.4</v>
      </c>
    </row>
    <row r="39" spans="1:8" s="2" customFormat="1" ht="10.5" customHeight="1">
      <c r="A39" s="59" t="s">
        <v>61</v>
      </c>
      <c r="B39" s="58">
        <v>250051</v>
      </c>
      <c r="C39" s="53">
        <v>880755</v>
      </c>
      <c r="D39" s="53">
        <v>416502</v>
      </c>
      <c r="E39" s="53">
        <v>464253</v>
      </c>
      <c r="F39" s="54">
        <v>90.4</v>
      </c>
      <c r="G39" s="56">
        <v>3.52</v>
      </c>
      <c r="H39" s="54">
        <v>361.1</v>
      </c>
    </row>
    <row r="40" spans="1:8" s="2" customFormat="1" ht="1.5" customHeight="1">
      <c r="A40" s="59"/>
      <c r="B40" s="58"/>
      <c r="C40" s="53"/>
      <c r="D40" s="53"/>
      <c r="E40" s="53"/>
      <c r="F40" s="54"/>
      <c r="G40" s="56"/>
      <c r="H40" s="54"/>
    </row>
    <row r="41" spans="1:8" s="2" customFormat="1" ht="10.5" customHeight="1">
      <c r="A41" s="55" t="s">
        <v>487</v>
      </c>
      <c r="B41" s="58">
        <v>251225</v>
      </c>
      <c r="C41" s="53">
        <v>877851</v>
      </c>
      <c r="D41" s="53">
        <v>414673</v>
      </c>
      <c r="E41" s="53">
        <v>463178</v>
      </c>
      <c r="F41" s="54">
        <v>90.1</v>
      </c>
      <c r="G41" s="56">
        <v>3.49</v>
      </c>
      <c r="H41" s="54">
        <v>360</v>
      </c>
    </row>
    <row r="42" spans="1:8" s="2" customFormat="1" ht="10.5" customHeight="1">
      <c r="A42" s="55" t="s">
        <v>486</v>
      </c>
      <c r="B42" s="58">
        <v>253686</v>
      </c>
      <c r="C42" s="53">
        <v>877065</v>
      </c>
      <c r="D42" s="53">
        <v>414062</v>
      </c>
      <c r="E42" s="53">
        <v>463003</v>
      </c>
      <c r="F42" s="54">
        <v>90.1</v>
      </c>
      <c r="G42" s="56">
        <v>3.46</v>
      </c>
      <c r="H42" s="54">
        <v>359.6</v>
      </c>
    </row>
    <row r="43" spans="1:8" s="2" customFormat="1" ht="10.5" customHeight="1">
      <c r="A43" s="55" t="s">
        <v>485</v>
      </c>
      <c r="B43" s="58">
        <v>256640</v>
      </c>
      <c r="C43" s="53">
        <v>877603</v>
      </c>
      <c r="D43" s="53">
        <v>414290</v>
      </c>
      <c r="E43" s="53">
        <v>463313</v>
      </c>
      <c r="F43" s="54">
        <v>90.1</v>
      </c>
      <c r="G43" s="56">
        <v>3.42</v>
      </c>
      <c r="H43" s="54">
        <v>359.8</v>
      </c>
    </row>
    <row r="44" spans="1:8" s="2" customFormat="1" ht="10.5" customHeight="1">
      <c r="A44" s="55" t="s">
        <v>62</v>
      </c>
      <c r="B44" s="58">
        <v>259252</v>
      </c>
      <c r="C44" s="53">
        <v>878416</v>
      </c>
      <c r="D44" s="53">
        <v>415034</v>
      </c>
      <c r="E44" s="53">
        <v>463382</v>
      </c>
      <c r="F44" s="54">
        <v>90.2</v>
      </c>
      <c r="G44" s="56">
        <v>3.39</v>
      </c>
      <c r="H44" s="54">
        <v>360.2</v>
      </c>
    </row>
    <row r="45" spans="1:8" s="2" customFormat="1" ht="10.5" customHeight="1">
      <c r="A45" s="55" t="s">
        <v>63</v>
      </c>
      <c r="B45" s="58">
        <v>262683</v>
      </c>
      <c r="C45" s="53">
        <v>880310</v>
      </c>
      <c r="D45" s="53">
        <v>416074</v>
      </c>
      <c r="E45" s="53">
        <v>464236</v>
      </c>
      <c r="F45" s="54">
        <v>90.4</v>
      </c>
      <c r="G45" s="56">
        <v>3.35</v>
      </c>
      <c r="H45" s="54">
        <v>360.9</v>
      </c>
    </row>
    <row r="46" spans="1:8" s="2" customFormat="1" ht="1.5" customHeight="1">
      <c r="A46" s="55"/>
      <c r="B46" s="58"/>
      <c r="C46" s="53"/>
      <c r="D46" s="53"/>
      <c r="E46" s="53"/>
      <c r="F46" s="54"/>
      <c r="G46" s="56"/>
      <c r="H46" s="54"/>
    </row>
    <row r="47" spans="1:8" s="2" customFormat="1" ht="10.5" customHeight="1">
      <c r="A47" s="55" t="s">
        <v>484</v>
      </c>
      <c r="B47" s="58">
        <v>267862</v>
      </c>
      <c r="C47" s="53">
        <v>884316</v>
      </c>
      <c r="D47" s="53">
        <v>418666</v>
      </c>
      <c r="E47" s="53">
        <v>465650</v>
      </c>
      <c r="F47" s="54">
        <v>90.8</v>
      </c>
      <c r="G47" s="56">
        <v>3.3</v>
      </c>
      <c r="H47" s="54">
        <v>362.6</v>
      </c>
    </row>
    <row r="48" spans="1:8" s="2" customFormat="1" ht="10.5" customHeight="1">
      <c r="A48" s="55" t="s">
        <v>483</v>
      </c>
      <c r="B48" s="58">
        <v>271222</v>
      </c>
      <c r="C48" s="53">
        <v>885176</v>
      </c>
      <c r="D48" s="53">
        <v>419284</v>
      </c>
      <c r="E48" s="53">
        <v>465892</v>
      </c>
      <c r="F48" s="54">
        <v>90.9</v>
      </c>
      <c r="G48" s="56">
        <v>3.26</v>
      </c>
      <c r="H48" s="54">
        <v>362.9</v>
      </c>
    </row>
    <row r="49" spans="1:8" s="2" customFormat="1" ht="10.5" customHeight="1">
      <c r="A49" s="55" t="s">
        <v>482</v>
      </c>
      <c r="B49" s="58">
        <v>274233</v>
      </c>
      <c r="C49" s="60">
        <v>884704</v>
      </c>
      <c r="D49" s="60">
        <v>418823</v>
      </c>
      <c r="E49" s="60">
        <v>465881</v>
      </c>
      <c r="F49" s="61">
        <v>90.8</v>
      </c>
      <c r="G49" s="62">
        <v>3.23</v>
      </c>
      <c r="H49" s="61">
        <v>362.7</v>
      </c>
    </row>
    <row r="50" spans="1:8" s="2" customFormat="1" ht="10.5" customHeight="1">
      <c r="A50" s="55" t="s">
        <v>64</v>
      </c>
      <c r="B50" s="58">
        <v>277148</v>
      </c>
      <c r="C50" s="60">
        <v>884128</v>
      </c>
      <c r="D50" s="60">
        <v>418365</v>
      </c>
      <c r="E50" s="60">
        <v>465763</v>
      </c>
      <c r="F50" s="61">
        <v>90.8</v>
      </c>
      <c r="G50" s="62">
        <v>3.19</v>
      </c>
      <c r="H50" s="61">
        <v>362.5</v>
      </c>
    </row>
    <row r="51" spans="1:8" s="2" customFormat="1" ht="10.5" customHeight="1">
      <c r="A51" s="55" t="s">
        <v>65</v>
      </c>
      <c r="B51" s="58">
        <v>280058</v>
      </c>
      <c r="C51" s="60">
        <v>883298</v>
      </c>
      <c r="D51" s="60">
        <v>417854</v>
      </c>
      <c r="E51" s="60">
        <v>465444</v>
      </c>
      <c r="F51" s="61">
        <v>90.7</v>
      </c>
      <c r="G51" s="62">
        <v>3.15</v>
      </c>
      <c r="H51" s="61">
        <v>362.2</v>
      </c>
    </row>
    <row r="52" spans="1:8" s="2" customFormat="1" ht="1.5" customHeight="1">
      <c r="A52" s="55"/>
      <c r="B52" s="58"/>
      <c r="C52" s="60"/>
      <c r="D52" s="60"/>
      <c r="E52" s="60"/>
      <c r="F52" s="61"/>
      <c r="G52" s="62"/>
      <c r="H52" s="61"/>
    </row>
    <row r="53" spans="1:8" s="2" customFormat="1" ht="10.5" customHeight="1">
      <c r="A53" s="55" t="s">
        <v>481</v>
      </c>
      <c r="B53" s="58">
        <v>278306</v>
      </c>
      <c r="C53" s="60">
        <v>876654</v>
      </c>
      <c r="D53" s="60">
        <v>414377</v>
      </c>
      <c r="E53" s="60">
        <v>462277</v>
      </c>
      <c r="F53" s="61">
        <v>90</v>
      </c>
      <c r="G53" s="62">
        <v>3.15</v>
      </c>
      <c r="H53" s="61">
        <v>359.4</v>
      </c>
    </row>
    <row r="54" spans="1:8" s="2" customFormat="1" ht="10.5" customHeight="1">
      <c r="A54" s="55" t="s">
        <v>66</v>
      </c>
      <c r="B54" s="58">
        <v>280812</v>
      </c>
      <c r="C54" s="60">
        <v>875689</v>
      </c>
      <c r="D54" s="60">
        <v>413768</v>
      </c>
      <c r="E54" s="60">
        <v>461921</v>
      </c>
      <c r="F54" s="61">
        <v>89.9</v>
      </c>
      <c r="G54" s="62">
        <v>3.12</v>
      </c>
      <c r="H54" s="61">
        <v>359</v>
      </c>
    </row>
    <row r="55" spans="1:8" s="2" customFormat="1" ht="10.5" customHeight="1">
      <c r="A55" s="55" t="s">
        <v>67</v>
      </c>
      <c r="B55" s="58">
        <v>283100</v>
      </c>
      <c r="C55" s="60">
        <v>873885</v>
      </c>
      <c r="D55" s="60">
        <v>412900</v>
      </c>
      <c r="E55" s="60">
        <v>460985</v>
      </c>
      <c r="F55" s="61">
        <v>89.7</v>
      </c>
      <c r="G55" s="62">
        <v>3.09</v>
      </c>
      <c r="H55" s="61">
        <v>358.3</v>
      </c>
    </row>
    <row r="56" spans="1:8" s="2" customFormat="1" ht="12" customHeight="1">
      <c r="A56" s="55" t="s">
        <v>480</v>
      </c>
      <c r="B56" s="58">
        <v>285606</v>
      </c>
      <c r="C56" s="60">
        <v>871884</v>
      </c>
      <c r="D56" s="60">
        <v>411708</v>
      </c>
      <c r="E56" s="60">
        <v>460176</v>
      </c>
      <c r="F56" s="61">
        <v>89.5</v>
      </c>
      <c r="G56" s="62">
        <v>3.05</v>
      </c>
      <c r="H56" s="61">
        <v>357.4</v>
      </c>
    </row>
    <row r="57" spans="1:8" s="2" customFormat="1" ht="12" customHeight="1">
      <c r="A57" s="55" t="s">
        <v>127</v>
      </c>
      <c r="B57" s="58">
        <v>287692</v>
      </c>
      <c r="C57" s="60">
        <v>869876</v>
      </c>
      <c r="D57" s="60">
        <v>410593</v>
      </c>
      <c r="E57" s="60">
        <v>459283</v>
      </c>
      <c r="F57" s="61">
        <v>89.3</v>
      </c>
      <c r="G57" s="62">
        <v>3.02</v>
      </c>
      <c r="H57" s="61">
        <v>356.6</v>
      </c>
    </row>
    <row r="58" spans="1:8" s="2" customFormat="1" ht="1.5" customHeight="1">
      <c r="A58" s="55"/>
      <c r="B58" s="58"/>
      <c r="C58" s="60"/>
      <c r="D58" s="60"/>
      <c r="E58" s="60"/>
      <c r="F58" s="61"/>
      <c r="G58" s="62"/>
      <c r="H58" s="61"/>
    </row>
    <row r="59" spans="1:8" s="9" customFormat="1" ht="12" customHeight="1">
      <c r="A59" s="55" t="s">
        <v>169</v>
      </c>
      <c r="B59" s="58">
        <v>287431</v>
      </c>
      <c r="C59" s="60">
        <v>866369</v>
      </c>
      <c r="D59" s="60">
        <v>408230</v>
      </c>
      <c r="E59" s="60">
        <v>458139</v>
      </c>
      <c r="F59" s="61">
        <v>89</v>
      </c>
      <c r="G59" s="62">
        <v>3.01</v>
      </c>
      <c r="H59" s="61">
        <v>355.1</v>
      </c>
    </row>
    <row r="60" spans="1:8" ht="12" customHeight="1">
      <c r="A60" s="55" t="s">
        <v>170</v>
      </c>
      <c r="B60" s="58">
        <v>290279</v>
      </c>
      <c r="C60" s="60">
        <v>862547</v>
      </c>
      <c r="D60" s="60">
        <v>406231</v>
      </c>
      <c r="E60" s="60">
        <v>456316</v>
      </c>
      <c r="F60" s="61">
        <v>88.6</v>
      </c>
      <c r="G60" s="62">
        <v>2.97</v>
      </c>
      <c r="H60" s="61">
        <v>353.6</v>
      </c>
    </row>
    <row r="61" spans="1:8" ht="13.5" customHeight="1">
      <c r="A61" s="55" t="s">
        <v>191</v>
      </c>
      <c r="B61" s="63">
        <v>293002</v>
      </c>
      <c r="C61" s="60">
        <v>859205</v>
      </c>
      <c r="D61" s="60">
        <v>404555</v>
      </c>
      <c r="E61" s="60">
        <v>454650</v>
      </c>
      <c r="F61" s="61">
        <v>88.2</v>
      </c>
      <c r="G61" s="62">
        <v>2.93</v>
      </c>
      <c r="H61" s="61">
        <v>352.2</v>
      </c>
    </row>
    <row r="62" spans="1:8" ht="13.5" customHeight="1">
      <c r="A62" s="55" t="s">
        <v>388</v>
      </c>
      <c r="B62" s="58">
        <v>295425</v>
      </c>
      <c r="C62" s="60">
        <v>855676</v>
      </c>
      <c r="D62" s="60">
        <v>402463</v>
      </c>
      <c r="E62" s="60">
        <v>453213</v>
      </c>
      <c r="F62" s="61">
        <v>87.9</v>
      </c>
      <c r="G62" s="62">
        <v>2.9</v>
      </c>
      <c r="H62" s="61">
        <v>350.7</v>
      </c>
    </row>
    <row r="63" spans="1:8" s="261" customFormat="1" ht="13.5" customHeight="1">
      <c r="A63" s="55" t="s">
        <v>393</v>
      </c>
      <c r="B63" s="58">
        <v>297429</v>
      </c>
      <c r="C63" s="60">
        <v>852825</v>
      </c>
      <c r="D63" s="60">
        <v>401041</v>
      </c>
      <c r="E63" s="60">
        <v>451784</v>
      </c>
      <c r="F63" s="61">
        <v>87.6</v>
      </c>
      <c r="G63" s="62">
        <v>2.87</v>
      </c>
      <c r="H63" s="61">
        <v>349.6</v>
      </c>
    </row>
    <row r="64" spans="1:8" s="261" customFormat="1" ht="13.5" customHeight="1">
      <c r="A64" s="55" t="s">
        <v>479</v>
      </c>
      <c r="B64" s="58">
        <v>295038</v>
      </c>
      <c r="C64" s="60">
        <v>849788</v>
      </c>
      <c r="D64" s="74">
        <v>400136</v>
      </c>
      <c r="E64" s="74">
        <v>449652</v>
      </c>
      <c r="F64" s="61">
        <v>87.3</v>
      </c>
      <c r="G64" s="62">
        <v>2.88</v>
      </c>
      <c r="H64" s="61">
        <v>348.3</v>
      </c>
    </row>
    <row r="65" spans="1:8" s="261" customFormat="1" ht="13.5" customHeight="1">
      <c r="A65" s="55" t="s">
        <v>478</v>
      </c>
      <c r="B65" s="58">
        <v>297524</v>
      </c>
      <c r="C65" s="60">
        <v>846922</v>
      </c>
      <c r="D65" s="60">
        <v>398747</v>
      </c>
      <c r="E65" s="60">
        <v>448175</v>
      </c>
      <c r="F65" s="61">
        <v>87</v>
      </c>
      <c r="G65" s="62">
        <v>2.85</v>
      </c>
      <c r="H65" s="61">
        <v>347.1</v>
      </c>
    </row>
    <row r="66" spans="1:8" ht="13.5" customHeight="1" thickBot="1">
      <c r="A66" s="64" t="s">
        <v>529</v>
      </c>
      <c r="B66" s="65">
        <v>299776</v>
      </c>
      <c r="C66" s="66">
        <v>843505</v>
      </c>
      <c r="D66" s="66">
        <v>397209</v>
      </c>
      <c r="E66" s="66">
        <v>446296</v>
      </c>
      <c r="F66" s="67">
        <v>86.6</v>
      </c>
      <c r="G66" s="68">
        <v>2.81</v>
      </c>
      <c r="H66" s="67">
        <v>345.7</v>
      </c>
    </row>
    <row r="67" spans="1:8" ht="10.5" customHeight="1">
      <c r="A67" s="504" t="s">
        <v>477</v>
      </c>
      <c r="B67" s="505"/>
      <c r="C67" s="506"/>
      <c r="D67" s="507"/>
      <c r="E67" s="508"/>
      <c r="F67" s="508"/>
      <c r="G67" s="508"/>
      <c r="H67" s="508"/>
    </row>
    <row r="68" spans="1:8" ht="10.5" customHeight="1">
      <c r="A68" s="509" t="s">
        <v>198</v>
      </c>
      <c r="B68" s="509"/>
      <c r="C68" s="510"/>
      <c r="D68" s="510"/>
      <c r="E68" s="510"/>
      <c r="F68" s="510"/>
      <c r="G68" s="510"/>
      <c r="H68" s="510"/>
    </row>
    <row r="69" spans="1:8" ht="10.5" customHeight="1">
      <c r="A69" s="36" t="s">
        <v>192</v>
      </c>
      <c r="B69" s="508"/>
      <c r="C69" s="508"/>
      <c r="D69" s="508"/>
      <c r="E69" s="508"/>
      <c r="F69" s="508"/>
      <c r="G69" s="508"/>
      <c r="H69" s="508"/>
    </row>
    <row r="70" spans="1:8" ht="10.5" customHeight="1">
      <c r="A70" s="511" t="s">
        <v>194</v>
      </c>
      <c r="B70" s="508"/>
      <c r="C70" s="508"/>
      <c r="D70" s="508"/>
      <c r="E70" s="508"/>
      <c r="F70" s="508"/>
      <c r="G70" s="508"/>
      <c r="H70" s="508"/>
    </row>
    <row r="71" spans="1:8" ht="10.5" customHeight="1">
      <c r="A71" s="509" t="s">
        <v>195</v>
      </c>
      <c r="B71" s="511"/>
      <c r="C71" s="511"/>
      <c r="D71" s="511"/>
      <c r="E71" s="511"/>
      <c r="F71" s="511"/>
      <c r="G71" s="511"/>
      <c r="H71" s="511"/>
    </row>
    <row r="72" spans="1:8" ht="10.5" customHeight="1">
      <c r="A72" s="509" t="s">
        <v>389</v>
      </c>
      <c r="B72" s="511"/>
      <c r="C72" s="511"/>
      <c r="D72" s="511"/>
      <c r="E72" s="511"/>
      <c r="F72" s="511"/>
      <c r="G72" s="511"/>
      <c r="H72" s="511"/>
    </row>
    <row r="73" ht="12">
      <c r="A73" s="36" t="s">
        <v>193</v>
      </c>
    </row>
    <row r="74" ht="7.5" customHeight="1"/>
  </sheetData>
  <sheetProtection/>
  <mergeCells count="2">
    <mergeCell ref="A4:A5"/>
    <mergeCell ref="B4:B5"/>
  </mergeCells>
  <printOptions/>
  <pageMargins left="0.3937007874015748" right="0.3937007874015748" top="0.3937007874015748" bottom="0.3937007874015748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7"/>
  <sheetViews>
    <sheetView showGridLines="0" zoomScalePageLayoutView="0" workbookViewId="0" topLeftCell="A1">
      <selection activeCell="C26" sqref="C26"/>
    </sheetView>
  </sheetViews>
  <sheetFormatPr defaultColWidth="8.00390625" defaultRowHeight="13.5"/>
  <cols>
    <col min="1" max="1" width="11.25390625" style="8" customWidth="1"/>
    <col min="2" max="5" width="21.50390625" style="8" customWidth="1"/>
    <col min="6" max="6" width="2.625" style="8" customWidth="1"/>
    <col min="7" max="16384" width="8.00390625" style="8" customWidth="1"/>
  </cols>
  <sheetData>
    <row r="1" spans="1:5" ht="18.75" customHeight="1">
      <c r="A1" s="35" t="s">
        <v>491</v>
      </c>
      <c r="B1" s="69"/>
      <c r="C1" s="69"/>
      <c r="D1" s="69"/>
      <c r="E1" s="69"/>
    </row>
    <row r="2" spans="1:5" ht="12.75" customHeight="1">
      <c r="A2" s="35"/>
      <c r="B2" s="69"/>
      <c r="C2" s="69"/>
      <c r="D2" s="69"/>
      <c r="E2" s="69"/>
    </row>
    <row r="3" spans="1:5" ht="12.75" customHeight="1" thickBot="1">
      <c r="A3" s="70" t="s">
        <v>492</v>
      </c>
      <c r="B3" s="69"/>
      <c r="C3" s="69"/>
      <c r="D3" s="69"/>
      <c r="E3" s="37" t="s">
        <v>228</v>
      </c>
    </row>
    <row r="4" spans="1:5" s="1" customFormat="1" ht="15" customHeight="1">
      <c r="A4" s="71" t="s">
        <v>382</v>
      </c>
      <c r="B4" s="72" t="s">
        <v>383</v>
      </c>
      <c r="C4" s="73" t="s">
        <v>384</v>
      </c>
      <c r="D4" s="73" t="s">
        <v>385</v>
      </c>
      <c r="E4" s="72" t="s">
        <v>386</v>
      </c>
    </row>
    <row r="5" spans="1:5" s="2" customFormat="1" ht="11.25" customHeight="1">
      <c r="A5" s="573" t="s">
        <v>530</v>
      </c>
      <c r="B5" s="74" t="s">
        <v>429</v>
      </c>
      <c r="C5" s="75">
        <v>1737</v>
      </c>
      <c r="D5" s="75">
        <v>2001</v>
      </c>
      <c r="E5" s="74">
        <v>871884</v>
      </c>
    </row>
    <row r="6" spans="1:5" s="2" customFormat="1" ht="11.25" customHeight="1">
      <c r="A6" s="573" t="s">
        <v>493</v>
      </c>
      <c r="B6" s="75">
        <v>115</v>
      </c>
      <c r="C6" s="75">
        <v>1893</v>
      </c>
      <c r="D6" s="75">
        <v>2008</v>
      </c>
      <c r="E6" s="74">
        <v>869876</v>
      </c>
    </row>
    <row r="7" spans="1:5" s="2" customFormat="1" ht="11.25" customHeight="1">
      <c r="A7" s="573" t="s">
        <v>494</v>
      </c>
      <c r="B7" s="75">
        <v>886</v>
      </c>
      <c r="C7" s="75">
        <v>2155</v>
      </c>
      <c r="D7" s="75">
        <v>3041</v>
      </c>
      <c r="E7" s="74" t="s">
        <v>430</v>
      </c>
    </row>
    <row r="8" spans="1:5" s="2" customFormat="1" ht="12" customHeight="1">
      <c r="A8" s="573" t="s">
        <v>495</v>
      </c>
      <c r="B8" s="75">
        <v>995</v>
      </c>
      <c r="C8" s="75">
        <v>2827</v>
      </c>
      <c r="D8" s="75">
        <v>3822</v>
      </c>
      <c r="E8" s="74">
        <v>862547</v>
      </c>
    </row>
    <row r="9" spans="1:5" s="2" customFormat="1" ht="12" customHeight="1">
      <c r="A9" s="573" t="s">
        <v>496</v>
      </c>
      <c r="B9" s="76">
        <v>780</v>
      </c>
      <c r="C9" s="75">
        <v>2562</v>
      </c>
      <c r="D9" s="75">
        <v>3342</v>
      </c>
      <c r="E9" s="74">
        <v>859205</v>
      </c>
    </row>
    <row r="10" spans="1:5" s="2" customFormat="1" ht="12" customHeight="1">
      <c r="A10" s="573" t="s">
        <v>497</v>
      </c>
      <c r="B10" s="76">
        <v>1189</v>
      </c>
      <c r="C10" s="75">
        <v>2340</v>
      </c>
      <c r="D10" s="75">
        <v>3529</v>
      </c>
      <c r="E10" s="74">
        <v>855676</v>
      </c>
    </row>
    <row r="11" spans="1:5" s="2" customFormat="1" ht="12" customHeight="1">
      <c r="A11" s="573" t="s">
        <v>498</v>
      </c>
      <c r="B11" s="75">
        <v>1286</v>
      </c>
      <c r="C11" s="75">
        <v>1565</v>
      </c>
      <c r="D11" s="75">
        <v>2851</v>
      </c>
      <c r="E11" s="74">
        <v>852825</v>
      </c>
    </row>
    <row r="12" spans="1:5" s="2" customFormat="1" ht="11.25" customHeight="1">
      <c r="A12" s="573" t="s">
        <v>499</v>
      </c>
      <c r="B12" s="75">
        <v>1490</v>
      </c>
      <c r="C12" s="75">
        <v>1355</v>
      </c>
      <c r="D12" s="75">
        <v>2845</v>
      </c>
      <c r="E12" s="74" t="s">
        <v>500</v>
      </c>
    </row>
    <row r="13" spans="1:5" s="2" customFormat="1" ht="11.25" customHeight="1">
      <c r="A13" s="573" t="s">
        <v>501</v>
      </c>
      <c r="B13" s="75">
        <v>1742</v>
      </c>
      <c r="C13" s="75">
        <v>1124</v>
      </c>
      <c r="D13" s="75">
        <v>2866</v>
      </c>
      <c r="E13" s="74">
        <v>846922</v>
      </c>
    </row>
    <row r="14" spans="1:5" s="9" customFormat="1" ht="11.25" customHeight="1">
      <c r="A14" s="596" t="s">
        <v>531</v>
      </c>
      <c r="B14" s="621">
        <v>2061</v>
      </c>
      <c r="C14" s="621">
        <v>1356</v>
      </c>
      <c r="D14" s="621">
        <v>3417</v>
      </c>
      <c r="E14" s="622">
        <v>843505</v>
      </c>
    </row>
    <row r="15" spans="1:5" s="2" customFormat="1" ht="7.5" customHeight="1" thickBot="1">
      <c r="A15" s="77"/>
      <c r="B15" s="78"/>
      <c r="C15" s="78"/>
      <c r="D15" s="78"/>
      <c r="E15" s="79"/>
    </row>
    <row r="16" spans="1:5" s="2" customFormat="1" ht="11.25" customHeight="1">
      <c r="A16" s="503" t="s">
        <v>387</v>
      </c>
      <c r="B16" s="502"/>
      <c r="C16" s="502"/>
      <c r="D16" s="502"/>
      <c r="E16" s="74"/>
    </row>
    <row r="17" spans="1:5" ht="11.25" customHeight="1">
      <c r="A17" s="36" t="s">
        <v>532</v>
      </c>
      <c r="C17" s="31"/>
      <c r="E17" s="2"/>
    </row>
    <row r="18" spans="1:5" ht="12">
      <c r="A18" s="36" t="s">
        <v>502</v>
      </c>
      <c r="E18" s="31"/>
    </row>
    <row r="19" ht="12">
      <c r="A19" s="36" t="s">
        <v>428</v>
      </c>
    </row>
    <row r="21" ht="12">
      <c r="C21" s="31"/>
    </row>
    <row r="27" ht="12">
      <c r="C27" s="32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77"/>
  <sheetViews>
    <sheetView showGridLines="0" zoomScalePageLayoutView="0" workbookViewId="0" topLeftCell="A1">
      <selection activeCell="H34" sqref="H34"/>
    </sheetView>
  </sheetViews>
  <sheetFormatPr defaultColWidth="8.00390625" defaultRowHeight="13.5"/>
  <cols>
    <col min="1" max="1" width="4.375" style="5" customWidth="1"/>
    <col min="2" max="4" width="6.625" style="5" customWidth="1"/>
    <col min="5" max="5" width="4.375" style="5" customWidth="1"/>
    <col min="6" max="8" width="6.625" style="5" customWidth="1"/>
    <col min="9" max="9" width="4.375" style="5" customWidth="1"/>
    <col min="10" max="10" width="8.50390625" style="5" customWidth="1"/>
    <col min="11" max="12" width="6.625" style="5" customWidth="1"/>
    <col min="13" max="13" width="4.375" style="5" customWidth="1"/>
    <col min="14" max="16" width="6.625" style="5" customWidth="1"/>
    <col min="17" max="16384" width="8.00390625" style="5" customWidth="1"/>
  </cols>
  <sheetData>
    <row r="1" spans="1:16" ht="18.75" customHeight="1">
      <c r="A1" s="81" t="s">
        <v>533</v>
      </c>
      <c r="B1" s="82"/>
      <c r="C1" s="82"/>
      <c r="D1" s="82"/>
      <c r="E1" s="82"/>
      <c r="F1" s="82"/>
      <c r="G1" s="82"/>
      <c r="H1" s="82"/>
      <c r="I1" s="81"/>
      <c r="J1" s="82"/>
      <c r="K1" s="82"/>
      <c r="L1" s="82"/>
      <c r="M1" s="82"/>
      <c r="N1" s="82"/>
      <c r="O1" s="82"/>
      <c r="P1" s="82"/>
    </row>
    <row r="2" spans="1:16" ht="7.5" customHeight="1">
      <c r="A2" s="81"/>
      <c r="B2" s="82"/>
      <c r="C2" s="82"/>
      <c r="D2" s="82"/>
      <c r="E2" s="82"/>
      <c r="F2" s="82"/>
      <c r="G2" s="82"/>
      <c r="H2" s="82"/>
      <c r="I2" s="81"/>
      <c r="J2" s="82"/>
      <c r="K2" s="82"/>
      <c r="L2" s="82"/>
      <c r="M2" s="82"/>
      <c r="N2" s="82"/>
      <c r="O2" s="82"/>
      <c r="P2" s="82"/>
    </row>
    <row r="3" spans="2:16" ht="11.25" customHeight="1">
      <c r="B3" s="82"/>
      <c r="C3" s="82"/>
      <c r="D3" s="680" t="s">
        <v>534</v>
      </c>
      <c r="E3" s="680"/>
      <c r="F3" s="680"/>
      <c r="G3" s="682" t="s">
        <v>124</v>
      </c>
      <c r="H3" s="682"/>
      <c r="I3" s="82"/>
      <c r="J3" s="82"/>
      <c r="K3" s="82"/>
      <c r="L3" s="680" t="s">
        <v>535</v>
      </c>
      <c r="M3" s="680"/>
      <c r="N3" s="680"/>
      <c r="O3" s="682" t="s">
        <v>124</v>
      </c>
      <c r="P3" s="682"/>
    </row>
    <row r="4" spans="4:16" ht="8.25" customHeight="1" thickBot="1">
      <c r="D4" s="681"/>
      <c r="E4" s="681"/>
      <c r="F4" s="681"/>
      <c r="G4" s="683"/>
      <c r="H4" s="683"/>
      <c r="L4" s="681"/>
      <c r="M4" s="681"/>
      <c r="N4" s="681"/>
      <c r="O4" s="683"/>
      <c r="P4" s="683"/>
    </row>
    <row r="5" spans="1:16" s="3" customFormat="1" ht="26.25" customHeight="1">
      <c r="A5" s="84" t="s">
        <v>68</v>
      </c>
      <c r="B5" s="85" t="s">
        <v>69</v>
      </c>
      <c r="C5" s="85" t="s">
        <v>20</v>
      </c>
      <c r="D5" s="86" t="s">
        <v>21</v>
      </c>
      <c r="E5" s="85" t="s">
        <v>68</v>
      </c>
      <c r="F5" s="85" t="s">
        <v>69</v>
      </c>
      <c r="G5" s="85" t="s">
        <v>20</v>
      </c>
      <c r="H5" s="86" t="s">
        <v>21</v>
      </c>
      <c r="I5" s="87" t="s">
        <v>68</v>
      </c>
      <c r="J5" s="85" t="s">
        <v>69</v>
      </c>
      <c r="K5" s="85" t="s">
        <v>20</v>
      </c>
      <c r="L5" s="86" t="s">
        <v>21</v>
      </c>
      <c r="M5" s="85" t="s">
        <v>68</v>
      </c>
      <c r="N5" s="85" t="s">
        <v>69</v>
      </c>
      <c r="O5" s="85" t="s">
        <v>20</v>
      </c>
      <c r="P5" s="86" t="s">
        <v>21</v>
      </c>
    </row>
    <row r="6" spans="1:16" s="3" customFormat="1" ht="7.5" customHeight="1">
      <c r="A6" s="88"/>
      <c r="B6" s="89"/>
      <c r="C6" s="89"/>
      <c r="D6" s="90"/>
      <c r="E6" s="91"/>
      <c r="F6" s="89"/>
      <c r="G6" s="89"/>
      <c r="H6" s="89"/>
      <c r="I6" s="92"/>
      <c r="J6" s="89"/>
      <c r="K6" s="89"/>
      <c r="L6" s="90"/>
      <c r="M6" s="91"/>
      <c r="N6" s="89"/>
      <c r="O6" s="89"/>
      <c r="P6" s="89"/>
    </row>
    <row r="7" spans="1:16" s="6" customFormat="1" ht="12.75" customHeight="1">
      <c r="A7" s="93" t="s">
        <v>69</v>
      </c>
      <c r="B7" s="94">
        <v>846922</v>
      </c>
      <c r="C7" s="94">
        <v>398747</v>
      </c>
      <c r="D7" s="94">
        <v>448175</v>
      </c>
      <c r="E7" s="95"/>
      <c r="F7" s="94"/>
      <c r="G7" s="94"/>
      <c r="H7" s="94"/>
      <c r="I7" s="96" t="s">
        <v>69</v>
      </c>
      <c r="J7" s="94">
        <v>843505</v>
      </c>
      <c r="K7" s="94">
        <v>397209</v>
      </c>
      <c r="L7" s="94">
        <v>446296</v>
      </c>
      <c r="M7" s="95"/>
      <c r="N7" s="94"/>
      <c r="O7" s="94"/>
      <c r="P7" s="94"/>
    </row>
    <row r="8" spans="1:16" ht="11.25" customHeight="1">
      <c r="A8" s="97"/>
      <c r="B8" s="80"/>
      <c r="C8" s="80"/>
      <c r="D8" s="98"/>
      <c r="E8" s="99"/>
      <c r="F8" s="80"/>
      <c r="G8" s="80"/>
      <c r="H8" s="80"/>
      <c r="I8" s="100"/>
      <c r="J8" s="80"/>
      <c r="K8" s="80"/>
      <c r="L8" s="98"/>
      <c r="M8" s="99"/>
      <c r="N8" s="80"/>
      <c r="O8" s="80"/>
      <c r="P8" s="80"/>
    </row>
    <row r="9" spans="1:16" ht="11.25" customHeight="1">
      <c r="A9" s="646" t="s">
        <v>70</v>
      </c>
      <c r="B9" s="80">
        <v>7822</v>
      </c>
      <c r="C9" s="80">
        <v>4006</v>
      </c>
      <c r="D9" s="80">
        <v>3816</v>
      </c>
      <c r="E9" s="101" t="s">
        <v>171</v>
      </c>
      <c r="F9" s="102">
        <v>10415</v>
      </c>
      <c r="G9" s="102">
        <v>5015</v>
      </c>
      <c r="H9" s="102">
        <v>5400</v>
      </c>
      <c r="I9" s="103" t="s">
        <v>70</v>
      </c>
      <c r="J9" s="80">
        <v>7428</v>
      </c>
      <c r="K9" s="80">
        <v>3843</v>
      </c>
      <c r="L9" s="80">
        <v>3585</v>
      </c>
      <c r="M9" s="101" t="s">
        <v>171</v>
      </c>
      <c r="N9" s="102">
        <v>10096</v>
      </c>
      <c r="O9" s="102">
        <v>4917</v>
      </c>
      <c r="P9" s="102">
        <v>5179</v>
      </c>
    </row>
    <row r="10" spans="1:16" ht="11.25" customHeight="1">
      <c r="A10" s="646">
        <v>1</v>
      </c>
      <c r="B10" s="80">
        <v>7418</v>
      </c>
      <c r="C10" s="80">
        <v>3755</v>
      </c>
      <c r="D10" s="80">
        <v>3663</v>
      </c>
      <c r="E10" s="99">
        <v>51</v>
      </c>
      <c r="F10" s="102">
        <v>10687</v>
      </c>
      <c r="G10" s="102">
        <v>5153</v>
      </c>
      <c r="H10" s="102">
        <v>5534</v>
      </c>
      <c r="I10" s="103">
        <v>1</v>
      </c>
      <c r="J10" s="80">
        <v>7824</v>
      </c>
      <c r="K10" s="80">
        <v>4013</v>
      </c>
      <c r="L10" s="80">
        <v>3811</v>
      </c>
      <c r="M10" s="99">
        <v>51</v>
      </c>
      <c r="N10" s="102">
        <v>10371</v>
      </c>
      <c r="O10" s="102">
        <v>4990</v>
      </c>
      <c r="P10" s="102">
        <v>5381</v>
      </c>
    </row>
    <row r="11" spans="1:16" ht="11.25" customHeight="1">
      <c r="A11" s="646">
        <v>2</v>
      </c>
      <c r="B11" s="80">
        <v>7332</v>
      </c>
      <c r="C11" s="80">
        <v>3703</v>
      </c>
      <c r="D11" s="80">
        <v>3629</v>
      </c>
      <c r="E11" s="99">
        <v>52</v>
      </c>
      <c r="F11" s="102">
        <v>11165</v>
      </c>
      <c r="G11" s="102">
        <v>5388</v>
      </c>
      <c r="H11" s="102">
        <v>5777</v>
      </c>
      <c r="I11" s="103">
        <v>2</v>
      </c>
      <c r="J11" s="80">
        <v>7464</v>
      </c>
      <c r="K11" s="80">
        <v>3766</v>
      </c>
      <c r="L11" s="80">
        <v>3698</v>
      </c>
      <c r="M11" s="99">
        <v>52</v>
      </c>
      <c r="N11" s="102">
        <v>10662</v>
      </c>
      <c r="O11" s="102">
        <v>5129</v>
      </c>
      <c r="P11" s="102">
        <v>5533</v>
      </c>
    </row>
    <row r="12" spans="1:16" ht="11.25" customHeight="1">
      <c r="A12" s="646">
        <v>3</v>
      </c>
      <c r="B12" s="80">
        <v>7853</v>
      </c>
      <c r="C12" s="80">
        <v>4017</v>
      </c>
      <c r="D12" s="80">
        <v>3836</v>
      </c>
      <c r="E12" s="99">
        <v>53</v>
      </c>
      <c r="F12" s="80">
        <v>11175</v>
      </c>
      <c r="G12" s="80">
        <v>5450</v>
      </c>
      <c r="H12" s="80">
        <v>5725</v>
      </c>
      <c r="I12" s="103">
        <v>3</v>
      </c>
      <c r="J12" s="80">
        <v>7369</v>
      </c>
      <c r="K12" s="80">
        <v>3709</v>
      </c>
      <c r="L12" s="80">
        <v>3660</v>
      </c>
      <c r="M12" s="99">
        <v>53</v>
      </c>
      <c r="N12" s="80">
        <v>11149</v>
      </c>
      <c r="O12" s="80">
        <v>5379</v>
      </c>
      <c r="P12" s="80">
        <v>5770</v>
      </c>
    </row>
    <row r="13" spans="1:16" ht="11.25" customHeight="1">
      <c r="A13" s="646">
        <v>4</v>
      </c>
      <c r="B13" s="80">
        <v>7746</v>
      </c>
      <c r="C13" s="80">
        <v>3929</v>
      </c>
      <c r="D13" s="80">
        <v>3817</v>
      </c>
      <c r="E13" s="99">
        <v>54</v>
      </c>
      <c r="F13" s="80">
        <v>10726</v>
      </c>
      <c r="G13" s="80">
        <v>5187</v>
      </c>
      <c r="H13" s="80">
        <v>5539</v>
      </c>
      <c r="I13" s="103">
        <v>4</v>
      </c>
      <c r="J13" s="80">
        <v>7924</v>
      </c>
      <c r="K13" s="80">
        <v>4069</v>
      </c>
      <c r="L13" s="80">
        <v>3855</v>
      </c>
      <c r="M13" s="99">
        <v>54</v>
      </c>
      <c r="N13" s="80">
        <v>11169</v>
      </c>
      <c r="O13" s="80">
        <v>5463</v>
      </c>
      <c r="P13" s="80">
        <v>5706</v>
      </c>
    </row>
    <row r="14" spans="1:16" ht="11.25" customHeight="1">
      <c r="A14" s="646"/>
      <c r="B14" s="80"/>
      <c r="C14" s="80"/>
      <c r="D14" s="80"/>
      <c r="E14" s="99"/>
      <c r="F14" s="80"/>
      <c r="G14" s="80"/>
      <c r="H14" s="80"/>
      <c r="I14" s="103"/>
      <c r="J14" s="80"/>
      <c r="K14" s="80"/>
      <c r="L14" s="80"/>
      <c r="M14" s="99"/>
      <c r="N14" s="80"/>
      <c r="O14" s="80"/>
      <c r="P14" s="80"/>
    </row>
    <row r="15" spans="1:16" ht="11.25" customHeight="1">
      <c r="A15" s="646">
        <v>5</v>
      </c>
      <c r="B15" s="80">
        <v>7631</v>
      </c>
      <c r="C15" s="80">
        <v>3994</v>
      </c>
      <c r="D15" s="80">
        <v>3637</v>
      </c>
      <c r="E15" s="99">
        <v>55</v>
      </c>
      <c r="F15" s="80">
        <v>11545</v>
      </c>
      <c r="G15" s="80">
        <v>5553</v>
      </c>
      <c r="H15" s="80">
        <v>5992</v>
      </c>
      <c r="I15" s="103">
        <v>5</v>
      </c>
      <c r="J15" s="80">
        <v>7756</v>
      </c>
      <c r="K15" s="80">
        <v>3935</v>
      </c>
      <c r="L15" s="80">
        <v>3821</v>
      </c>
      <c r="M15" s="99">
        <v>55</v>
      </c>
      <c r="N15" s="80">
        <v>10708</v>
      </c>
      <c r="O15" s="80">
        <v>5174</v>
      </c>
      <c r="P15" s="80">
        <v>5534</v>
      </c>
    </row>
    <row r="16" spans="1:16" ht="11.25" customHeight="1">
      <c r="A16" s="646">
        <v>6</v>
      </c>
      <c r="B16" s="80">
        <v>7735</v>
      </c>
      <c r="C16" s="80">
        <v>3911</v>
      </c>
      <c r="D16" s="80">
        <v>3824</v>
      </c>
      <c r="E16" s="99">
        <v>56</v>
      </c>
      <c r="F16" s="80">
        <v>12099</v>
      </c>
      <c r="G16" s="80">
        <v>5907</v>
      </c>
      <c r="H16" s="80">
        <v>6192</v>
      </c>
      <c r="I16" s="103">
        <v>6</v>
      </c>
      <c r="J16" s="80">
        <v>7668</v>
      </c>
      <c r="K16" s="80">
        <v>4014</v>
      </c>
      <c r="L16" s="80">
        <v>3654</v>
      </c>
      <c r="M16" s="99">
        <v>56</v>
      </c>
      <c r="N16" s="80">
        <v>11508</v>
      </c>
      <c r="O16" s="80">
        <v>5524</v>
      </c>
      <c r="P16" s="80">
        <v>5984</v>
      </c>
    </row>
    <row r="17" spans="1:16" ht="11.25" customHeight="1">
      <c r="A17" s="646">
        <v>7</v>
      </c>
      <c r="B17" s="80">
        <v>8021</v>
      </c>
      <c r="C17" s="80">
        <v>4110</v>
      </c>
      <c r="D17" s="80">
        <v>3911</v>
      </c>
      <c r="E17" s="99">
        <v>57</v>
      </c>
      <c r="F17" s="80">
        <v>12224</v>
      </c>
      <c r="G17" s="80">
        <v>5999</v>
      </c>
      <c r="H17" s="80">
        <v>6225</v>
      </c>
      <c r="I17" s="103">
        <v>7</v>
      </c>
      <c r="J17" s="80">
        <v>7756</v>
      </c>
      <c r="K17" s="80">
        <v>3942</v>
      </c>
      <c r="L17" s="80">
        <v>3814</v>
      </c>
      <c r="M17" s="99">
        <v>57</v>
      </c>
      <c r="N17" s="80">
        <v>12052</v>
      </c>
      <c r="O17" s="80">
        <v>5870</v>
      </c>
      <c r="P17" s="80">
        <v>6182</v>
      </c>
    </row>
    <row r="18" spans="1:16" ht="11.25" customHeight="1">
      <c r="A18" s="646">
        <v>8</v>
      </c>
      <c r="B18" s="80">
        <v>8124</v>
      </c>
      <c r="C18" s="80">
        <v>4093</v>
      </c>
      <c r="D18" s="80">
        <v>4031</v>
      </c>
      <c r="E18" s="99">
        <v>58</v>
      </c>
      <c r="F18" s="80">
        <v>12988</v>
      </c>
      <c r="G18" s="80">
        <v>6396</v>
      </c>
      <c r="H18" s="80">
        <v>6592</v>
      </c>
      <c r="I18" s="103">
        <v>8</v>
      </c>
      <c r="J18" s="80">
        <v>8011</v>
      </c>
      <c r="K18" s="80">
        <v>4112</v>
      </c>
      <c r="L18" s="80">
        <v>3899</v>
      </c>
      <c r="M18" s="99">
        <v>58</v>
      </c>
      <c r="N18" s="80">
        <v>12202</v>
      </c>
      <c r="O18" s="80">
        <v>5980</v>
      </c>
      <c r="P18" s="80">
        <v>6222</v>
      </c>
    </row>
    <row r="19" spans="1:16" ht="11.25" customHeight="1">
      <c r="A19" s="646">
        <v>9</v>
      </c>
      <c r="B19" s="80">
        <v>8301</v>
      </c>
      <c r="C19" s="80">
        <v>4257</v>
      </c>
      <c r="D19" s="80">
        <v>4044</v>
      </c>
      <c r="E19" s="99">
        <v>59</v>
      </c>
      <c r="F19" s="80">
        <v>13272</v>
      </c>
      <c r="G19" s="80">
        <v>6516</v>
      </c>
      <c r="H19" s="80">
        <v>6756</v>
      </c>
      <c r="I19" s="103">
        <v>9</v>
      </c>
      <c r="J19" s="80">
        <v>8107</v>
      </c>
      <c r="K19" s="80">
        <v>4084</v>
      </c>
      <c r="L19" s="80">
        <v>4023</v>
      </c>
      <c r="M19" s="99">
        <v>59</v>
      </c>
      <c r="N19" s="80">
        <v>12942</v>
      </c>
      <c r="O19" s="80">
        <v>6360</v>
      </c>
      <c r="P19" s="80">
        <v>6582</v>
      </c>
    </row>
    <row r="20" spans="1:16" ht="11.25" customHeight="1">
      <c r="A20" s="646"/>
      <c r="B20" s="80"/>
      <c r="C20" s="80"/>
      <c r="D20" s="80"/>
      <c r="E20" s="99"/>
      <c r="F20" s="80"/>
      <c r="G20" s="80"/>
      <c r="H20" s="80"/>
      <c r="I20" s="103"/>
      <c r="J20" s="80"/>
      <c r="K20" s="80"/>
      <c r="L20" s="80"/>
      <c r="M20" s="99"/>
      <c r="N20" s="80"/>
      <c r="O20" s="80"/>
      <c r="P20" s="80"/>
    </row>
    <row r="21" spans="1:16" ht="11.25" customHeight="1">
      <c r="A21" s="646">
        <v>10</v>
      </c>
      <c r="B21" s="80">
        <v>8800</v>
      </c>
      <c r="C21" s="80">
        <v>4560</v>
      </c>
      <c r="D21" s="80">
        <v>4240</v>
      </c>
      <c r="E21" s="99">
        <v>60</v>
      </c>
      <c r="F21" s="80">
        <v>13896</v>
      </c>
      <c r="G21" s="80">
        <v>6844</v>
      </c>
      <c r="H21" s="80">
        <v>7052</v>
      </c>
      <c r="I21" s="103">
        <v>10</v>
      </c>
      <c r="J21" s="80">
        <v>8306</v>
      </c>
      <c r="K21" s="80">
        <v>4266</v>
      </c>
      <c r="L21" s="80">
        <v>4040</v>
      </c>
      <c r="M21" s="99">
        <v>60</v>
      </c>
      <c r="N21" s="80">
        <v>13282</v>
      </c>
      <c r="O21" s="80">
        <v>6514</v>
      </c>
      <c r="P21" s="80">
        <v>6768</v>
      </c>
    </row>
    <row r="22" spans="1:16" ht="11.25" customHeight="1">
      <c r="A22" s="646">
        <v>11</v>
      </c>
      <c r="B22" s="80">
        <v>8776</v>
      </c>
      <c r="C22" s="80">
        <v>4502</v>
      </c>
      <c r="D22" s="80">
        <v>4274</v>
      </c>
      <c r="E22" s="99">
        <v>61</v>
      </c>
      <c r="F22" s="80">
        <v>14178</v>
      </c>
      <c r="G22" s="80">
        <v>6921</v>
      </c>
      <c r="H22" s="80">
        <v>7257</v>
      </c>
      <c r="I22" s="103">
        <v>11</v>
      </c>
      <c r="J22" s="80">
        <v>8803</v>
      </c>
      <c r="K22" s="80">
        <v>4560</v>
      </c>
      <c r="L22" s="80">
        <v>4243</v>
      </c>
      <c r="M22" s="99">
        <v>61</v>
      </c>
      <c r="N22" s="80">
        <v>13856</v>
      </c>
      <c r="O22" s="80">
        <v>6803</v>
      </c>
      <c r="P22" s="80">
        <v>7053</v>
      </c>
    </row>
    <row r="23" spans="1:16" ht="11.25" customHeight="1">
      <c r="A23" s="646">
        <v>12</v>
      </c>
      <c r="B23" s="80">
        <v>8762</v>
      </c>
      <c r="C23" s="80">
        <v>4571</v>
      </c>
      <c r="D23" s="80">
        <v>4191</v>
      </c>
      <c r="E23" s="99">
        <v>62</v>
      </c>
      <c r="F23" s="80">
        <v>15131</v>
      </c>
      <c r="G23" s="80">
        <v>7432</v>
      </c>
      <c r="H23" s="80">
        <v>7699</v>
      </c>
      <c r="I23" s="103">
        <v>12</v>
      </c>
      <c r="J23" s="80">
        <v>8793</v>
      </c>
      <c r="K23" s="80">
        <v>4510</v>
      </c>
      <c r="L23" s="80">
        <v>4283</v>
      </c>
      <c r="M23" s="99">
        <v>62</v>
      </c>
      <c r="N23" s="80">
        <v>14083</v>
      </c>
      <c r="O23" s="80">
        <v>6855</v>
      </c>
      <c r="P23" s="80">
        <v>7228</v>
      </c>
    </row>
    <row r="24" spans="1:16" ht="11.25" customHeight="1">
      <c r="A24" s="646">
        <v>13</v>
      </c>
      <c r="B24" s="80">
        <v>9180</v>
      </c>
      <c r="C24" s="80">
        <v>4697</v>
      </c>
      <c r="D24" s="80">
        <v>4483</v>
      </c>
      <c r="E24" s="99">
        <v>63</v>
      </c>
      <c r="F24" s="80">
        <v>14144</v>
      </c>
      <c r="G24" s="80">
        <v>6962</v>
      </c>
      <c r="H24" s="80">
        <v>7182</v>
      </c>
      <c r="I24" s="103">
        <v>13</v>
      </c>
      <c r="J24" s="80">
        <v>8767</v>
      </c>
      <c r="K24" s="80">
        <v>4574</v>
      </c>
      <c r="L24" s="80">
        <v>4193</v>
      </c>
      <c r="M24" s="99">
        <v>63</v>
      </c>
      <c r="N24" s="80">
        <v>15047</v>
      </c>
      <c r="O24" s="80">
        <v>7391</v>
      </c>
      <c r="P24" s="80">
        <v>7656</v>
      </c>
    </row>
    <row r="25" spans="1:16" ht="11.25" customHeight="1">
      <c r="A25" s="646">
        <v>14</v>
      </c>
      <c r="B25" s="80">
        <v>9031</v>
      </c>
      <c r="C25" s="80">
        <v>4609</v>
      </c>
      <c r="D25" s="80">
        <v>4422</v>
      </c>
      <c r="E25" s="99">
        <v>64</v>
      </c>
      <c r="F25" s="80">
        <v>13135</v>
      </c>
      <c r="G25" s="80">
        <v>6502</v>
      </c>
      <c r="H25" s="80">
        <v>6633</v>
      </c>
      <c r="I25" s="103">
        <v>14</v>
      </c>
      <c r="J25" s="80">
        <v>9180</v>
      </c>
      <c r="K25" s="80">
        <v>4701</v>
      </c>
      <c r="L25" s="80">
        <v>4479</v>
      </c>
      <c r="M25" s="99">
        <v>64</v>
      </c>
      <c r="N25" s="80">
        <v>14053</v>
      </c>
      <c r="O25" s="80">
        <v>6887</v>
      </c>
      <c r="P25" s="80">
        <v>7166</v>
      </c>
    </row>
    <row r="26" spans="1:16" ht="11.25" customHeight="1">
      <c r="A26" s="646"/>
      <c r="B26" s="80"/>
      <c r="C26" s="80"/>
      <c r="D26" s="80"/>
      <c r="E26" s="99"/>
      <c r="F26" s="80"/>
      <c r="G26" s="80"/>
      <c r="H26" s="80"/>
      <c r="I26" s="103"/>
      <c r="J26" s="80"/>
      <c r="K26" s="80"/>
      <c r="L26" s="80"/>
      <c r="M26" s="99"/>
      <c r="N26" s="80"/>
      <c r="O26" s="80"/>
      <c r="P26" s="80"/>
    </row>
    <row r="27" spans="1:16" ht="11.25" customHeight="1">
      <c r="A27" s="646">
        <v>15</v>
      </c>
      <c r="B27" s="80">
        <v>9083</v>
      </c>
      <c r="C27" s="80">
        <v>4712</v>
      </c>
      <c r="D27" s="80">
        <v>4371</v>
      </c>
      <c r="E27" s="99">
        <v>65</v>
      </c>
      <c r="F27" s="80">
        <v>8001</v>
      </c>
      <c r="G27" s="80">
        <v>3823</v>
      </c>
      <c r="H27" s="80">
        <v>4178</v>
      </c>
      <c r="I27" s="103">
        <v>15</v>
      </c>
      <c r="J27" s="80">
        <v>9028</v>
      </c>
      <c r="K27" s="80">
        <v>4604</v>
      </c>
      <c r="L27" s="80">
        <v>4424</v>
      </c>
      <c r="M27" s="99">
        <v>65</v>
      </c>
      <c r="N27" s="80">
        <v>13050</v>
      </c>
      <c r="O27" s="80">
        <v>6455</v>
      </c>
      <c r="P27" s="80">
        <v>6595</v>
      </c>
    </row>
    <row r="28" spans="1:16" ht="11.25" customHeight="1">
      <c r="A28" s="646">
        <v>16</v>
      </c>
      <c r="B28" s="80">
        <v>9233</v>
      </c>
      <c r="C28" s="80">
        <v>4813</v>
      </c>
      <c r="D28" s="80">
        <v>4420</v>
      </c>
      <c r="E28" s="99">
        <v>66</v>
      </c>
      <c r="F28" s="80">
        <v>8511</v>
      </c>
      <c r="G28" s="80">
        <v>3933</v>
      </c>
      <c r="H28" s="80">
        <v>4578</v>
      </c>
      <c r="I28" s="103">
        <v>16</v>
      </c>
      <c r="J28" s="80">
        <v>9080</v>
      </c>
      <c r="K28" s="80">
        <v>4706</v>
      </c>
      <c r="L28" s="80">
        <v>4374</v>
      </c>
      <c r="M28" s="99">
        <v>66</v>
      </c>
      <c r="N28" s="80">
        <v>7937</v>
      </c>
      <c r="O28" s="80">
        <v>3776</v>
      </c>
      <c r="P28" s="80">
        <v>4161</v>
      </c>
    </row>
    <row r="29" spans="1:16" ht="11.25" customHeight="1">
      <c r="A29" s="646">
        <v>17</v>
      </c>
      <c r="B29" s="80">
        <v>9444</v>
      </c>
      <c r="C29" s="80">
        <v>4963</v>
      </c>
      <c r="D29" s="80">
        <v>4481</v>
      </c>
      <c r="E29" s="99">
        <v>67</v>
      </c>
      <c r="F29" s="80">
        <v>10115</v>
      </c>
      <c r="G29" s="80">
        <v>4697</v>
      </c>
      <c r="H29" s="80">
        <v>5418</v>
      </c>
      <c r="I29" s="103">
        <v>17</v>
      </c>
      <c r="J29" s="80">
        <v>9224</v>
      </c>
      <c r="K29" s="80">
        <v>4796</v>
      </c>
      <c r="L29" s="80">
        <v>4428</v>
      </c>
      <c r="M29" s="99">
        <v>67</v>
      </c>
      <c r="N29" s="80">
        <v>8453</v>
      </c>
      <c r="O29" s="80">
        <v>3890</v>
      </c>
      <c r="P29" s="80">
        <v>4563</v>
      </c>
    </row>
    <row r="30" spans="1:16" ht="11.25" customHeight="1">
      <c r="A30" s="646">
        <v>18</v>
      </c>
      <c r="B30" s="80">
        <v>8934</v>
      </c>
      <c r="C30" s="80">
        <v>4584</v>
      </c>
      <c r="D30" s="80">
        <v>4350</v>
      </c>
      <c r="E30" s="99">
        <v>68</v>
      </c>
      <c r="F30" s="80">
        <v>9636</v>
      </c>
      <c r="G30" s="80">
        <v>4322</v>
      </c>
      <c r="H30" s="80">
        <v>5314</v>
      </c>
      <c r="I30" s="103">
        <v>18</v>
      </c>
      <c r="J30" s="80">
        <v>9013</v>
      </c>
      <c r="K30" s="80">
        <v>4638</v>
      </c>
      <c r="L30" s="80">
        <v>4375</v>
      </c>
      <c r="M30" s="99">
        <v>68</v>
      </c>
      <c r="N30" s="80">
        <v>10042</v>
      </c>
      <c r="O30" s="80">
        <v>4628</v>
      </c>
      <c r="P30" s="80">
        <v>5414</v>
      </c>
    </row>
    <row r="31" spans="1:16" ht="11.25" customHeight="1">
      <c r="A31" s="646">
        <v>19</v>
      </c>
      <c r="B31" s="80">
        <v>8039</v>
      </c>
      <c r="C31" s="80">
        <v>3948</v>
      </c>
      <c r="D31" s="80">
        <v>4091</v>
      </c>
      <c r="E31" s="99">
        <v>69</v>
      </c>
      <c r="F31" s="80">
        <v>10222</v>
      </c>
      <c r="G31" s="80">
        <v>4592</v>
      </c>
      <c r="H31" s="80">
        <v>5630</v>
      </c>
      <c r="I31" s="103">
        <v>19</v>
      </c>
      <c r="J31" s="80">
        <v>8429</v>
      </c>
      <c r="K31" s="80">
        <v>4206</v>
      </c>
      <c r="L31" s="80">
        <v>4223</v>
      </c>
      <c r="M31" s="99">
        <v>69</v>
      </c>
      <c r="N31" s="80">
        <v>9514</v>
      </c>
      <c r="O31" s="80">
        <v>4240</v>
      </c>
      <c r="P31" s="80">
        <v>5274</v>
      </c>
    </row>
    <row r="32" spans="1:16" ht="11.25" customHeight="1">
      <c r="A32" s="646"/>
      <c r="B32" s="80"/>
      <c r="C32" s="80"/>
      <c r="D32" s="80"/>
      <c r="E32" s="99"/>
      <c r="F32" s="80"/>
      <c r="G32" s="80"/>
      <c r="H32" s="80"/>
      <c r="I32" s="103"/>
      <c r="J32" s="80"/>
      <c r="K32" s="80"/>
      <c r="L32" s="80"/>
      <c r="M32" s="99"/>
      <c r="N32" s="80"/>
      <c r="O32" s="80"/>
      <c r="P32" s="80"/>
    </row>
    <row r="33" spans="1:16" ht="11.25" customHeight="1">
      <c r="A33" s="646">
        <v>20</v>
      </c>
      <c r="B33" s="80">
        <v>7050</v>
      </c>
      <c r="C33" s="80">
        <v>3401</v>
      </c>
      <c r="D33" s="80">
        <v>3649</v>
      </c>
      <c r="E33" s="99">
        <v>70</v>
      </c>
      <c r="F33" s="80">
        <v>10156</v>
      </c>
      <c r="G33" s="80">
        <v>4534</v>
      </c>
      <c r="H33" s="80">
        <v>5622</v>
      </c>
      <c r="I33" s="103">
        <v>20</v>
      </c>
      <c r="J33" s="80">
        <v>7960</v>
      </c>
      <c r="K33" s="80">
        <v>3928</v>
      </c>
      <c r="L33" s="80">
        <v>4032</v>
      </c>
      <c r="M33" s="99">
        <v>70</v>
      </c>
      <c r="N33" s="80">
        <v>10120</v>
      </c>
      <c r="O33" s="80">
        <v>4529</v>
      </c>
      <c r="P33" s="80">
        <v>5591</v>
      </c>
    </row>
    <row r="34" spans="1:16" ht="11.25" customHeight="1">
      <c r="A34" s="646">
        <v>21</v>
      </c>
      <c r="B34" s="80">
        <v>6963</v>
      </c>
      <c r="C34" s="80">
        <v>3321</v>
      </c>
      <c r="D34" s="80">
        <v>3642</v>
      </c>
      <c r="E34" s="99">
        <v>71</v>
      </c>
      <c r="F34" s="80">
        <v>9518</v>
      </c>
      <c r="G34" s="80">
        <v>4246</v>
      </c>
      <c r="H34" s="80">
        <v>5272</v>
      </c>
      <c r="I34" s="103">
        <v>21</v>
      </c>
      <c r="J34" s="80">
        <v>6918</v>
      </c>
      <c r="K34" s="80">
        <v>3362</v>
      </c>
      <c r="L34" s="80">
        <v>3556</v>
      </c>
      <c r="M34" s="99">
        <v>71</v>
      </c>
      <c r="N34" s="80">
        <v>10038</v>
      </c>
      <c r="O34" s="80">
        <v>4449</v>
      </c>
      <c r="P34" s="80">
        <v>5589</v>
      </c>
    </row>
    <row r="35" spans="1:16" ht="11.25" customHeight="1">
      <c r="A35" s="646">
        <v>22</v>
      </c>
      <c r="B35" s="80">
        <v>7140</v>
      </c>
      <c r="C35" s="80">
        <v>3392</v>
      </c>
      <c r="D35" s="80">
        <v>3748</v>
      </c>
      <c r="E35" s="99">
        <v>72</v>
      </c>
      <c r="F35" s="80">
        <v>8497</v>
      </c>
      <c r="G35" s="80">
        <v>3741</v>
      </c>
      <c r="H35" s="80">
        <v>4756</v>
      </c>
      <c r="I35" s="103">
        <v>22</v>
      </c>
      <c r="J35" s="80">
        <v>6746</v>
      </c>
      <c r="K35" s="80">
        <v>3217</v>
      </c>
      <c r="L35" s="80">
        <v>3529</v>
      </c>
      <c r="M35" s="99">
        <v>72</v>
      </c>
      <c r="N35" s="80">
        <v>9376</v>
      </c>
      <c r="O35" s="80">
        <v>4149</v>
      </c>
      <c r="P35" s="80">
        <v>5227</v>
      </c>
    </row>
    <row r="36" spans="1:16" ht="11.25" customHeight="1">
      <c r="A36" s="646">
        <v>23</v>
      </c>
      <c r="B36" s="80">
        <v>7388</v>
      </c>
      <c r="C36" s="80">
        <v>3510</v>
      </c>
      <c r="D36" s="80">
        <v>3878</v>
      </c>
      <c r="E36" s="99">
        <v>73</v>
      </c>
      <c r="F36" s="80">
        <v>8680</v>
      </c>
      <c r="G36" s="80">
        <v>3707</v>
      </c>
      <c r="H36" s="80">
        <v>4973</v>
      </c>
      <c r="I36" s="103">
        <v>23</v>
      </c>
      <c r="J36" s="80">
        <v>6921</v>
      </c>
      <c r="K36" s="80">
        <v>3321</v>
      </c>
      <c r="L36" s="80">
        <v>3600</v>
      </c>
      <c r="M36" s="99">
        <v>73</v>
      </c>
      <c r="N36" s="80">
        <v>8370</v>
      </c>
      <c r="O36" s="80">
        <v>3660</v>
      </c>
      <c r="P36" s="80">
        <v>4710</v>
      </c>
    </row>
    <row r="37" spans="1:16" ht="11.25" customHeight="1">
      <c r="A37" s="646">
        <v>24</v>
      </c>
      <c r="B37" s="80">
        <v>8128</v>
      </c>
      <c r="C37" s="80">
        <v>3956</v>
      </c>
      <c r="D37" s="80">
        <v>4172</v>
      </c>
      <c r="E37" s="99">
        <v>74</v>
      </c>
      <c r="F37" s="80">
        <v>9439</v>
      </c>
      <c r="G37" s="80">
        <v>4152</v>
      </c>
      <c r="H37" s="80">
        <v>5287</v>
      </c>
      <c r="I37" s="103">
        <v>24</v>
      </c>
      <c r="J37" s="80">
        <v>7156</v>
      </c>
      <c r="K37" s="80">
        <v>3399</v>
      </c>
      <c r="L37" s="80">
        <v>3757</v>
      </c>
      <c r="M37" s="99">
        <v>74</v>
      </c>
      <c r="N37" s="80">
        <v>8553</v>
      </c>
      <c r="O37" s="80">
        <v>3614</v>
      </c>
      <c r="P37" s="80">
        <v>4939</v>
      </c>
    </row>
    <row r="38" spans="1:16" ht="11.25" customHeight="1">
      <c r="A38" s="646"/>
      <c r="B38" s="80"/>
      <c r="C38" s="80"/>
      <c r="D38" s="80"/>
      <c r="E38" s="99"/>
      <c r="F38" s="80"/>
      <c r="G38" s="80"/>
      <c r="H38" s="80"/>
      <c r="I38" s="103"/>
      <c r="J38" s="80"/>
      <c r="K38" s="80"/>
      <c r="L38" s="80"/>
      <c r="M38" s="99"/>
      <c r="N38" s="80"/>
      <c r="O38" s="80"/>
      <c r="P38" s="80"/>
    </row>
    <row r="39" spans="1:16" ht="11.25" customHeight="1">
      <c r="A39" s="646">
        <v>25</v>
      </c>
      <c r="B39" s="80">
        <v>8414</v>
      </c>
      <c r="C39" s="80">
        <v>4107</v>
      </c>
      <c r="D39" s="80">
        <v>4307</v>
      </c>
      <c r="E39" s="99">
        <v>75</v>
      </c>
      <c r="F39" s="80">
        <v>9038</v>
      </c>
      <c r="G39" s="80">
        <v>3857</v>
      </c>
      <c r="H39" s="80">
        <v>5181</v>
      </c>
      <c r="I39" s="103">
        <v>25</v>
      </c>
      <c r="J39" s="80">
        <v>7962</v>
      </c>
      <c r="K39" s="80">
        <v>3840</v>
      </c>
      <c r="L39" s="80">
        <v>4122</v>
      </c>
      <c r="M39" s="99">
        <v>75</v>
      </c>
      <c r="N39" s="80">
        <v>9283</v>
      </c>
      <c r="O39" s="80">
        <v>4042</v>
      </c>
      <c r="P39" s="80">
        <v>5241</v>
      </c>
    </row>
    <row r="40" spans="1:16" ht="11.25" customHeight="1">
      <c r="A40" s="646">
        <v>26</v>
      </c>
      <c r="B40" s="80">
        <v>8777</v>
      </c>
      <c r="C40" s="80">
        <v>4246</v>
      </c>
      <c r="D40" s="80">
        <v>4531</v>
      </c>
      <c r="E40" s="99">
        <v>76</v>
      </c>
      <c r="F40" s="80">
        <v>9080</v>
      </c>
      <c r="G40" s="80">
        <v>3860</v>
      </c>
      <c r="H40" s="80">
        <v>5220</v>
      </c>
      <c r="I40" s="103">
        <v>26</v>
      </c>
      <c r="J40" s="80">
        <v>8314</v>
      </c>
      <c r="K40" s="80">
        <v>4091</v>
      </c>
      <c r="L40" s="80">
        <v>4223</v>
      </c>
      <c r="M40" s="99">
        <v>76</v>
      </c>
      <c r="N40" s="80">
        <v>8829</v>
      </c>
      <c r="O40" s="80">
        <v>3727</v>
      </c>
      <c r="P40" s="80">
        <v>5102</v>
      </c>
    </row>
    <row r="41" spans="1:16" ht="11.25" customHeight="1">
      <c r="A41" s="646">
        <v>27</v>
      </c>
      <c r="B41" s="80">
        <v>8948</v>
      </c>
      <c r="C41" s="80">
        <v>4345</v>
      </c>
      <c r="D41" s="80">
        <v>4603</v>
      </c>
      <c r="E41" s="99">
        <v>77</v>
      </c>
      <c r="F41" s="80">
        <v>8727</v>
      </c>
      <c r="G41" s="80">
        <v>3598</v>
      </c>
      <c r="H41" s="80">
        <v>5129</v>
      </c>
      <c r="I41" s="103">
        <v>27</v>
      </c>
      <c r="J41" s="80">
        <v>8687</v>
      </c>
      <c r="K41" s="80">
        <v>4209</v>
      </c>
      <c r="L41" s="80">
        <v>4478</v>
      </c>
      <c r="M41" s="99">
        <v>77</v>
      </c>
      <c r="N41" s="80">
        <v>8884</v>
      </c>
      <c r="O41" s="80">
        <v>3740</v>
      </c>
      <c r="P41" s="80">
        <v>5144</v>
      </c>
    </row>
    <row r="42" spans="1:16" ht="11.25" customHeight="1">
      <c r="A42" s="646">
        <v>28</v>
      </c>
      <c r="B42" s="80">
        <v>8991</v>
      </c>
      <c r="C42" s="80">
        <v>4418</v>
      </c>
      <c r="D42" s="80">
        <v>4573</v>
      </c>
      <c r="E42" s="99">
        <v>78</v>
      </c>
      <c r="F42" s="80">
        <v>8615</v>
      </c>
      <c r="G42" s="80">
        <v>3464</v>
      </c>
      <c r="H42" s="80">
        <v>5151</v>
      </c>
      <c r="I42" s="103">
        <v>28</v>
      </c>
      <c r="J42" s="80">
        <v>8941</v>
      </c>
      <c r="K42" s="80">
        <v>4328</v>
      </c>
      <c r="L42" s="80">
        <v>4613</v>
      </c>
      <c r="M42" s="99">
        <v>78</v>
      </c>
      <c r="N42" s="80">
        <v>8472</v>
      </c>
      <c r="O42" s="80">
        <v>3428</v>
      </c>
      <c r="P42" s="80">
        <v>5044</v>
      </c>
    </row>
    <row r="43" spans="1:16" ht="11.25" customHeight="1">
      <c r="A43" s="646">
        <v>29</v>
      </c>
      <c r="B43" s="80">
        <v>9005</v>
      </c>
      <c r="C43" s="80">
        <v>4344</v>
      </c>
      <c r="D43" s="80">
        <v>4661</v>
      </c>
      <c r="E43" s="99">
        <v>79</v>
      </c>
      <c r="F43" s="80">
        <v>8581</v>
      </c>
      <c r="G43" s="80">
        <v>3365</v>
      </c>
      <c r="H43" s="80">
        <v>5216</v>
      </c>
      <c r="I43" s="103">
        <v>29</v>
      </c>
      <c r="J43" s="80">
        <v>8998</v>
      </c>
      <c r="K43" s="80">
        <v>4434</v>
      </c>
      <c r="L43" s="80">
        <v>4564</v>
      </c>
      <c r="M43" s="99">
        <v>79</v>
      </c>
      <c r="N43" s="80">
        <v>8344</v>
      </c>
      <c r="O43" s="80">
        <v>3303</v>
      </c>
      <c r="P43" s="80">
        <v>5041</v>
      </c>
    </row>
    <row r="44" spans="1:16" ht="11.25" customHeight="1">
      <c r="A44" s="646"/>
      <c r="B44" s="80"/>
      <c r="C44" s="80"/>
      <c r="D44" s="80"/>
      <c r="E44" s="99"/>
      <c r="F44" s="80"/>
      <c r="G44" s="80"/>
      <c r="H44" s="80"/>
      <c r="I44" s="103"/>
      <c r="J44" s="80"/>
      <c r="K44" s="80"/>
      <c r="L44" s="80"/>
      <c r="M44" s="99"/>
      <c r="N44" s="80"/>
      <c r="O44" s="80"/>
      <c r="P44" s="80"/>
    </row>
    <row r="45" spans="1:16" ht="11.25" customHeight="1">
      <c r="A45" s="646">
        <v>30</v>
      </c>
      <c r="B45" s="80">
        <v>9162</v>
      </c>
      <c r="C45" s="80">
        <v>4514</v>
      </c>
      <c r="D45" s="80">
        <v>4648</v>
      </c>
      <c r="E45" s="99">
        <v>80</v>
      </c>
      <c r="F45" s="80">
        <v>7917</v>
      </c>
      <c r="G45" s="80">
        <v>3170</v>
      </c>
      <c r="H45" s="80">
        <v>4747</v>
      </c>
      <c r="I45" s="103">
        <v>30</v>
      </c>
      <c r="J45" s="80">
        <v>8958</v>
      </c>
      <c r="K45" s="80">
        <v>4343</v>
      </c>
      <c r="L45" s="80">
        <v>4615</v>
      </c>
      <c r="M45" s="99">
        <v>80</v>
      </c>
      <c r="N45" s="80">
        <v>8244</v>
      </c>
      <c r="O45" s="80">
        <v>3170</v>
      </c>
      <c r="P45" s="80">
        <v>5074</v>
      </c>
    </row>
    <row r="46" spans="1:16" ht="11.25" customHeight="1">
      <c r="A46" s="646">
        <v>31</v>
      </c>
      <c r="B46" s="80">
        <v>9715</v>
      </c>
      <c r="C46" s="80">
        <v>4813</v>
      </c>
      <c r="D46" s="80">
        <v>4902</v>
      </c>
      <c r="E46" s="99">
        <v>81</v>
      </c>
      <c r="F46" s="80">
        <v>7522</v>
      </c>
      <c r="G46" s="80">
        <v>2897</v>
      </c>
      <c r="H46" s="80">
        <v>4625</v>
      </c>
      <c r="I46" s="103">
        <v>31</v>
      </c>
      <c r="J46" s="80">
        <v>9127</v>
      </c>
      <c r="K46" s="80">
        <v>4516</v>
      </c>
      <c r="L46" s="80">
        <v>4611</v>
      </c>
      <c r="M46" s="99">
        <v>81</v>
      </c>
      <c r="N46" s="80">
        <v>7593</v>
      </c>
      <c r="O46" s="80">
        <v>2998</v>
      </c>
      <c r="P46" s="80">
        <v>4595</v>
      </c>
    </row>
    <row r="47" spans="1:16" ht="11.25" customHeight="1">
      <c r="A47" s="646">
        <v>32</v>
      </c>
      <c r="B47" s="80">
        <v>9780</v>
      </c>
      <c r="C47" s="80">
        <v>4820</v>
      </c>
      <c r="D47" s="80">
        <v>4960</v>
      </c>
      <c r="E47" s="99">
        <v>82</v>
      </c>
      <c r="F47" s="80">
        <v>7278</v>
      </c>
      <c r="G47" s="80">
        <v>2689</v>
      </c>
      <c r="H47" s="80">
        <v>4589</v>
      </c>
      <c r="I47" s="103">
        <v>32</v>
      </c>
      <c r="J47" s="80">
        <v>9723</v>
      </c>
      <c r="K47" s="80">
        <v>4854</v>
      </c>
      <c r="L47" s="80">
        <v>4869</v>
      </c>
      <c r="M47" s="99">
        <v>82</v>
      </c>
      <c r="N47" s="80">
        <v>7195</v>
      </c>
      <c r="O47" s="80">
        <v>2714</v>
      </c>
      <c r="P47" s="80">
        <v>4481</v>
      </c>
    </row>
    <row r="48" spans="1:16" ht="11.25" customHeight="1">
      <c r="A48" s="646">
        <v>33</v>
      </c>
      <c r="B48" s="80">
        <v>9717</v>
      </c>
      <c r="C48" s="80">
        <v>4780</v>
      </c>
      <c r="D48" s="80">
        <v>4937</v>
      </c>
      <c r="E48" s="99">
        <v>83</v>
      </c>
      <c r="F48" s="80">
        <v>6602</v>
      </c>
      <c r="G48" s="80">
        <v>2427</v>
      </c>
      <c r="H48" s="80">
        <v>4175</v>
      </c>
      <c r="I48" s="103">
        <v>33</v>
      </c>
      <c r="J48" s="80">
        <v>9775</v>
      </c>
      <c r="K48" s="80">
        <v>4821</v>
      </c>
      <c r="L48" s="80">
        <v>4954</v>
      </c>
      <c r="M48" s="99">
        <v>83</v>
      </c>
      <c r="N48" s="80">
        <v>6857</v>
      </c>
      <c r="O48" s="80">
        <v>2455</v>
      </c>
      <c r="P48" s="80">
        <v>4402</v>
      </c>
    </row>
    <row r="49" spans="1:16" ht="11.25" customHeight="1">
      <c r="A49" s="646">
        <v>34</v>
      </c>
      <c r="B49" s="80">
        <v>10283</v>
      </c>
      <c r="C49" s="80">
        <v>5070</v>
      </c>
      <c r="D49" s="80">
        <v>5213</v>
      </c>
      <c r="E49" s="99">
        <v>84</v>
      </c>
      <c r="F49" s="80">
        <v>6179</v>
      </c>
      <c r="G49" s="80">
        <v>2243</v>
      </c>
      <c r="H49" s="80">
        <v>3936</v>
      </c>
      <c r="I49" s="103">
        <v>34</v>
      </c>
      <c r="J49" s="80">
        <v>9730</v>
      </c>
      <c r="K49" s="80">
        <v>4798</v>
      </c>
      <c r="L49" s="80">
        <v>4932</v>
      </c>
      <c r="M49" s="99">
        <v>84</v>
      </c>
      <c r="N49" s="80">
        <v>6256</v>
      </c>
      <c r="O49" s="80">
        <v>2206</v>
      </c>
      <c r="P49" s="80">
        <v>4050</v>
      </c>
    </row>
    <row r="50" spans="1:16" ht="11.25" customHeight="1">
      <c r="A50" s="646"/>
      <c r="B50" s="80"/>
      <c r="C50" s="80"/>
      <c r="D50" s="80"/>
      <c r="E50" s="99"/>
      <c r="F50" s="80"/>
      <c r="G50" s="80"/>
      <c r="H50" s="80"/>
      <c r="I50" s="103"/>
      <c r="J50" s="80"/>
      <c r="K50" s="80"/>
      <c r="L50" s="80"/>
      <c r="M50" s="99"/>
      <c r="N50" s="80"/>
      <c r="O50" s="80"/>
      <c r="P50" s="80"/>
    </row>
    <row r="51" spans="1:16" ht="11.25" customHeight="1">
      <c r="A51" s="646">
        <v>35</v>
      </c>
      <c r="B51" s="80">
        <v>10523</v>
      </c>
      <c r="C51" s="80">
        <v>5196</v>
      </c>
      <c r="D51" s="80">
        <v>5327</v>
      </c>
      <c r="E51" s="99">
        <v>85</v>
      </c>
      <c r="F51" s="80">
        <v>5949</v>
      </c>
      <c r="G51" s="80">
        <v>1994</v>
      </c>
      <c r="H51" s="80">
        <v>3955</v>
      </c>
      <c r="I51" s="103">
        <v>35</v>
      </c>
      <c r="J51" s="80">
        <v>10309</v>
      </c>
      <c r="K51" s="80">
        <v>5092</v>
      </c>
      <c r="L51" s="80">
        <v>5217</v>
      </c>
      <c r="M51" s="99">
        <v>85</v>
      </c>
      <c r="N51" s="80">
        <v>5771</v>
      </c>
      <c r="O51" s="80">
        <v>2035</v>
      </c>
      <c r="P51" s="80">
        <v>3736</v>
      </c>
    </row>
    <row r="52" spans="1:16" ht="11.25" customHeight="1">
      <c r="A52" s="646">
        <v>36</v>
      </c>
      <c r="B52" s="80">
        <v>10697</v>
      </c>
      <c r="C52" s="80">
        <v>5358</v>
      </c>
      <c r="D52" s="80">
        <v>5339</v>
      </c>
      <c r="E52" s="99">
        <v>86</v>
      </c>
      <c r="F52" s="80">
        <v>5222</v>
      </c>
      <c r="G52" s="80">
        <v>1687</v>
      </c>
      <c r="H52" s="80">
        <v>3535</v>
      </c>
      <c r="I52" s="103">
        <v>36</v>
      </c>
      <c r="J52" s="80">
        <v>10495</v>
      </c>
      <c r="K52" s="80">
        <v>5173</v>
      </c>
      <c r="L52" s="80">
        <v>5322</v>
      </c>
      <c r="M52" s="99">
        <v>86</v>
      </c>
      <c r="N52" s="80">
        <v>5546</v>
      </c>
      <c r="O52" s="80">
        <v>1790</v>
      </c>
      <c r="P52" s="80">
        <v>3756</v>
      </c>
    </row>
    <row r="53" spans="1:16" ht="11.25" customHeight="1">
      <c r="A53" s="646">
        <v>37</v>
      </c>
      <c r="B53" s="80">
        <v>11033</v>
      </c>
      <c r="C53" s="80">
        <v>5387</v>
      </c>
      <c r="D53" s="80">
        <v>5646</v>
      </c>
      <c r="E53" s="99">
        <v>87</v>
      </c>
      <c r="F53" s="80">
        <v>4482</v>
      </c>
      <c r="G53" s="80">
        <v>1317</v>
      </c>
      <c r="H53" s="80">
        <v>3165</v>
      </c>
      <c r="I53" s="103">
        <v>37</v>
      </c>
      <c r="J53" s="80">
        <v>10712</v>
      </c>
      <c r="K53" s="80">
        <v>5374</v>
      </c>
      <c r="L53" s="80">
        <v>5338</v>
      </c>
      <c r="M53" s="99">
        <v>87</v>
      </c>
      <c r="N53" s="80">
        <v>4818</v>
      </c>
      <c r="O53" s="80">
        <v>1512</v>
      </c>
      <c r="P53" s="80">
        <v>3306</v>
      </c>
    </row>
    <row r="54" spans="1:16" ht="11.25" customHeight="1">
      <c r="A54" s="646">
        <v>38</v>
      </c>
      <c r="B54" s="80">
        <v>10845</v>
      </c>
      <c r="C54" s="80">
        <v>5336</v>
      </c>
      <c r="D54" s="80">
        <v>5509</v>
      </c>
      <c r="E54" s="99">
        <v>88</v>
      </c>
      <c r="F54" s="80">
        <v>3943</v>
      </c>
      <c r="G54" s="80">
        <v>1075</v>
      </c>
      <c r="H54" s="80">
        <v>2868</v>
      </c>
      <c r="I54" s="103">
        <v>38</v>
      </c>
      <c r="J54" s="80">
        <v>11072</v>
      </c>
      <c r="K54" s="80">
        <v>5402</v>
      </c>
      <c r="L54" s="80">
        <v>5670</v>
      </c>
      <c r="M54" s="99">
        <v>88</v>
      </c>
      <c r="N54" s="80">
        <v>4107</v>
      </c>
      <c r="O54" s="80">
        <v>1155</v>
      </c>
      <c r="P54" s="80">
        <v>2952</v>
      </c>
    </row>
    <row r="55" spans="1:16" ht="11.25" customHeight="1">
      <c r="A55" s="646">
        <v>39</v>
      </c>
      <c r="B55" s="80">
        <v>10557</v>
      </c>
      <c r="C55" s="80">
        <v>5179</v>
      </c>
      <c r="D55" s="80">
        <v>5378</v>
      </c>
      <c r="E55" s="99">
        <v>89</v>
      </c>
      <c r="F55" s="80">
        <v>3154</v>
      </c>
      <c r="G55" s="80">
        <v>786</v>
      </c>
      <c r="H55" s="80">
        <v>2368</v>
      </c>
      <c r="I55" s="103">
        <v>39</v>
      </c>
      <c r="J55" s="80">
        <v>10836</v>
      </c>
      <c r="K55" s="80">
        <v>5342</v>
      </c>
      <c r="L55" s="80">
        <v>5494</v>
      </c>
      <c r="M55" s="99">
        <v>89</v>
      </c>
      <c r="N55" s="80">
        <v>3601</v>
      </c>
      <c r="O55" s="80">
        <v>952</v>
      </c>
      <c r="P55" s="80">
        <v>2649</v>
      </c>
    </row>
    <row r="56" spans="1:16" ht="11.25" customHeight="1">
      <c r="A56" s="646"/>
      <c r="B56" s="80"/>
      <c r="C56" s="80"/>
      <c r="D56" s="80"/>
      <c r="E56" s="99"/>
      <c r="F56" s="80"/>
      <c r="G56" s="80"/>
      <c r="H56" s="80"/>
      <c r="I56" s="103"/>
      <c r="J56" s="80"/>
      <c r="K56" s="80"/>
      <c r="L56" s="80"/>
      <c r="M56" s="99"/>
      <c r="N56" s="80"/>
      <c r="O56" s="80"/>
      <c r="P56" s="80"/>
    </row>
    <row r="57" spans="1:16" ht="11.25" customHeight="1">
      <c r="A57" s="646">
        <v>40</v>
      </c>
      <c r="B57" s="80">
        <v>10219</v>
      </c>
      <c r="C57" s="80">
        <v>5066</v>
      </c>
      <c r="D57" s="80">
        <v>5153</v>
      </c>
      <c r="E57" s="99">
        <v>90</v>
      </c>
      <c r="F57" s="80">
        <v>2661</v>
      </c>
      <c r="G57" s="80">
        <v>645</v>
      </c>
      <c r="H57" s="80">
        <v>2016</v>
      </c>
      <c r="I57" s="103">
        <v>40</v>
      </c>
      <c r="J57" s="80">
        <v>10582</v>
      </c>
      <c r="K57" s="80">
        <v>5175</v>
      </c>
      <c r="L57" s="80">
        <v>5407</v>
      </c>
      <c r="M57" s="99">
        <v>90</v>
      </c>
      <c r="N57" s="80">
        <v>2839</v>
      </c>
      <c r="O57" s="80">
        <v>662</v>
      </c>
      <c r="P57" s="80">
        <v>2177</v>
      </c>
    </row>
    <row r="58" spans="1:16" ht="11.25" customHeight="1">
      <c r="A58" s="646">
        <v>41</v>
      </c>
      <c r="B58" s="80">
        <v>9980</v>
      </c>
      <c r="C58" s="80">
        <v>4867</v>
      </c>
      <c r="D58" s="80">
        <v>5113</v>
      </c>
      <c r="E58" s="99">
        <v>91</v>
      </c>
      <c r="F58" s="80">
        <v>2461</v>
      </c>
      <c r="G58" s="80">
        <v>576</v>
      </c>
      <c r="H58" s="80">
        <v>1885</v>
      </c>
      <c r="I58" s="103">
        <v>41</v>
      </c>
      <c r="J58" s="80">
        <v>10230</v>
      </c>
      <c r="K58" s="80">
        <v>5080</v>
      </c>
      <c r="L58" s="80">
        <v>5150</v>
      </c>
      <c r="M58" s="99">
        <v>91</v>
      </c>
      <c r="N58" s="80">
        <v>2386</v>
      </c>
      <c r="O58" s="80">
        <v>542</v>
      </c>
      <c r="P58" s="80">
        <v>1844</v>
      </c>
    </row>
    <row r="59" spans="1:16" ht="11.25" customHeight="1">
      <c r="A59" s="646">
        <v>42</v>
      </c>
      <c r="B59" s="80">
        <v>10007</v>
      </c>
      <c r="C59" s="80">
        <v>4737</v>
      </c>
      <c r="D59" s="80">
        <v>5270</v>
      </c>
      <c r="E59" s="99">
        <v>92</v>
      </c>
      <c r="F59" s="80">
        <v>1608</v>
      </c>
      <c r="G59" s="80">
        <v>345</v>
      </c>
      <c r="H59" s="80">
        <v>1263</v>
      </c>
      <c r="I59" s="103">
        <v>42</v>
      </c>
      <c r="J59" s="80">
        <v>10004</v>
      </c>
      <c r="K59" s="80">
        <v>4881</v>
      </c>
      <c r="L59" s="80">
        <v>5123</v>
      </c>
      <c r="M59" s="99">
        <v>92</v>
      </c>
      <c r="N59" s="80">
        <v>2130</v>
      </c>
      <c r="O59" s="80">
        <v>484</v>
      </c>
      <c r="P59" s="80">
        <v>1646</v>
      </c>
    </row>
    <row r="60" spans="1:16" ht="11.25" customHeight="1">
      <c r="A60" s="646">
        <v>43</v>
      </c>
      <c r="B60" s="80">
        <v>10015</v>
      </c>
      <c r="C60" s="80">
        <v>4859</v>
      </c>
      <c r="D60" s="80">
        <v>5156</v>
      </c>
      <c r="E60" s="99">
        <v>93</v>
      </c>
      <c r="F60" s="80">
        <v>1451</v>
      </c>
      <c r="G60" s="80">
        <v>301</v>
      </c>
      <c r="H60" s="80">
        <v>1150</v>
      </c>
      <c r="I60" s="103">
        <v>43</v>
      </c>
      <c r="J60" s="80">
        <v>9993</v>
      </c>
      <c r="K60" s="80">
        <v>4732</v>
      </c>
      <c r="L60" s="80">
        <v>5261</v>
      </c>
      <c r="M60" s="99">
        <v>93</v>
      </c>
      <c r="N60" s="80">
        <v>1381</v>
      </c>
      <c r="O60" s="80">
        <v>282</v>
      </c>
      <c r="P60" s="80">
        <v>1099</v>
      </c>
    </row>
    <row r="61" spans="1:16" ht="11.25" customHeight="1">
      <c r="A61" s="646">
        <v>44</v>
      </c>
      <c r="B61" s="80">
        <v>10105</v>
      </c>
      <c r="C61" s="80">
        <v>4822</v>
      </c>
      <c r="D61" s="80">
        <v>5283</v>
      </c>
      <c r="E61" s="99">
        <v>94</v>
      </c>
      <c r="F61" s="80">
        <v>1177</v>
      </c>
      <c r="G61" s="80">
        <v>215</v>
      </c>
      <c r="H61" s="80">
        <v>962</v>
      </c>
      <c r="I61" s="103">
        <v>44</v>
      </c>
      <c r="J61" s="80">
        <v>10003</v>
      </c>
      <c r="K61" s="80">
        <v>4860</v>
      </c>
      <c r="L61" s="80">
        <v>5143</v>
      </c>
      <c r="M61" s="99">
        <v>94</v>
      </c>
      <c r="N61" s="80">
        <v>1226</v>
      </c>
      <c r="O61" s="80">
        <v>243</v>
      </c>
      <c r="P61" s="80">
        <v>983</v>
      </c>
    </row>
    <row r="62" spans="1:16" ht="11.25" customHeight="1">
      <c r="A62" s="646"/>
      <c r="B62" s="80"/>
      <c r="C62" s="80"/>
      <c r="D62" s="80"/>
      <c r="E62" s="99"/>
      <c r="F62" s="80"/>
      <c r="G62" s="80"/>
      <c r="H62" s="80"/>
      <c r="I62" s="103"/>
      <c r="J62" s="80"/>
      <c r="K62" s="80"/>
      <c r="L62" s="80"/>
      <c r="M62" s="99"/>
      <c r="N62" s="80"/>
      <c r="O62" s="80"/>
      <c r="P62" s="80"/>
    </row>
    <row r="63" spans="1:16" ht="11.25" customHeight="1">
      <c r="A63" s="646">
        <v>45</v>
      </c>
      <c r="B63" s="80">
        <v>8640</v>
      </c>
      <c r="C63" s="80">
        <v>4088</v>
      </c>
      <c r="D63" s="80">
        <v>4552</v>
      </c>
      <c r="E63" s="679" t="s">
        <v>536</v>
      </c>
      <c r="F63" s="678">
        <v>2890</v>
      </c>
      <c r="G63" s="675">
        <v>455</v>
      </c>
      <c r="H63" s="676">
        <v>2435</v>
      </c>
      <c r="I63" s="103">
        <v>45</v>
      </c>
      <c r="J63" s="80">
        <v>10089</v>
      </c>
      <c r="K63" s="80">
        <v>4813</v>
      </c>
      <c r="L63" s="80">
        <v>5276</v>
      </c>
      <c r="M63" s="679" t="s">
        <v>536</v>
      </c>
      <c r="N63" s="678">
        <v>2960</v>
      </c>
      <c r="O63" s="675">
        <v>455</v>
      </c>
      <c r="P63" s="676">
        <v>2505</v>
      </c>
    </row>
    <row r="64" spans="1:16" ht="11.25" customHeight="1">
      <c r="A64" s="646">
        <v>46</v>
      </c>
      <c r="B64" s="80">
        <v>9951</v>
      </c>
      <c r="C64" s="80">
        <v>4722</v>
      </c>
      <c r="D64" s="80">
        <v>5229</v>
      </c>
      <c r="E64" s="679"/>
      <c r="F64" s="678"/>
      <c r="G64" s="675"/>
      <c r="H64" s="676"/>
      <c r="I64" s="103">
        <v>46</v>
      </c>
      <c r="J64" s="80">
        <v>8646</v>
      </c>
      <c r="K64" s="80">
        <v>4085</v>
      </c>
      <c r="L64" s="80">
        <v>4561</v>
      </c>
      <c r="M64" s="679"/>
      <c r="N64" s="678">
        <v>2960</v>
      </c>
      <c r="O64" s="675">
        <v>455</v>
      </c>
      <c r="P64" s="676">
        <v>2505</v>
      </c>
    </row>
    <row r="65" spans="1:16" ht="11.25" customHeight="1">
      <c r="A65" s="646">
        <v>47</v>
      </c>
      <c r="B65" s="80">
        <v>9911</v>
      </c>
      <c r="C65" s="80">
        <v>4706</v>
      </c>
      <c r="D65" s="80">
        <v>5205</v>
      </c>
      <c r="E65" s="677" t="s">
        <v>71</v>
      </c>
      <c r="F65" s="678">
        <v>492</v>
      </c>
      <c r="G65" s="675">
        <v>58</v>
      </c>
      <c r="H65" s="676">
        <v>434</v>
      </c>
      <c r="I65" s="103">
        <v>47</v>
      </c>
      <c r="J65" s="80">
        <v>9929</v>
      </c>
      <c r="K65" s="80">
        <v>4722</v>
      </c>
      <c r="L65" s="80">
        <v>5207</v>
      </c>
      <c r="M65" s="677" t="s">
        <v>71</v>
      </c>
      <c r="N65" s="678">
        <v>539</v>
      </c>
      <c r="O65" s="675">
        <v>60</v>
      </c>
      <c r="P65" s="676">
        <v>479</v>
      </c>
    </row>
    <row r="66" spans="1:16" ht="11.25" customHeight="1">
      <c r="A66" s="646">
        <v>48</v>
      </c>
      <c r="B66" s="80">
        <v>9966</v>
      </c>
      <c r="C66" s="80">
        <v>4870</v>
      </c>
      <c r="D66" s="80">
        <v>5096</v>
      </c>
      <c r="E66" s="677"/>
      <c r="F66" s="678"/>
      <c r="G66" s="675"/>
      <c r="H66" s="676"/>
      <c r="I66" s="103">
        <v>48</v>
      </c>
      <c r="J66" s="80">
        <v>9896</v>
      </c>
      <c r="K66" s="80">
        <v>4696</v>
      </c>
      <c r="L66" s="80">
        <v>5200</v>
      </c>
      <c r="M66" s="677"/>
      <c r="N66" s="678">
        <v>539</v>
      </c>
      <c r="O66" s="675">
        <v>60</v>
      </c>
      <c r="P66" s="676">
        <v>479</v>
      </c>
    </row>
    <row r="67" spans="1:16" ht="11.25" customHeight="1">
      <c r="A67" s="646">
        <v>49</v>
      </c>
      <c r="B67" s="80">
        <v>10124</v>
      </c>
      <c r="C67" s="80">
        <v>4944</v>
      </c>
      <c r="D67" s="80">
        <v>5180</v>
      </c>
      <c r="E67" s="674" t="s">
        <v>537</v>
      </c>
      <c r="F67" s="80"/>
      <c r="G67" s="80"/>
      <c r="H67" s="80"/>
      <c r="I67" s="103">
        <v>49</v>
      </c>
      <c r="J67" s="80">
        <v>9930</v>
      </c>
      <c r="K67" s="80">
        <v>4849</v>
      </c>
      <c r="L67" s="80">
        <v>5081</v>
      </c>
      <c r="M67" s="674" t="s">
        <v>537</v>
      </c>
      <c r="N67" s="80"/>
      <c r="O67" s="80"/>
      <c r="P67" s="80"/>
    </row>
    <row r="68" spans="1:16" ht="11.25" customHeight="1">
      <c r="A68" s="646"/>
      <c r="B68" s="80"/>
      <c r="C68" s="80"/>
      <c r="D68" s="80"/>
      <c r="E68" s="674"/>
      <c r="F68" s="80">
        <v>3039</v>
      </c>
      <c r="G68" s="80">
        <v>1843</v>
      </c>
      <c r="H68" s="80">
        <v>1196</v>
      </c>
      <c r="I68" s="103"/>
      <c r="J68" s="80"/>
      <c r="K68" s="80"/>
      <c r="L68" s="80"/>
      <c r="M68" s="674"/>
      <c r="N68" s="80">
        <v>3039</v>
      </c>
      <c r="O68" s="80">
        <v>1843</v>
      </c>
      <c r="P68" s="80">
        <v>1196</v>
      </c>
    </row>
    <row r="69" spans="1:16" ht="8.25" customHeight="1">
      <c r="A69" s="646"/>
      <c r="B69" s="80"/>
      <c r="C69" s="80"/>
      <c r="D69" s="80"/>
      <c r="E69" s="674"/>
      <c r="F69" s="80"/>
      <c r="G69" s="80"/>
      <c r="H69" s="80"/>
      <c r="I69" s="103"/>
      <c r="J69" s="80"/>
      <c r="K69" s="80"/>
      <c r="L69" s="80"/>
      <c r="M69" s="674"/>
      <c r="N69" s="80"/>
      <c r="O69" s="80"/>
      <c r="P69" s="80"/>
    </row>
    <row r="70" spans="1:16" s="6" customFormat="1" ht="15" customHeight="1">
      <c r="A70" s="647"/>
      <c r="B70" s="94"/>
      <c r="C70" s="94"/>
      <c r="D70" s="94"/>
      <c r="E70" s="104" t="s">
        <v>538</v>
      </c>
      <c r="F70" s="94">
        <v>122532</v>
      </c>
      <c r="G70" s="94">
        <v>62714</v>
      </c>
      <c r="H70" s="94">
        <v>59818</v>
      </c>
      <c r="I70" s="105"/>
      <c r="J70" s="94"/>
      <c r="K70" s="94"/>
      <c r="L70" s="94"/>
      <c r="M70" s="104" t="s">
        <v>538</v>
      </c>
      <c r="N70" s="94">
        <v>121156</v>
      </c>
      <c r="O70" s="94">
        <v>62098</v>
      </c>
      <c r="P70" s="94">
        <v>59058</v>
      </c>
    </row>
    <row r="71" spans="1:16" s="6" customFormat="1" ht="15" customHeight="1">
      <c r="A71" s="647"/>
      <c r="B71" s="94"/>
      <c r="C71" s="94"/>
      <c r="D71" s="94"/>
      <c r="E71" s="104" t="s">
        <v>539</v>
      </c>
      <c r="F71" s="94">
        <v>513547</v>
      </c>
      <c r="G71" s="94">
        <v>251419</v>
      </c>
      <c r="H71" s="94">
        <v>262128</v>
      </c>
      <c r="I71" s="105"/>
      <c r="J71" s="94"/>
      <c r="K71" s="94"/>
      <c r="L71" s="94"/>
      <c r="M71" s="104" t="s">
        <v>539</v>
      </c>
      <c r="N71" s="94">
        <v>506596</v>
      </c>
      <c r="O71" s="94">
        <v>247923</v>
      </c>
      <c r="P71" s="94">
        <v>258673</v>
      </c>
    </row>
    <row r="72" spans="1:16" s="6" customFormat="1" ht="15" customHeight="1">
      <c r="A72" s="647"/>
      <c r="B72" s="106"/>
      <c r="C72" s="106"/>
      <c r="D72" s="106"/>
      <c r="E72" s="104" t="s">
        <v>540</v>
      </c>
      <c r="F72" s="106">
        <v>207804</v>
      </c>
      <c r="G72" s="106">
        <v>82771</v>
      </c>
      <c r="H72" s="94">
        <v>125033</v>
      </c>
      <c r="I72" s="105"/>
      <c r="J72" s="106"/>
      <c r="K72" s="106"/>
      <c r="L72" s="106"/>
      <c r="M72" s="104" t="s">
        <v>540</v>
      </c>
      <c r="N72" s="106">
        <v>212714</v>
      </c>
      <c r="O72" s="106">
        <v>85345</v>
      </c>
      <c r="P72" s="94">
        <v>127369</v>
      </c>
    </row>
    <row r="73" spans="1:16" ht="5.25" customHeight="1" thickBot="1">
      <c r="A73" s="107"/>
      <c r="B73" s="108"/>
      <c r="C73" s="108"/>
      <c r="D73" s="108"/>
      <c r="E73" s="109"/>
      <c r="F73" s="110"/>
      <c r="G73" s="110"/>
      <c r="H73" s="110"/>
      <c r="I73" s="111"/>
      <c r="J73" s="110"/>
      <c r="K73" s="110"/>
      <c r="L73" s="110"/>
      <c r="M73" s="109"/>
      <c r="N73" s="110"/>
      <c r="O73" s="110"/>
      <c r="P73" s="110"/>
    </row>
    <row r="74" spans="1:16" ht="12.75" customHeight="1">
      <c r="A74" s="3" t="s">
        <v>541</v>
      </c>
      <c r="H74" s="112"/>
      <c r="I74" s="3"/>
      <c r="P74" s="112"/>
    </row>
    <row r="76" spans="6:16" ht="12">
      <c r="F76" s="11"/>
      <c r="G76" s="11"/>
      <c r="H76" s="11"/>
      <c r="J76" s="80"/>
      <c r="K76" s="80"/>
      <c r="L76" s="80"/>
      <c r="M76" s="80"/>
      <c r="N76" s="80"/>
      <c r="O76" s="80"/>
      <c r="P76" s="80"/>
    </row>
    <row r="77" spans="8:16" ht="12">
      <c r="H77" s="11"/>
      <c r="P77" s="11"/>
    </row>
  </sheetData>
  <sheetProtection/>
  <mergeCells count="22">
    <mergeCell ref="M63:M64"/>
    <mergeCell ref="N63:N64"/>
    <mergeCell ref="D3:F4"/>
    <mergeCell ref="G3:H4"/>
    <mergeCell ref="L3:N4"/>
    <mergeCell ref="O3:P4"/>
    <mergeCell ref="E63:E64"/>
    <mergeCell ref="F63:F64"/>
    <mergeCell ref="O63:O64"/>
    <mergeCell ref="P63:P64"/>
    <mergeCell ref="G63:G64"/>
    <mergeCell ref="H63:H64"/>
    <mergeCell ref="E65:E66"/>
    <mergeCell ref="F65:F66"/>
    <mergeCell ref="G65:G66"/>
    <mergeCell ref="H65:H66"/>
    <mergeCell ref="E67:E69"/>
    <mergeCell ref="M67:M69"/>
    <mergeCell ref="O65:O66"/>
    <mergeCell ref="P65:P66"/>
    <mergeCell ref="M65:M66"/>
    <mergeCell ref="N65:N66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J42"/>
  <sheetViews>
    <sheetView showGridLines="0" zoomScalePageLayoutView="0" workbookViewId="0" topLeftCell="G10">
      <selection activeCell="E21" sqref="E21"/>
    </sheetView>
  </sheetViews>
  <sheetFormatPr defaultColWidth="8.00390625" defaultRowHeight="13.5"/>
  <cols>
    <col min="1" max="1" width="3.125" style="5" customWidth="1"/>
    <col min="2" max="2" width="9.375" style="5" customWidth="1"/>
    <col min="3" max="3" width="10.75390625" style="5" customWidth="1"/>
    <col min="4" max="5" width="10.50390625" style="5" customWidth="1"/>
    <col min="6" max="6" width="10.625" style="5" customWidth="1"/>
    <col min="7" max="7" width="10.75390625" style="5" customWidth="1"/>
    <col min="8" max="9" width="10.50390625" style="5" customWidth="1"/>
    <col min="10" max="10" width="10.625" style="5" customWidth="1"/>
    <col min="11" max="13" width="8.125" style="5" customWidth="1"/>
    <col min="14" max="14" width="7.50390625" style="5" customWidth="1"/>
    <col min="15" max="15" width="8.125" style="5" customWidth="1"/>
    <col min="16" max="16" width="9.125" style="5" customWidth="1"/>
    <col min="17" max="19" width="8.125" style="5" customWidth="1"/>
    <col min="20" max="20" width="7.50390625" style="5" customWidth="1"/>
    <col min="21" max="22" width="8.125" style="5" customWidth="1"/>
    <col min="23" max="16384" width="8.00390625" style="5" customWidth="1"/>
  </cols>
  <sheetData>
    <row r="1" spans="2:36" ht="18.75" customHeight="1">
      <c r="B1" s="82"/>
      <c r="C1" s="433"/>
      <c r="D1" s="82"/>
      <c r="E1" s="82"/>
      <c r="F1" s="114"/>
      <c r="H1" s="82"/>
      <c r="I1" s="82"/>
      <c r="J1" s="113" t="s">
        <v>542</v>
      </c>
      <c r="K1" s="114" t="s">
        <v>503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36" ht="11.25" customHeight="1">
      <c r="B2" s="82"/>
      <c r="C2" s="82"/>
      <c r="D2" s="82"/>
      <c r="E2" s="82"/>
      <c r="F2" s="114"/>
      <c r="H2" s="82"/>
      <c r="I2" s="82"/>
      <c r="J2" s="113"/>
      <c r="K2" s="1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22" ht="12.75" customHeight="1" thickBot="1">
      <c r="A3" s="434" t="s">
        <v>72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262"/>
      <c r="V3" s="262" t="s">
        <v>122</v>
      </c>
    </row>
    <row r="4" spans="2:22" s="3" customFormat="1" ht="12.75" customHeight="1">
      <c r="B4" s="684" t="s">
        <v>73</v>
      </c>
      <c r="C4" s="436" t="s">
        <v>543</v>
      </c>
      <c r="D4" s="437"/>
      <c r="E4" s="437"/>
      <c r="F4" s="438"/>
      <c r="G4" s="436" t="s">
        <v>544</v>
      </c>
      <c r="H4" s="437"/>
      <c r="I4" s="437"/>
      <c r="J4" s="439"/>
      <c r="K4" s="439" t="s">
        <v>545</v>
      </c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686" t="s">
        <v>74</v>
      </c>
    </row>
    <row r="5" spans="2:22" s="3" customFormat="1" ht="12.75" customHeight="1">
      <c r="B5" s="685"/>
      <c r="C5" s="436" t="s">
        <v>75</v>
      </c>
      <c r="D5" s="437"/>
      <c r="E5" s="437"/>
      <c r="F5" s="440"/>
      <c r="G5" s="436" t="s">
        <v>75</v>
      </c>
      <c r="H5" s="437"/>
      <c r="I5" s="437"/>
      <c r="J5" s="440"/>
      <c r="K5" s="441" t="s">
        <v>76</v>
      </c>
      <c r="L5" s="437"/>
      <c r="M5" s="437"/>
      <c r="N5" s="437"/>
      <c r="O5" s="440"/>
      <c r="P5" s="440"/>
      <c r="Q5" s="440"/>
      <c r="R5" s="436" t="s">
        <v>77</v>
      </c>
      <c r="S5" s="437"/>
      <c r="T5" s="437"/>
      <c r="U5" s="437"/>
      <c r="V5" s="687"/>
    </row>
    <row r="6" spans="1:22" s="3" customFormat="1" ht="26.25" customHeight="1">
      <c r="A6" s="443"/>
      <c r="B6" s="444" t="s">
        <v>78</v>
      </c>
      <c r="C6" s="445" t="s">
        <v>79</v>
      </c>
      <c r="D6" s="445" t="s">
        <v>20</v>
      </c>
      <c r="E6" s="445" t="s">
        <v>21</v>
      </c>
      <c r="F6" s="127" t="s">
        <v>23</v>
      </c>
      <c r="G6" s="445" t="s">
        <v>79</v>
      </c>
      <c r="H6" s="445" t="s">
        <v>20</v>
      </c>
      <c r="I6" s="445" t="s">
        <v>21</v>
      </c>
      <c r="J6" s="127" t="s">
        <v>23</v>
      </c>
      <c r="K6" s="446" t="s">
        <v>546</v>
      </c>
      <c r="L6" s="445" t="s">
        <v>20</v>
      </c>
      <c r="M6" s="445" t="s">
        <v>21</v>
      </c>
      <c r="N6" s="447" t="s">
        <v>547</v>
      </c>
      <c r="O6" s="127" t="s">
        <v>23</v>
      </c>
      <c r="P6" s="448" t="s">
        <v>548</v>
      </c>
      <c r="Q6" s="127" t="s">
        <v>80</v>
      </c>
      <c r="R6" s="445" t="s">
        <v>81</v>
      </c>
      <c r="S6" s="449" t="s">
        <v>549</v>
      </c>
      <c r="T6" s="448" t="s">
        <v>550</v>
      </c>
      <c r="U6" s="445" t="s">
        <v>80</v>
      </c>
      <c r="V6" s="445" t="s">
        <v>82</v>
      </c>
    </row>
    <row r="7" spans="1:22" s="3" customFormat="1" ht="3" customHeight="1">
      <c r="A7" s="128"/>
      <c r="B7" s="450"/>
      <c r="C7" s="148"/>
      <c r="D7" s="90"/>
      <c r="E7" s="90"/>
      <c r="F7" s="451"/>
      <c r="G7" s="90"/>
      <c r="H7" s="90"/>
      <c r="I7" s="90"/>
      <c r="J7" s="451"/>
      <c r="K7" s="90"/>
      <c r="L7" s="90"/>
      <c r="M7" s="90"/>
      <c r="N7" s="452"/>
      <c r="O7" s="451"/>
      <c r="P7" s="453"/>
      <c r="Q7" s="451"/>
      <c r="R7" s="90"/>
      <c r="S7" s="454"/>
      <c r="T7" s="453"/>
      <c r="U7" s="90"/>
      <c r="V7" s="147"/>
    </row>
    <row r="8" spans="2:22" s="3" customFormat="1" ht="15.75" customHeight="1">
      <c r="B8" s="455" t="s">
        <v>504</v>
      </c>
      <c r="C8" s="456">
        <v>876654</v>
      </c>
      <c r="D8" s="457">
        <v>414377</v>
      </c>
      <c r="E8" s="457">
        <v>462277</v>
      </c>
      <c r="F8" s="457">
        <v>278306</v>
      </c>
      <c r="G8" s="457" t="s">
        <v>5</v>
      </c>
      <c r="H8" s="457" t="s">
        <v>5</v>
      </c>
      <c r="I8" s="457" t="s">
        <v>5</v>
      </c>
      <c r="J8" s="457" t="s">
        <v>5</v>
      </c>
      <c r="K8" s="458">
        <v>876654</v>
      </c>
      <c r="L8" s="458">
        <v>414377</v>
      </c>
      <c r="M8" s="458">
        <v>462277</v>
      </c>
      <c r="N8" s="459">
        <v>89.6</v>
      </c>
      <c r="O8" s="458">
        <v>278306</v>
      </c>
      <c r="P8" s="460">
        <v>2439.23</v>
      </c>
      <c r="Q8" s="461">
        <v>359.4</v>
      </c>
      <c r="R8" s="458">
        <v>244566</v>
      </c>
      <c r="S8" s="458">
        <v>93448</v>
      </c>
      <c r="T8" s="459">
        <v>51.9</v>
      </c>
      <c r="U8" s="461">
        <v>4708.6</v>
      </c>
      <c r="V8" s="462" t="s">
        <v>505</v>
      </c>
    </row>
    <row r="9" spans="2:22" s="3" customFormat="1" ht="15.75" customHeight="1">
      <c r="B9" s="455" t="s">
        <v>551</v>
      </c>
      <c r="C9" s="456" t="s">
        <v>5</v>
      </c>
      <c r="D9" s="457" t="s">
        <v>5</v>
      </c>
      <c r="E9" s="457" t="s">
        <v>5</v>
      </c>
      <c r="F9" s="457" t="s">
        <v>5</v>
      </c>
      <c r="G9" s="458">
        <v>866369</v>
      </c>
      <c r="H9" s="458">
        <v>408230</v>
      </c>
      <c r="I9" s="458">
        <v>458139</v>
      </c>
      <c r="J9" s="458">
        <v>287431</v>
      </c>
      <c r="K9" s="458">
        <v>866369</v>
      </c>
      <c r="L9" s="458">
        <v>408230</v>
      </c>
      <c r="M9" s="458">
        <v>458139</v>
      </c>
      <c r="N9" s="459">
        <v>89.1</v>
      </c>
      <c r="O9" s="458">
        <v>287431</v>
      </c>
      <c r="P9" s="460">
        <v>2439.58</v>
      </c>
      <c r="Q9" s="461">
        <v>355.1</v>
      </c>
      <c r="R9" s="458">
        <v>246193</v>
      </c>
      <c r="S9" s="458">
        <v>97072</v>
      </c>
      <c r="T9" s="459">
        <v>51.77</v>
      </c>
      <c r="U9" s="461">
        <v>4755.5</v>
      </c>
      <c r="V9" s="462" t="s">
        <v>552</v>
      </c>
    </row>
    <row r="10" spans="2:22" s="4" customFormat="1" ht="15.75" customHeight="1">
      <c r="B10" s="463" t="s">
        <v>553</v>
      </c>
      <c r="C10" s="464" t="s">
        <v>5</v>
      </c>
      <c r="D10" s="465" t="s">
        <v>5</v>
      </c>
      <c r="E10" s="465" t="s">
        <v>5</v>
      </c>
      <c r="F10" s="465" t="s">
        <v>5</v>
      </c>
      <c r="G10" s="465" t="s">
        <v>5</v>
      </c>
      <c r="H10" s="465" t="s">
        <v>5</v>
      </c>
      <c r="I10" s="465" t="s">
        <v>5</v>
      </c>
      <c r="J10" s="465" t="s">
        <v>5</v>
      </c>
      <c r="K10" s="466">
        <v>849788</v>
      </c>
      <c r="L10" s="467">
        <v>400136</v>
      </c>
      <c r="M10" s="467">
        <v>449652</v>
      </c>
      <c r="N10" s="468">
        <v>89</v>
      </c>
      <c r="O10" s="467">
        <v>295038</v>
      </c>
      <c r="P10" s="469">
        <v>2439.65</v>
      </c>
      <c r="Q10" s="470">
        <v>348.3</v>
      </c>
      <c r="R10" s="467">
        <v>252908</v>
      </c>
      <c r="S10" s="467">
        <v>102974</v>
      </c>
      <c r="T10" s="471">
        <v>54.3</v>
      </c>
      <c r="U10" s="470">
        <v>4661.9</v>
      </c>
      <c r="V10" s="472" t="s">
        <v>554</v>
      </c>
    </row>
    <row r="11" spans="2:22" s="4" customFormat="1" ht="3" customHeight="1">
      <c r="B11" s="463"/>
      <c r="C11" s="464"/>
      <c r="D11" s="465"/>
      <c r="E11" s="465"/>
      <c r="F11" s="465"/>
      <c r="G11" s="465"/>
      <c r="H11" s="465"/>
      <c r="I11" s="465"/>
      <c r="J11" s="465"/>
      <c r="K11" s="466"/>
      <c r="L11" s="467"/>
      <c r="M11" s="467"/>
      <c r="N11" s="468"/>
      <c r="O11" s="467"/>
      <c r="P11" s="469"/>
      <c r="Q11" s="470"/>
      <c r="R11" s="467"/>
      <c r="S11" s="467"/>
      <c r="T11" s="471"/>
      <c r="U11" s="470"/>
      <c r="V11" s="472"/>
    </row>
    <row r="12" spans="1:22" s="4" customFormat="1" ht="15.75" customHeight="1">
      <c r="A12" s="424"/>
      <c r="B12" s="473" t="s">
        <v>555</v>
      </c>
      <c r="C12" s="475">
        <v>717668</v>
      </c>
      <c r="D12" s="467">
        <v>338866</v>
      </c>
      <c r="E12" s="467">
        <v>378802</v>
      </c>
      <c r="F12" s="467">
        <v>232112</v>
      </c>
      <c r="G12" s="467">
        <v>711524</v>
      </c>
      <c r="H12" s="467">
        <v>335266</v>
      </c>
      <c r="I12" s="467">
        <v>376258</v>
      </c>
      <c r="J12" s="467">
        <v>240098</v>
      </c>
      <c r="K12" s="466">
        <v>700506</v>
      </c>
      <c r="L12" s="467">
        <v>329718</v>
      </c>
      <c r="M12" s="467">
        <v>370788</v>
      </c>
      <c r="N12" s="468">
        <v>88.9</v>
      </c>
      <c r="O12" s="467">
        <v>247108</v>
      </c>
      <c r="P12" s="469">
        <v>1997.49</v>
      </c>
      <c r="Q12" s="470">
        <v>350.7</v>
      </c>
      <c r="R12" s="467">
        <v>247265</v>
      </c>
      <c r="S12" s="467">
        <v>100885</v>
      </c>
      <c r="T12" s="471">
        <v>53.3</v>
      </c>
      <c r="U12" s="470">
        <v>4642.6</v>
      </c>
      <c r="V12" s="406" t="s">
        <v>83</v>
      </c>
    </row>
    <row r="13" spans="1:22" s="4" customFormat="1" ht="15.75" customHeight="1">
      <c r="A13" s="424"/>
      <c r="B13" s="473" t="s">
        <v>556</v>
      </c>
      <c r="C13" s="475">
        <v>158986</v>
      </c>
      <c r="D13" s="467">
        <v>75511</v>
      </c>
      <c r="E13" s="467">
        <v>83475</v>
      </c>
      <c r="F13" s="467">
        <v>46194</v>
      </c>
      <c r="G13" s="466">
        <v>154845</v>
      </c>
      <c r="H13" s="467">
        <v>72964</v>
      </c>
      <c r="I13" s="467">
        <v>81881</v>
      </c>
      <c r="J13" s="467">
        <v>47333</v>
      </c>
      <c r="K13" s="466">
        <v>149282</v>
      </c>
      <c r="L13" s="467">
        <v>70418</v>
      </c>
      <c r="M13" s="467">
        <v>78864</v>
      </c>
      <c r="N13" s="468">
        <v>89.3</v>
      </c>
      <c r="O13" s="467">
        <v>47930</v>
      </c>
      <c r="P13" s="469">
        <v>442.16</v>
      </c>
      <c r="Q13" s="470">
        <v>337.6</v>
      </c>
      <c r="R13" s="467">
        <v>5643</v>
      </c>
      <c r="S13" s="467">
        <v>2089</v>
      </c>
      <c r="T13" s="471">
        <v>1</v>
      </c>
      <c r="U13" s="470">
        <v>5700</v>
      </c>
      <c r="V13" s="406" t="s">
        <v>84</v>
      </c>
    </row>
    <row r="14" spans="3:22" s="3" customFormat="1" ht="3.75" customHeight="1">
      <c r="C14" s="476"/>
      <c r="D14" s="477"/>
      <c r="E14" s="477"/>
      <c r="F14" s="477"/>
      <c r="G14" s="458"/>
      <c r="H14" s="477"/>
      <c r="I14" s="477"/>
      <c r="J14" s="477"/>
      <c r="K14" s="458"/>
      <c r="L14" s="477"/>
      <c r="M14" s="477"/>
      <c r="N14" s="459"/>
      <c r="O14" s="477"/>
      <c r="P14" s="478"/>
      <c r="Q14" s="461"/>
      <c r="R14" s="477"/>
      <c r="S14" s="477"/>
      <c r="T14" s="479"/>
      <c r="U14" s="461"/>
      <c r="V14" s="130"/>
    </row>
    <row r="15" spans="1:22" s="3" customFormat="1" ht="16.5" customHeight="1">
      <c r="A15" s="3">
        <v>1</v>
      </c>
      <c r="B15" s="480" t="s">
        <v>85</v>
      </c>
      <c r="C15" s="476">
        <v>243076</v>
      </c>
      <c r="D15" s="458">
        <v>115357</v>
      </c>
      <c r="E15" s="458">
        <v>127719</v>
      </c>
      <c r="F15" s="458">
        <v>85003</v>
      </c>
      <c r="G15" s="458">
        <v>241361</v>
      </c>
      <c r="H15" s="458">
        <v>114390</v>
      </c>
      <c r="I15" s="458">
        <v>126971</v>
      </c>
      <c r="J15" s="458">
        <v>87731</v>
      </c>
      <c r="K15" s="458">
        <v>237506</v>
      </c>
      <c r="L15" s="458">
        <v>112173</v>
      </c>
      <c r="M15" s="458">
        <v>125333</v>
      </c>
      <c r="N15" s="459">
        <v>89.49997207439382</v>
      </c>
      <c r="O15" s="458">
        <v>90435</v>
      </c>
      <c r="P15" s="460">
        <v>431.42</v>
      </c>
      <c r="Q15" s="461">
        <v>550.5</v>
      </c>
      <c r="R15" s="458">
        <v>138858</v>
      </c>
      <c r="S15" s="458">
        <v>59045</v>
      </c>
      <c r="T15" s="459">
        <v>27</v>
      </c>
      <c r="U15" s="461">
        <v>5137.2</v>
      </c>
      <c r="V15" s="130">
        <v>1</v>
      </c>
    </row>
    <row r="16" spans="1:22" s="3" customFormat="1" ht="16.5" customHeight="1">
      <c r="A16" s="3">
        <v>2</v>
      </c>
      <c r="B16" s="480" t="s">
        <v>86</v>
      </c>
      <c r="C16" s="476">
        <v>134144</v>
      </c>
      <c r="D16" s="458">
        <v>62839</v>
      </c>
      <c r="E16" s="458">
        <v>71305</v>
      </c>
      <c r="F16" s="458">
        <v>42458</v>
      </c>
      <c r="G16" s="458">
        <v>131116</v>
      </c>
      <c r="H16" s="458">
        <v>61167</v>
      </c>
      <c r="I16" s="458">
        <v>69949</v>
      </c>
      <c r="J16" s="458">
        <v>43378</v>
      </c>
      <c r="K16" s="458">
        <v>126926</v>
      </c>
      <c r="L16" s="458">
        <v>59221</v>
      </c>
      <c r="M16" s="458">
        <v>67705</v>
      </c>
      <c r="N16" s="459">
        <v>87.46916771287202</v>
      </c>
      <c r="O16" s="458">
        <v>43651</v>
      </c>
      <c r="P16" s="460">
        <v>487.48</v>
      </c>
      <c r="Q16" s="461">
        <v>260.3717075572331</v>
      </c>
      <c r="R16" s="458">
        <v>36217</v>
      </c>
      <c r="S16" s="458">
        <v>14434</v>
      </c>
      <c r="T16" s="459">
        <v>9.4</v>
      </c>
      <c r="U16" s="461">
        <v>3865.2</v>
      </c>
      <c r="V16" s="130">
        <v>2</v>
      </c>
    </row>
    <row r="17" spans="1:22" s="3" customFormat="1" ht="16.5" customHeight="1">
      <c r="A17" s="3">
        <v>3</v>
      </c>
      <c r="B17" s="480" t="s">
        <v>87</v>
      </c>
      <c r="C17" s="476">
        <v>60726</v>
      </c>
      <c r="D17" s="458">
        <v>29045</v>
      </c>
      <c r="E17" s="458">
        <v>31681</v>
      </c>
      <c r="F17" s="458">
        <v>20391</v>
      </c>
      <c r="G17" s="458">
        <v>64723</v>
      </c>
      <c r="H17" s="458">
        <v>30880</v>
      </c>
      <c r="I17" s="458">
        <v>33843</v>
      </c>
      <c r="J17" s="458">
        <v>22808</v>
      </c>
      <c r="K17" s="458">
        <v>69074</v>
      </c>
      <c r="L17" s="458">
        <v>32701</v>
      </c>
      <c r="M17" s="458">
        <v>36373</v>
      </c>
      <c r="N17" s="459">
        <v>89.90459956561185</v>
      </c>
      <c r="O17" s="458">
        <v>25219</v>
      </c>
      <c r="P17" s="460">
        <v>71.73</v>
      </c>
      <c r="Q17" s="461">
        <v>962.9722570751428</v>
      </c>
      <c r="R17" s="458">
        <v>36834</v>
      </c>
      <c r="S17" s="458">
        <v>14228</v>
      </c>
      <c r="T17" s="459">
        <v>8.3</v>
      </c>
      <c r="U17" s="461">
        <v>4459.3</v>
      </c>
      <c r="V17" s="130">
        <v>3</v>
      </c>
    </row>
    <row r="18" spans="1:22" s="3" customFormat="1" ht="16.5" customHeight="1">
      <c r="A18" s="3">
        <v>4</v>
      </c>
      <c r="B18" s="480" t="s">
        <v>88</v>
      </c>
      <c r="C18" s="476">
        <v>23949</v>
      </c>
      <c r="D18" s="458">
        <v>11236</v>
      </c>
      <c r="E18" s="458">
        <v>12713</v>
      </c>
      <c r="F18" s="458">
        <v>7305</v>
      </c>
      <c r="G18" s="458">
        <v>22739</v>
      </c>
      <c r="H18" s="458">
        <v>10611</v>
      </c>
      <c r="I18" s="458">
        <v>12128</v>
      </c>
      <c r="J18" s="458">
        <v>7166</v>
      </c>
      <c r="K18" s="458">
        <v>21404</v>
      </c>
      <c r="L18" s="458">
        <v>9894</v>
      </c>
      <c r="M18" s="458">
        <v>11510</v>
      </c>
      <c r="N18" s="459">
        <v>85.96003475238922</v>
      </c>
      <c r="O18" s="458">
        <v>7100</v>
      </c>
      <c r="P18" s="460">
        <v>96.93</v>
      </c>
      <c r="Q18" s="461">
        <v>220.81914783864644</v>
      </c>
      <c r="R18" s="457" t="s">
        <v>5</v>
      </c>
      <c r="S18" s="457" t="s">
        <v>5</v>
      </c>
      <c r="T18" s="481" t="s">
        <v>5</v>
      </c>
      <c r="U18" s="482" t="s">
        <v>5</v>
      </c>
      <c r="V18" s="130">
        <v>4</v>
      </c>
    </row>
    <row r="19" spans="1:22" s="3" customFormat="1" ht="16.5" customHeight="1">
      <c r="A19" s="3">
        <v>5</v>
      </c>
      <c r="B19" s="480" t="s">
        <v>89</v>
      </c>
      <c r="C19" s="476">
        <v>59143</v>
      </c>
      <c r="D19" s="458">
        <v>28041</v>
      </c>
      <c r="E19" s="458">
        <v>31102</v>
      </c>
      <c r="F19" s="458">
        <v>18626</v>
      </c>
      <c r="G19" s="458">
        <v>58190</v>
      </c>
      <c r="H19" s="458">
        <v>27632</v>
      </c>
      <c r="I19" s="458">
        <v>30558</v>
      </c>
      <c r="J19" s="458">
        <v>19118</v>
      </c>
      <c r="K19" s="458">
        <v>57161</v>
      </c>
      <c r="L19" s="458">
        <v>27265</v>
      </c>
      <c r="M19" s="458">
        <v>29896</v>
      </c>
      <c r="N19" s="459">
        <v>91.1994915707787</v>
      </c>
      <c r="O19" s="458">
        <v>19614</v>
      </c>
      <c r="P19" s="460">
        <v>255.02</v>
      </c>
      <c r="Q19" s="461">
        <v>224.14320445455257</v>
      </c>
      <c r="R19" s="458">
        <v>12897</v>
      </c>
      <c r="S19" s="458">
        <v>4952</v>
      </c>
      <c r="T19" s="459">
        <v>2.9</v>
      </c>
      <c r="U19" s="461">
        <v>4432</v>
      </c>
      <c r="V19" s="130">
        <v>5</v>
      </c>
    </row>
    <row r="20" spans="1:22" s="3" customFormat="1" ht="16.5" customHeight="1">
      <c r="A20" s="3">
        <v>6</v>
      </c>
      <c r="B20" s="480" t="s">
        <v>90</v>
      </c>
      <c r="C20" s="476">
        <v>53068</v>
      </c>
      <c r="D20" s="458">
        <v>25057</v>
      </c>
      <c r="E20" s="458">
        <v>28011</v>
      </c>
      <c r="F20" s="458">
        <v>15910</v>
      </c>
      <c r="G20" s="458">
        <v>51497</v>
      </c>
      <c r="H20" s="458">
        <v>24206</v>
      </c>
      <c r="I20" s="458">
        <v>27291</v>
      </c>
      <c r="J20" s="458">
        <v>16098</v>
      </c>
      <c r="K20" s="458">
        <v>50699</v>
      </c>
      <c r="L20" s="458">
        <v>23913</v>
      </c>
      <c r="M20" s="458">
        <v>26786</v>
      </c>
      <c r="N20" s="459">
        <v>89.27424774135743</v>
      </c>
      <c r="O20" s="458">
        <v>16674</v>
      </c>
      <c r="P20" s="460">
        <v>195.44</v>
      </c>
      <c r="Q20" s="461">
        <v>259.40953745395007</v>
      </c>
      <c r="R20" s="458">
        <v>6018</v>
      </c>
      <c r="S20" s="458">
        <v>2361</v>
      </c>
      <c r="T20" s="459">
        <v>1.41</v>
      </c>
      <c r="U20" s="461">
        <v>4329.5</v>
      </c>
      <c r="V20" s="130">
        <v>6</v>
      </c>
    </row>
    <row r="21" spans="1:22" s="3" customFormat="1" ht="16.5" customHeight="1">
      <c r="A21" s="3">
        <v>7</v>
      </c>
      <c r="B21" s="480" t="s">
        <v>91</v>
      </c>
      <c r="C21" s="476">
        <v>33215</v>
      </c>
      <c r="D21" s="458">
        <v>15599</v>
      </c>
      <c r="E21" s="458">
        <v>17616</v>
      </c>
      <c r="F21" s="458">
        <v>9818</v>
      </c>
      <c r="G21" s="458">
        <v>32117</v>
      </c>
      <c r="H21" s="458">
        <v>14985</v>
      </c>
      <c r="I21" s="458">
        <v>17132</v>
      </c>
      <c r="J21" s="458">
        <v>10030</v>
      </c>
      <c r="K21" s="458">
        <v>30720</v>
      </c>
      <c r="L21" s="458">
        <v>14343</v>
      </c>
      <c r="M21" s="458">
        <v>16377</v>
      </c>
      <c r="N21" s="459">
        <v>87.58014288331196</v>
      </c>
      <c r="O21" s="458">
        <v>10055</v>
      </c>
      <c r="P21" s="460">
        <v>112.1</v>
      </c>
      <c r="Q21" s="461">
        <v>274.04103479036576</v>
      </c>
      <c r="R21" s="458">
        <v>9708</v>
      </c>
      <c r="S21" s="458">
        <v>3575</v>
      </c>
      <c r="T21" s="459">
        <v>2.8</v>
      </c>
      <c r="U21" s="461">
        <v>3530.2</v>
      </c>
      <c r="V21" s="130">
        <v>7</v>
      </c>
    </row>
    <row r="22" spans="1:22" s="3" customFormat="1" ht="16.5" customHeight="1">
      <c r="A22" s="3">
        <v>8</v>
      </c>
      <c r="B22" s="480" t="s">
        <v>153</v>
      </c>
      <c r="C22" s="476">
        <v>45375</v>
      </c>
      <c r="D22" s="477">
        <v>21365</v>
      </c>
      <c r="E22" s="477">
        <v>24010</v>
      </c>
      <c r="F22" s="477">
        <v>13195</v>
      </c>
      <c r="G22" s="458">
        <v>45852</v>
      </c>
      <c r="H22" s="477">
        <v>21627</v>
      </c>
      <c r="I22" s="477">
        <v>24225</v>
      </c>
      <c r="J22" s="477">
        <v>13914</v>
      </c>
      <c r="K22" s="458">
        <v>45133</v>
      </c>
      <c r="L22" s="477">
        <v>21181</v>
      </c>
      <c r="M22" s="477">
        <v>23952</v>
      </c>
      <c r="N22" s="459">
        <v>88.4310287241149</v>
      </c>
      <c r="O22" s="477">
        <v>14305</v>
      </c>
      <c r="P22" s="478">
        <v>95.85</v>
      </c>
      <c r="Q22" s="461">
        <v>470.87115284298386</v>
      </c>
      <c r="R22" s="477">
        <v>6733</v>
      </c>
      <c r="S22" s="477">
        <v>2290</v>
      </c>
      <c r="T22" s="479">
        <v>1.53</v>
      </c>
      <c r="U22" s="461">
        <v>4372.1</v>
      </c>
      <c r="V22" s="130">
        <v>8</v>
      </c>
    </row>
    <row r="23" spans="1:22" s="3" customFormat="1" ht="16.5" customHeight="1">
      <c r="A23" s="3">
        <v>9</v>
      </c>
      <c r="B23" s="480" t="s">
        <v>506</v>
      </c>
      <c r="C23" s="476">
        <v>31324</v>
      </c>
      <c r="D23" s="477">
        <v>14453</v>
      </c>
      <c r="E23" s="477">
        <v>16871</v>
      </c>
      <c r="F23" s="477">
        <v>9308</v>
      </c>
      <c r="G23" s="458">
        <v>30392</v>
      </c>
      <c r="H23" s="477">
        <v>13935</v>
      </c>
      <c r="I23" s="477">
        <v>16457</v>
      </c>
      <c r="J23" s="477">
        <v>9372</v>
      </c>
      <c r="K23" s="458">
        <v>28984</v>
      </c>
      <c r="L23" s="477">
        <v>13413</v>
      </c>
      <c r="M23" s="477">
        <v>15571</v>
      </c>
      <c r="N23" s="459">
        <v>86.14090296063195</v>
      </c>
      <c r="O23" s="477">
        <v>9314</v>
      </c>
      <c r="P23" s="478">
        <v>126.51</v>
      </c>
      <c r="Q23" s="461">
        <v>229.10441862303375</v>
      </c>
      <c r="R23" s="457" t="s">
        <v>5</v>
      </c>
      <c r="S23" s="457" t="s">
        <v>5</v>
      </c>
      <c r="T23" s="481" t="s">
        <v>5</v>
      </c>
      <c r="U23" s="482" t="s">
        <v>5</v>
      </c>
      <c r="V23" s="130">
        <v>9</v>
      </c>
    </row>
    <row r="24" spans="1:22" s="3" customFormat="1" ht="16.5" customHeight="1">
      <c r="A24" s="3">
        <v>10</v>
      </c>
      <c r="B24" s="480" t="s">
        <v>507</v>
      </c>
      <c r="C24" s="476">
        <v>33648</v>
      </c>
      <c r="D24" s="477">
        <v>15874</v>
      </c>
      <c r="E24" s="477">
        <v>17774</v>
      </c>
      <c r="F24" s="477">
        <v>10098</v>
      </c>
      <c r="G24" s="458">
        <v>33537</v>
      </c>
      <c r="H24" s="477">
        <v>15833</v>
      </c>
      <c r="I24" s="477">
        <v>17704</v>
      </c>
      <c r="J24" s="477">
        <v>10483</v>
      </c>
      <c r="K24" s="458">
        <v>32899</v>
      </c>
      <c r="L24" s="477">
        <v>15614</v>
      </c>
      <c r="M24" s="477">
        <v>17285</v>
      </c>
      <c r="N24" s="459">
        <v>90.33265837431298</v>
      </c>
      <c r="O24" s="477">
        <v>10741</v>
      </c>
      <c r="P24" s="478">
        <v>125.01</v>
      </c>
      <c r="Q24" s="461">
        <v>263.17094632429405</v>
      </c>
      <c r="R24" s="457" t="s">
        <v>5</v>
      </c>
      <c r="S24" s="457" t="s">
        <v>5</v>
      </c>
      <c r="T24" s="481" t="s">
        <v>5</v>
      </c>
      <c r="U24" s="482" t="s">
        <v>5</v>
      </c>
      <c r="V24" s="130">
        <v>10</v>
      </c>
    </row>
    <row r="25" spans="1:22" s="3" customFormat="1" ht="16.5" customHeight="1">
      <c r="A25" s="4"/>
      <c r="B25" s="473" t="s">
        <v>166</v>
      </c>
      <c r="C25" s="475">
        <v>16042</v>
      </c>
      <c r="D25" s="466">
        <v>7820</v>
      </c>
      <c r="E25" s="466">
        <v>8222</v>
      </c>
      <c r="F25" s="466">
        <v>4867</v>
      </c>
      <c r="G25" s="466">
        <v>16100</v>
      </c>
      <c r="H25" s="466">
        <v>7811</v>
      </c>
      <c r="I25" s="466">
        <v>8289</v>
      </c>
      <c r="J25" s="466">
        <v>5169</v>
      </c>
      <c r="K25" s="466">
        <v>16405</v>
      </c>
      <c r="L25" s="466">
        <v>7979</v>
      </c>
      <c r="M25" s="466">
        <v>8426</v>
      </c>
      <c r="N25" s="468">
        <v>94.69499169238073</v>
      </c>
      <c r="O25" s="466">
        <v>5478</v>
      </c>
      <c r="P25" s="483">
        <v>43.94</v>
      </c>
      <c r="Q25" s="470">
        <v>373.3500227583068</v>
      </c>
      <c r="R25" s="484" t="s">
        <v>5</v>
      </c>
      <c r="S25" s="484" t="s">
        <v>5</v>
      </c>
      <c r="T25" s="485" t="s">
        <v>5</v>
      </c>
      <c r="U25" s="486" t="s">
        <v>5</v>
      </c>
      <c r="V25" s="406" t="s">
        <v>154</v>
      </c>
    </row>
    <row r="26" spans="1:22" s="3" customFormat="1" ht="16.5" customHeight="1">
      <c r="A26" s="3">
        <v>11</v>
      </c>
      <c r="B26" s="480" t="s">
        <v>508</v>
      </c>
      <c r="C26" s="476">
        <v>16042</v>
      </c>
      <c r="D26" s="477">
        <v>7820</v>
      </c>
      <c r="E26" s="477">
        <v>8222</v>
      </c>
      <c r="F26" s="477">
        <v>4867</v>
      </c>
      <c r="G26" s="458">
        <v>16100</v>
      </c>
      <c r="H26" s="477">
        <v>7811</v>
      </c>
      <c r="I26" s="477">
        <v>8289</v>
      </c>
      <c r="J26" s="477">
        <v>5169</v>
      </c>
      <c r="K26" s="458">
        <v>16405</v>
      </c>
      <c r="L26" s="477">
        <v>7979</v>
      </c>
      <c r="M26" s="477">
        <v>8426</v>
      </c>
      <c r="N26" s="459">
        <v>94.69499169238073</v>
      </c>
      <c r="O26" s="477">
        <v>5478</v>
      </c>
      <c r="P26" s="478">
        <v>43.94</v>
      </c>
      <c r="Q26" s="461">
        <v>373.3500227583068</v>
      </c>
      <c r="R26" s="457" t="s">
        <v>5</v>
      </c>
      <c r="S26" s="457" t="s">
        <v>5</v>
      </c>
      <c r="T26" s="481" t="s">
        <v>5</v>
      </c>
      <c r="U26" s="482" t="s">
        <v>5</v>
      </c>
      <c r="V26" s="130">
        <v>11</v>
      </c>
    </row>
    <row r="27" spans="2:22" s="4" customFormat="1" ht="16.5" customHeight="1">
      <c r="B27" s="473" t="s">
        <v>155</v>
      </c>
      <c r="C27" s="475">
        <v>56024</v>
      </c>
      <c r="D27" s="466">
        <v>26650</v>
      </c>
      <c r="E27" s="466">
        <v>29374</v>
      </c>
      <c r="F27" s="466">
        <v>16447</v>
      </c>
      <c r="G27" s="466">
        <v>55136</v>
      </c>
      <c r="H27" s="466">
        <v>25996</v>
      </c>
      <c r="I27" s="466">
        <v>29140</v>
      </c>
      <c r="J27" s="466">
        <v>17133</v>
      </c>
      <c r="K27" s="466">
        <v>53236</v>
      </c>
      <c r="L27" s="466">
        <v>25145</v>
      </c>
      <c r="M27" s="466">
        <v>28091</v>
      </c>
      <c r="N27" s="468">
        <v>89.51265529885016</v>
      </c>
      <c r="O27" s="466">
        <v>17536</v>
      </c>
      <c r="P27" s="483">
        <v>86.8</v>
      </c>
      <c r="Q27" s="470">
        <v>613.3179723502304</v>
      </c>
      <c r="R27" s="484">
        <v>5643</v>
      </c>
      <c r="S27" s="484">
        <v>2089</v>
      </c>
      <c r="T27" s="485">
        <v>1</v>
      </c>
      <c r="U27" s="486">
        <v>5700</v>
      </c>
      <c r="V27" s="406" t="s">
        <v>156</v>
      </c>
    </row>
    <row r="28" spans="1:22" s="3" customFormat="1" ht="16.5" customHeight="1">
      <c r="A28" s="3">
        <v>12</v>
      </c>
      <c r="B28" s="480" t="s">
        <v>92</v>
      </c>
      <c r="C28" s="476">
        <v>19176</v>
      </c>
      <c r="D28" s="458">
        <v>9007</v>
      </c>
      <c r="E28" s="458">
        <v>10169</v>
      </c>
      <c r="F28" s="458">
        <v>5572</v>
      </c>
      <c r="G28" s="458">
        <v>18889</v>
      </c>
      <c r="H28" s="458">
        <v>8861</v>
      </c>
      <c r="I28" s="458">
        <v>10028</v>
      </c>
      <c r="J28" s="458">
        <v>5857</v>
      </c>
      <c r="K28" s="458">
        <v>17837</v>
      </c>
      <c r="L28" s="458">
        <v>8371</v>
      </c>
      <c r="M28" s="458">
        <v>9466</v>
      </c>
      <c r="N28" s="459">
        <v>88.43228396365942</v>
      </c>
      <c r="O28" s="458">
        <v>6025</v>
      </c>
      <c r="P28" s="460">
        <v>22.12</v>
      </c>
      <c r="Q28" s="461">
        <v>806.374321880651</v>
      </c>
      <c r="R28" s="457">
        <v>5643</v>
      </c>
      <c r="S28" s="457">
        <v>2089</v>
      </c>
      <c r="T28" s="481">
        <v>1</v>
      </c>
      <c r="U28" s="482">
        <v>5700</v>
      </c>
      <c r="V28" s="130">
        <v>12</v>
      </c>
    </row>
    <row r="29" spans="1:22" s="3" customFormat="1" ht="16.5" customHeight="1">
      <c r="A29" s="3">
        <v>13</v>
      </c>
      <c r="B29" s="480" t="s">
        <v>93</v>
      </c>
      <c r="C29" s="476">
        <v>8672</v>
      </c>
      <c r="D29" s="458">
        <v>4179</v>
      </c>
      <c r="E29" s="458">
        <v>4493</v>
      </c>
      <c r="F29" s="458">
        <v>2627</v>
      </c>
      <c r="G29" s="458">
        <v>9090</v>
      </c>
      <c r="H29" s="458">
        <v>4308</v>
      </c>
      <c r="I29" s="458">
        <v>4782</v>
      </c>
      <c r="J29" s="458">
        <v>2873</v>
      </c>
      <c r="K29" s="458">
        <v>9224</v>
      </c>
      <c r="L29" s="458">
        <v>4380</v>
      </c>
      <c r="M29" s="458">
        <v>4844</v>
      </c>
      <c r="N29" s="459">
        <v>90.42113955408753</v>
      </c>
      <c r="O29" s="458">
        <v>3074</v>
      </c>
      <c r="P29" s="460">
        <v>12.79</v>
      </c>
      <c r="Q29" s="461">
        <v>721.1884284597343</v>
      </c>
      <c r="R29" s="457" t="s">
        <v>5</v>
      </c>
      <c r="S29" s="457" t="s">
        <v>5</v>
      </c>
      <c r="T29" s="481" t="s">
        <v>5</v>
      </c>
      <c r="U29" s="482" t="s">
        <v>5</v>
      </c>
      <c r="V29" s="130">
        <v>13</v>
      </c>
    </row>
    <row r="30" spans="1:22" s="3" customFormat="1" ht="16.5" customHeight="1">
      <c r="A30" s="3">
        <v>14</v>
      </c>
      <c r="B30" s="480" t="s">
        <v>157</v>
      </c>
      <c r="C30" s="476">
        <v>28176</v>
      </c>
      <c r="D30" s="477">
        <v>13464</v>
      </c>
      <c r="E30" s="477">
        <v>14712</v>
      </c>
      <c r="F30" s="477">
        <v>8248</v>
      </c>
      <c r="G30" s="458">
        <v>27157</v>
      </c>
      <c r="H30" s="477">
        <v>12827</v>
      </c>
      <c r="I30" s="477">
        <v>14330</v>
      </c>
      <c r="J30" s="477">
        <v>8403</v>
      </c>
      <c r="K30" s="458">
        <v>26175</v>
      </c>
      <c r="L30" s="477">
        <v>12394</v>
      </c>
      <c r="M30" s="477">
        <v>13781</v>
      </c>
      <c r="N30" s="459">
        <v>89.93541832958421</v>
      </c>
      <c r="O30" s="477">
        <v>8437</v>
      </c>
      <c r="P30" s="478">
        <v>51.89</v>
      </c>
      <c r="Q30" s="461">
        <v>504.43245326652533</v>
      </c>
      <c r="R30" s="457" t="s">
        <v>5</v>
      </c>
      <c r="S30" s="457" t="s">
        <v>5</v>
      </c>
      <c r="T30" s="481" t="s">
        <v>5</v>
      </c>
      <c r="U30" s="482" t="s">
        <v>5</v>
      </c>
      <c r="V30" s="130">
        <v>14</v>
      </c>
    </row>
    <row r="31" spans="2:22" s="4" customFormat="1" ht="16.5" customHeight="1">
      <c r="B31" s="473" t="s">
        <v>158</v>
      </c>
      <c r="C31" s="475">
        <v>6986</v>
      </c>
      <c r="D31" s="466">
        <v>3554</v>
      </c>
      <c r="E31" s="466">
        <v>3432</v>
      </c>
      <c r="F31" s="466">
        <v>1961</v>
      </c>
      <c r="G31" s="466">
        <v>6738</v>
      </c>
      <c r="H31" s="466">
        <v>3410</v>
      </c>
      <c r="I31" s="466">
        <v>3328</v>
      </c>
      <c r="J31" s="466">
        <v>1976</v>
      </c>
      <c r="K31" s="466">
        <v>6379</v>
      </c>
      <c r="L31" s="466">
        <v>3274</v>
      </c>
      <c r="M31" s="466">
        <v>3105</v>
      </c>
      <c r="N31" s="468">
        <v>105.44283413848632</v>
      </c>
      <c r="O31" s="466">
        <v>1959</v>
      </c>
      <c r="P31" s="483">
        <v>36.01</v>
      </c>
      <c r="Q31" s="470">
        <v>177.1452374340461</v>
      </c>
      <c r="R31" s="484" t="s">
        <v>5</v>
      </c>
      <c r="S31" s="484" t="s">
        <v>5</v>
      </c>
      <c r="T31" s="485" t="s">
        <v>5</v>
      </c>
      <c r="U31" s="486" t="s">
        <v>5</v>
      </c>
      <c r="V31" s="406" t="s">
        <v>159</v>
      </c>
    </row>
    <row r="32" spans="1:22" s="3" customFormat="1" ht="16.5" customHeight="1">
      <c r="A32" s="3">
        <v>15</v>
      </c>
      <c r="B32" s="480" t="s">
        <v>94</v>
      </c>
      <c r="C32" s="476">
        <v>6986</v>
      </c>
      <c r="D32" s="458">
        <v>3554</v>
      </c>
      <c r="E32" s="458">
        <v>3432</v>
      </c>
      <c r="F32" s="458">
        <v>1961</v>
      </c>
      <c r="G32" s="458">
        <v>6738</v>
      </c>
      <c r="H32" s="458">
        <v>3410</v>
      </c>
      <c r="I32" s="458">
        <v>3328</v>
      </c>
      <c r="J32" s="458">
        <v>1976</v>
      </c>
      <c r="K32" s="458">
        <v>6379</v>
      </c>
      <c r="L32" s="458">
        <v>3274</v>
      </c>
      <c r="M32" s="458">
        <v>3105</v>
      </c>
      <c r="N32" s="459">
        <v>105.44283413848632</v>
      </c>
      <c r="O32" s="458">
        <v>1959</v>
      </c>
      <c r="P32" s="460">
        <v>36.01</v>
      </c>
      <c r="Q32" s="461">
        <v>177.1452374340461</v>
      </c>
      <c r="R32" s="457" t="s">
        <v>5</v>
      </c>
      <c r="S32" s="457" t="s">
        <v>5</v>
      </c>
      <c r="T32" s="481" t="s">
        <v>5</v>
      </c>
      <c r="U32" s="482" t="s">
        <v>5</v>
      </c>
      <c r="V32" s="130">
        <v>15</v>
      </c>
    </row>
    <row r="33" spans="2:22" s="4" customFormat="1" ht="16.5" customHeight="1">
      <c r="B33" s="473" t="s">
        <v>160</v>
      </c>
      <c r="C33" s="475">
        <v>22314</v>
      </c>
      <c r="D33" s="466">
        <v>10470</v>
      </c>
      <c r="E33" s="466">
        <v>11844</v>
      </c>
      <c r="F33" s="466">
        <v>6881</v>
      </c>
      <c r="G33" s="466">
        <v>21570</v>
      </c>
      <c r="H33" s="466">
        <v>10061</v>
      </c>
      <c r="I33" s="466">
        <v>11509</v>
      </c>
      <c r="J33" s="466">
        <v>6930</v>
      </c>
      <c r="K33" s="466">
        <v>20929</v>
      </c>
      <c r="L33" s="466">
        <v>9730</v>
      </c>
      <c r="M33" s="466">
        <v>11199</v>
      </c>
      <c r="N33" s="468">
        <v>86.88275738905259</v>
      </c>
      <c r="O33" s="466">
        <v>6916</v>
      </c>
      <c r="P33" s="483">
        <v>65.8</v>
      </c>
      <c r="Q33" s="470">
        <v>318.06990881458967</v>
      </c>
      <c r="R33" s="484" t="s">
        <v>5</v>
      </c>
      <c r="S33" s="484" t="s">
        <v>5</v>
      </c>
      <c r="T33" s="485" t="s">
        <v>5</v>
      </c>
      <c r="U33" s="486" t="s">
        <v>5</v>
      </c>
      <c r="V33" s="406" t="s">
        <v>161</v>
      </c>
    </row>
    <row r="34" spans="1:22" s="3" customFormat="1" ht="16.5" customHeight="1">
      <c r="A34" s="3">
        <v>16</v>
      </c>
      <c r="B34" s="480" t="s">
        <v>95</v>
      </c>
      <c r="C34" s="476">
        <v>22314</v>
      </c>
      <c r="D34" s="458">
        <v>10470</v>
      </c>
      <c r="E34" s="458">
        <v>11844</v>
      </c>
      <c r="F34" s="458">
        <v>6881</v>
      </c>
      <c r="G34" s="458">
        <v>21570</v>
      </c>
      <c r="H34" s="458">
        <v>10061</v>
      </c>
      <c r="I34" s="458">
        <v>11509</v>
      </c>
      <c r="J34" s="458">
        <v>6930</v>
      </c>
      <c r="K34" s="458">
        <v>20929</v>
      </c>
      <c r="L34" s="458">
        <v>9730</v>
      </c>
      <c r="M34" s="458">
        <v>11199</v>
      </c>
      <c r="N34" s="459">
        <v>86.88275738905259</v>
      </c>
      <c r="O34" s="458">
        <v>6916</v>
      </c>
      <c r="P34" s="460">
        <v>65.8</v>
      </c>
      <c r="Q34" s="461">
        <v>318.06990881458967</v>
      </c>
      <c r="R34" s="457" t="s">
        <v>5</v>
      </c>
      <c r="S34" s="457" t="s">
        <v>5</v>
      </c>
      <c r="T34" s="481" t="s">
        <v>5</v>
      </c>
      <c r="U34" s="482" t="s">
        <v>5</v>
      </c>
      <c r="V34" s="130">
        <v>16</v>
      </c>
    </row>
    <row r="35" spans="2:22" s="4" customFormat="1" ht="16.5" customHeight="1">
      <c r="B35" s="473" t="s">
        <v>162</v>
      </c>
      <c r="C35" s="475">
        <v>46480</v>
      </c>
      <c r="D35" s="466">
        <v>21697</v>
      </c>
      <c r="E35" s="466">
        <v>24783</v>
      </c>
      <c r="F35" s="466">
        <v>13035</v>
      </c>
      <c r="G35" s="466">
        <v>44641</v>
      </c>
      <c r="H35" s="466">
        <v>20666</v>
      </c>
      <c r="I35" s="466">
        <v>23975</v>
      </c>
      <c r="J35" s="466">
        <v>13136</v>
      </c>
      <c r="K35" s="466">
        <v>42491</v>
      </c>
      <c r="L35" s="466">
        <v>19649</v>
      </c>
      <c r="M35" s="466">
        <v>22842</v>
      </c>
      <c r="N35" s="468">
        <v>86.02136415375186</v>
      </c>
      <c r="O35" s="466">
        <v>13116</v>
      </c>
      <c r="P35" s="483">
        <v>135.4</v>
      </c>
      <c r="Q35" s="470">
        <v>313.8183161004431</v>
      </c>
      <c r="R35" s="484" t="s">
        <v>5</v>
      </c>
      <c r="S35" s="484" t="s">
        <v>5</v>
      </c>
      <c r="T35" s="485" t="s">
        <v>5</v>
      </c>
      <c r="U35" s="486" t="s">
        <v>5</v>
      </c>
      <c r="V35" s="406" t="s">
        <v>163</v>
      </c>
    </row>
    <row r="36" spans="1:22" s="3" customFormat="1" ht="16.5" customHeight="1">
      <c r="A36" s="3">
        <v>17</v>
      </c>
      <c r="B36" s="480" t="s">
        <v>96</v>
      </c>
      <c r="C36" s="476">
        <v>8503</v>
      </c>
      <c r="D36" s="458">
        <v>3913</v>
      </c>
      <c r="E36" s="458">
        <v>4590</v>
      </c>
      <c r="F36" s="458">
        <v>2929</v>
      </c>
      <c r="G36" s="458">
        <v>7956</v>
      </c>
      <c r="H36" s="458">
        <v>3632</v>
      </c>
      <c r="I36" s="458">
        <v>4324</v>
      </c>
      <c r="J36" s="458">
        <v>2828</v>
      </c>
      <c r="K36" s="458">
        <v>7369</v>
      </c>
      <c r="L36" s="458">
        <v>3380</v>
      </c>
      <c r="M36" s="458">
        <v>3989</v>
      </c>
      <c r="N36" s="459">
        <v>84.73301579343195</v>
      </c>
      <c r="O36" s="458">
        <v>2694</v>
      </c>
      <c r="P36" s="460">
        <v>11.46</v>
      </c>
      <c r="Q36" s="461">
        <v>643.0191972076789</v>
      </c>
      <c r="R36" s="457" t="s">
        <v>5</v>
      </c>
      <c r="S36" s="457" t="s">
        <v>5</v>
      </c>
      <c r="T36" s="481" t="s">
        <v>5</v>
      </c>
      <c r="U36" s="482" t="s">
        <v>5</v>
      </c>
      <c r="V36" s="130">
        <v>17</v>
      </c>
    </row>
    <row r="37" spans="1:22" s="3" customFormat="1" ht="16.5" customHeight="1">
      <c r="A37" s="3">
        <v>18</v>
      </c>
      <c r="B37" s="480" t="s">
        <v>97</v>
      </c>
      <c r="C37" s="476">
        <v>9584</v>
      </c>
      <c r="D37" s="477">
        <v>4495</v>
      </c>
      <c r="E37" s="477">
        <v>5089</v>
      </c>
      <c r="F37" s="477">
        <v>2724</v>
      </c>
      <c r="G37" s="458">
        <v>9628</v>
      </c>
      <c r="H37" s="477">
        <v>4467</v>
      </c>
      <c r="I37" s="477">
        <v>5161</v>
      </c>
      <c r="J37" s="477">
        <v>2891</v>
      </c>
      <c r="K37" s="458">
        <v>9515</v>
      </c>
      <c r="L37" s="477">
        <v>4451</v>
      </c>
      <c r="M37" s="477">
        <v>5064</v>
      </c>
      <c r="N37" s="459">
        <v>87.89494470774092</v>
      </c>
      <c r="O37" s="477">
        <v>3076</v>
      </c>
      <c r="P37" s="478">
        <v>24.48</v>
      </c>
      <c r="Q37" s="461">
        <v>388.68464052287584</v>
      </c>
      <c r="R37" s="457" t="s">
        <v>5</v>
      </c>
      <c r="S37" s="457" t="s">
        <v>5</v>
      </c>
      <c r="T37" s="481" t="s">
        <v>5</v>
      </c>
      <c r="U37" s="482" t="s">
        <v>5</v>
      </c>
      <c r="V37" s="130">
        <v>18</v>
      </c>
    </row>
    <row r="38" spans="1:22" s="3" customFormat="1" ht="16.5" customHeight="1">
      <c r="A38" s="3">
        <v>19</v>
      </c>
      <c r="B38" s="480" t="s">
        <v>98</v>
      </c>
      <c r="C38" s="476">
        <v>28393</v>
      </c>
      <c r="D38" s="458">
        <v>13289</v>
      </c>
      <c r="E38" s="458">
        <v>15104</v>
      </c>
      <c r="F38" s="458">
        <v>7382</v>
      </c>
      <c r="G38" s="458">
        <v>27057</v>
      </c>
      <c r="H38" s="458">
        <v>12567</v>
      </c>
      <c r="I38" s="458">
        <v>14490</v>
      </c>
      <c r="J38" s="458">
        <v>7417</v>
      </c>
      <c r="K38" s="458">
        <v>25607</v>
      </c>
      <c r="L38" s="458">
        <v>11818</v>
      </c>
      <c r="M38" s="458">
        <v>13789</v>
      </c>
      <c r="N38" s="459">
        <v>85.70599753426644</v>
      </c>
      <c r="O38" s="458">
        <v>7346</v>
      </c>
      <c r="P38" s="460">
        <v>99.46</v>
      </c>
      <c r="Q38" s="461">
        <v>257.4602855419264</v>
      </c>
      <c r="R38" s="457" t="s">
        <v>5</v>
      </c>
      <c r="S38" s="457" t="s">
        <v>5</v>
      </c>
      <c r="T38" s="481" t="s">
        <v>5</v>
      </c>
      <c r="U38" s="482" t="s">
        <v>5</v>
      </c>
      <c r="V38" s="130">
        <v>19</v>
      </c>
    </row>
    <row r="39" spans="2:22" s="4" customFormat="1" ht="16.5" customHeight="1">
      <c r="B39" s="473" t="s">
        <v>164</v>
      </c>
      <c r="C39" s="475">
        <v>11140</v>
      </c>
      <c r="D39" s="466">
        <v>5320</v>
      </c>
      <c r="E39" s="466">
        <v>5820</v>
      </c>
      <c r="F39" s="466">
        <v>3003</v>
      </c>
      <c r="G39" s="466">
        <v>10660</v>
      </c>
      <c r="H39" s="466">
        <v>5020</v>
      </c>
      <c r="I39" s="466">
        <v>5640</v>
      </c>
      <c r="J39" s="466">
        <v>2989</v>
      </c>
      <c r="K39" s="466">
        <v>9842</v>
      </c>
      <c r="L39" s="466">
        <v>4641</v>
      </c>
      <c r="M39" s="466">
        <v>5201</v>
      </c>
      <c r="N39" s="468">
        <v>89.2328398384926</v>
      </c>
      <c r="O39" s="466">
        <v>2925</v>
      </c>
      <c r="P39" s="483">
        <v>74.21</v>
      </c>
      <c r="Q39" s="470">
        <v>132.62363562862149</v>
      </c>
      <c r="R39" s="484" t="s">
        <v>5</v>
      </c>
      <c r="S39" s="484" t="s">
        <v>5</v>
      </c>
      <c r="T39" s="485" t="s">
        <v>5</v>
      </c>
      <c r="U39" s="486" t="s">
        <v>5</v>
      </c>
      <c r="V39" s="406" t="s">
        <v>165</v>
      </c>
    </row>
    <row r="40" spans="1:22" s="3" customFormat="1" ht="16.5" customHeight="1" thickBot="1">
      <c r="A40" s="434">
        <v>20</v>
      </c>
      <c r="B40" s="491" t="s">
        <v>99</v>
      </c>
      <c r="C40" s="492">
        <v>11140</v>
      </c>
      <c r="D40" s="493">
        <v>5320</v>
      </c>
      <c r="E40" s="493">
        <v>5820</v>
      </c>
      <c r="F40" s="493">
        <v>3003</v>
      </c>
      <c r="G40" s="493">
        <v>10660</v>
      </c>
      <c r="H40" s="493">
        <v>5020</v>
      </c>
      <c r="I40" s="493">
        <v>5640</v>
      </c>
      <c r="J40" s="493">
        <v>2989</v>
      </c>
      <c r="K40" s="493">
        <v>9842</v>
      </c>
      <c r="L40" s="493">
        <v>4641</v>
      </c>
      <c r="M40" s="493">
        <v>5201</v>
      </c>
      <c r="N40" s="494">
        <v>89.2328398384926</v>
      </c>
      <c r="O40" s="493">
        <v>2925</v>
      </c>
      <c r="P40" s="495">
        <v>74.21</v>
      </c>
      <c r="Q40" s="496">
        <v>132.62363562862149</v>
      </c>
      <c r="R40" s="497" t="s">
        <v>5</v>
      </c>
      <c r="S40" s="497" t="s">
        <v>5</v>
      </c>
      <c r="T40" s="498" t="s">
        <v>5</v>
      </c>
      <c r="U40" s="499" t="s">
        <v>5</v>
      </c>
      <c r="V40" s="427">
        <v>20</v>
      </c>
    </row>
    <row r="41" s="3" customFormat="1" ht="11.25" customHeight="1">
      <c r="A41" s="3" t="s">
        <v>125</v>
      </c>
    </row>
    <row r="42" spans="1:22" s="3" customFormat="1" ht="11.25" customHeight="1">
      <c r="A42" s="500" t="s">
        <v>201</v>
      </c>
      <c r="B42" s="48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9"/>
      <c r="O42" s="477"/>
      <c r="P42" s="478"/>
      <c r="Q42" s="488"/>
      <c r="R42" s="477"/>
      <c r="S42" s="477"/>
      <c r="T42" s="479"/>
      <c r="U42" s="488"/>
      <c r="V42" s="501"/>
    </row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</sheetData>
  <sheetProtection/>
  <mergeCells count="2">
    <mergeCell ref="B4:B5"/>
    <mergeCell ref="V4:V5"/>
  </mergeCells>
  <printOptions/>
  <pageMargins left="0" right="0.1968503937007874" top="0.5905511811023623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44"/>
  <sheetViews>
    <sheetView showGridLines="0" zoomScalePageLayoutView="0" workbookViewId="0" topLeftCell="D1">
      <pane ySplit="5" topLeftCell="A24" activePane="bottomLeft" state="frozen"/>
      <selection pane="topLeft" activeCell="C11" activeCellId="8" sqref="T11 R11 P11 N11 L11 I11 G11 E11 C11"/>
      <selection pane="bottomLeft" activeCell="B16" sqref="B16"/>
    </sheetView>
  </sheetViews>
  <sheetFormatPr defaultColWidth="8.00390625" defaultRowHeight="13.5"/>
  <cols>
    <col min="1" max="1" width="3.125" style="5" customWidth="1"/>
    <col min="2" max="2" width="9.375" style="5" customWidth="1"/>
    <col min="3" max="5" width="9.50390625" style="5" customWidth="1"/>
    <col min="6" max="11" width="9.375" style="5" customWidth="1"/>
    <col min="12" max="19" width="11.125" style="5" customWidth="1"/>
    <col min="20" max="20" width="8.125" style="5" customWidth="1"/>
    <col min="21" max="16384" width="8.00390625" style="5" customWidth="1"/>
  </cols>
  <sheetData>
    <row r="1" spans="2:20" ht="17.25">
      <c r="B1" s="82"/>
      <c r="C1" s="82"/>
      <c r="D1" s="82"/>
      <c r="E1" s="82"/>
      <c r="F1" s="82"/>
      <c r="J1" s="82"/>
      <c r="K1" s="113" t="s">
        <v>557</v>
      </c>
      <c r="L1" s="114" t="s">
        <v>558</v>
      </c>
      <c r="M1" s="12"/>
      <c r="N1" s="12"/>
      <c r="O1" s="12"/>
      <c r="P1" s="12"/>
      <c r="Q1" s="12"/>
      <c r="R1" s="12"/>
      <c r="S1" s="82"/>
      <c r="T1" s="82"/>
    </row>
    <row r="2" spans="2:20" ht="17.25">
      <c r="B2" s="82"/>
      <c r="C2" s="82"/>
      <c r="D2" s="82"/>
      <c r="E2" s="82"/>
      <c r="F2" s="82"/>
      <c r="J2" s="82"/>
      <c r="K2" s="113"/>
      <c r="L2" s="114"/>
      <c r="M2" s="12"/>
      <c r="N2" s="12"/>
      <c r="O2" s="12"/>
      <c r="P2" s="12"/>
      <c r="Q2" s="12"/>
      <c r="R2" s="12"/>
      <c r="S2" s="82"/>
      <c r="T2" s="82"/>
    </row>
    <row r="3" spans="1:20" ht="12.75" customHeight="1" thickBot="1">
      <c r="A3" s="3" t="s">
        <v>559</v>
      </c>
      <c r="B3" s="3"/>
      <c r="T3" s="83" t="s">
        <v>560</v>
      </c>
    </row>
    <row r="4" spans="1:20" s="3" customFormat="1" ht="15" customHeight="1">
      <c r="A4" s="115" t="s">
        <v>561</v>
      </c>
      <c r="B4" s="116"/>
      <c r="C4" s="117" t="s">
        <v>100</v>
      </c>
      <c r="D4" s="117"/>
      <c r="E4" s="117"/>
      <c r="F4" s="118" t="s">
        <v>101</v>
      </c>
      <c r="G4" s="118"/>
      <c r="H4" s="118" t="s">
        <v>102</v>
      </c>
      <c r="I4" s="118"/>
      <c r="J4" s="118" t="s">
        <v>103</v>
      </c>
      <c r="K4" s="119"/>
      <c r="L4" s="119" t="s">
        <v>104</v>
      </c>
      <c r="M4" s="119"/>
      <c r="N4" s="118" t="s">
        <v>105</v>
      </c>
      <c r="O4" s="118"/>
      <c r="P4" s="118" t="s">
        <v>106</v>
      </c>
      <c r="Q4" s="118"/>
      <c r="R4" s="118" t="s">
        <v>107</v>
      </c>
      <c r="S4" s="118"/>
      <c r="T4" s="120" t="s">
        <v>108</v>
      </c>
    </row>
    <row r="5" spans="1:20" s="3" customFormat="1" ht="15" customHeight="1">
      <c r="A5" s="121" t="s">
        <v>562</v>
      </c>
      <c r="B5" s="122"/>
      <c r="C5" s="123" t="s">
        <v>117</v>
      </c>
      <c r="D5" s="123" t="s">
        <v>20</v>
      </c>
      <c r="E5" s="123" t="s">
        <v>21</v>
      </c>
      <c r="F5" s="124"/>
      <c r="G5" s="125" t="s">
        <v>118</v>
      </c>
      <c r="H5" s="124"/>
      <c r="I5" s="125" t="s">
        <v>118</v>
      </c>
      <c r="J5" s="124"/>
      <c r="K5" s="125" t="s">
        <v>118</v>
      </c>
      <c r="L5" s="126"/>
      <c r="M5" s="125" t="s">
        <v>118</v>
      </c>
      <c r="N5" s="124"/>
      <c r="O5" s="125" t="s">
        <v>118</v>
      </c>
      <c r="P5" s="124"/>
      <c r="Q5" s="125" t="s">
        <v>118</v>
      </c>
      <c r="R5" s="124"/>
      <c r="S5" s="125" t="s">
        <v>118</v>
      </c>
      <c r="T5" s="127" t="s">
        <v>563</v>
      </c>
    </row>
    <row r="6" spans="1:20" s="3" customFormat="1" ht="3.75" customHeight="1">
      <c r="A6" s="128"/>
      <c r="B6" s="129"/>
      <c r="C6" s="90"/>
      <c r="D6" s="90"/>
      <c r="E6" s="90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89"/>
      <c r="T6" s="130"/>
    </row>
    <row r="7" spans="1:20" s="7" customFormat="1" ht="19.5" customHeight="1">
      <c r="A7" s="131"/>
      <c r="B7" s="132" t="s">
        <v>564</v>
      </c>
      <c r="C7" s="428">
        <v>884316</v>
      </c>
      <c r="D7" s="428">
        <v>418666</v>
      </c>
      <c r="E7" s="428">
        <v>465650</v>
      </c>
      <c r="F7" s="428">
        <v>46079</v>
      </c>
      <c r="G7" s="428">
        <v>23803</v>
      </c>
      <c r="H7" s="428">
        <v>52805</v>
      </c>
      <c r="I7" s="428">
        <v>27037</v>
      </c>
      <c r="J7" s="428">
        <v>61423</v>
      </c>
      <c r="K7" s="428">
        <v>31529</v>
      </c>
      <c r="L7" s="428">
        <v>62511</v>
      </c>
      <c r="M7" s="428">
        <v>31758</v>
      </c>
      <c r="N7" s="428">
        <v>53903</v>
      </c>
      <c r="O7" s="428">
        <v>25787</v>
      </c>
      <c r="P7" s="428">
        <v>48888</v>
      </c>
      <c r="Q7" s="428">
        <v>23035</v>
      </c>
      <c r="R7" s="428">
        <v>50641</v>
      </c>
      <c r="S7" s="428">
        <v>24402</v>
      </c>
      <c r="T7" s="133" t="s">
        <v>565</v>
      </c>
    </row>
    <row r="8" spans="1:20" s="7" customFormat="1" ht="19.5" customHeight="1">
      <c r="A8" s="134"/>
      <c r="B8" s="135" t="s">
        <v>566</v>
      </c>
      <c r="C8" s="428">
        <v>876654</v>
      </c>
      <c r="D8" s="428">
        <v>414377</v>
      </c>
      <c r="E8" s="428">
        <v>462277</v>
      </c>
      <c r="F8" s="428">
        <v>43617</v>
      </c>
      <c r="G8" s="428">
        <v>22425</v>
      </c>
      <c r="H8" s="428">
        <v>46796</v>
      </c>
      <c r="I8" s="428">
        <v>24157</v>
      </c>
      <c r="J8" s="428">
        <v>53615</v>
      </c>
      <c r="K8" s="428">
        <v>27559</v>
      </c>
      <c r="L8" s="428">
        <v>57105</v>
      </c>
      <c r="M8" s="428">
        <v>29009</v>
      </c>
      <c r="N8" s="428">
        <v>50823</v>
      </c>
      <c r="O8" s="428">
        <v>24659</v>
      </c>
      <c r="P8" s="428">
        <v>53863</v>
      </c>
      <c r="Q8" s="428">
        <v>26449</v>
      </c>
      <c r="R8" s="428">
        <v>48654</v>
      </c>
      <c r="S8" s="428">
        <v>23189</v>
      </c>
      <c r="T8" s="133" t="s">
        <v>567</v>
      </c>
    </row>
    <row r="9" spans="1:20" s="7" customFormat="1" ht="19.5" customHeight="1">
      <c r="A9" s="134"/>
      <c r="B9" s="136" t="s">
        <v>568</v>
      </c>
      <c r="C9" s="428">
        <v>866369</v>
      </c>
      <c r="D9" s="428">
        <v>408230</v>
      </c>
      <c r="E9" s="428">
        <v>458139</v>
      </c>
      <c r="F9" s="428">
        <v>40288</v>
      </c>
      <c r="G9" s="428">
        <v>20538</v>
      </c>
      <c r="H9" s="428">
        <v>44394</v>
      </c>
      <c r="I9" s="428">
        <v>22804</v>
      </c>
      <c r="J9" s="428">
        <v>47287</v>
      </c>
      <c r="K9" s="428">
        <v>24579</v>
      </c>
      <c r="L9" s="428">
        <v>49386</v>
      </c>
      <c r="M9" s="428">
        <v>24937</v>
      </c>
      <c r="N9" s="428">
        <v>46456</v>
      </c>
      <c r="O9" s="428">
        <v>22547</v>
      </c>
      <c r="P9" s="428">
        <v>50570</v>
      </c>
      <c r="Q9" s="428">
        <v>24822</v>
      </c>
      <c r="R9" s="428">
        <v>53306</v>
      </c>
      <c r="S9" s="428">
        <v>26194</v>
      </c>
      <c r="T9" s="137" t="s">
        <v>569</v>
      </c>
    </row>
    <row r="10" spans="1:20" s="7" customFormat="1" ht="19.5" customHeight="1">
      <c r="A10" s="134"/>
      <c r="B10" s="136" t="s">
        <v>570</v>
      </c>
      <c r="C10" s="428">
        <v>849788</v>
      </c>
      <c r="D10" s="428">
        <v>400136</v>
      </c>
      <c r="E10" s="428">
        <v>449652</v>
      </c>
      <c r="F10" s="428">
        <v>37770</v>
      </c>
      <c r="G10" s="428">
        <v>19324</v>
      </c>
      <c r="H10" s="428">
        <v>40862</v>
      </c>
      <c r="I10" s="428">
        <v>20880</v>
      </c>
      <c r="J10" s="428">
        <v>44815</v>
      </c>
      <c r="K10" s="428">
        <v>23074</v>
      </c>
      <c r="L10" s="428">
        <v>43817</v>
      </c>
      <c r="M10" s="428">
        <v>22486</v>
      </c>
      <c r="N10" s="428">
        <v>38976</v>
      </c>
      <c r="O10" s="428">
        <v>18666</v>
      </c>
      <c r="P10" s="428">
        <v>45086</v>
      </c>
      <c r="Q10" s="428">
        <v>21960</v>
      </c>
      <c r="R10" s="428">
        <v>49979</v>
      </c>
      <c r="S10" s="428">
        <v>24659</v>
      </c>
      <c r="T10" s="138" t="s">
        <v>571</v>
      </c>
    </row>
    <row r="11" spans="1:20" s="15" customFormat="1" ht="19.5" customHeight="1">
      <c r="A11" s="139"/>
      <c r="B11" s="140" t="s">
        <v>572</v>
      </c>
      <c r="C11" s="141">
        <v>843505</v>
      </c>
      <c r="D11" s="141">
        <v>397209</v>
      </c>
      <c r="E11" s="141">
        <v>446296</v>
      </c>
      <c r="F11" s="141">
        <v>38009</v>
      </c>
      <c r="G11" s="141">
        <v>19400</v>
      </c>
      <c r="H11" s="141">
        <v>39298</v>
      </c>
      <c r="I11" s="141">
        <v>20087</v>
      </c>
      <c r="J11" s="141">
        <v>43849</v>
      </c>
      <c r="K11" s="141">
        <v>22611</v>
      </c>
      <c r="L11" s="141">
        <v>44774</v>
      </c>
      <c r="M11" s="141">
        <v>22950</v>
      </c>
      <c r="N11" s="141">
        <v>35701</v>
      </c>
      <c r="O11" s="141">
        <v>17227</v>
      </c>
      <c r="P11" s="141">
        <v>42902</v>
      </c>
      <c r="Q11" s="141">
        <v>20902</v>
      </c>
      <c r="R11" s="141">
        <v>47313</v>
      </c>
      <c r="S11" s="141">
        <v>23332</v>
      </c>
      <c r="T11" s="142" t="s">
        <v>573</v>
      </c>
    </row>
    <row r="12" spans="1:20" s="15" customFormat="1" ht="3.75" customHeight="1">
      <c r="A12" s="139"/>
      <c r="B12" s="143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4"/>
    </row>
    <row r="13" spans="1:20" s="15" customFormat="1" ht="19.5" customHeight="1">
      <c r="A13" s="139"/>
      <c r="B13" s="145" t="s">
        <v>574</v>
      </c>
      <c r="C13" s="141">
        <v>696447</v>
      </c>
      <c r="D13" s="141">
        <v>327716</v>
      </c>
      <c r="E13" s="141">
        <v>368731</v>
      </c>
      <c r="F13" s="141">
        <v>32023</v>
      </c>
      <c r="G13" s="141">
        <v>16315</v>
      </c>
      <c r="H13" s="141">
        <v>32772</v>
      </c>
      <c r="I13" s="141">
        <v>16705</v>
      </c>
      <c r="J13" s="141">
        <v>36388</v>
      </c>
      <c r="K13" s="141">
        <v>18807</v>
      </c>
      <c r="L13" s="141">
        <v>37013</v>
      </c>
      <c r="M13" s="141">
        <v>19016</v>
      </c>
      <c r="N13" s="141">
        <v>29635</v>
      </c>
      <c r="O13" s="141">
        <v>14212</v>
      </c>
      <c r="P13" s="141">
        <v>35762</v>
      </c>
      <c r="Q13" s="141">
        <v>17435</v>
      </c>
      <c r="R13" s="141">
        <v>39741</v>
      </c>
      <c r="S13" s="141">
        <v>19536</v>
      </c>
      <c r="T13" s="146" t="s">
        <v>83</v>
      </c>
    </row>
    <row r="14" spans="1:20" s="15" customFormat="1" ht="19.5" customHeight="1">
      <c r="A14" s="139"/>
      <c r="B14" s="145" t="s">
        <v>575</v>
      </c>
      <c r="C14" s="141">
        <v>147058</v>
      </c>
      <c r="D14" s="141">
        <v>69493</v>
      </c>
      <c r="E14" s="141">
        <v>77565</v>
      </c>
      <c r="F14" s="141">
        <v>5986</v>
      </c>
      <c r="G14" s="141">
        <v>3085</v>
      </c>
      <c r="H14" s="141">
        <v>6526</v>
      </c>
      <c r="I14" s="141">
        <v>3382</v>
      </c>
      <c r="J14" s="141">
        <v>7461</v>
      </c>
      <c r="K14" s="141">
        <v>3804</v>
      </c>
      <c r="L14" s="141">
        <v>7761</v>
      </c>
      <c r="M14" s="141">
        <v>3934</v>
      </c>
      <c r="N14" s="141">
        <v>6066</v>
      </c>
      <c r="O14" s="141">
        <v>3015</v>
      </c>
      <c r="P14" s="141">
        <v>7140</v>
      </c>
      <c r="Q14" s="141">
        <v>3467</v>
      </c>
      <c r="R14" s="141">
        <v>7572</v>
      </c>
      <c r="S14" s="141">
        <v>3796</v>
      </c>
      <c r="T14" s="146" t="s">
        <v>84</v>
      </c>
    </row>
    <row r="15" spans="1:20" s="7" customFormat="1" ht="3.75" customHeight="1">
      <c r="A15" s="134"/>
      <c r="B15" s="88"/>
      <c r="C15" s="428" t="s">
        <v>197</v>
      </c>
      <c r="D15" s="428" t="s">
        <v>197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147"/>
    </row>
    <row r="16" spans="1:20" s="7" customFormat="1" ht="19.5" customHeight="1">
      <c r="A16" s="134">
        <v>1</v>
      </c>
      <c r="B16" s="88" t="s">
        <v>85</v>
      </c>
      <c r="C16" s="428">
        <v>236620</v>
      </c>
      <c r="D16" s="428">
        <v>111644</v>
      </c>
      <c r="E16" s="428">
        <v>124976</v>
      </c>
      <c r="F16" s="428">
        <v>10648</v>
      </c>
      <c r="G16" s="428">
        <v>5461</v>
      </c>
      <c r="H16" s="428">
        <v>10694</v>
      </c>
      <c r="I16" s="428">
        <v>5410</v>
      </c>
      <c r="J16" s="428">
        <v>11867</v>
      </c>
      <c r="K16" s="428">
        <v>6093</v>
      </c>
      <c r="L16" s="428">
        <v>12764</v>
      </c>
      <c r="M16" s="428">
        <v>6575</v>
      </c>
      <c r="N16" s="428">
        <v>12105</v>
      </c>
      <c r="O16" s="428">
        <v>5940</v>
      </c>
      <c r="P16" s="428">
        <v>12894</v>
      </c>
      <c r="Q16" s="428">
        <v>6349</v>
      </c>
      <c r="R16" s="428">
        <v>13774</v>
      </c>
      <c r="S16" s="428">
        <v>6802</v>
      </c>
      <c r="T16" s="148">
        <v>1</v>
      </c>
    </row>
    <row r="17" spans="1:20" s="7" customFormat="1" ht="19.5" customHeight="1">
      <c r="A17" s="134">
        <v>2</v>
      </c>
      <c r="B17" s="88" t="s">
        <v>86</v>
      </c>
      <c r="C17" s="428">
        <v>125535</v>
      </c>
      <c r="D17" s="428">
        <v>58558</v>
      </c>
      <c r="E17" s="428">
        <v>66977</v>
      </c>
      <c r="F17" s="428">
        <v>5719</v>
      </c>
      <c r="G17" s="428">
        <v>2902</v>
      </c>
      <c r="H17" s="428">
        <v>5831</v>
      </c>
      <c r="I17" s="428">
        <v>3007</v>
      </c>
      <c r="J17" s="428">
        <v>6705</v>
      </c>
      <c r="K17" s="428">
        <v>3528</v>
      </c>
      <c r="L17" s="428">
        <v>6607</v>
      </c>
      <c r="M17" s="428">
        <v>3423</v>
      </c>
      <c r="N17" s="428">
        <v>4424</v>
      </c>
      <c r="O17" s="428">
        <v>2033</v>
      </c>
      <c r="P17" s="428">
        <v>5965</v>
      </c>
      <c r="Q17" s="428">
        <v>2855</v>
      </c>
      <c r="R17" s="428">
        <v>6721</v>
      </c>
      <c r="S17" s="428">
        <v>3259</v>
      </c>
      <c r="T17" s="148">
        <v>2</v>
      </c>
    </row>
    <row r="18" spans="1:20" s="7" customFormat="1" ht="19.5" customHeight="1">
      <c r="A18" s="134">
        <v>3</v>
      </c>
      <c r="B18" s="88" t="s">
        <v>87</v>
      </c>
      <c r="C18" s="428">
        <v>70864</v>
      </c>
      <c r="D18" s="428">
        <v>33604</v>
      </c>
      <c r="E18" s="428">
        <v>37260</v>
      </c>
      <c r="F18" s="428">
        <v>3905</v>
      </c>
      <c r="G18" s="428">
        <v>2019</v>
      </c>
      <c r="H18" s="428">
        <v>3961</v>
      </c>
      <c r="I18" s="428">
        <v>1990</v>
      </c>
      <c r="J18" s="428">
        <v>3868</v>
      </c>
      <c r="K18" s="428">
        <v>1960</v>
      </c>
      <c r="L18" s="428">
        <v>3628</v>
      </c>
      <c r="M18" s="428">
        <v>1807</v>
      </c>
      <c r="N18" s="428">
        <v>3392</v>
      </c>
      <c r="O18" s="428">
        <v>1601</v>
      </c>
      <c r="P18" s="428">
        <v>4046</v>
      </c>
      <c r="Q18" s="428">
        <v>1975</v>
      </c>
      <c r="R18" s="428">
        <v>4815</v>
      </c>
      <c r="S18" s="428">
        <v>2329</v>
      </c>
      <c r="T18" s="148">
        <v>3</v>
      </c>
    </row>
    <row r="19" spans="1:20" s="7" customFormat="1" ht="19.5" customHeight="1">
      <c r="A19" s="134">
        <v>4</v>
      </c>
      <c r="B19" s="88" t="s">
        <v>88</v>
      </c>
      <c r="C19" s="428">
        <v>20784</v>
      </c>
      <c r="D19" s="428">
        <v>9604</v>
      </c>
      <c r="E19" s="428">
        <v>11180</v>
      </c>
      <c r="F19" s="428">
        <v>774</v>
      </c>
      <c r="G19" s="428">
        <v>359</v>
      </c>
      <c r="H19" s="428">
        <v>853</v>
      </c>
      <c r="I19" s="428">
        <v>424</v>
      </c>
      <c r="J19" s="428">
        <v>1059</v>
      </c>
      <c r="K19" s="428">
        <v>570</v>
      </c>
      <c r="L19" s="428">
        <v>1070</v>
      </c>
      <c r="M19" s="428">
        <v>557</v>
      </c>
      <c r="N19" s="428">
        <v>762</v>
      </c>
      <c r="O19" s="428">
        <v>348</v>
      </c>
      <c r="P19" s="428">
        <v>906</v>
      </c>
      <c r="Q19" s="428">
        <v>450</v>
      </c>
      <c r="R19" s="428">
        <v>1013</v>
      </c>
      <c r="S19" s="428">
        <v>514</v>
      </c>
      <c r="T19" s="148">
        <v>4</v>
      </c>
    </row>
    <row r="20" spans="1:20" s="7" customFormat="1" ht="19.5" customHeight="1">
      <c r="A20" s="134">
        <v>5</v>
      </c>
      <c r="B20" s="88" t="s">
        <v>89</v>
      </c>
      <c r="C20" s="428">
        <v>56449</v>
      </c>
      <c r="D20" s="428">
        <v>26878</v>
      </c>
      <c r="E20" s="428">
        <v>29571</v>
      </c>
      <c r="F20" s="428">
        <v>2750</v>
      </c>
      <c r="G20" s="428">
        <v>1378</v>
      </c>
      <c r="H20" s="428">
        <v>2709</v>
      </c>
      <c r="I20" s="428">
        <v>1365</v>
      </c>
      <c r="J20" s="428">
        <v>2947</v>
      </c>
      <c r="K20" s="428">
        <v>1536</v>
      </c>
      <c r="L20" s="428">
        <v>2807</v>
      </c>
      <c r="M20" s="428">
        <v>1443</v>
      </c>
      <c r="N20" s="428">
        <v>1808</v>
      </c>
      <c r="O20" s="428">
        <v>960</v>
      </c>
      <c r="P20" s="428">
        <v>2871</v>
      </c>
      <c r="Q20" s="428">
        <v>1459</v>
      </c>
      <c r="R20" s="428">
        <v>3238</v>
      </c>
      <c r="S20" s="428">
        <v>1657</v>
      </c>
      <c r="T20" s="148">
        <v>5</v>
      </c>
    </row>
    <row r="21" spans="1:20" s="7" customFormat="1" ht="19.5" customHeight="1">
      <c r="A21" s="134">
        <v>6</v>
      </c>
      <c r="B21" s="88" t="s">
        <v>90</v>
      </c>
      <c r="C21" s="428">
        <v>50191</v>
      </c>
      <c r="D21" s="428">
        <v>23682</v>
      </c>
      <c r="E21" s="428">
        <v>26509</v>
      </c>
      <c r="F21" s="428">
        <v>2277</v>
      </c>
      <c r="G21" s="428">
        <v>1172</v>
      </c>
      <c r="H21" s="428">
        <v>2362</v>
      </c>
      <c r="I21" s="428">
        <v>1196</v>
      </c>
      <c r="J21" s="428">
        <v>2643</v>
      </c>
      <c r="K21" s="428">
        <v>1379</v>
      </c>
      <c r="L21" s="428">
        <v>2759</v>
      </c>
      <c r="M21" s="428">
        <v>1452</v>
      </c>
      <c r="N21" s="428">
        <v>1676</v>
      </c>
      <c r="O21" s="428">
        <v>824</v>
      </c>
      <c r="P21" s="428">
        <v>2441</v>
      </c>
      <c r="Q21" s="428">
        <v>1200</v>
      </c>
      <c r="R21" s="428">
        <v>2809</v>
      </c>
      <c r="S21" s="428">
        <v>1398</v>
      </c>
      <c r="T21" s="148">
        <v>6</v>
      </c>
    </row>
    <row r="22" spans="1:20" s="7" customFormat="1" ht="19.5" customHeight="1">
      <c r="A22" s="134">
        <v>7</v>
      </c>
      <c r="B22" s="88" t="s">
        <v>91</v>
      </c>
      <c r="C22" s="428">
        <v>30453</v>
      </c>
      <c r="D22" s="428">
        <v>14250</v>
      </c>
      <c r="E22" s="428">
        <v>16203</v>
      </c>
      <c r="F22" s="428">
        <v>1368</v>
      </c>
      <c r="G22" s="428">
        <v>680</v>
      </c>
      <c r="H22" s="428">
        <v>1376</v>
      </c>
      <c r="I22" s="428">
        <v>724</v>
      </c>
      <c r="J22" s="428">
        <v>1719</v>
      </c>
      <c r="K22" s="428">
        <v>881</v>
      </c>
      <c r="L22" s="428">
        <v>1685</v>
      </c>
      <c r="M22" s="428">
        <v>844</v>
      </c>
      <c r="N22" s="428">
        <v>1122</v>
      </c>
      <c r="O22" s="428">
        <v>545</v>
      </c>
      <c r="P22" s="428">
        <v>1508</v>
      </c>
      <c r="Q22" s="428">
        <v>715</v>
      </c>
      <c r="R22" s="428">
        <v>1622</v>
      </c>
      <c r="S22" s="428">
        <v>812</v>
      </c>
      <c r="T22" s="148">
        <v>7</v>
      </c>
    </row>
    <row r="23" spans="1:20" s="7" customFormat="1" ht="19.5" customHeight="1">
      <c r="A23" s="134">
        <v>8</v>
      </c>
      <c r="B23" s="88" t="s">
        <v>172</v>
      </c>
      <c r="C23" s="428">
        <v>44785</v>
      </c>
      <c r="D23" s="428">
        <v>20995</v>
      </c>
      <c r="E23" s="428">
        <v>23790</v>
      </c>
      <c r="F23" s="428">
        <v>2094</v>
      </c>
      <c r="G23" s="428">
        <v>1074</v>
      </c>
      <c r="H23" s="428">
        <v>2272</v>
      </c>
      <c r="I23" s="428">
        <v>1133</v>
      </c>
      <c r="J23" s="428">
        <v>2535</v>
      </c>
      <c r="K23" s="428">
        <v>1332</v>
      </c>
      <c r="L23" s="428">
        <v>2597</v>
      </c>
      <c r="M23" s="428">
        <v>1323</v>
      </c>
      <c r="N23" s="428">
        <v>1759</v>
      </c>
      <c r="O23" s="428">
        <v>762</v>
      </c>
      <c r="P23" s="428">
        <v>2284</v>
      </c>
      <c r="Q23" s="428">
        <v>1089</v>
      </c>
      <c r="R23" s="428">
        <v>2569</v>
      </c>
      <c r="S23" s="428">
        <v>1207</v>
      </c>
      <c r="T23" s="148">
        <v>8</v>
      </c>
    </row>
    <row r="24" spans="1:20" s="7" customFormat="1" ht="19.5" customHeight="1">
      <c r="A24" s="134">
        <v>9</v>
      </c>
      <c r="B24" s="88" t="s">
        <v>173</v>
      </c>
      <c r="C24" s="428">
        <v>28331</v>
      </c>
      <c r="D24" s="428">
        <v>13104</v>
      </c>
      <c r="E24" s="428">
        <v>15227</v>
      </c>
      <c r="F24" s="428">
        <v>1095</v>
      </c>
      <c r="G24" s="428">
        <v>555</v>
      </c>
      <c r="H24" s="428">
        <v>1174</v>
      </c>
      <c r="I24" s="428">
        <v>643</v>
      </c>
      <c r="J24" s="428">
        <v>1441</v>
      </c>
      <c r="K24" s="428">
        <v>714</v>
      </c>
      <c r="L24" s="428">
        <v>1505</v>
      </c>
      <c r="M24" s="428">
        <v>774</v>
      </c>
      <c r="N24" s="428">
        <v>1021</v>
      </c>
      <c r="O24" s="428">
        <v>431</v>
      </c>
      <c r="P24" s="428">
        <v>1236</v>
      </c>
      <c r="Q24" s="428">
        <v>562</v>
      </c>
      <c r="R24" s="428">
        <v>1449</v>
      </c>
      <c r="S24" s="428">
        <v>695</v>
      </c>
      <c r="T24" s="148">
        <v>9</v>
      </c>
    </row>
    <row r="25" spans="1:20" s="7" customFormat="1" ht="19.5" customHeight="1">
      <c r="A25" s="134">
        <v>10</v>
      </c>
      <c r="B25" s="88" t="s">
        <v>174</v>
      </c>
      <c r="C25" s="428">
        <v>32435</v>
      </c>
      <c r="D25" s="428">
        <v>15397</v>
      </c>
      <c r="E25" s="428">
        <v>17038</v>
      </c>
      <c r="F25" s="428">
        <v>1393</v>
      </c>
      <c r="G25" s="428">
        <v>715</v>
      </c>
      <c r="H25" s="428">
        <v>1540</v>
      </c>
      <c r="I25" s="428">
        <v>813</v>
      </c>
      <c r="J25" s="428">
        <v>1604</v>
      </c>
      <c r="K25" s="428">
        <v>814</v>
      </c>
      <c r="L25" s="428">
        <v>1591</v>
      </c>
      <c r="M25" s="428">
        <v>818</v>
      </c>
      <c r="N25" s="428">
        <v>1566</v>
      </c>
      <c r="O25" s="428">
        <v>768</v>
      </c>
      <c r="P25" s="428">
        <v>1611</v>
      </c>
      <c r="Q25" s="428">
        <v>781</v>
      </c>
      <c r="R25" s="428">
        <v>1731</v>
      </c>
      <c r="S25" s="428">
        <v>863</v>
      </c>
      <c r="T25" s="148">
        <v>10</v>
      </c>
    </row>
    <row r="26" spans="1:20" s="15" customFormat="1" ht="19.5" customHeight="1">
      <c r="A26" s="139"/>
      <c r="B26" s="145" t="s">
        <v>175</v>
      </c>
      <c r="C26" s="141">
        <v>16349</v>
      </c>
      <c r="D26" s="141">
        <v>8025</v>
      </c>
      <c r="E26" s="141">
        <v>8324</v>
      </c>
      <c r="F26" s="141">
        <v>843</v>
      </c>
      <c r="G26" s="141">
        <v>468</v>
      </c>
      <c r="H26" s="141">
        <v>859</v>
      </c>
      <c r="I26" s="141">
        <v>461</v>
      </c>
      <c r="J26" s="141">
        <v>913</v>
      </c>
      <c r="K26" s="141">
        <v>467</v>
      </c>
      <c r="L26" s="141">
        <v>898</v>
      </c>
      <c r="M26" s="141">
        <v>465</v>
      </c>
      <c r="N26" s="141">
        <v>870</v>
      </c>
      <c r="O26" s="141">
        <v>470</v>
      </c>
      <c r="P26" s="141">
        <v>1052</v>
      </c>
      <c r="Q26" s="141">
        <v>555</v>
      </c>
      <c r="R26" s="141">
        <v>974</v>
      </c>
      <c r="S26" s="141">
        <v>495</v>
      </c>
      <c r="T26" s="146" t="s">
        <v>176</v>
      </c>
    </row>
    <row r="27" spans="1:20" s="7" customFormat="1" ht="19.5" customHeight="1">
      <c r="A27" s="134">
        <v>11</v>
      </c>
      <c r="B27" s="88" t="s">
        <v>177</v>
      </c>
      <c r="C27" s="428">
        <v>16349</v>
      </c>
      <c r="D27" s="428">
        <v>8025</v>
      </c>
      <c r="E27" s="428">
        <v>8324</v>
      </c>
      <c r="F27" s="428">
        <v>843</v>
      </c>
      <c r="G27" s="428">
        <v>468</v>
      </c>
      <c r="H27" s="428">
        <v>859</v>
      </c>
      <c r="I27" s="428">
        <v>461</v>
      </c>
      <c r="J27" s="428">
        <v>913</v>
      </c>
      <c r="K27" s="428">
        <v>467</v>
      </c>
      <c r="L27" s="428">
        <v>898</v>
      </c>
      <c r="M27" s="428">
        <v>465</v>
      </c>
      <c r="N27" s="428">
        <v>870</v>
      </c>
      <c r="O27" s="428">
        <v>470</v>
      </c>
      <c r="P27" s="428">
        <v>1052</v>
      </c>
      <c r="Q27" s="428">
        <v>555</v>
      </c>
      <c r="R27" s="428">
        <v>974</v>
      </c>
      <c r="S27" s="428">
        <v>495</v>
      </c>
      <c r="T27" s="148">
        <v>11</v>
      </c>
    </row>
    <row r="28" spans="1:20" s="15" customFormat="1" ht="19.5" customHeight="1">
      <c r="A28" s="139"/>
      <c r="B28" s="145" t="s">
        <v>178</v>
      </c>
      <c r="C28" s="141">
        <v>52725</v>
      </c>
      <c r="D28" s="141">
        <v>24923</v>
      </c>
      <c r="E28" s="141">
        <v>27802</v>
      </c>
      <c r="F28" s="141">
        <v>2057</v>
      </c>
      <c r="G28" s="141">
        <v>1061</v>
      </c>
      <c r="H28" s="141">
        <v>2213</v>
      </c>
      <c r="I28" s="141">
        <v>1127</v>
      </c>
      <c r="J28" s="141">
        <v>2641</v>
      </c>
      <c r="K28" s="141">
        <v>1374</v>
      </c>
      <c r="L28" s="141">
        <v>2699</v>
      </c>
      <c r="M28" s="141">
        <v>1390</v>
      </c>
      <c r="N28" s="141">
        <v>2413</v>
      </c>
      <c r="O28" s="141">
        <v>1137</v>
      </c>
      <c r="P28" s="141">
        <v>2652</v>
      </c>
      <c r="Q28" s="141">
        <v>1212</v>
      </c>
      <c r="R28" s="141">
        <v>2811</v>
      </c>
      <c r="S28" s="141">
        <v>1393</v>
      </c>
      <c r="T28" s="146" t="s">
        <v>179</v>
      </c>
    </row>
    <row r="29" spans="1:20" s="7" customFormat="1" ht="19.5" customHeight="1">
      <c r="A29" s="134">
        <v>12</v>
      </c>
      <c r="B29" s="88" t="s">
        <v>92</v>
      </c>
      <c r="C29" s="428">
        <v>17615</v>
      </c>
      <c r="D29" s="428">
        <v>8279</v>
      </c>
      <c r="E29" s="428">
        <v>9336</v>
      </c>
      <c r="F29" s="428">
        <v>623</v>
      </c>
      <c r="G29" s="428">
        <v>319</v>
      </c>
      <c r="H29" s="428">
        <v>718</v>
      </c>
      <c r="I29" s="428">
        <v>365</v>
      </c>
      <c r="J29" s="428">
        <v>884</v>
      </c>
      <c r="K29" s="428">
        <v>472</v>
      </c>
      <c r="L29" s="428">
        <v>1048</v>
      </c>
      <c r="M29" s="428">
        <v>550</v>
      </c>
      <c r="N29" s="428">
        <v>928</v>
      </c>
      <c r="O29" s="428">
        <v>431</v>
      </c>
      <c r="P29" s="428">
        <v>1021</v>
      </c>
      <c r="Q29" s="428">
        <v>457</v>
      </c>
      <c r="R29" s="428">
        <v>901</v>
      </c>
      <c r="S29" s="428">
        <v>439</v>
      </c>
      <c r="T29" s="148">
        <v>12</v>
      </c>
    </row>
    <row r="30" spans="1:20" s="7" customFormat="1" ht="19.5" customHeight="1">
      <c r="A30" s="134">
        <v>13</v>
      </c>
      <c r="B30" s="88" t="s">
        <v>93</v>
      </c>
      <c r="C30" s="428">
        <v>9403</v>
      </c>
      <c r="D30" s="428">
        <v>4455</v>
      </c>
      <c r="E30" s="428">
        <v>4948</v>
      </c>
      <c r="F30" s="428">
        <v>546</v>
      </c>
      <c r="G30" s="428">
        <v>287</v>
      </c>
      <c r="H30" s="428">
        <v>504</v>
      </c>
      <c r="I30" s="428">
        <v>242</v>
      </c>
      <c r="J30" s="428">
        <v>581</v>
      </c>
      <c r="K30" s="428">
        <v>307</v>
      </c>
      <c r="L30" s="428">
        <v>488</v>
      </c>
      <c r="M30" s="428">
        <v>254</v>
      </c>
      <c r="N30" s="428">
        <v>421</v>
      </c>
      <c r="O30" s="428">
        <v>195</v>
      </c>
      <c r="P30" s="428">
        <v>543</v>
      </c>
      <c r="Q30" s="428">
        <v>238</v>
      </c>
      <c r="R30" s="428">
        <v>570</v>
      </c>
      <c r="S30" s="428">
        <v>274</v>
      </c>
      <c r="T30" s="148">
        <v>13</v>
      </c>
    </row>
    <row r="31" spans="1:20" s="7" customFormat="1" ht="19.5" customHeight="1">
      <c r="A31" s="134">
        <v>14</v>
      </c>
      <c r="B31" s="88" t="s">
        <v>180</v>
      </c>
      <c r="C31" s="428">
        <v>25707</v>
      </c>
      <c r="D31" s="428">
        <v>12189</v>
      </c>
      <c r="E31" s="428">
        <v>13518</v>
      </c>
      <c r="F31" s="428">
        <v>888</v>
      </c>
      <c r="G31" s="428">
        <v>455</v>
      </c>
      <c r="H31" s="428">
        <v>991</v>
      </c>
      <c r="I31" s="428">
        <v>520</v>
      </c>
      <c r="J31" s="428">
        <v>1176</v>
      </c>
      <c r="K31" s="428">
        <v>595</v>
      </c>
      <c r="L31" s="428">
        <v>1163</v>
      </c>
      <c r="M31" s="428">
        <v>586</v>
      </c>
      <c r="N31" s="428">
        <v>1064</v>
      </c>
      <c r="O31" s="428">
        <v>511</v>
      </c>
      <c r="P31" s="428">
        <v>1088</v>
      </c>
      <c r="Q31" s="428">
        <v>517</v>
      </c>
      <c r="R31" s="428">
        <v>1340</v>
      </c>
      <c r="S31" s="428">
        <v>680</v>
      </c>
      <c r="T31" s="148">
        <v>14</v>
      </c>
    </row>
    <row r="32" spans="1:20" s="15" customFormat="1" ht="19.5" customHeight="1">
      <c r="A32" s="139"/>
      <c r="B32" s="145" t="s">
        <v>181</v>
      </c>
      <c r="C32" s="141">
        <v>6219</v>
      </c>
      <c r="D32" s="141">
        <v>3227</v>
      </c>
      <c r="E32" s="141">
        <v>2992</v>
      </c>
      <c r="F32" s="141">
        <v>249</v>
      </c>
      <c r="G32" s="141">
        <v>122</v>
      </c>
      <c r="H32" s="141">
        <v>304</v>
      </c>
      <c r="I32" s="141">
        <v>153</v>
      </c>
      <c r="J32" s="141">
        <v>342</v>
      </c>
      <c r="K32" s="141">
        <v>173</v>
      </c>
      <c r="L32" s="141">
        <v>319</v>
      </c>
      <c r="M32" s="141">
        <v>175</v>
      </c>
      <c r="N32" s="141">
        <v>360</v>
      </c>
      <c r="O32" s="141">
        <v>275</v>
      </c>
      <c r="P32" s="141">
        <v>362</v>
      </c>
      <c r="Q32" s="141">
        <v>222</v>
      </c>
      <c r="R32" s="141">
        <v>327</v>
      </c>
      <c r="S32" s="141">
        <v>186</v>
      </c>
      <c r="T32" s="146" t="s">
        <v>182</v>
      </c>
    </row>
    <row r="33" spans="1:20" s="7" customFormat="1" ht="19.5" customHeight="1">
      <c r="A33" s="134">
        <v>15</v>
      </c>
      <c r="B33" s="88" t="s">
        <v>94</v>
      </c>
      <c r="C33" s="428">
        <v>6219</v>
      </c>
      <c r="D33" s="428">
        <v>3227</v>
      </c>
      <c r="E33" s="428">
        <v>2992</v>
      </c>
      <c r="F33" s="428">
        <v>249</v>
      </c>
      <c r="G33" s="428">
        <v>122</v>
      </c>
      <c r="H33" s="428">
        <v>304</v>
      </c>
      <c r="I33" s="428">
        <v>153</v>
      </c>
      <c r="J33" s="428">
        <v>342</v>
      </c>
      <c r="K33" s="428">
        <v>173</v>
      </c>
      <c r="L33" s="428">
        <v>319</v>
      </c>
      <c r="M33" s="428">
        <v>175</v>
      </c>
      <c r="N33" s="428">
        <v>360</v>
      </c>
      <c r="O33" s="428">
        <v>275</v>
      </c>
      <c r="P33" s="428">
        <v>362</v>
      </c>
      <c r="Q33" s="428">
        <v>222</v>
      </c>
      <c r="R33" s="428">
        <v>327</v>
      </c>
      <c r="S33" s="428">
        <v>186</v>
      </c>
      <c r="T33" s="148">
        <v>15</v>
      </c>
    </row>
    <row r="34" spans="1:20" s="15" customFormat="1" ht="19.5" customHeight="1">
      <c r="A34" s="139"/>
      <c r="B34" s="145" t="s">
        <v>183</v>
      </c>
      <c r="C34" s="141">
        <v>20654</v>
      </c>
      <c r="D34" s="141">
        <v>9609</v>
      </c>
      <c r="E34" s="141">
        <v>11045</v>
      </c>
      <c r="F34" s="141">
        <v>883</v>
      </c>
      <c r="G34" s="141">
        <v>425</v>
      </c>
      <c r="H34" s="141">
        <v>967</v>
      </c>
      <c r="I34" s="141">
        <v>509</v>
      </c>
      <c r="J34" s="141">
        <v>1077</v>
      </c>
      <c r="K34" s="141">
        <v>559</v>
      </c>
      <c r="L34" s="141">
        <v>1096</v>
      </c>
      <c r="M34" s="141">
        <v>539</v>
      </c>
      <c r="N34" s="141">
        <v>615</v>
      </c>
      <c r="O34" s="141">
        <v>303</v>
      </c>
      <c r="P34" s="141">
        <v>860</v>
      </c>
      <c r="Q34" s="141">
        <v>421</v>
      </c>
      <c r="R34" s="141">
        <v>1031</v>
      </c>
      <c r="S34" s="141">
        <v>487</v>
      </c>
      <c r="T34" s="146" t="s">
        <v>184</v>
      </c>
    </row>
    <row r="35" spans="1:20" s="7" customFormat="1" ht="19.5" customHeight="1">
      <c r="A35" s="134">
        <v>16</v>
      </c>
      <c r="B35" s="88" t="s">
        <v>95</v>
      </c>
      <c r="C35" s="428">
        <v>20654</v>
      </c>
      <c r="D35" s="428">
        <v>9609</v>
      </c>
      <c r="E35" s="428">
        <v>11045</v>
      </c>
      <c r="F35" s="428">
        <v>883</v>
      </c>
      <c r="G35" s="428">
        <v>425</v>
      </c>
      <c r="H35" s="428">
        <v>967</v>
      </c>
      <c r="I35" s="428">
        <v>509</v>
      </c>
      <c r="J35" s="428">
        <v>1077</v>
      </c>
      <c r="K35" s="428">
        <v>559</v>
      </c>
      <c r="L35" s="428">
        <v>1096</v>
      </c>
      <c r="M35" s="428">
        <v>539</v>
      </c>
      <c r="N35" s="428">
        <v>615</v>
      </c>
      <c r="O35" s="428">
        <v>303</v>
      </c>
      <c r="P35" s="428">
        <v>860</v>
      </c>
      <c r="Q35" s="428">
        <v>421</v>
      </c>
      <c r="R35" s="428">
        <v>1031</v>
      </c>
      <c r="S35" s="428">
        <v>487</v>
      </c>
      <c r="T35" s="148">
        <v>16</v>
      </c>
    </row>
    <row r="36" spans="1:20" s="15" customFormat="1" ht="19.5" customHeight="1">
      <c r="A36" s="139"/>
      <c r="B36" s="145" t="s">
        <v>185</v>
      </c>
      <c r="C36" s="141">
        <v>41562</v>
      </c>
      <c r="D36" s="141">
        <v>19231</v>
      </c>
      <c r="E36" s="141">
        <v>22331</v>
      </c>
      <c r="F36" s="141">
        <v>1664</v>
      </c>
      <c r="G36" s="141">
        <v>859</v>
      </c>
      <c r="H36" s="141">
        <v>1765</v>
      </c>
      <c r="I36" s="141">
        <v>931</v>
      </c>
      <c r="J36" s="141">
        <v>1990</v>
      </c>
      <c r="K36" s="141">
        <v>981</v>
      </c>
      <c r="L36" s="141">
        <v>2200</v>
      </c>
      <c r="M36" s="141">
        <v>1084</v>
      </c>
      <c r="N36" s="141">
        <v>1504</v>
      </c>
      <c r="O36" s="141">
        <v>688</v>
      </c>
      <c r="P36" s="141">
        <v>1921</v>
      </c>
      <c r="Q36" s="141">
        <v>914</v>
      </c>
      <c r="R36" s="141">
        <v>2053</v>
      </c>
      <c r="S36" s="141">
        <v>1046</v>
      </c>
      <c r="T36" s="146" t="s">
        <v>186</v>
      </c>
    </row>
    <row r="37" spans="1:20" s="7" customFormat="1" ht="19.5" customHeight="1">
      <c r="A37" s="134">
        <v>17</v>
      </c>
      <c r="B37" s="88" t="s">
        <v>96</v>
      </c>
      <c r="C37" s="428">
        <v>7112</v>
      </c>
      <c r="D37" s="428">
        <v>3247</v>
      </c>
      <c r="E37" s="428">
        <v>3865</v>
      </c>
      <c r="F37" s="428">
        <v>220</v>
      </c>
      <c r="G37" s="428">
        <v>104</v>
      </c>
      <c r="H37" s="428">
        <v>268</v>
      </c>
      <c r="I37" s="428">
        <v>142</v>
      </c>
      <c r="J37" s="428">
        <v>332</v>
      </c>
      <c r="K37" s="428">
        <v>146</v>
      </c>
      <c r="L37" s="428">
        <v>315</v>
      </c>
      <c r="M37" s="428">
        <v>155</v>
      </c>
      <c r="N37" s="428">
        <v>224</v>
      </c>
      <c r="O37" s="428">
        <v>104</v>
      </c>
      <c r="P37" s="428">
        <v>271</v>
      </c>
      <c r="Q37" s="428">
        <v>150</v>
      </c>
      <c r="R37" s="428">
        <v>356</v>
      </c>
      <c r="S37" s="428">
        <v>188</v>
      </c>
      <c r="T37" s="148">
        <v>17</v>
      </c>
    </row>
    <row r="38" spans="1:20" s="7" customFormat="1" ht="19.5" customHeight="1">
      <c r="A38" s="134">
        <v>18</v>
      </c>
      <c r="B38" s="88" t="s">
        <v>97</v>
      </c>
      <c r="C38" s="428">
        <v>9620</v>
      </c>
      <c r="D38" s="428">
        <v>4540</v>
      </c>
      <c r="E38" s="428">
        <v>5080</v>
      </c>
      <c r="F38" s="428">
        <v>487</v>
      </c>
      <c r="G38" s="428">
        <v>256</v>
      </c>
      <c r="H38" s="428">
        <v>439</v>
      </c>
      <c r="I38" s="428">
        <v>242</v>
      </c>
      <c r="J38" s="428">
        <v>444</v>
      </c>
      <c r="K38" s="428">
        <v>227</v>
      </c>
      <c r="L38" s="428">
        <v>484</v>
      </c>
      <c r="M38" s="428">
        <v>238</v>
      </c>
      <c r="N38" s="428">
        <v>418</v>
      </c>
      <c r="O38" s="428">
        <v>177</v>
      </c>
      <c r="P38" s="428">
        <v>577</v>
      </c>
      <c r="Q38" s="428">
        <v>285</v>
      </c>
      <c r="R38" s="428">
        <v>594</v>
      </c>
      <c r="S38" s="428">
        <v>304</v>
      </c>
      <c r="T38" s="148">
        <v>18</v>
      </c>
    </row>
    <row r="39" spans="1:20" s="7" customFormat="1" ht="19.5" customHeight="1">
      <c r="A39" s="134">
        <v>19</v>
      </c>
      <c r="B39" s="88" t="s">
        <v>98</v>
      </c>
      <c r="C39" s="428">
        <v>24830</v>
      </c>
      <c r="D39" s="428">
        <v>11444</v>
      </c>
      <c r="E39" s="428">
        <v>13386</v>
      </c>
      <c r="F39" s="428">
        <v>957</v>
      </c>
      <c r="G39" s="428">
        <v>499</v>
      </c>
      <c r="H39" s="428">
        <v>1058</v>
      </c>
      <c r="I39" s="428">
        <v>547</v>
      </c>
      <c r="J39" s="428">
        <v>1214</v>
      </c>
      <c r="K39" s="428">
        <v>608</v>
      </c>
      <c r="L39" s="428">
        <v>1401</v>
      </c>
      <c r="M39" s="428">
        <v>691</v>
      </c>
      <c r="N39" s="428">
        <v>862</v>
      </c>
      <c r="O39" s="428">
        <v>407</v>
      </c>
      <c r="P39" s="428">
        <v>1073</v>
      </c>
      <c r="Q39" s="428">
        <v>479</v>
      </c>
      <c r="R39" s="428">
        <v>1103</v>
      </c>
      <c r="S39" s="428">
        <v>554</v>
      </c>
      <c r="T39" s="148">
        <v>19</v>
      </c>
    </row>
    <row r="40" spans="1:20" s="15" customFormat="1" ht="19.5" customHeight="1">
      <c r="A40" s="139"/>
      <c r="B40" s="145" t="s">
        <v>187</v>
      </c>
      <c r="C40" s="141">
        <v>9549</v>
      </c>
      <c r="D40" s="141">
        <v>4478</v>
      </c>
      <c r="E40" s="141">
        <v>5071</v>
      </c>
      <c r="F40" s="141">
        <v>290</v>
      </c>
      <c r="G40" s="141">
        <v>150</v>
      </c>
      <c r="H40" s="141">
        <v>418</v>
      </c>
      <c r="I40" s="141">
        <v>201</v>
      </c>
      <c r="J40" s="141">
        <v>498</v>
      </c>
      <c r="K40" s="141">
        <v>250</v>
      </c>
      <c r="L40" s="141">
        <v>549</v>
      </c>
      <c r="M40" s="141">
        <v>281</v>
      </c>
      <c r="N40" s="141">
        <v>304</v>
      </c>
      <c r="O40" s="141">
        <v>142</v>
      </c>
      <c r="P40" s="141">
        <v>293</v>
      </c>
      <c r="Q40" s="141">
        <v>143</v>
      </c>
      <c r="R40" s="141">
        <v>376</v>
      </c>
      <c r="S40" s="141">
        <v>189</v>
      </c>
      <c r="T40" s="146" t="s">
        <v>188</v>
      </c>
    </row>
    <row r="41" spans="1:20" s="7" customFormat="1" ht="19.5" customHeight="1" thickBot="1">
      <c r="A41" s="149">
        <v>20</v>
      </c>
      <c r="B41" s="150" t="s">
        <v>189</v>
      </c>
      <c r="C41" s="429">
        <v>9549</v>
      </c>
      <c r="D41" s="429">
        <v>4478</v>
      </c>
      <c r="E41" s="429">
        <v>5071</v>
      </c>
      <c r="F41" s="429">
        <v>290</v>
      </c>
      <c r="G41" s="429">
        <v>150</v>
      </c>
      <c r="H41" s="429">
        <v>418</v>
      </c>
      <c r="I41" s="429">
        <v>201</v>
      </c>
      <c r="J41" s="429">
        <v>498</v>
      </c>
      <c r="K41" s="429">
        <v>250</v>
      </c>
      <c r="L41" s="429">
        <v>549</v>
      </c>
      <c r="M41" s="429">
        <v>281</v>
      </c>
      <c r="N41" s="429">
        <v>304</v>
      </c>
      <c r="O41" s="429">
        <v>142</v>
      </c>
      <c r="P41" s="429">
        <v>293</v>
      </c>
      <c r="Q41" s="429">
        <v>143</v>
      </c>
      <c r="R41" s="429">
        <v>376</v>
      </c>
      <c r="S41" s="429">
        <v>189</v>
      </c>
      <c r="T41" s="151">
        <v>20</v>
      </c>
    </row>
    <row r="42" spans="1:2" s="13" customFormat="1" ht="12.75" customHeight="1">
      <c r="A42" s="152" t="s">
        <v>126</v>
      </c>
      <c r="B42" s="152"/>
    </row>
    <row r="43" spans="1:11" ht="12" customHeight="1">
      <c r="A43" s="430" t="s">
        <v>199</v>
      </c>
      <c r="B43" s="430"/>
      <c r="J43" s="153"/>
      <c r="K43" s="153"/>
    </row>
    <row r="44" spans="1:2" ht="12" customHeight="1">
      <c r="A44" s="431" t="s">
        <v>509</v>
      </c>
      <c r="B44" s="432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50"/>
  <sheetViews>
    <sheetView showGridLines="0" zoomScaleSheetLayoutView="90" zoomScalePageLayoutView="0" workbookViewId="0" topLeftCell="E1">
      <pane ySplit="5" topLeftCell="A30" activePane="bottomLeft" state="frozen"/>
      <selection pane="topLeft" activeCell="A1" sqref="A1"/>
      <selection pane="bottomLeft" activeCell="B14" sqref="B14"/>
    </sheetView>
  </sheetViews>
  <sheetFormatPr defaultColWidth="8.00390625" defaultRowHeight="13.5"/>
  <cols>
    <col min="1" max="1" width="3.125" style="5" customWidth="1"/>
    <col min="2" max="2" width="9.375" style="5" customWidth="1"/>
    <col min="3" max="10" width="11.25390625" style="5" customWidth="1"/>
    <col min="11" max="11" width="0.6171875" style="5" customWidth="1"/>
    <col min="12" max="21" width="9.375" style="5" customWidth="1"/>
    <col min="22" max="22" width="8.125" style="5" customWidth="1"/>
    <col min="23" max="16384" width="8.00390625" style="5" customWidth="1"/>
  </cols>
  <sheetData>
    <row r="1" spans="2:22" ht="18.75">
      <c r="B1" s="82"/>
      <c r="C1" s="13"/>
      <c r="D1" s="13"/>
      <c r="E1" s="13"/>
      <c r="F1" s="154"/>
      <c r="G1" s="114"/>
      <c r="H1" s="13"/>
      <c r="I1" s="82"/>
      <c r="J1" s="155" t="s">
        <v>576</v>
      </c>
      <c r="K1" s="155"/>
      <c r="L1" s="588" t="s">
        <v>577</v>
      </c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2:22" ht="18.75">
      <c r="B2" s="82"/>
      <c r="C2" s="13"/>
      <c r="D2" s="13"/>
      <c r="E2" s="13"/>
      <c r="F2" s="154"/>
      <c r="G2" s="114"/>
      <c r="H2" s="13"/>
      <c r="I2" s="82"/>
      <c r="J2" s="155"/>
      <c r="K2" s="155"/>
      <c r="L2" s="114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2.75" customHeight="1" thickBot="1">
      <c r="A3" s="3" t="s">
        <v>578</v>
      </c>
      <c r="B3" s="3"/>
      <c r="L3" s="3"/>
      <c r="V3" s="83" t="s">
        <v>579</v>
      </c>
    </row>
    <row r="4" spans="1:22" s="3" customFormat="1" ht="15" customHeight="1">
      <c r="A4" s="115" t="s">
        <v>580</v>
      </c>
      <c r="B4" s="116"/>
      <c r="C4" s="118" t="s">
        <v>109</v>
      </c>
      <c r="D4" s="118"/>
      <c r="E4" s="118" t="s">
        <v>110</v>
      </c>
      <c r="F4" s="118"/>
      <c r="G4" s="118" t="s">
        <v>111</v>
      </c>
      <c r="H4" s="118"/>
      <c r="I4" s="118" t="s">
        <v>581</v>
      </c>
      <c r="J4" s="119"/>
      <c r="K4" s="119"/>
      <c r="L4" s="119" t="s">
        <v>112</v>
      </c>
      <c r="M4" s="119"/>
      <c r="N4" s="118" t="s">
        <v>113</v>
      </c>
      <c r="O4" s="118"/>
      <c r="P4" s="118" t="s">
        <v>114</v>
      </c>
      <c r="Q4" s="118"/>
      <c r="R4" s="118" t="s">
        <v>115</v>
      </c>
      <c r="S4" s="118"/>
      <c r="T4" s="118" t="s">
        <v>116</v>
      </c>
      <c r="U4" s="156"/>
      <c r="V4" s="120" t="s">
        <v>108</v>
      </c>
    </row>
    <row r="5" spans="1:22" s="3" customFormat="1" ht="15" customHeight="1">
      <c r="A5" s="121" t="s">
        <v>582</v>
      </c>
      <c r="B5" s="122"/>
      <c r="C5" s="124"/>
      <c r="D5" s="125" t="s">
        <v>118</v>
      </c>
      <c r="E5" s="124"/>
      <c r="F5" s="125" t="s">
        <v>118</v>
      </c>
      <c r="G5" s="124"/>
      <c r="H5" s="125" t="s">
        <v>118</v>
      </c>
      <c r="I5" s="126"/>
      <c r="J5" s="125" t="s">
        <v>118</v>
      </c>
      <c r="K5" s="260"/>
      <c r="L5" s="126"/>
      <c r="M5" s="125" t="s">
        <v>118</v>
      </c>
      <c r="N5" s="124"/>
      <c r="O5" s="125" t="s">
        <v>118</v>
      </c>
      <c r="P5" s="124"/>
      <c r="Q5" s="125" t="s">
        <v>118</v>
      </c>
      <c r="R5" s="124"/>
      <c r="S5" s="125" t="s">
        <v>118</v>
      </c>
      <c r="T5" s="124"/>
      <c r="U5" s="125" t="s">
        <v>118</v>
      </c>
      <c r="V5" s="127" t="s">
        <v>583</v>
      </c>
    </row>
    <row r="6" spans="1:22" s="3" customFormat="1" ht="3.75" customHeight="1">
      <c r="A6" s="128"/>
      <c r="B6" s="12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30"/>
    </row>
    <row r="7" spans="1:22" s="7" customFormat="1" ht="19.5" customHeight="1">
      <c r="A7" s="131"/>
      <c r="B7" s="132" t="s">
        <v>584</v>
      </c>
      <c r="C7" s="428">
        <v>56351</v>
      </c>
      <c r="D7" s="428">
        <v>27558</v>
      </c>
      <c r="E7" s="428">
        <v>66538</v>
      </c>
      <c r="F7" s="428">
        <v>33252</v>
      </c>
      <c r="G7" s="428">
        <v>67716</v>
      </c>
      <c r="H7" s="428">
        <v>34002</v>
      </c>
      <c r="I7" s="428">
        <v>52507</v>
      </c>
      <c r="J7" s="428">
        <v>24805</v>
      </c>
      <c r="K7" s="428"/>
      <c r="L7" s="428">
        <v>52163</v>
      </c>
      <c r="M7" s="428">
        <v>24270</v>
      </c>
      <c r="N7" s="428">
        <v>55453</v>
      </c>
      <c r="O7" s="428">
        <v>25547</v>
      </c>
      <c r="P7" s="428">
        <v>52287</v>
      </c>
      <c r="Q7" s="428">
        <v>23678</v>
      </c>
      <c r="R7" s="428">
        <v>40340</v>
      </c>
      <c r="S7" s="428">
        <v>16274</v>
      </c>
      <c r="T7" s="428">
        <v>64702</v>
      </c>
      <c r="U7" s="428">
        <v>21921</v>
      </c>
      <c r="V7" s="133" t="s">
        <v>585</v>
      </c>
    </row>
    <row r="8" spans="1:22" s="7" customFormat="1" ht="19.5" customHeight="1">
      <c r="A8" s="134"/>
      <c r="B8" s="135" t="s">
        <v>586</v>
      </c>
      <c r="C8" s="428">
        <v>50805</v>
      </c>
      <c r="D8" s="428">
        <v>24511</v>
      </c>
      <c r="E8" s="428">
        <v>56484</v>
      </c>
      <c r="F8" s="428">
        <v>27593</v>
      </c>
      <c r="G8" s="428">
        <v>65963</v>
      </c>
      <c r="H8" s="428">
        <v>32754</v>
      </c>
      <c r="I8" s="428">
        <v>66964</v>
      </c>
      <c r="J8" s="428">
        <v>33329</v>
      </c>
      <c r="K8" s="428"/>
      <c r="L8" s="428">
        <v>51715</v>
      </c>
      <c r="M8" s="428">
        <v>24232</v>
      </c>
      <c r="N8" s="428">
        <v>50975</v>
      </c>
      <c r="O8" s="428">
        <v>23445</v>
      </c>
      <c r="P8" s="428">
        <v>52826</v>
      </c>
      <c r="Q8" s="428">
        <v>23770</v>
      </c>
      <c r="R8" s="428">
        <v>47978</v>
      </c>
      <c r="S8" s="428">
        <v>20946</v>
      </c>
      <c r="T8" s="428">
        <v>78328</v>
      </c>
      <c r="U8" s="428">
        <v>26262</v>
      </c>
      <c r="V8" s="133" t="s">
        <v>587</v>
      </c>
    </row>
    <row r="9" spans="1:22" s="7" customFormat="1" ht="19.5" customHeight="1">
      <c r="A9" s="134"/>
      <c r="B9" s="136" t="s">
        <v>588</v>
      </c>
      <c r="C9" s="428">
        <v>48748</v>
      </c>
      <c r="D9" s="428">
        <v>23320</v>
      </c>
      <c r="E9" s="428">
        <v>50877</v>
      </c>
      <c r="F9" s="428">
        <v>24583</v>
      </c>
      <c r="G9" s="428">
        <v>55929</v>
      </c>
      <c r="H9" s="428">
        <v>27159</v>
      </c>
      <c r="I9" s="428">
        <v>65458</v>
      </c>
      <c r="J9" s="428">
        <v>32369</v>
      </c>
      <c r="K9" s="428"/>
      <c r="L9" s="428">
        <v>66206</v>
      </c>
      <c r="M9" s="428">
        <v>32735</v>
      </c>
      <c r="N9" s="428">
        <v>50928</v>
      </c>
      <c r="O9" s="428">
        <v>23578</v>
      </c>
      <c r="P9" s="428">
        <v>49025</v>
      </c>
      <c r="Q9" s="428">
        <v>22217</v>
      </c>
      <c r="R9" s="428">
        <v>49262</v>
      </c>
      <c r="S9" s="428">
        <v>21452</v>
      </c>
      <c r="T9" s="428">
        <v>97821</v>
      </c>
      <c r="U9" s="428">
        <v>34150</v>
      </c>
      <c r="V9" s="137" t="s">
        <v>589</v>
      </c>
    </row>
    <row r="10" spans="1:22" s="7" customFormat="1" ht="19.5" customHeight="1">
      <c r="A10" s="134"/>
      <c r="B10" s="136" t="s">
        <v>590</v>
      </c>
      <c r="C10" s="428">
        <v>53271</v>
      </c>
      <c r="D10" s="428">
        <v>26268</v>
      </c>
      <c r="E10" s="428">
        <v>48732</v>
      </c>
      <c r="F10" s="428">
        <v>23366</v>
      </c>
      <c r="G10" s="428">
        <v>50390</v>
      </c>
      <c r="H10" s="428">
        <v>24270</v>
      </c>
      <c r="I10" s="428">
        <v>55346</v>
      </c>
      <c r="J10" s="428">
        <v>26760</v>
      </c>
      <c r="K10" s="428"/>
      <c r="L10" s="428">
        <v>64677</v>
      </c>
      <c r="M10" s="428">
        <v>31792</v>
      </c>
      <c r="N10" s="428">
        <v>64932</v>
      </c>
      <c r="O10" s="428">
        <v>31864</v>
      </c>
      <c r="P10" s="428">
        <v>49113</v>
      </c>
      <c r="Q10" s="428">
        <v>22389</v>
      </c>
      <c r="R10" s="428">
        <v>45956</v>
      </c>
      <c r="S10" s="428">
        <v>20202</v>
      </c>
      <c r="T10" s="428">
        <v>113027</v>
      </c>
      <c r="U10" s="428">
        <v>40333</v>
      </c>
      <c r="V10" s="138" t="s">
        <v>591</v>
      </c>
    </row>
    <row r="11" spans="1:22" s="15" customFormat="1" ht="19.5" customHeight="1">
      <c r="A11" s="139"/>
      <c r="B11" s="140" t="s">
        <v>592</v>
      </c>
      <c r="C11" s="141">
        <v>53424</v>
      </c>
      <c r="D11" s="141">
        <v>26383</v>
      </c>
      <c r="E11" s="141">
        <v>50812</v>
      </c>
      <c r="F11" s="141">
        <v>24728</v>
      </c>
      <c r="G11" s="141">
        <v>48490</v>
      </c>
      <c r="H11" s="141">
        <v>23165</v>
      </c>
      <c r="I11" s="141">
        <v>53447</v>
      </c>
      <c r="J11" s="141">
        <v>25878</v>
      </c>
      <c r="K11" s="141"/>
      <c r="L11" s="141">
        <v>59412</v>
      </c>
      <c r="M11" s="141">
        <v>28908</v>
      </c>
      <c r="N11" s="141">
        <v>70321</v>
      </c>
      <c r="O11" s="141">
        <v>34450</v>
      </c>
      <c r="P11" s="141">
        <v>48996</v>
      </c>
      <c r="Q11" s="141">
        <v>22989</v>
      </c>
      <c r="R11" s="141">
        <v>46457</v>
      </c>
      <c r="S11" s="141">
        <v>20401</v>
      </c>
      <c r="T11" s="141">
        <v>117261</v>
      </c>
      <c r="U11" s="141">
        <v>41955</v>
      </c>
      <c r="V11" s="142" t="s">
        <v>593</v>
      </c>
    </row>
    <row r="12" spans="1:22" s="15" customFormat="1" ht="3.75" customHeight="1">
      <c r="A12" s="139"/>
      <c r="B12" s="143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4"/>
    </row>
    <row r="13" spans="1:22" s="15" customFormat="1" ht="19.5" customHeight="1">
      <c r="A13" s="139"/>
      <c r="B13" s="145" t="s">
        <v>594</v>
      </c>
      <c r="C13" s="141">
        <v>44793</v>
      </c>
      <c r="D13" s="141">
        <v>22097</v>
      </c>
      <c r="E13" s="141">
        <v>42433</v>
      </c>
      <c r="F13" s="141">
        <v>20591</v>
      </c>
      <c r="G13" s="141">
        <v>40223</v>
      </c>
      <c r="H13" s="141">
        <v>19123</v>
      </c>
      <c r="I13" s="141">
        <v>43847</v>
      </c>
      <c r="J13" s="141">
        <v>21231</v>
      </c>
      <c r="K13" s="141"/>
      <c r="L13" s="141">
        <v>48702</v>
      </c>
      <c r="M13" s="141">
        <v>23644</v>
      </c>
      <c r="N13" s="141">
        <v>57379</v>
      </c>
      <c r="O13" s="141">
        <v>28118</v>
      </c>
      <c r="P13" s="141">
        <v>39840</v>
      </c>
      <c r="Q13" s="141">
        <v>18508</v>
      </c>
      <c r="R13" s="141">
        <v>37828</v>
      </c>
      <c r="S13" s="141">
        <v>16602</v>
      </c>
      <c r="T13" s="141">
        <v>95153</v>
      </c>
      <c r="U13" s="141">
        <v>34020</v>
      </c>
      <c r="V13" s="146" t="s">
        <v>83</v>
      </c>
    </row>
    <row r="14" spans="1:22" s="15" customFormat="1" ht="19.5" customHeight="1">
      <c r="A14" s="139"/>
      <c r="B14" s="145" t="s">
        <v>595</v>
      </c>
      <c r="C14" s="141">
        <v>8631</v>
      </c>
      <c r="D14" s="141">
        <v>4286</v>
      </c>
      <c r="E14" s="141">
        <v>8379</v>
      </c>
      <c r="F14" s="141">
        <v>4137</v>
      </c>
      <c r="G14" s="141">
        <v>8267</v>
      </c>
      <c r="H14" s="141">
        <v>4042</v>
      </c>
      <c r="I14" s="141">
        <v>9600</v>
      </c>
      <c r="J14" s="141">
        <v>4647</v>
      </c>
      <c r="K14" s="141"/>
      <c r="L14" s="141">
        <v>10710</v>
      </c>
      <c r="M14" s="141">
        <v>5264</v>
      </c>
      <c r="N14" s="141">
        <v>12942</v>
      </c>
      <c r="O14" s="141">
        <v>6332</v>
      </c>
      <c r="P14" s="141">
        <v>9156</v>
      </c>
      <c r="Q14" s="141">
        <v>4481</v>
      </c>
      <c r="R14" s="141">
        <v>8629</v>
      </c>
      <c r="S14" s="141">
        <v>3799</v>
      </c>
      <c r="T14" s="141">
        <v>22108</v>
      </c>
      <c r="U14" s="141">
        <v>7935</v>
      </c>
      <c r="V14" s="146" t="s">
        <v>84</v>
      </c>
    </row>
    <row r="15" spans="1:22" s="7" customFormat="1" ht="3.75" customHeight="1">
      <c r="A15" s="134"/>
      <c r="B15" s="8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>
        <v>0</v>
      </c>
      <c r="U15" s="428">
        <v>0</v>
      </c>
      <c r="V15" s="147"/>
    </row>
    <row r="16" spans="1:22" s="7" customFormat="1" ht="19.5" customHeight="1">
      <c r="A16" s="134">
        <v>1</v>
      </c>
      <c r="B16" s="88" t="s">
        <v>85</v>
      </c>
      <c r="C16" s="428">
        <v>15587</v>
      </c>
      <c r="D16" s="428">
        <v>7616</v>
      </c>
      <c r="E16" s="428">
        <v>15387</v>
      </c>
      <c r="F16" s="428">
        <v>7531</v>
      </c>
      <c r="G16" s="428">
        <v>14363</v>
      </c>
      <c r="H16" s="428">
        <v>6808</v>
      </c>
      <c r="I16" s="428">
        <v>14673</v>
      </c>
      <c r="J16" s="428">
        <v>7046</v>
      </c>
      <c r="K16" s="428"/>
      <c r="L16" s="428">
        <v>15687</v>
      </c>
      <c r="M16" s="428">
        <v>7533</v>
      </c>
      <c r="N16" s="428">
        <v>18386</v>
      </c>
      <c r="O16" s="428">
        <v>8828</v>
      </c>
      <c r="P16" s="428">
        <v>13373</v>
      </c>
      <c r="Q16" s="428">
        <v>6091</v>
      </c>
      <c r="R16" s="428">
        <v>12738</v>
      </c>
      <c r="S16" s="428">
        <v>5606</v>
      </c>
      <c r="T16" s="428">
        <v>29884</v>
      </c>
      <c r="U16" s="428">
        <v>10825</v>
      </c>
      <c r="V16" s="148">
        <v>1</v>
      </c>
    </row>
    <row r="17" spans="1:22" s="7" customFormat="1" ht="19.5" customHeight="1">
      <c r="A17" s="134">
        <v>2</v>
      </c>
      <c r="B17" s="88" t="s">
        <v>86</v>
      </c>
      <c r="C17" s="428">
        <v>7769</v>
      </c>
      <c r="D17" s="428">
        <v>3893</v>
      </c>
      <c r="E17" s="428">
        <v>6864</v>
      </c>
      <c r="F17" s="428">
        <v>3253</v>
      </c>
      <c r="G17" s="428">
        <v>6945</v>
      </c>
      <c r="H17" s="428">
        <v>3276</v>
      </c>
      <c r="I17" s="428">
        <v>8168</v>
      </c>
      <c r="J17" s="428">
        <v>3908</v>
      </c>
      <c r="K17" s="428"/>
      <c r="L17" s="428">
        <v>9274</v>
      </c>
      <c r="M17" s="428">
        <v>4432</v>
      </c>
      <c r="N17" s="428">
        <v>10969</v>
      </c>
      <c r="O17" s="428">
        <v>5422</v>
      </c>
      <c r="P17" s="428">
        <v>7487</v>
      </c>
      <c r="Q17" s="428">
        <v>3474</v>
      </c>
      <c r="R17" s="428">
        <v>7197</v>
      </c>
      <c r="S17" s="428">
        <v>3069</v>
      </c>
      <c r="T17" s="428">
        <v>18727</v>
      </c>
      <c r="U17" s="428">
        <v>6708</v>
      </c>
      <c r="V17" s="148">
        <v>2</v>
      </c>
    </row>
    <row r="18" spans="1:22" s="7" customFormat="1" ht="19.5" customHeight="1">
      <c r="A18" s="134">
        <v>3</v>
      </c>
      <c r="B18" s="88" t="s">
        <v>87</v>
      </c>
      <c r="C18" s="428">
        <v>5752</v>
      </c>
      <c r="D18" s="428">
        <v>2858</v>
      </c>
      <c r="E18" s="428">
        <v>5172</v>
      </c>
      <c r="F18" s="428">
        <v>2493</v>
      </c>
      <c r="G18" s="428">
        <v>4129</v>
      </c>
      <c r="H18" s="428">
        <v>2009</v>
      </c>
      <c r="I18" s="428">
        <v>4006</v>
      </c>
      <c r="J18" s="428">
        <v>1929</v>
      </c>
      <c r="K18" s="428"/>
      <c r="L18" s="428">
        <v>4100</v>
      </c>
      <c r="M18" s="428">
        <v>1972</v>
      </c>
      <c r="N18" s="428">
        <v>5212</v>
      </c>
      <c r="O18" s="428">
        <v>2528</v>
      </c>
      <c r="P18" s="428">
        <v>3725</v>
      </c>
      <c r="Q18" s="428">
        <v>1748</v>
      </c>
      <c r="R18" s="428">
        <v>3297</v>
      </c>
      <c r="S18" s="428">
        <v>1492</v>
      </c>
      <c r="T18" s="428">
        <v>7232</v>
      </c>
      <c r="U18" s="428">
        <v>2574</v>
      </c>
      <c r="V18" s="148">
        <v>3</v>
      </c>
    </row>
    <row r="19" spans="1:22" s="7" customFormat="1" ht="19.5" customHeight="1">
      <c r="A19" s="134">
        <v>4</v>
      </c>
      <c r="B19" s="88" t="s">
        <v>88</v>
      </c>
      <c r="C19" s="428">
        <v>1175</v>
      </c>
      <c r="D19" s="428">
        <v>561</v>
      </c>
      <c r="E19" s="428">
        <v>1114</v>
      </c>
      <c r="F19" s="428">
        <v>553</v>
      </c>
      <c r="G19" s="428">
        <v>1083</v>
      </c>
      <c r="H19" s="428">
        <v>506</v>
      </c>
      <c r="I19" s="428">
        <v>1322</v>
      </c>
      <c r="J19" s="428">
        <v>633</v>
      </c>
      <c r="K19" s="428"/>
      <c r="L19" s="428">
        <v>1630</v>
      </c>
      <c r="M19" s="428">
        <v>807</v>
      </c>
      <c r="N19" s="428">
        <v>2017</v>
      </c>
      <c r="O19" s="428">
        <v>1015</v>
      </c>
      <c r="P19" s="428">
        <v>1278</v>
      </c>
      <c r="Q19" s="428">
        <v>615</v>
      </c>
      <c r="R19" s="428">
        <v>1214</v>
      </c>
      <c r="S19" s="428">
        <v>507</v>
      </c>
      <c r="T19" s="428">
        <v>3512</v>
      </c>
      <c r="U19" s="428">
        <v>1183</v>
      </c>
      <c r="V19" s="148">
        <v>4</v>
      </c>
    </row>
    <row r="20" spans="1:22" s="7" customFormat="1" ht="19.5" customHeight="1">
      <c r="A20" s="134">
        <v>5</v>
      </c>
      <c r="B20" s="88" t="s">
        <v>89</v>
      </c>
      <c r="C20" s="428">
        <v>3505</v>
      </c>
      <c r="D20" s="428">
        <v>1760</v>
      </c>
      <c r="E20" s="428">
        <v>3086</v>
      </c>
      <c r="F20" s="428">
        <v>1546</v>
      </c>
      <c r="G20" s="428">
        <v>3047</v>
      </c>
      <c r="H20" s="428">
        <v>1460</v>
      </c>
      <c r="I20" s="428">
        <v>3574</v>
      </c>
      <c r="J20" s="428">
        <v>1785</v>
      </c>
      <c r="K20" s="428"/>
      <c r="L20" s="428">
        <v>4291</v>
      </c>
      <c r="M20" s="428">
        <v>2131</v>
      </c>
      <c r="N20" s="428">
        <v>5019</v>
      </c>
      <c r="O20" s="428">
        <v>2492</v>
      </c>
      <c r="P20" s="428">
        <v>3204</v>
      </c>
      <c r="Q20" s="428">
        <v>1511</v>
      </c>
      <c r="R20" s="428">
        <v>3044</v>
      </c>
      <c r="S20" s="428">
        <v>1335</v>
      </c>
      <c r="T20" s="428">
        <v>8519</v>
      </c>
      <c r="U20" s="428">
        <v>3036</v>
      </c>
      <c r="V20" s="148">
        <v>5</v>
      </c>
    </row>
    <row r="21" spans="1:22" s="7" customFormat="1" ht="19.5" customHeight="1">
      <c r="A21" s="134">
        <v>6</v>
      </c>
      <c r="B21" s="88" t="s">
        <v>90</v>
      </c>
      <c r="C21" s="428">
        <v>2984</v>
      </c>
      <c r="D21" s="428">
        <v>1465</v>
      </c>
      <c r="E21" s="428">
        <v>2866</v>
      </c>
      <c r="F21" s="428">
        <v>1404</v>
      </c>
      <c r="G21" s="428">
        <v>2903</v>
      </c>
      <c r="H21" s="428">
        <v>1363</v>
      </c>
      <c r="I21" s="428">
        <v>3268</v>
      </c>
      <c r="J21" s="428">
        <v>1636</v>
      </c>
      <c r="K21" s="428"/>
      <c r="L21" s="428">
        <v>3718</v>
      </c>
      <c r="M21" s="428">
        <v>1851</v>
      </c>
      <c r="N21" s="428">
        <v>4254</v>
      </c>
      <c r="O21" s="428">
        <v>2123</v>
      </c>
      <c r="P21" s="428">
        <v>2870</v>
      </c>
      <c r="Q21" s="428">
        <v>1360</v>
      </c>
      <c r="R21" s="428">
        <v>2746</v>
      </c>
      <c r="S21" s="428">
        <v>1220</v>
      </c>
      <c r="T21" s="428">
        <v>7534</v>
      </c>
      <c r="U21" s="428">
        <v>2596</v>
      </c>
      <c r="V21" s="148">
        <v>6</v>
      </c>
    </row>
    <row r="22" spans="1:22" s="7" customFormat="1" ht="19.5" customHeight="1">
      <c r="A22" s="134">
        <v>7</v>
      </c>
      <c r="B22" s="88" t="s">
        <v>91</v>
      </c>
      <c r="C22" s="428">
        <v>1710</v>
      </c>
      <c r="D22" s="428">
        <v>826</v>
      </c>
      <c r="E22" s="428">
        <v>1749</v>
      </c>
      <c r="F22" s="428">
        <v>820</v>
      </c>
      <c r="G22" s="428">
        <v>1723</v>
      </c>
      <c r="H22" s="428">
        <v>837</v>
      </c>
      <c r="I22" s="428">
        <v>1971</v>
      </c>
      <c r="J22" s="428">
        <v>907</v>
      </c>
      <c r="K22" s="428"/>
      <c r="L22" s="428">
        <v>2210</v>
      </c>
      <c r="M22" s="428">
        <v>1097</v>
      </c>
      <c r="N22" s="428">
        <v>2623</v>
      </c>
      <c r="O22" s="428">
        <v>1288</v>
      </c>
      <c r="P22" s="428">
        <v>1718</v>
      </c>
      <c r="Q22" s="428">
        <v>808</v>
      </c>
      <c r="R22" s="428">
        <v>1790</v>
      </c>
      <c r="S22" s="428">
        <v>778</v>
      </c>
      <c r="T22" s="428">
        <v>4532</v>
      </c>
      <c r="U22" s="428">
        <v>1671</v>
      </c>
      <c r="V22" s="148">
        <v>7</v>
      </c>
    </row>
    <row r="23" spans="1:22" s="7" customFormat="1" ht="19.5" customHeight="1">
      <c r="A23" s="134">
        <v>8</v>
      </c>
      <c r="B23" s="88" t="s">
        <v>172</v>
      </c>
      <c r="C23" s="428">
        <v>2834</v>
      </c>
      <c r="D23" s="428">
        <v>1383</v>
      </c>
      <c r="E23" s="428">
        <v>2745</v>
      </c>
      <c r="F23" s="428">
        <v>1310</v>
      </c>
      <c r="G23" s="428">
        <v>2653</v>
      </c>
      <c r="H23" s="428">
        <v>1220</v>
      </c>
      <c r="I23" s="428">
        <v>3012</v>
      </c>
      <c r="J23" s="428">
        <v>1471</v>
      </c>
      <c r="K23" s="428"/>
      <c r="L23" s="428">
        <v>3277</v>
      </c>
      <c r="M23" s="428">
        <v>1614</v>
      </c>
      <c r="N23" s="428">
        <v>3595</v>
      </c>
      <c r="O23" s="428">
        <v>1800</v>
      </c>
      <c r="P23" s="428">
        <v>2470</v>
      </c>
      <c r="Q23" s="428">
        <v>1171</v>
      </c>
      <c r="R23" s="428">
        <v>2271</v>
      </c>
      <c r="S23" s="428">
        <v>1038</v>
      </c>
      <c r="T23" s="428">
        <v>5795</v>
      </c>
      <c r="U23" s="428">
        <v>2054</v>
      </c>
      <c r="V23" s="148">
        <v>8</v>
      </c>
    </row>
    <row r="24" spans="1:22" s="7" customFormat="1" ht="19.5" customHeight="1">
      <c r="A24" s="134">
        <v>9</v>
      </c>
      <c r="B24" s="88" t="s">
        <v>173</v>
      </c>
      <c r="C24" s="428">
        <v>1442</v>
      </c>
      <c r="D24" s="428">
        <v>709</v>
      </c>
      <c r="E24" s="428">
        <v>1523</v>
      </c>
      <c r="F24" s="428">
        <v>739</v>
      </c>
      <c r="G24" s="428">
        <v>1619</v>
      </c>
      <c r="H24" s="428">
        <v>762</v>
      </c>
      <c r="I24" s="428">
        <v>1910</v>
      </c>
      <c r="J24" s="428">
        <v>962</v>
      </c>
      <c r="K24" s="428"/>
      <c r="L24" s="428">
        <v>2189</v>
      </c>
      <c r="M24" s="428">
        <v>1085</v>
      </c>
      <c r="N24" s="428">
        <v>2521</v>
      </c>
      <c r="O24" s="428">
        <v>1270</v>
      </c>
      <c r="P24" s="428">
        <v>1662</v>
      </c>
      <c r="Q24" s="428">
        <v>750</v>
      </c>
      <c r="R24" s="428">
        <v>1651</v>
      </c>
      <c r="S24" s="428">
        <v>687</v>
      </c>
      <c r="T24" s="428">
        <v>4882</v>
      </c>
      <c r="U24" s="428">
        <v>1761</v>
      </c>
      <c r="V24" s="148">
        <v>9</v>
      </c>
    </row>
    <row r="25" spans="1:22" s="7" customFormat="1" ht="19.5" customHeight="1">
      <c r="A25" s="134">
        <v>10</v>
      </c>
      <c r="B25" s="88" t="s">
        <v>174</v>
      </c>
      <c r="C25" s="428">
        <v>2035</v>
      </c>
      <c r="D25" s="428">
        <v>1026</v>
      </c>
      <c r="E25" s="428">
        <v>1927</v>
      </c>
      <c r="F25" s="428">
        <v>942</v>
      </c>
      <c r="G25" s="428">
        <v>1758</v>
      </c>
      <c r="H25" s="428">
        <v>882</v>
      </c>
      <c r="I25" s="428">
        <v>1943</v>
      </c>
      <c r="J25" s="428">
        <v>954</v>
      </c>
      <c r="K25" s="428"/>
      <c r="L25" s="428">
        <v>2326</v>
      </c>
      <c r="M25" s="428">
        <v>1122</v>
      </c>
      <c r="N25" s="428">
        <v>2783</v>
      </c>
      <c r="O25" s="428">
        <v>1352</v>
      </c>
      <c r="P25" s="428">
        <v>2053</v>
      </c>
      <c r="Q25" s="428">
        <v>980</v>
      </c>
      <c r="R25" s="428">
        <v>1880</v>
      </c>
      <c r="S25" s="428">
        <v>870</v>
      </c>
      <c r="T25" s="428">
        <v>4536</v>
      </c>
      <c r="U25" s="428">
        <v>1612</v>
      </c>
      <c r="V25" s="148">
        <v>10</v>
      </c>
    </row>
    <row r="26" spans="1:22" s="15" customFormat="1" ht="19.5" customHeight="1">
      <c r="A26" s="139"/>
      <c r="B26" s="145" t="s">
        <v>175</v>
      </c>
      <c r="C26" s="141">
        <v>1136</v>
      </c>
      <c r="D26" s="141">
        <v>528</v>
      </c>
      <c r="E26" s="141">
        <v>1064</v>
      </c>
      <c r="F26" s="141">
        <v>518</v>
      </c>
      <c r="G26" s="141">
        <v>953</v>
      </c>
      <c r="H26" s="141">
        <v>459</v>
      </c>
      <c r="I26" s="141">
        <v>1108</v>
      </c>
      <c r="J26" s="141">
        <v>557</v>
      </c>
      <c r="K26" s="141"/>
      <c r="L26" s="141">
        <v>1055</v>
      </c>
      <c r="M26" s="141">
        <v>524</v>
      </c>
      <c r="N26" s="141">
        <v>1201</v>
      </c>
      <c r="O26" s="141">
        <v>575</v>
      </c>
      <c r="P26" s="141">
        <v>891</v>
      </c>
      <c r="Q26" s="141">
        <v>456</v>
      </c>
      <c r="R26" s="141">
        <v>751</v>
      </c>
      <c r="S26" s="141">
        <v>310</v>
      </c>
      <c r="T26" s="141">
        <v>1739</v>
      </c>
      <c r="U26" s="141">
        <v>679</v>
      </c>
      <c r="V26" s="146" t="s">
        <v>176</v>
      </c>
    </row>
    <row r="27" spans="1:22" s="7" customFormat="1" ht="19.5" customHeight="1">
      <c r="A27" s="134">
        <v>11</v>
      </c>
      <c r="B27" s="88" t="s">
        <v>177</v>
      </c>
      <c r="C27" s="428">
        <v>1136</v>
      </c>
      <c r="D27" s="428">
        <v>528</v>
      </c>
      <c r="E27" s="428">
        <v>1064</v>
      </c>
      <c r="F27" s="428">
        <v>518</v>
      </c>
      <c r="G27" s="428">
        <v>953</v>
      </c>
      <c r="H27" s="428">
        <v>459</v>
      </c>
      <c r="I27" s="428">
        <v>1108</v>
      </c>
      <c r="J27" s="428">
        <v>557</v>
      </c>
      <c r="K27" s="428"/>
      <c r="L27" s="428">
        <v>1055</v>
      </c>
      <c r="M27" s="428">
        <v>524</v>
      </c>
      <c r="N27" s="428">
        <v>1201</v>
      </c>
      <c r="O27" s="428">
        <v>575</v>
      </c>
      <c r="P27" s="428">
        <v>891</v>
      </c>
      <c r="Q27" s="428">
        <v>456</v>
      </c>
      <c r="R27" s="428">
        <v>751</v>
      </c>
      <c r="S27" s="428">
        <v>310</v>
      </c>
      <c r="T27" s="428">
        <v>1739</v>
      </c>
      <c r="U27" s="428">
        <v>679</v>
      </c>
      <c r="V27" s="148">
        <v>11</v>
      </c>
    </row>
    <row r="28" spans="1:22" s="15" customFormat="1" ht="19.5" customHeight="1">
      <c r="A28" s="139"/>
      <c r="B28" s="145" t="s">
        <v>178</v>
      </c>
      <c r="C28" s="141">
        <v>3198</v>
      </c>
      <c r="D28" s="141">
        <v>1573</v>
      </c>
      <c r="E28" s="141">
        <v>3122</v>
      </c>
      <c r="F28" s="141">
        <v>1536</v>
      </c>
      <c r="G28" s="141">
        <v>2942</v>
      </c>
      <c r="H28" s="141">
        <v>1429</v>
      </c>
      <c r="I28" s="141">
        <v>3270</v>
      </c>
      <c r="J28" s="141">
        <v>1533</v>
      </c>
      <c r="K28" s="141"/>
      <c r="L28" s="141">
        <v>3884</v>
      </c>
      <c r="M28" s="141">
        <v>1864</v>
      </c>
      <c r="N28" s="141">
        <v>4976</v>
      </c>
      <c r="O28" s="141">
        <v>2411</v>
      </c>
      <c r="P28" s="141">
        <v>3705</v>
      </c>
      <c r="Q28" s="141">
        <v>1826</v>
      </c>
      <c r="R28" s="141">
        <v>3108</v>
      </c>
      <c r="S28" s="141">
        <v>1439</v>
      </c>
      <c r="T28" s="141">
        <v>6981</v>
      </c>
      <c r="U28" s="141">
        <v>2586</v>
      </c>
      <c r="V28" s="146" t="s">
        <v>179</v>
      </c>
    </row>
    <row r="29" spans="1:22" s="7" customFormat="1" ht="19.5" customHeight="1">
      <c r="A29" s="134">
        <v>12</v>
      </c>
      <c r="B29" s="88" t="s">
        <v>92</v>
      </c>
      <c r="C29" s="428">
        <v>962</v>
      </c>
      <c r="D29" s="428">
        <v>450</v>
      </c>
      <c r="E29" s="428">
        <v>973</v>
      </c>
      <c r="F29" s="428">
        <v>465</v>
      </c>
      <c r="G29" s="428">
        <v>940</v>
      </c>
      <c r="H29" s="428">
        <v>425</v>
      </c>
      <c r="I29" s="428">
        <v>1252</v>
      </c>
      <c r="J29" s="428">
        <v>549</v>
      </c>
      <c r="K29" s="428"/>
      <c r="L29" s="428">
        <v>1452</v>
      </c>
      <c r="M29" s="428">
        <v>709</v>
      </c>
      <c r="N29" s="428">
        <v>1664</v>
      </c>
      <c r="O29" s="428">
        <v>814</v>
      </c>
      <c r="P29" s="428">
        <v>1144</v>
      </c>
      <c r="Q29" s="428">
        <v>572</v>
      </c>
      <c r="R29" s="428">
        <v>980</v>
      </c>
      <c r="S29" s="428">
        <v>486</v>
      </c>
      <c r="T29" s="428">
        <v>2073</v>
      </c>
      <c r="U29" s="428">
        <v>744</v>
      </c>
      <c r="V29" s="148">
        <v>12</v>
      </c>
    </row>
    <row r="30" spans="1:22" s="7" customFormat="1" ht="19.5" customHeight="1">
      <c r="A30" s="134">
        <v>13</v>
      </c>
      <c r="B30" s="88" t="s">
        <v>93</v>
      </c>
      <c r="C30" s="428">
        <v>731</v>
      </c>
      <c r="D30" s="428">
        <v>357</v>
      </c>
      <c r="E30" s="428">
        <v>616</v>
      </c>
      <c r="F30" s="428">
        <v>292</v>
      </c>
      <c r="G30" s="428">
        <v>589</v>
      </c>
      <c r="H30" s="428">
        <v>295</v>
      </c>
      <c r="I30" s="428">
        <v>502</v>
      </c>
      <c r="J30" s="428">
        <v>251</v>
      </c>
      <c r="K30" s="428"/>
      <c r="L30" s="428">
        <v>603</v>
      </c>
      <c r="M30" s="428">
        <v>287</v>
      </c>
      <c r="N30" s="428">
        <v>746</v>
      </c>
      <c r="O30" s="428">
        <v>355</v>
      </c>
      <c r="P30" s="428">
        <v>493</v>
      </c>
      <c r="Q30" s="428">
        <v>249</v>
      </c>
      <c r="R30" s="428">
        <v>407</v>
      </c>
      <c r="S30" s="428">
        <v>162</v>
      </c>
      <c r="T30" s="428">
        <v>1062</v>
      </c>
      <c r="U30" s="428">
        <v>410</v>
      </c>
      <c r="V30" s="148">
        <v>13</v>
      </c>
    </row>
    <row r="31" spans="1:22" s="7" customFormat="1" ht="19.5" customHeight="1">
      <c r="A31" s="134">
        <v>14</v>
      </c>
      <c r="B31" s="88" t="s">
        <v>180</v>
      </c>
      <c r="C31" s="428">
        <v>1505</v>
      </c>
      <c r="D31" s="428">
        <v>766</v>
      </c>
      <c r="E31" s="428">
        <v>1533</v>
      </c>
      <c r="F31" s="428">
        <v>779</v>
      </c>
      <c r="G31" s="428">
        <v>1413</v>
      </c>
      <c r="H31" s="428">
        <v>709</v>
      </c>
      <c r="I31" s="428">
        <v>1516</v>
      </c>
      <c r="J31" s="428">
        <v>733</v>
      </c>
      <c r="K31" s="428"/>
      <c r="L31" s="428">
        <v>1829</v>
      </c>
      <c r="M31" s="428">
        <v>868</v>
      </c>
      <c r="N31" s="428">
        <v>2566</v>
      </c>
      <c r="O31" s="428">
        <v>1242</v>
      </c>
      <c r="P31" s="428">
        <v>2068</v>
      </c>
      <c r="Q31" s="428">
        <v>1005</v>
      </c>
      <c r="R31" s="428">
        <v>1721</v>
      </c>
      <c r="S31" s="428">
        <v>791</v>
      </c>
      <c r="T31" s="428">
        <v>3846</v>
      </c>
      <c r="U31" s="428">
        <v>1432</v>
      </c>
      <c r="V31" s="148">
        <v>14</v>
      </c>
    </row>
    <row r="32" spans="1:22" s="15" customFormat="1" ht="19.5" customHeight="1">
      <c r="A32" s="139"/>
      <c r="B32" s="145" t="s">
        <v>181</v>
      </c>
      <c r="C32" s="141">
        <v>355</v>
      </c>
      <c r="D32" s="141">
        <v>215</v>
      </c>
      <c r="E32" s="141">
        <v>325</v>
      </c>
      <c r="F32" s="141">
        <v>175</v>
      </c>
      <c r="G32" s="141">
        <v>323</v>
      </c>
      <c r="H32" s="141">
        <v>173</v>
      </c>
      <c r="I32" s="141">
        <v>377</v>
      </c>
      <c r="J32" s="141">
        <v>184</v>
      </c>
      <c r="K32" s="141"/>
      <c r="L32" s="141">
        <v>490</v>
      </c>
      <c r="M32" s="141">
        <v>244</v>
      </c>
      <c r="N32" s="141">
        <v>477</v>
      </c>
      <c r="O32" s="141">
        <v>258</v>
      </c>
      <c r="P32" s="141">
        <v>311</v>
      </c>
      <c r="Q32" s="141">
        <v>164</v>
      </c>
      <c r="R32" s="141">
        <v>325</v>
      </c>
      <c r="S32" s="141">
        <v>132</v>
      </c>
      <c r="T32" s="141">
        <v>973</v>
      </c>
      <c r="U32" s="141">
        <v>376</v>
      </c>
      <c r="V32" s="146" t="s">
        <v>182</v>
      </c>
    </row>
    <row r="33" spans="1:22" s="7" customFormat="1" ht="19.5" customHeight="1">
      <c r="A33" s="134">
        <v>15</v>
      </c>
      <c r="B33" s="88" t="s">
        <v>94</v>
      </c>
      <c r="C33" s="428">
        <v>355</v>
      </c>
      <c r="D33" s="428">
        <v>215</v>
      </c>
      <c r="E33" s="428">
        <v>325</v>
      </c>
      <c r="F33" s="428">
        <v>175</v>
      </c>
      <c r="G33" s="428">
        <v>323</v>
      </c>
      <c r="H33" s="428">
        <v>173</v>
      </c>
      <c r="I33" s="428">
        <v>377</v>
      </c>
      <c r="J33" s="428">
        <v>184</v>
      </c>
      <c r="K33" s="428"/>
      <c r="L33" s="428">
        <v>490</v>
      </c>
      <c r="M33" s="428">
        <v>244</v>
      </c>
      <c r="N33" s="428">
        <v>477</v>
      </c>
      <c r="O33" s="428">
        <v>258</v>
      </c>
      <c r="P33" s="428">
        <v>311</v>
      </c>
      <c r="Q33" s="428">
        <v>164</v>
      </c>
      <c r="R33" s="428">
        <v>325</v>
      </c>
      <c r="S33" s="428">
        <v>132</v>
      </c>
      <c r="T33" s="428">
        <v>973</v>
      </c>
      <c r="U33" s="428">
        <v>376</v>
      </c>
      <c r="V33" s="148">
        <v>15</v>
      </c>
    </row>
    <row r="34" spans="1:22" s="15" customFormat="1" ht="19.5" customHeight="1">
      <c r="A34" s="139"/>
      <c r="B34" s="145" t="s">
        <v>183</v>
      </c>
      <c r="C34" s="141">
        <v>1172</v>
      </c>
      <c r="D34" s="141">
        <v>581</v>
      </c>
      <c r="E34" s="141">
        <v>1232</v>
      </c>
      <c r="F34" s="141">
        <v>624</v>
      </c>
      <c r="G34" s="141">
        <v>1132</v>
      </c>
      <c r="H34" s="141">
        <v>551</v>
      </c>
      <c r="I34" s="141">
        <v>1363</v>
      </c>
      <c r="J34" s="141">
        <v>664</v>
      </c>
      <c r="K34" s="141"/>
      <c r="L34" s="141">
        <v>1503</v>
      </c>
      <c r="M34" s="141">
        <v>752</v>
      </c>
      <c r="N34" s="141">
        <v>1878</v>
      </c>
      <c r="O34" s="141">
        <v>898</v>
      </c>
      <c r="P34" s="141">
        <v>1295</v>
      </c>
      <c r="Q34" s="141">
        <v>586</v>
      </c>
      <c r="R34" s="141">
        <v>1334</v>
      </c>
      <c r="S34" s="141">
        <v>586</v>
      </c>
      <c r="T34" s="141">
        <v>3216</v>
      </c>
      <c r="U34" s="141">
        <v>1124</v>
      </c>
      <c r="V34" s="146" t="s">
        <v>184</v>
      </c>
    </row>
    <row r="35" spans="1:22" s="7" customFormat="1" ht="19.5" customHeight="1">
      <c r="A35" s="134">
        <v>16</v>
      </c>
      <c r="B35" s="88" t="s">
        <v>95</v>
      </c>
      <c r="C35" s="428">
        <v>1172</v>
      </c>
      <c r="D35" s="428">
        <v>581</v>
      </c>
      <c r="E35" s="428">
        <v>1232</v>
      </c>
      <c r="F35" s="428">
        <v>624</v>
      </c>
      <c r="G35" s="428">
        <v>1132</v>
      </c>
      <c r="H35" s="428">
        <v>551</v>
      </c>
      <c r="I35" s="428">
        <v>1363</v>
      </c>
      <c r="J35" s="428">
        <v>664</v>
      </c>
      <c r="K35" s="428"/>
      <c r="L35" s="428">
        <v>1503</v>
      </c>
      <c r="M35" s="428">
        <v>752</v>
      </c>
      <c r="N35" s="428">
        <v>1878</v>
      </c>
      <c r="O35" s="428">
        <v>898</v>
      </c>
      <c r="P35" s="428">
        <v>1295</v>
      </c>
      <c r="Q35" s="428">
        <v>586</v>
      </c>
      <c r="R35" s="428">
        <v>1334</v>
      </c>
      <c r="S35" s="428">
        <v>586</v>
      </c>
      <c r="T35" s="428">
        <v>3216</v>
      </c>
      <c r="U35" s="428">
        <v>1124</v>
      </c>
      <c r="V35" s="148">
        <v>16</v>
      </c>
    </row>
    <row r="36" spans="1:22" s="15" customFormat="1" ht="19.5" customHeight="1">
      <c r="A36" s="139"/>
      <c r="B36" s="145" t="s">
        <v>185</v>
      </c>
      <c r="C36" s="141">
        <v>2253</v>
      </c>
      <c r="D36" s="141">
        <v>1137</v>
      </c>
      <c r="E36" s="141">
        <v>2139</v>
      </c>
      <c r="F36" s="141">
        <v>1040</v>
      </c>
      <c r="G36" s="141">
        <v>2332</v>
      </c>
      <c r="H36" s="141">
        <v>1156</v>
      </c>
      <c r="I36" s="141">
        <v>2832</v>
      </c>
      <c r="J36" s="141">
        <v>1359</v>
      </c>
      <c r="K36" s="141"/>
      <c r="L36" s="141">
        <v>3107</v>
      </c>
      <c r="M36" s="141">
        <v>1535</v>
      </c>
      <c r="N36" s="141">
        <v>3598</v>
      </c>
      <c r="O36" s="141">
        <v>1793</v>
      </c>
      <c r="P36" s="141">
        <v>2334</v>
      </c>
      <c r="Q36" s="141">
        <v>1160</v>
      </c>
      <c r="R36" s="141">
        <v>2442</v>
      </c>
      <c r="S36" s="141">
        <v>1028</v>
      </c>
      <c r="T36" s="141">
        <v>7401</v>
      </c>
      <c r="U36" s="141">
        <v>2504</v>
      </c>
      <c r="V36" s="146" t="s">
        <v>186</v>
      </c>
    </row>
    <row r="37" spans="1:22" s="7" customFormat="1" ht="19.5" customHeight="1">
      <c r="A37" s="134">
        <v>17</v>
      </c>
      <c r="B37" s="88" t="s">
        <v>96</v>
      </c>
      <c r="C37" s="428">
        <v>388</v>
      </c>
      <c r="D37" s="428">
        <v>193</v>
      </c>
      <c r="E37" s="428">
        <v>335</v>
      </c>
      <c r="F37" s="428">
        <v>162</v>
      </c>
      <c r="G37" s="428">
        <v>349</v>
      </c>
      <c r="H37" s="428">
        <v>190</v>
      </c>
      <c r="I37" s="428">
        <v>420</v>
      </c>
      <c r="J37" s="428">
        <v>184</v>
      </c>
      <c r="K37" s="428"/>
      <c r="L37" s="428">
        <v>575</v>
      </c>
      <c r="M37" s="428">
        <v>277</v>
      </c>
      <c r="N37" s="428">
        <v>761</v>
      </c>
      <c r="O37" s="428">
        <v>363</v>
      </c>
      <c r="P37" s="428">
        <v>485</v>
      </c>
      <c r="Q37" s="428">
        <v>257</v>
      </c>
      <c r="R37" s="428">
        <v>464</v>
      </c>
      <c r="S37" s="428">
        <v>195</v>
      </c>
      <c r="T37" s="428">
        <v>1349</v>
      </c>
      <c r="U37" s="428">
        <v>437</v>
      </c>
      <c r="V37" s="148">
        <v>17</v>
      </c>
    </row>
    <row r="38" spans="1:22" s="7" customFormat="1" ht="19.5" customHeight="1">
      <c r="A38" s="134">
        <v>18</v>
      </c>
      <c r="B38" s="88" t="s">
        <v>97</v>
      </c>
      <c r="C38" s="428">
        <v>604</v>
      </c>
      <c r="D38" s="428">
        <v>320</v>
      </c>
      <c r="E38" s="428">
        <v>495</v>
      </c>
      <c r="F38" s="428">
        <v>237</v>
      </c>
      <c r="G38" s="428">
        <v>528</v>
      </c>
      <c r="H38" s="428">
        <v>247</v>
      </c>
      <c r="I38" s="428">
        <v>665</v>
      </c>
      <c r="J38" s="428">
        <v>322</v>
      </c>
      <c r="K38" s="428"/>
      <c r="L38" s="428">
        <v>650</v>
      </c>
      <c r="M38" s="428">
        <v>333</v>
      </c>
      <c r="N38" s="428">
        <v>769</v>
      </c>
      <c r="O38" s="428">
        <v>374</v>
      </c>
      <c r="P38" s="428">
        <v>488</v>
      </c>
      <c r="Q38" s="428">
        <v>255</v>
      </c>
      <c r="R38" s="428">
        <v>464</v>
      </c>
      <c r="S38" s="428">
        <v>190</v>
      </c>
      <c r="T38" s="428">
        <v>1489</v>
      </c>
      <c r="U38" s="428">
        <v>517</v>
      </c>
      <c r="V38" s="148">
        <v>18</v>
      </c>
    </row>
    <row r="39" spans="1:22" s="7" customFormat="1" ht="19.5" customHeight="1">
      <c r="A39" s="134">
        <v>19</v>
      </c>
      <c r="B39" s="88" t="s">
        <v>98</v>
      </c>
      <c r="C39" s="428">
        <v>1261</v>
      </c>
      <c r="D39" s="428">
        <v>624</v>
      </c>
      <c r="E39" s="428">
        <v>1309</v>
      </c>
      <c r="F39" s="428">
        <v>641</v>
      </c>
      <c r="G39" s="428">
        <v>1455</v>
      </c>
      <c r="H39" s="428">
        <v>719</v>
      </c>
      <c r="I39" s="428">
        <v>1747</v>
      </c>
      <c r="J39" s="428">
        <v>853</v>
      </c>
      <c r="K39" s="428"/>
      <c r="L39" s="428">
        <v>1882</v>
      </c>
      <c r="M39" s="428">
        <v>925</v>
      </c>
      <c r="N39" s="428">
        <v>2068</v>
      </c>
      <c r="O39" s="428">
        <v>1056</v>
      </c>
      <c r="P39" s="428">
        <v>1361</v>
      </c>
      <c r="Q39" s="428">
        <v>648</v>
      </c>
      <c r="R39" s="428">
        <v>1514</v>
      </c>
      <c r="S39" s="428">
        <v>643</v>
      </c>
      <c r="T39" s="428">
        <v>4563</v>
      </c>
      <c r="U39" s="428">
        <v>1550</v>
      </c>
      <c r="V39" s="148">
        <v>19</v>
      </c>
    </row>
    <row r="40" spans="1:22" s="15" customFormat="1" ht="19.5" customHeight="1">
      <c r="A40" s="139"/>
      <c r="B40" s="145" t="s">
        <v>187</v>
      </c>
      <c r="C40" s="141">
        <v>517</v>
      </c>
      <c r="D40" s="141">
        <v>252</v>
      </c>
      <c r="E40" s="141">
        <v>497</v>
      </c>
      <c r="F40" s="141">
        <v>244</v>
      </c>
      <c r="G40" s="141">
        <v>585</v>
      </c>
      <c r="H40" s="141">
        <v>274</v>
      </c>
      <c r="I40" s="141">
        <v>650</v>
      </c>
      <c r="J40" s="141">
        <v>350</v>
      </c>
      <c r="K40" s="141"/>
      <c r="L40" s="141">
        <v>671</v>
      </c>
      <c r="M40" s="141">
        <v>345</v>
      </c>
      <c r="N40" s="141">
        <v>812</v>
      </c>
      <c r="O40" s="141">
        <v>397</v>
      </c>
      <c r="P40" s="141">
        <v>620</v>
      </c>
      <c r="Q40" s="141">
        <v>289</v>
      </c>
      <c r="R40" s="141">
        <v>669</v>
      </c>
      <c r="S40" s="141">
        <v>304</v>
      </c>
      <c r="T40" s="141">
        <v>1798</v>
      </c>
      <c r="U40" s="141">
        <v>666</v>
      </c>
      <c r="V40" s="146" t="s">
        <v>188</v>
      </c>
    </row>
    <row r="41" spans="1:22" s="7" customFormat="1" ht="19.5" customHeight="1" thickBot="1">
      <c r="A41" s="149">
        <v>20</v>
      </c>
      <c r="B41" s="150" t="s">
        <v>189</v>
      </c>
      <c r="C41" s="429">
        <v>517</v>
      </c>
      <c r="D41" s="429">
        <v>252</v>
      </c>
      <c r="E41" s="429">
        <v>497</v>
      </c>
      <c r="F41" s="429">
        <v>244</v>
      </c>
      <c r="G41" s="429">
        <v>585</v>
      </c>
      <c r="H41" s="429">
        <v>274</v>
      </c>
      <c r="I41" s="429">
        <v>650</v>
      </c>
      <c r="J41" s="429">
        <v>350</v>
      </c>
      <c r="K41" s="429"/>
      <c r="L41" s="429">
        <v>671</v>
      </c>
      <c r="M41" s="429">
        <v>345</v>
      </c>
      <c r="N41" s="429">
        <v>812</v>
      </c>
      <c r="O41" s="429">
        <v>397</v>
      </c>
      <c r="P41" s="429">
        <v>620</v>
      </c>
      <c r="Q41" s="429">
        <v>289</v>
      </c>
      <c r="R41" s="429">
        <v>669</v>
      </c>
      <c r="S41" s="429">
        <v>304</v>
      </c>
      <c r="T41" s="429">
        <v>1798</v>
      </c>
      <c r="U41" s="429">
        <v>666</v>
      </c>
      <c r="V41" s="151">
        <v>20</v>
      </c>
    </row>
    <row r="42" spans="1:12" s="13" customFormat="1" ht="12.75" customHeight="1">
      <c r="A42" s="152" t="s">
        <v>126</v>
      </c>
      <c r="B42" s="152"/>
      <c r="L42" s="152"/>
    </row>
    <row r="43" spans="1:12" ht="12" customHeight="1">
      <c r="A43" s="430" t="s">
        <v>199</v>
      </c>
      <c r="B43" s="430"/>
      <c r="J43" s="153"/>
      <c r="K43" s="153"/>
      <c r="L43" s="153"/>
    </row>
    <row r="44" spans="1:2" ht="12" customHeight="1">
      <c r="A44" s="431" t="s">
        <v>509</v>
      </c>
      <c r="B44" s="432"/>
    </row>
    <row r="47" spans="3:21" ht="12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3:21" ht="1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50" spans="3:21" ht="1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8"/>
  <sheetViews>
    <sheetView showGridLines="0" zoomScalePageLayoutView="0" workbookViewId="0" topLeftCell="D1">
      <selection activeCell="D38" sqref="D38"/>
    </sheetView>
  </sheetViews>
  <sheetFormatPr defaultColWidth="8.00390625" defaultRowHeight="13.5"/>
  <cols>
    <col min="1" max="1" width="3.125" style="16" customWidth="1"/>
    <col min="2" max="2" width="10.00390625" style="16" customWidth="1"/>
    <col min="3" max="5" width="16.875" style="16" customWidth="1"/>
    <col min="6" max="7" width="16.75390625" style="16" customWidth="1"/>
    <col min="8" max="8" width="15.125" style="16" customWidth="1"/>
    <col min="9" max="12" width="14.75390625" style="16" customWidth="1"/>
    <col min="13" max="13" width="15.00390625" style="16" customWidth="1"/>
    <col min="14" max="14" width="8.125" style="16" customWidth="1"/>
    <col min="15" max="16384" width="8.00390625" style="16" customWidth="1"/>
  </cols>
  <sheetData>
    <row r="1" spans="2:14" ht="18.75" customHeight="1">
      <c r="B1" s="192"/>
      <c r="C1" s="192"/>
      <c r="D1" s="192"/>
      <c r="E1" s="192"/>
      <c r="F1" s="160"/>
      <c r="G1" s="326" t="s">
        <v>596</v>
      </c>
      <c r="H1" s="160" t="s">
        <v>597</v>
      </c>
      <c r="I1" s="192"/>
      <c r="J1" s="192"/>
      <c r="K1" s="192"/>
      <c r="L1" s="192"/>
      <c r="M1" s="192"/>
      <c r="N1" s="192"/>
    </row>
    <row r="2" spans="2:14" ht="11.25" customHeight="1">
      <c r="B2" s="192"/>
      <c r="C2" s="192"/>
      <c r="D2" s="192"/>
      <c r="E2" s="192"/>
      <c r="F2" s="160"/>
      <c r="G2" s="192"/>
      <c r="H2" s="160"/>
      <c r="I2" s="192"/>
      <c r="J2" s="192"/>
      <c r="K2" s="192"/>
      <c r="L2" s="192"/>
      <c r="M2" s="192"/>
      <c r="N2" s="192"/>
    </row>
    <row r="3" spans="1:14" ht="12.75" customHeight="1" thickBot="1">
      <c r="A3" s="196" t="s">
        <v>72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7"/>
      <c r="N3" s="198" t="s">
        <v>209</v>
      </c>
    </row>
    <row r="4" spans="1:14" ht="12.75" customHeight="1">
      <c r="A4" s="18"/>
      <c r="B4" s="18"/>
      <c r="C4" s="157"/>
      <c r="D4" s="157"/>
      <c r="E4" s="408" t="s">
        <v>210</v>
      </c>
      <c r="F4" s="409"/>
      <c r="G4" s="364"/>
      <c r="H4" s="362" t="s">
        <v>211</v>
      </c>
      <c r="I4" s="409"/>
      <c r="J4" s="409"/>
      <c r="K4" s="409"/>
      <c r="L4" s="409"/>
      <c r="M4" s="157"/>
      <c r="N4" s="157"/>
    </row>
    <row r="5" spans="1:14" ht="12.75" customHeight="1">
      <c r="A5" s="18"/>
      <c r="B5" s="18" t="s">
        <v>212</v>
      </c>
      <c r="C5" s="410" t="s">
        <v>213</v>
      </c>
      <c r="D5" s="241" t="s">
        <v>214</v>
      </c>
      <c r="E5" s="157"/>
      <c r="F5" s="157"/>
      <c r="G5" s="411"/>
      <c r="H5" s="157"/>
      <c r="I5" s="157"/>
      <c r="J5" s="157"/>
      <c r="K5" s="408" t="s">
        <v>215</v>
      </c>
      <c r="L5" s="409"/>
      <c r="M5" s="241" t="s">
        <v>216</v>
      </c>
      <c r="N5" s="241" t="s">
        <v>74</v>
      </c>
    </row>
    <row r="6" spans="1:14" ht="22.5">
      <c r="A6" s="212"/>
      <c r="B6" s="412" t="s">
        <v>217</v>
      </c>
      <c r="C6" s="413" t="s">
        <v>218</v>
      </c>
      <c r="D6" s="413" t="s">
        <v>219</v>
      </c>
      <c r="E6" s="413" t="s">
        <v>117</v>
      </c>
      <c r="F6" s="413" t="s">
        <v>220</v>
      </c>
      <c r="G6" s="413" t="s">
        <v>221</v>
      </c>
      <c r="H6" s="413" t="s">
        <v>117</v>
      </c>
      <c r="I6" s="413" t="s">
        <v>222</v>
      </c>
      <c r="J6" s="413" t="s">
        <v>223</v>
      </c>
      <c r="K6" s="414" t="s">
        <v>224</v>
      </c>
      <c r="L6" s="414" t="s">
        <v>225</v>
      </c>
      <c r="M6" s="413" t="s">
        <v>226</v>
      </c>
      <c r="N6" s="413" t="s">
        <v>82</v>
      </c>
    </row>
    <row r="7" spans="1:14" ht="3.75" customHeight="1">
      <c r="A7" s="178"/>
      <c r="B7" s="415"/>
      <c r="C7" s="416"/>
      <c r="D7" s="417"/>
      <c r="E7" s="417"/>
      <c r="F7" s="417"/>
      <c r="G7" s="417"/>
      <c r="H7" s="417"/>
      <c r="I7" s="417"/>
      <c r="J7" s="417"/>
      <c r="K7" s="418"/>
      <c r="L7" s="418"/>
      <c r="M7" s="417"/>
      <c r="N7" s="416"/>
    </row>
    <row r="8" spans="1:14" ht="15" customHeight="1">
      <c r="A8" s="18"/>
      <c r="B8" s="598" t="s">
        <v>598</v>
      </c>
      <c r="C8" s="599">
        <v>267230</v>
      </c>
      <c r="D8" s="19">
        <v>10830</v>
      </c>
      <c r="E8" s="19">
        <v>20978</v>
      </c>
      <c r="F8" s="19">
        <v>15767</v>
      </c>
      <c r="G8" s="19">
        <v>5211</v>
      </c>
      <c r="H8" s="19">
        <v>194593</v>
      </c>
      <c r="I8" s="19">
        <v>19237</v>
      </c>
      <c r="J8" s="19">
        <v>158907</v>
      </c>
      <c r="K8" s="19">
        <v>11495</v>
      </c>
      <c r="L8" s="19">
        <v>4954</v>
      </c>
      <c r="M8" s="19">
        <v>40670</v>
      </c>
      <c r="N8" s="600" t="s">
        <v>227</v>
      </c>
    </row>
    <row r="9" spans="1:14" ht="15" customHeight="1">
      <c r="A9" s="18"/>
      <c r="B9" s="601" t="s">
        <v>599</v>
      </c>
      <c r="C9" s="599">
        <v>277606</v>
      </c>
      <c r="D9" s="19">
        <v>10155</v>
      </c>
      <c r="E9" s="19">
        <v>17763</v>
      </c>
      <c r="F9" s="19">
        <v>13356</v>
      </c>
      <c r="G9" s="19">
        <v>4407</v>
      </c>
      <c r="H9" s="19">
        <v>197620</v>
      </c>
      <c r="I9" s="19">
        <v>18561</v>
      </c>
      <c r="J9" s="19">
        <v>162854</v>
      </c>
      <c r="K9" s="19">
        <v>11763</v>
      </c>
      <c r="L9" s="19">
        <v>4442</v>
      </c>
      <c r="M9" s="19">
        <v>51618</v>
      </c>
      <c r="N9" s="602" t="s">
        <v>600</v>
      </c>
    </row>
    <row r="10" spans="1:14" s="17" customFormat="1" ht="15" customHeight="1">
      <c r="A10" s="21"/>
      <c r="B10" s="601" t="s">
        <v>601</v>
      </c>
      <c r="C10" s="599">
        <v>286239</v>
      </c>
      <c r="D10" s="19">
        <v>10344</v>
      </c>
      <c r="E10" s="19">
        <v>16225</v>
      </c>
      <c r="F10" s="19">
        <v>12593</v>
      </c>
      <c r="G10" s="19">
        <v>3632</v>
      </c>
      <c r="H10" s="19">
        <v>197439</v>
      </c>
      <c r="I10" s="19">
        <v>17371</v>
      </c>
      <c r="J10" s="19">
        <v>164694</v>
      </c>
      <c r="K10" s="19">
        <v>11427</v>
      </c>
      <c r="L10" s="19">
        <v>3947</v>
      </c>
      <c r="M10" s="19">
        <v>61236</v>
      </c>
      <c r="N10" s="602" t="s">
        <v>602</v>
      </c>
    </row>
    <row r="11" spans="1:14" s="17" customFormat="1" ht="15" customHeight="1">
      <c r="A11" s="21"/>
      <c r="B11" s="419" t="s">
        <v>603</v>
      </c>
      <c r="C11" s="174">
        <v>294120</v>
      </c>
      <c r="D11" s="228">
        <v>9017</v>
      </c>
      <c r="E11" s="228">
        <v>12581</v>
      </c>
      <c r="F11" s="228">
        <v>10010</v>
      </c>
      <c r="G11" s="228">
        <v>2571</v>
      </c>
      <c r="H11" s="228">
        <v>194259</v>
      </c>
      <c r="I11" s="228">
        <v>14730</v>
      </c>
      <c r="J11" s="228">
        <v>165793</v>
      </c>
      <c r="K11" s="228">
        <v>10123</v>
      </c>
      <c r="L11" s="228">
        <v>3613</v>
      </c>
      <c r="M11" s="228">
        <v>70521</v>
      </c>
      <c r="N11" s="603" t="s">
        <v>604</v>
      </c>
    </row>
    <row r="12" spans="1:14" s="17" customFormat="1" ht="5.25" customHeight="1">
      <c r="A12" s="21"/>
      <c r="B12" s="419"/>
      <c r="C12" s="174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420"/>
    </row>
    <row r="13" spans="1:14" s="17" customFormat="1" ht="19.5" customHeight="1">
      <c r="A13" s="21"/>
      <c r="B13" s="421" t="s">
        <v>2</v>
      </c>
      <c r="C13" s="174">
        <v>246356</v>
      </c>
      <c r="D13" s="171">
        <v>6880</v>
      </c>
      <c r="E13" s="171">
        <v>9383</v>
      </c>
      <c r="F13" s="171">
        <v>7348</v>
      </c>
      <c r="G13" s="171">
        <v>2035</v>
      </c>
      <c r="H13" s="171">
        <v>162937</v>
      </c>
      <c r="I13" s="171">
        <v>12433</v>
      </c>
      <c r="J13" s="171">
        <v>139152</v>
      </c>
      <c r="K13" s="171">
        <v>8308</v>
      </c>
      <c r="L13" s="171">
        <v>3044</v>
      </c>
      <c r="M13" s="171">
        <v>59954</v>
      </c>
      <c r="N13" s="406" t="s">
        <v>83</v>
      </c>
    </row>
    <row r="14" spans="1:14" s="17" customFormat="1" ht="19.5" customHeight="1">
      <c r="A14" s="21"/>
      <c r="B14" s="421" t="s">
        <v>3</v>
      </c>
      <c r="C14" s="174">
        <v>47764</v>
      </c>
      <c r="D14" s="171">
        <v>2137</v>
      </c>
      <c r="E14" s="171">
        <v>3198</v>
      </c>
      <c r="F14" s="171">
        <v>2662</v>
      </c>
      <c r="G14" s="171">
        <v>536</v>
      </c>
      <c r="H14" s="171">
        <v>31322</v>
      </c>
      <c r="I14" s="171">
        <v>2297</v>
      </c>
      <c r="J14" s="171">
        <v>26641</v>
      </c>
      <c r="K14" s="171">
        <v>1815</v>
      </c>
      <c r="L14" s="171">
        <v>569</v>
      </c>
      <c r="M14" s="171">
        <v>10567</v>
      </c>
      <c r="N14" s="406" t="s">
        <v>84</v>
      </c>
    </row>
    <row r="15" spans="1:14" ht="19.5" customHeight="1">
      <c r="A15" s="18"/>
      <c r="B15" s="422"/>
      <c r="C15" s="59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407"/>
    </row>
    <row r="16" spans="1:14" ht="19.5" customHeight="1">
      <c r="A16" s="134">
        <v>1</v>
      </c>
      <c r="B16" s="88" t="s">
        <v>85</v>
      </c>
      <c r="C16" s="599">
        <v>90154</v>
      </c>
      <c r="D16" s="19">
        <v>1986</v>
      </c>
      <c r="E16" s="19">
        <v>2199</v>
      </c>
      <c r="F16" s="19">
        <v>1790</v>
      </c>
      <c r="G16" s="19">
        <v>409</v>
      </c>
      <c r="H16" s="19">
        <v>58970</v>
      </c>
      <c r="I16" s="19">
        <v>4612</v>
      </c>
      <c r="J16" s="19">
        <v>50647</v>
      </c>
      <c r="K16" s="19">
        <v>2759</v>
      </c>
      <c r="L16" s="19">
        <v>952</v>
      </c>
      <c r="M16" s="19">
        <v>24078</v>
      </c>
      <c r="N16" s="148">
        <v>1</v>
      </c>
    </row>
    <row r="17" spans="1:14" ht="19.5" customHeight="1">
      <c r="A17" s="134">
        <v>2</v>
      </c>
      <c r="B17" s="88" t="s">
        <v>86</v>
      </c>
      <c r="C17" s="599">
        <v>43527</v>
      </c>
      <c r="D17" s="19">
        <v>1820</v>
      </c>
      <c r="E17" s="19">
        <v>2306</v>
      </c>
      <c r="F17" s="19">
        <v>1673</v>
      </c>
      <c r="G17" s="19">
        <v>633</v>
      </c>
      <c r="H17" s="19">
        <v>27522</v>
      </c>
      <c r="I17" s="19">
        <v>2381</v>
      </c>
      <c r="J17" s="19">
        <v>23165</v>
      </c>
      <c r="K17" s="19">
        <v>1400</v>
      </c>
      <c r="L17" s="19">
        <v>576</v>
      </c>
      <c r="M17" s="19">
        <v>11161</v>
      </c>
      <c r="N17" s="148">
        <v>2</v>
      </c>
    </row>
    <row r="18" spans="1:14" ht="19.5" customHeight="1">
      <c r="A18" s="134">
        <v>3</v>
      </c>
      <c r="B18" s="88" t="s">
        <v>87</v>
      </c>
      <c r="C18" s="599">
        <v>25156</v>
      </c>
      <c r="D18" s="19">
        <v>179</v>
      </c>
      <c r="E18" s="19">
        <v>291</v>
      </c>
      <c r="F18" s="19">
        <v>232</v>
      </c>
      <c r="G18" s="19">
        <v>59</v>
      </c>
      <c r="H18" s="19">
        <v>17854</v>
      </c>
      <c r="I18" s="19">
        <v>931</v>
      </c>
      <c r="J18" s="19">
        <v>16044</v>
      </c>
      <c r="K18" s="19">
        <v>616</v>
      </c>
      <c r="L18" s="19">
        <v>263</v>
      </c>
      <c r="M18" s="19">
        <v>5669</v>
      </c>
      <c r="N18" s="148">
        <v>3</v>
      </c>
    </row>
    <row r="19" spans="1:14" ht="19.5" customHeight="1">
      <c r="A19" s="134">
        <v>4</v>
      </c>
      <c r="B19" s="88" t="s">
        <v>88</v>
      </c>
      <c r="C19" s="599">
        <v>7080</v>
      </c>
      <c r="D19" s="19">
        <v>264</v>
      </c>
      <c r="E19" s="19">
        <v>344</v>
      </c>
      <c r="F19" s="19">
        <v>276</v>
      </c>
      <c r="G19" s="19">
        <v>68</v>
      </c>
      <c r="H19" s="19">
        <v>4597</v>
      </c>
      <c r="I19" s="19">
        <v>358</v>
      </c>
      <c r="J19" s="19">
        <v>3865</v>
      </c>
      <c r="K19" s="19">
        <v>283</v>
      </c>
      <c r="L19" s="19">
        <v>91</v>
      </c>
      <c r="M19" s="19">
        <v>1817</v>
      </c>
      <c r="N19" s="148">
        <v>4</v>
      </c>
    </row>
    <row r="20" spans="1:14" ht="19.5" customHeight="1">
      <c r="A20" s="134">
        <v>5</v>
      </c>
      <c r="B20" s="88" t="s">
        <v>89</v>
      </c>
      <c r="C20" s="599">
        <v>19533</v>
      </c>
      <c r="D20" s="19">
        <v>597</v>
      </c>
      <c r="E20" s="19">
        <v>1020</v>
      </c>
      <c r="F20" s="19">
        <v>774</v>
      </c>
      <c r="G20" s="19">
        <v>246</v>
      </c>
      <c r="H20" s="19">
        <v>13141</v>
      </c>
      <c r="I20" s="19">
        <v>934</v>
      </c>
      <c r="J20" s="19">
        <v>11295</v>
      </c>
      <c r="K20" s="19">
        <v>643</v>
      </c>
      <c r="L20" s="19">
        <v>269</v>
      </c>
      <c r="M20" s="19">
        <v>4390</v>
      </c>
      <c r="N20" s="148">
        <v>5</v>
      </c>
    </row>
    <row r="21" spans="1:14" ht="19.5" customHeight="1">
      <c r="A21" s="134">
        <v>6</v>
      </c>
      <c r="B21" s="88" t="s">
        <v>90</v>
      </c>
      <c r="C21" s="599">
        <v>16633</v>
      </c>
      <c r="D21" s="19">
        <v>386</v>
      </c>
      <c r="E21" s="19">
        <v>713</v>
      </c>
      <c r="F21" s="19">
        <v>610</v>
      </c>
      <c r="G21" s="19">
        <v>103</v>
      </c>
      <c r="H21" s="19">
        <v>11223</v>
      </c>
      <c r="I21" s="19">
        <v>833</v>
      </c>
      <c r="J21" s="19">
        <v>9425</v>
      </c>
      <c r="K21" s="19">
        <v>680</v>
      </c>
      <c r="L21" s="19">
        <v>285</v>
      </c>
      <c r="M21" s="19">
        <v>3541</v>
      </c>
      <c r="N21" s="148">
        <v>6</v>
      </c>
    </row>
    <row r="22" spans="1:14" ht="19.5" customHeight="1">
      <c r="A22" s="134">
        <v>7</v>
      </c>
      <c r="B22" s="88" t="s">
        <v>91</v>
      </c>
      <c r="C22" s="599">
        <v>10032</v>
      </c>
      <c r="D22" s="19">
        <v>410</v>
      </c>
      <c r="E22" s="19">
        <v>679</v>
      </c>
      <c r="F22" s="19">
        <v>506</v>
      </c>
      <c r="G22" s="19">
        <v>173</v>
      </c>
      <c r="H22" s="19">
        <v>6179</v>
      </c>
      <c r="I22" s="19">
        <v>581</v>
      </c>
      <c r="J22" s="19">
        <v>5012</v>
      </c>
      <c r="K22" s="19">
        <v>437</v>
      </c>
      <c r="L22" s="19">
        <v>149</v>
      </c>
      <c r="M22" s="19">
        <v>2174</v>
      </c>
      <c r="N22" s="148">
        <v>7</v>
      </c>
    </row>
    <row r="23" spans="1:14" ht="19.5" customHeight="1">
      <c r="A23" s="134">
        <v>8</v>
      </c>
      <c r="B23" s="88" t="s">
        <v>172</v>
      </c>
      <c r="C23" s="599">
        <v>14276</v>
      </c>
      <c r="D23" s="19">
        <v>497</v>
      </c>
      <c r="E23" s="19">
        <v>685</v>
      </c>
      <c r="F23" s="19">
        <v>550</v>
      </c>
      <c r="G23" s="19">
        <v>135</v>
      </c>
      <c r="H23" s="19">
        <v>10008</v>
      </c>
      <c r="I23" s="19">
        <v>679</v>
      </c>
      <c r="J23" s="19">
        <v>8571</v>
      </c>
      <c r="K23" s="19">
        <v>548</v>
      </c>
      <c r="L23" s="19">
        <v>210</v>
      </c>
      <c r="M23" s="19">
        <v>2807</v>
      </c>
      <c r="N23" s="148">
        <v>8</v>
      </c>
    </row>
    <row r="24" spans="1:14" s="17" customFormat="1" ht="19.5" customHeight="1">
      <c r="A24" s="134">
        <v>9</v>
      </c>
      <c r="B24" s="88" t="s">
        <v>173</v>
      </c>
      <c r="C24" s="599">
        <v>9259</v>
      </c>
      <c r="D24" s="159">
        <v>345</v>
      </c>
      <c r="E24" s="159">
        <v>521</v>
      </c>
      <c r="F24" s="159">
        <v>430</v>
      </c>
      <c r="G24" s="159">
        <v>91</v>
      </c>
      <c r="H24" s="159">
        <v>6379</v>
      </c>
      <c r="I24" s="159">
        <v>616</v>
      </c>
      <c r="J24" s="159">
        <v>5129</v>
      </c>
      <c r="K24" s="159">
        <v>526</v>
      </c>
      <c r="L24" s="159">
        <v>108</v>
      </c>
      <c r="M24" s="623">
        <v>1948</v>
      </c>
      <c r="N24" s="148">
        <v>9</v>
      </c>
    </row>
    <row r="25" spans="1:14" ht="19.5" customHeight="1">
      <c r="A25" s="134">
        <v>10</v>
      </c>
      <c r="B25" s="88" t="s">
        <v>174</v>
      </c>
      <c r="C25" s="599">
        <v>10706</v>
      </c>
      <c r="D25" s="19">
        <v>396</v>
      </c>
      <c r="E25" s="19">
        <v>625</v>
      </c>
      <c r="F25" s="19">
        <v>507</v>
      </c>
      <c r="G25" s="19">
        <v>118</v>
      </c>
      <c r="H25" s="19">
        <v>7064</v>
      </c>
      <c r="I25" s="19">
        <v>508</v>
      </c>
      <c r="J25" s="19">
        <v>5999</v>
      </c>
      <c r="K25" s="19">
        <v>416</v>
      </c>
      <c r="L25" s="19">
        <v>141</v>
      </c>
      <c r="M25" s="19">
        <v>2369</v>
      </c>
      <c r="N25" s="148">
        <v>10</v>
      </c>
    </row>
    <row r="26" spans="1:14" ht="19.5" customHeight="1">
      <c r="A26" s="139"/>
      <c r="B26" s="145" t="s">
        <v>175</v>
      </c>
      <c r="C26" s="174">
        <f>SUM(C27)</f>
        <v>5440</v>
      </c>
      <c r="D26" s="171">
        <f aca="true" t="shared" si="0" ref="D26:M26">SUM(D27)</f>
        <v>112</v>
      </c>
      <c r="E26" s="171">
        <f t="shared" si="0"/>
        <v>173</v>
      </c>
      <c r="F26" s="171">
        <f t="shared" si="0"/>
        <v>141</v>
      </c>
      <c r="G26" s="171">
        <f t="shared" si="0"/>
        <v>32</v>
      </c>
      <c r="H26" s="171">
        <f t="shared" si="0"/>
        <v>3977</v>
      </c>
      <c r="I26" s="171">
        <f t="shared" si="0"/>
        <v>202</v>
      </c>
      <c r="J26" s="171">
        <f t="shared" si="0"/>
        <v>3535</v>
      </c>
      <c r="K26" s="171">
        <f t="shared" si="0"/>
        <v>175</v>
      </c>
      <c r="L26" s="171">
        <f t="shared" si="0"/>
        <v>65</v>
      </c>
      <c r="M26" s="173">
        <f t="shared" si="0"/>
        <v>1098</v>
      </c>
      <c r="N26" s="146" t="s">
        <v>176</v>
      </c>
    </row>
    <row r="27" spans="1:14" ht="19.5" customHeight="1">
      <c r="A27" s="134">
        <v>11</v>
      </c>
      <c r="B27" s="88" t="s">
        <v>177</v>
      </c>
      <c r="C27" s="599">
        <v>5440</v>
      </c>
      <c r="D27" s="19">
        <v>112</v>
      </c>
      <c r="E27" s="19">
        <v>173</v>
      </c>
      <c r="F27" s="19">
        <v>141</v>
      </c>
      <c r="G27" s="19">
        <v>32</v>
      </c>
      <c r="H27" s="19">
        <v>3977</v>
      </c>
      <c r="I27" s="19">
        <v>202</v>
      </c>
      <c r="J27" s="19">
        <v>3535</v>
      </c>
      <c r="K27" s="19">
        <v>175</v>
      </c>
      <c r="L27" s="19">
        <v>65</v>
      </c>
      <c r="M27" s="19">
        <v>1098</v>
      </c>
      <c r="N27" s="148">
        <v>11</v>
      </c>
    </row>
    <row r="28" spans="1:14" s="17" customFormat="1" ht="19.5" customHeight="1">
      <c r="A28" s="134"/>
      <c r="B28" s="145" t="s">
        <v>178</v>
      </c>
      <c r="C28" s="174">
        <f>SUM(C29:C31)</f>
        <v>17474</v>
      </c>
      <c r="D28" s="171">
        <f aca="true" t="shared" si="1" ref="D28:M28">SUM(D29:D31)</f>
        <v>316</v>
      </c>
      <c r="E28" s="171">
        <f t="shared" si="1"/>
        <v>552</v>
      </c>
      <c r="F28" s="171">
        <f t="shared" si="1"/>
        <v>469</v>
      </c>
      <c r="G28" s="171">
        <f t="shared" si="1"/>
        <v>83</v>
      </c>
      <c r="H28" s="171">
        <f t="shared" si="1"/>
        <v>12226</v>
      </c>
      <c r="I28" s="171">
        <f t="shared" si="1"/>
        <v>689</v>
      </c>
      <c r="J28" s="171">
        <f t="shared" si="1"/>
        <v>10767</v>
      </c>
      <c r="K28" s="171">
        <f t="shared" si="1"/>
        <v>575</v>
      </c>
      <c r="L28" s="171">
        <f t="shared" si="1"/>
        <v>195</v>
      </c>
      <c r="M28" s="173">
        <f t="shared" si="1"/>
        <v>4126</v>
      </c>
      <c r="N28" s="146" t="s">
        <v>179</v>
      </c>
    </row>
    <row r="29" spans="1:14" ht="19.5" customHeight="1">
      <c r="A29" s="134">
        <v>12</v>
      </c>
      <c r="B29" s="88" t="s">
        <v>92</v>
      </c>
      <c r="C29" s="599">
        <v>6011</v>
      </c>
      <c r="D29" s="19">
        <v>63</v>
      </c>
      <c r="E29" s="19">
        <v>122</v>
      </c>
      <c r="F29" s="19">
        <v>102</v>
      </c>
      <c r="G29" s="19">
        <v>20</v>
      </c>
      <c r="H29" s="19">
        <v>4341</v>
      </c>
      <c r="I29" s="19">
        <v>229</v>
      </c>
      <c r="J29" s="19">
        <v>3843</v>
      </c>
      <c r="K29" s="19">
        <v>191</v>
      </c>
      <c r="L29" s="19">
        <v>78</v>
      </c>
      <c r="M29" s="19">
        <v>1302</v>
      </c>
      <c r="N29" s="148">
        <v>12</v>
      </c>
    </row>
    <row r="30" spans="1:14" ht="19.5" customHeight="1">
      <c r="A30" s="134">
        <v>13</v>
      </c>
      <c r="B30" s="88" t="s">
        <v>93</v>
      </c>
      <c r="C30" s="599">
        <v>3067</v>
      </c>
      <c r="D30" s="19">
        <v>64</v>
      </c>
      <c r="E30" s="19">
        <v>100</v>
      </c>
      <c r="F30" s="19">
        <v>86</v>
      </c>
      <c r="G30" s="19">
        <v>14</v>
      </c>
      <c r="H30" s="19">
        <v>2215</v>
      </c>
      <c r="I30" s="19">
        <v>92</v>
      </c>
      <c r="J30" s="19">
        <v>2027</v>
      </c>
      <c r="K30" s="19">
        <v>71</v>
      </c>
      <c r="L30" s="19">
        <v>25</v>
      </c>
      <c r="M30" s="19">
        <v>630</v>
      </c>
      <c r="N30" s="148">
        <v>13</v>
      </c>
    </row>
    <row r="31" spans="1:14" ht="19.5" customHeight="1">
      <c r="A31" s="134">
        <v>14</v>
      </c>
      <c r="B31" s="88" t="s">
        <v>180</v>
      </c>
      <c r="C31" s="599">
        <v>8396</v>
      </c>
      <c r="D31" s="19">
        <v>189</v>
      </c>
      <c r="E31" s="19">
        <v>330</v>
      </c>
      <c r="F31" s="19">
        <v>281</v>
      </c>
      <c r="G31" s="19">
        <v>49</v>
      </c>
      <c r="H31" s="19">
        <v>5670</v>
      </c>
      <c r="I31" s="19">
        <v>368</v>
      </c>
      <c r="J31" s="19">
        <v>4897</v>
      </c>
      <c r="K31" s="19">
        <v>313</v>
      </c>
      <c r="L31" s="19">
        <v>92</v>
      </c>
      <c r="M31" s="19">
        <v>2194</v>
      </c>
      <c r="N31" s="148">
        <v>14</v>
      </c>
    </row>
    <row r="32" spans="1:14" ht="19.5" customHeight="1">
      <c r="A32" s="139"/>
      <c r="B32" s="145" t="s">
        <v>181</v>
      </c>
      <c r="C32" s="174">
        <f>SUM(C33)</f>
        <v>1956</v>
      </c>
      <c r="D32" s="171">
        <f aca="true" t="shared" si="2" ref="D32:M32">SUM(D33)</f>
        <v>175</v>
      </c>
      <c r="E32" s="171">
        <f t="shared" si="2"/>
        <v>250</v>
      </c>
      <c r="F32" s="171">
        <f t="shared" si="2"/>
        <v>191</v>
      </c>
      <c r="G32" s="171">
        <f t="shared" si="2"/>
        <v>59</v>
      </c>
      <c r="H32" s="171">
        <f t="shared" si="2"/>
        <v>1307</v>
      </c>
      <c r="I32" s="171">
        <f t="shared" si="2"/>
        <v>98</v>
      </c>
      <c r="J32" s="171">
        <f t="shared" si="2"/>
        <v>1098</v>
      </c>
      <c r="K32" s="171">
        <f t="shared" si="2"/>
        <v>90</v>
      </c>
      <c r="L32" s="171">
        <f t="shared" si="2"/>
        <v>21</v>
      </c>
      <c r="M32" s="173">
        <f t="shared" si="2"/>
        <v>223</v>
      </c>
      <c r="N32" s="146" t="s">
        <v>182</v>
      </c>
    </row>
    <row r="33" spans="1:14" ht="19.5" customHeight="1">
      <c r="A33" s="134">
        <v>15</v>
      </c>
      <c r="B33" s="88" t="s">
        <v>94</v>
      </c>
      <c r="C33" s="599">
        <v>1956</v>
      </c>
      <c r="D33" s="19">
        <v>175</v>
      </c>
      <c r="E33" s="19">
        <v>250</v>
      </c>
      <c r="F33" s="19">
        <v>191</v>
      </c>
      <c r="G33" s="19">
        <v>59</v>
      </c>
      <c r="H33" s="19">
        <v>1307</v>
      </c>
      <c r="I33" s="19">
        <v>98</v>
      </c>
      <c r="J33" s="19">
        <v>1098</v>
      </c>
      <c r="K33" s="19">
        <v>90</v>
      </c>
      <c r="L33" s="19">
        <v>21</v>
      </c>
      <c r="M33" s="19">
        <v>223</v>
      </c>
      <c r="N33" s="148">
        <v>15</v>
      </c>
    </row>
    <row r="34" spans="1:14" s="17" customFormat="1" ht="19.5" customHeight="1">
      <c r="A34" s="139"/>
      <c r="B34" s="145" t="s">
        <v>183</v>
      </c>
      <c r="C34" s="174">
        <f>SUM(C35)</f>
        <v>6897</v>
      </c>
      <c r="D34" s="171">
        <f aca="true" t="shared" si="3" ref="D34:M34">SUM(D35)</f>
        <v>91</v>
      </c>
      <c r="E34" s="171">
        <f t="shared" si="3"/>
        <v>217</v>
      </c>
      <c r="F34" s="171">
        <f t="shared" si="3"/>
        <v>185</v>
      </c>
      <c r="G34" s="171">
        <f t="shared" si="3"/>
        <v>32</v>
      </c>
      <c r="H34" s="171">
        <f t="shared" si="3"/>
        <v>4959</v>
      </c>
      <c r="I34" s="171">
        <f t="shared" si="3"/>
        <v>519</v>
      </c>
      <c r="J34" s="171">
        <f t="shared" si="3"/>
        <v>3977</v>
      </c>
      <c r="K34" s="171">
        <f t="shared" si="3"/>
        <v>358</v>
      </c>
      <c r="L34" s="171">
        <f t="shared" si="3"/>
        <v>105</v>
      </c>
      <c r="M34" s="173">
        <f t="shared" si="3"/>
        <v>1621</v>
      </c>
      <c r="N34" s="146" t="s">
        <v>184</v>
      </c>
    </row>
    <row r="35" spans="1:14" ht="19.5" customHeight="1">
      <c r="A35" s="134">
        <v>16</v>
      </c>
      <c r="B35" s="88" t="s">
        <v>95</v>
      </c>
      <c r="C35" s="599">
        <v>6897</v>
      </c>
      <c r="D35" s="19">
        <v>91</v>
      </c>
      <c r="E35" s="19">
        <v>217</v>
      </c>
      <c r="F35" s="19">
        <v>185</v>
      </c>
      <c r="G35" s="19">
        <v>32</v>
      </c>
      <c r="H35" s="19">
        <v>4959</v>
      </c>
      <c r="I35" s="19">
        <v>519</v>
      </c>
      <c r="J35" s="19">
        <v>3977</v>
      </c>
      <c r="K35" s="19">
        <v>358</v>
      </c>
      <c r="L35" s="19">
        <v>105</v>
      </c>
      <c r="M35" s="19">
        <v>1621</v>
      </c>
      <c r="N35" s="148">
        <v>16</v>
      </c>
    </row>
    <row r="36" spans="1:14" ht="19.5" customHeight="1">
      <c r="A36" s="139"/>
      <c r="B36" s="145" t="s">
        <v>185</v>
      </c>
      <c r="C36" s="174">
        <f>SUM(C37:C39)</f>
        <v>13081</v>
      </c>
      <c r="D36" s="171">
        <f aca="true" t="shared" si="4" ref="D36:M36">SUM(D37:D39)</f>
        <v>1011</v>
      </c>
      <c r="E36" s="171">
        <f t="shared" si="4"/>
        <v>1572</v>
      </c>
      <c r="F36" s="171">
        <f t="shared" si="4"/>
        <v>1323</v>
      </c>
      <c r="G36" s="171">
        <f t="shared" si="4"/>
        <v>249</v>
      </c>
      <c r="H36" s="171">
        <f t="shared" si="4"/>
        <v>7442</v>
      </c>
      <c r="I36" s="171">
        <f t="shared" si="4"/>
        <v>622</v>
      </c>
      <c r="J36" s="171">
        <f t="shared" si="4"/>
        <v>6205</v>
      </c>
      <c r="K36" s="171">
        <f t="shared" si="4"/>
        <v>458</v>
      </c>
      <c r="L36" s="171">
        <f t="shared" si="4"/>
        <v>157</v>
      </c>
      <c r="M36" s="173">
        <f t="shared" si="4"/>
        <v>2870</v>
      </c>
      <c r="N36" s="146" t="s">
        <v>186</v>
      </c>
    </row>
    <row r="37" spans="1:14" ht="19.5" customHeight="1">
      <c r="A37" s="134">
        <v>17</v>
      </c>
      <c r="B37" s="88" t="s">
        <v>96</v>
      </c>
      <c r="C37" s="599">
        <v>2685</v>
      </c>
      <c r="D37" s="19">
        <v>42</v>
      </c>
      <c r="E37" s="19">
        <v>71</v>
      </c>
      <c r="F37" s="19">
        <v>53</v>
      </c>
      <c r="G37" s="19">
        <v>18</v>
      </c>
      <c r="H37" s="19">
        <v>1613</v>
      </c>
      <c r="I37" s="19">
        <v>152</v>
      </c>
      <c r="J37" s="19">
        <v>1356</v>
      </c>
      <c r="K37" s="19">
        <v>76</v>
      </c>
      <c r="L37" s="19">
        <v>29</v>
      </c>
      <c r="M37" s="19">
        <v>956</v>
      </c>
      <c r="N37" s="148">
        <v>17</v>
      </c>
    </row>
    <row r="38" spans="1:14" s="17" customFormat="1" ht="19.5" customHeight="1">
      <c r="A38" s="134">
        <v>18</v>
      </c>
      <c r="B38" s="88" t="s">
        <v>97</v>
      </c>
      <c r="C38" s="599">
        <v>3067</v>
      </c>
      <c r="D38" s="19">
        <v>115</v>
      </c>
      <c r="E38" s="19">
        <v>234</v>
      </c>
      <c r="F38" s="19">
        <v>206</v>
      </c>
      <c r="G38" s="19">
        <v>28</v>
      </c>
      <c r="H38" s="19">
        <v>1956</v>
      </c>
      <c r="I38" s="19">
        <v>122</v>
      </c>
      <c r="J38" s="19">
        <v>1681</v>
      </c>
      <c r="K38" s="19">
        <v>113</v>
      </c>
      <c r="L38" s="19">
        <v>40</v>
      </c>
      <c r="M38" s="19">
        <v>689</v>
      </c>
      <c r="N38" s="148">
        <v>18</v>
      </c>
    </row>
    <row r="39" spans="1:14" ht="19.5" customHeight="1">
      <c r="A39" s="134">
        <v>19</v>
      </c>
      <c r="B39" s="88" t="s">
        <v>98</v>
      </c>
      <c r="C39" s="599">
        <v>7329</v>
      </c>
      <c r="D39" s="19">
        <v>854</v>
      </c>
      <c r="E39" s="19">
        <v>1267</v>
      </c>
      <c r="F39" s="19">
        <v>1064</v>
      </c>
      <c r="G39" s="19">
        <v>203</v>
      </c>
      <c r="H39" s="19">
        <v>3873</v>
      </c>
      <c r="I39" s="19">
        <v>348</v>
      </c>
      <c r="J39" s="19">
        <v>3168</v>
      </c>
      <c r="K39" s="19">
        <v>269</v>
      </c>
      <c r="L39" s="19">
        <v>88</v>
      </c>
      <c r="M39" s="19">
        <v>1225</v>
      </c>
      <c r="N39" s="148">
        <v>19</v>
      </c>
    </row>
    <row r="40" spans="1:14" ht="19.5" customHeight="1">
      <c r="A40" s="139"/>
      <c r="B40" s="145" t="s">
        <v>187</v>
      </c>
      <c r="C40" s="174">
        <f>SUM(C41)</f>
        <v>2916</v>
      </c>
      <c r="D40" s="171">
        <f aca="true" t="shared" si="5" ref="D40:M40">SUM(D41)</f>
        <v>432</v>
      </c>
      <c r="E40" s="171">
        <f t="shared" si="5"/>
        <v>434</v>
      </c>
      <c r="F40" s="171">
        <f t="shared" si="5"/>
        <v>353</v>
      </c>
      <c r="G40" s="171">
        <f t="shared" si="5"/>
        <v>81</v>
      </c>
      <c r="H40" s="171">
        <f t="shared" si="5"/>
        <v>1411</v>
      </c>
      <c r="I40" s="171">
        <f t="shared" si="5"/>
        <v>167</v>
      </c>
      <c r="J40" s="171">
        <f t="shared" si="5"/>
        <v>1059</v>
      </c>
      <c r="K40" s="171">
        <f t="shared" si="5"/>
        <v>159</v>
      </c>
      <c r="L40" s="171">
        <f t="shared" si="5"/>
        <v>26</v>
      </c>
      <c r="M40" s="173">
        <f t="shared" si="5"/>
        <v>629</v>
      </c>
      <c r="N40" s="146" t="s">
        <v>188</v>
      </c>
    </row>
    <row r="41" spans="1:14" s="17" customFormat="1" ht="19.5" customHeight="1" thickBot="1">
      <c r="A41" s="149">
        <v>20</v>
      </c>
      <c r="B41" s="150" t="s">
        <v>189</v>
      </c>
      <c r="C41" s="604">
        <v>2916</v>
      </c>
      <c r="D41" s="244">
        <v>432</v>
      </c>
      <c r="E41" s="244">
        <v>434</v>
      </c>
      <c r="F41" s="244">
        <v>353</v>
      </c>
      <c r="G41" s="244">
        <v>81</v>
      </c>
      <c r="H41" s="244">
        <v>1411</v>
      </c>
      <c r="I41" s="244">
        <v>167</v>
      </c>
      <c r="J41" s="244">
        <v>1059</v>
      </c>
      <c r="K41" s="244">
        <v>159</v>
      </c>
      <c r="L41" s="244">
        <v>26</v>
      </c>
      <c r="M41" s="605">
        <v>629</v>
      </c>
      <c r="N41" s="151">
        <v>20</v>
      </c>
    </row>
    <row r="42" spans="1:14" ht="19.5" customHeight="1">
      <c r="A42" s="18" t="s">
        <v>321</v>
      </c>
      <c r="B42" s="18"/>
      <c r="C42" s="18"/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624"/>
    </row>
    <row r="43" spans="1:14" ht="19.5" customHeight="1">
      <c r="A43" s="23" t="s">
        <v>322</v>
      </c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501"/>
    </row>
    <row r="44" spans="1:14" s="17" customFormat="1" ht="19.5" customHeight="1">
      <c r="A44" s="424"/>
      <c r="B44" s="620"/>
      <c r="C44" s="171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521"/>
    </row>
    <row r="45" spans="1:14" ht="19.5" customHeight="1">
      <c r="A45" s="152"/>
      <c r="B45" s="487"/>
      <c r="C45" s="15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501"/>
    </row>
    <row r="46" spans="1:14" ht="19.5" customHeight="1">
      <c r="A46" s="152"/>
      <c r="B46" s="487"/>
      <c r="C46" s="15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01"/>
    </row>
    <row r="47" spans="1:14" ht="19.5" customHeight="1">
      <c r="A47" s="152"/>
      <c r="B47" s="487"/>
      <c r="C47" s="15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01"/>
    </row>
    <row r="48" spans="1:14" ht="19.5" customHeight="1">
      <c r="A48" s="152"/>
      <c r="B48" s="487"/>
      <c r="C48" s="15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501"/>
    </row>
    <row r="49" spans="1:14" ht="19.5" customHeight="1">
      <c r="A49" s="152"/>
      <c r="B49" s="487"/>
      <c r="C49" s="15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501"/>
    </row>
    <row r="50" spans="1:14" s="17" customFormat="1" ht="19.5" customHeight="1">
      <c r="A50" s="424"/>
      <c r="B50" s="620"/>
      <c r="C50" s="171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521"/>
    </row>
    <row r="51" spans="1:14" ht="19.5" customHeight="1">
      <c r="A51" s="152"/>
      <c r="B51" s="487"/>
      <c r="C51" s="15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501"/>
    </row>
    <row r="52" spans="1:14" ht="19.5" customHeight="1">
      <c r="A52" s="425"/>
      <c r="B52" s="487"/>
      <c r="C52" s="15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501"/>
    </row>
    <row r="53" spans="1:14" ht="19.5" customHeight="1">
      <c r="A53" s="425"/>
      <c r="B53" s="487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501"/>
    </row>
    <row r="54" spans="1:14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">
      <c r="A55" s="2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">
      <c r="A59" s="18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8"/>
    </row>
    <row r="60" spans="1:14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2">
      <c r="A61" s="18"/>
      <c r="B61" s="18"/>
      <c r="C61" s="18"/>
      <c r="D61" s="18"/>
      <c r="E61" s="18"/>
      <c r="F61" s="18"/>
      <c r="G61" s="178"/>
      <c r="H61" s="178"/>
      <c r="I61" s="178"/>
      <c r="J61" s="18"/>
      <c r="K61" s="18"/>
      <c r="L61" s="18"/>
      <c r="M61" s="18"/>
      <c r="N61" s="18"/>
    </row>
    <row r="62" spans="1:14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</sheetData>
  <sheetProtection/>
  <printOptions/>
  <pageMargins left="0.3937007874015748" right="0.3937007874015748" top="0.5905511811023623" bottom="0.35433070866141736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2013-06-03T05:06:36Z</cp:lastPrinted>
  <dcterms:created xsi:type="dcterms:W3CDTF">1997-01-08T22:48:59Z</dcterms:created>
  <dcterms:modified xsi:type="dcterms:W3CDTF">2014-06-25T02:07:27Z</dcterms:modified>
  <cp:category/>
  <cp:version/>
  <cp:contentType/>
  <cp:contentStatus/>
</cp:coreProperties>
</file>