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040" tabRatio="770" activeTab="0"/>
  </bookViews>
  <sheets>
    <sheet name="12-8 " sheetId="1" r:id="rId1"/>
  </sheets>
  <definedNames>
    <definedName name="_xlnm.Print_Area" localSheetId="0">'12-8 '!$A$1:$V$52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<sst xmlns="http://schemas.openxmlformats.org/spreadsheetml/2006/main" count="100" uniqueCount="94">
  <si>
    <t>東</t>
  </si>
  <si>
    <t>人</t>
  </si>
  <si>
    <t>年　　　度</t>
  </si>
  <si>
    <t>小　計</t>
  </si>
  <si>
    <t>4)その他…特殊軽四輪車及び軽三輪車の計である。</t>
  </si>
  <si>
    <t>3) 小型二輪車とは、排気量250ccを超える二輪車のことである。</t>
  </si>
  <si>
    <t>資料：九州運輸局佐賀運輸支局・県市町村課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</si>
  <si>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</si>
  <si>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</si>
  <si>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</si>
  <si>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</si>
  <si>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</si>
  <si>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</si>
  <si>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</si>
  <si>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</si>
  <si>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</si>
  <si>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</si>
  <si>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</si>
  <si>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</si>
  <si>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</si>
  <si>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</si>
  <si>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</si>
  <si>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</si>
  <si>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</si>
  <si>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</si>
  <si>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</si>
  <si>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</si>
  <si>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</si>
  <si>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</si>
  <si>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</si>
  <si>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</si>
  <si>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</si>
  <si>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</si>
  <si>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</si>
  <si>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</si>
  <si>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</si>
  <si>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</si>
  <si>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</si>
  <si>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不　明</t>
  </si>
  <si>
    <t>所属市町不明</t>
  </si>
  <si>
    <t>郡　部</t>
  </si>
  <si>
    <t>郡　部</t>
  </si>
  <si>
    <t>市　部</t>
  </si>
  <si>
    <t>市　部</t>
  </si>
  <si>
    <t>22</t>
  </si>
  <si>
    <t xml:space="preserve">      22</t>
  </si>
  <si>
    <t>21</t>
  </si>
  <si>
    <t xml:space="preserve">      21</t>
  </si>
  <si>
    <t>20</t>
  </si>
  <si>
    <t xml:space="preserve">      20</t>
  </si>
  <si>
    <t>市　町</t>
  </si>
  <si>
    <t>51～125cc未満</t>
  </si>
  <si>
    <t>50cc以下</t>
  </si>
  <si>
    <t>二輪車</t>
  </si>
  <si>
    <t>・特種用途車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</si>
  <si>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</si>
  <si>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</si>
  <si>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</si>
  <si>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</si>
  <si>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</si>
  <si>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</si>
  <si>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</si>
  <si>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 xml:space="preserve">原動機付自転車（別掲） </t>
  </si>
  <si>
    <t>5)自動車１台当たり人口</t>
  </si>
  <si>
    <t>4) その他</t>
  </si>
  <si>
    <t xml:space="preserve">3) 小 型   </t>
  </si>
  <si>
    <t>2) 大型特殊車</t>
  </si>
  <si>
    <t>乗　　用　　車</t>
  </si>
  <si>
    <t>乗合自動車</t>
  </si>
  <si>
    <t>貨　物　自　動　車</t>
  </si>
  <si>
    <t>1) 総　数</t>
  </si>
  <si>
    <t>（単位：台）</t>
  </si>
  <si>
    <t>各年度末現在(但し、原動機付自転車は、年度初めの 4月1日現在。合併市町村で集計した値。）</t>
  </si>
  <si>
    <t>12-8　種   類   別   自   動   車　</t>
  </si>
  <si>
    <t>649 535</t>
  </si>
  <si>
    <t>149 927</t>
  </si>
  <si>
    <t>99 862</t>
  </si>
  <si>
    <t>2 104</t>
  </si>
  <si>
    <t>1 393</t>
  </si>
  <si>
    <t>464 445</t>
  </si>
  <si>
    <t>98 473</t>
  </si>
  <si>
    <t>162 021</t>
  </si>
  <si>
    <t>203 951</t>
  </si>
  <si>
    <t>11 170</t>
  </si>
  <si>
    <t>11 491</t>
  </si>
  <si>
    <t>1 244</t>
  </si>
  <si>
    <t xml:space="preserve">      23</t>
  </si>
  <si>
    <t xml:space="preserve"> 平成 19年度</t>
  </si>
  <si>
    <t>19年度</t>
  </si>
  <si>
    <t>23</t>
  </si>
  <si>
    <t>5) 自動車１台当たり人口＝佐賀県の推計人口(平成24年4月1日現在)／自動車保有台数総数</t>
  </si>
  <si>
    <t>　保   有   台   数 －市町－（平成1９～２３年度）</t>
  </si>
  <si>
    <t>（注）　1)各年度計の総数は、軽二輪車を含んだ数である。（平成23年度 9,120台）</t>
  </si>
  <si>
    <t>2) 特殊車の中には小型は含まれていない。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</si>
</sst>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52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7" fillId="0" borderId="10" xfId="64" applyNumberFormat="1" applyFont="1" applyFill="1" applyBorder="1" applyAlignment="1">
      <alignment/>
      <protection/>
    </xf>
    <xf numFmtId="49" fontId="7" fillId="0" borderId="0" xfId="64" applyNumberFormat="1" applyFont="1" applyFill="1" applyBorder="1" applyAlignment="1">
      <alignment/>
      <protection/>
    </xf>
    <xf numFmtId="49" fontId="9" fillId="0" borderId="0" xfId="64" applyNumberFormat="1" applyFont="1" applyFill="1" applyBorder="1" applyAlignment="1">
      <alignment/>
      <protection/>
    </xf>
    <xf numFmtId="0" fontId="2" fillId="0" borderId="0" xfId="63" applyFont="1" applyFill="1">
      <alignment/>
      <protection/>
    </xf>
    <xf numFmtId="0" fontId="2" fillId="0" borderId="0" xfId="63" applyFont="1" applyFill="1" applyAlignment="1">
      <alignment horizontal="center"/>
      <protection/>
    </xf>
    <xf numFmtId="176" fontId="2" fillId="0" borderId="0" xfId="63" applyNumberFormat="1" applyFont="1" applyFill="1">
      <alignment/>
      <protection/>
    </xf>
    <xf numFmtId="0" fontId="2" fillId="0" borderId="0" xfId="63" applyFont="1" applyFill="1" applyAlignment="1">
      <alignment horizontal="right"/>
      <protection/>
    </xf>
    <xf numFmtId="176" fontId="2" fillId="0" borderId="0" xfId="63" applyNumberFormat="1" applyFont="1" applyFill="1" applyAlignment="1">
      <alignment horizontal="right"/>
      <protection/>
    </xf>
    <xf numFmtId="177" fontId="2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 quotePrefix="1">
      <alignment horizontal="left"/>
      <protection/>
    </xf>
    <xf numFmtId="0" fontId="8" fillId="0" borderId="0" xfId="63" applyFont="1" applyFill="1" applyAlignment="1">
      <alignment horizontal="left"/>
      <protection/>
    </xf>
    <xf numFmtId="0" fontId="7" fillId="0" borderId="0" xfId="63" applyFont="1" applyFill="1">
      <alignment/>
      <protection/>
    </xf>
    <xf numFmtId="0" fontId="11" fillId="0" borderId="11" xfId="63" applyFont="1" applyFill="1" applyBorder="1" applyAlignment="1">
      <alignment horizontal="center"/>
      <protection/>
    </xf>
    <xf numFmtId="0" fontId="8" fillId="0" borderId="11" xfId="63" applyFont="1" applyFill="1" applyBorder="1" applyAlignment="1">
      <alignment horizontal="distributed"/>
      <protection/>
    </xf>
    <xf numFmtId="0" fontId="11" fillId="0" borderId="11" xfId="63" applyFont="1" applyFill="1" applyBorder="1">
      <alignment/>
      <protection/>
    </xf>
    <xf numFmtId="0" fontId="10" fillId="0" borderId="0" xfId="63" applyFont="1" applyFill="1">
      <alignment/>
      <protection/>
    </xf>
    <xf numFmtId="0" fontId="13" fillId="0" borderId="0" xfId="63" applyFont="1" applyFill="1" applyAlignment="1">
      <alignment horizontal="center"/>
      <protection/>
    </xf>
    <xf numFmtId="186" fontId="13" fillId="0" borderId="0" xfId="63" applyNumberFormat="1" applyFont="1" applyFill="1" applyBorder="1" applyAlignment="1">
      <alignment horizontal="right"/>
      <protection/>
    </xf>
    <xf numFmtId="0" fontId="14" fillId="0" borderId="0" xfId="63" applyFont="1" applyFill="1" applyBorder="1" applyAlignment="1">
      <alignment horizontal="distributed"/>
      <protection/>
    </xf>
    <xf numFmtId="0" fontId="13" fillId="0" borderId="0" xfId="63" applyFont="1" applyFill="1" applyBorder="1">
      <alignment/>
      <protection/>
    </xf>
    <xf numFmtId="0" fontId="2" fillId="0" borderId="12" xfId="63" applyFont="1" applyFill="1" applyBorder="1" applyAlignment="1">
      <alignment horizontal="center"/>
      <protection/>
    </xf>
    <xf numFmtId="0" fontId="15" fillId="0" borderId="0" xfId="63" applyFont="1" applyFill="1" applyBorder="1" applyAlignment="1">
      <alignment/>
      <protection/>
    </xf>
    <xf numFmtId="0" fontId="15" fillId="0" borderId="0" xfId="63" applyFont="1" applyFill="1" applyBorder="1">
      <alignment/>
      <protection/>
    </xf>
    <xf numFmtId="0" fontId="14" fillId="0" borderId="12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distributed"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6" fillId="0" borderId="12" xfId="63" applyFont="1" applyFill="1" applyBorder="1" applyAlignment="1">
      <alignment horizontal="center"/>
      <protection/>
    </xf>
    <xf numFmtId="186" fontId="13" fillId="0" borderId="0" xfId="63" applyNumberFormat="1" applyFont="1" applyFill="1">
      <alignment/>
      <protection/>
    </xf>
    <xf numFmtId="0" fontId="8" fillId="0" borderId="12" xfId="63" applyFont="1" applyFill="1" applyBorder="1" applyAlignment="1">
      <alignment horizontal="center"/>
      <protection/>
    </xf>
    <xf numFmtId="0" fontId="15" fillId="0" borderId="12" xfId="63" applyFont="1" applyFill="1" applyBorder="1" applyAlignment="1">
      <alignment horizontal="center"/>
      <protection/>
    </xf>
    <xf numFmtId="186" fontId="11" fillId="0" borderId="0" xfId="63" applyNumberFormat="1" applyFont="1" applyFill="1" applyBorder="1" applyAlignment="1">
      <alignment horizontal="right"/>
      <protection/>
    </xf>
    <xf numFmtId="0" fontId="15" fillId="0" borderId="0" xfId="63" applyFont="1" applyFill="1">
      <alignment/>
      <protection/>
    </xf>
    <xf numFmtId="186" fontId="15" fillId="0" borderId="0" xfId="63" applyNumberFormat="1" applyFont="1" applyFill="1">
      <alignment/>
      <protection/>
    </xf>
    <xf numFmtId="176" fontId="13" fillId="0" borderId="0" xfId="63" applyNumberFormat="1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/>
      <protection/>
    </xf>
    <xf numFmtId="0" fontId="14" fillId="0" borderId="12" xfId="62" applyFont="1" applyFill="1" applyBorder="1" applyAlignment="1">
      <alignment horizontal="center"/>
      <protection/>
    </xf>
    <xf numFmtId="49" fontId="14" fillId="0" borderId="12" xfId="62" applyNumberFormat="1" applyFont="1" applyFill="1" applyBorder="1" applyAlignment="1">
      <alignment horizontal="left"/>
      <protection/>
    </xf>
    <xf numFmtId="0" fontId="9" fillId="0" borderId="0" xfId="63" applyFont="1" applyFill="1" applyBorder="1" applyAlignment="1">
      <alignment horizontal="left"/>
      <protection/>
    </xf>
    <xf numFmtId="49" fontId="8" fillId="0" borderId="12" xfId="62" applyNumberFormat="1" applyFont="1" applyFill="1" applyBorder="1" applyAlignment="1">
      <alignment horizontal="left"/>
      <protection/>
    </xf>
    <xf numFmtId="176" fontId="13" fillId="0" borderId="10" xfId="63" applyNumberFormat="1" applyFont="1" applyFill="1" applyBorder="1" applyAlignment="1">
      <alignment horizontal="right"/>
      <protection/>
    </xf>
    <xf numFmtId="0" fontId="11" fillId="0" borderId="0" xfId="63" applyFont="1" applyFill="1" applyBorder="1" applyAlignment="1">
      <alignment horizontal="centerContinuous"/>
      <protection/>
    </xf>
    <xf numFmtId="176" fontId="11" fillId="0" borderId="10" xfId="63" applyNumberFormat="1" applyFont="1" applyFill="1" applyBorder="1" applyAlignment="1">
      <alignment horizontal="right"/>
      <protection/>
    </xf>
    <xf numFmtId="176" fontId="11" fillId="0" borderId="0" xfId="63" applyNumberFormat="1" applyFont="1" applyFill="1" applyAlignment="1">
      <alignment horizontal="right"/>
      <protection/>
    </xf>
    <xf numFmtId="176" fontId="11" fillId="0" borderId="0" xfId="63" applyNumberFormat="1" applyFont="1" applyFill="1" applyBorder="1" applyAlignment="1">
      <alignment horizontal="right"/>
      <protection/>
    </xf>
    <xf numFmtId="176" fontId="11" fillId="0" borderId="12" xfId="63" applyNumberFormat="1" applyFont="1" applyFill="1" applyBorder="1" applyAlignment="1">
      <alignment horizontal="right"/>
      <protection/>
    </xf>
    <xf numFmtId="0" fontId="8" fillId="0" borderId="12" xfId="62" applyFont="1" applyFill="1" applyBorder="1" applyAlignment="1">
      <alignment/>
      <protection/>
    </xf>
    <xf numFmtId="0" fontId="8" fillId="0" borderId="13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15" fillId="0" borderId="0" xfId="63" applyFont="1" applyFill="1" applyBorder="1" applyAlignment="1">
      <alignment horizontal="right"/>
      <protection/>
    </xf>
    <xf numFmtId="0" fontId="2" fillId="0" borderId="0" xfId="63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right"/>
      <protection/>
    </xf>
    <xf numFmtId="0" fontId="2" fillId="0" borderId="14" xfId="63" applyFont="1" applyFill="1" applyBorder="1" applyAlignment="1">
      <alignment horizontal="right"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 quotePrefix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Continuous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Continuous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Continuous" vertical="center"/>
      <protection/>
    </xf>
    <xf numFmtId="0" fontId="7" fillId="0" borderId="21" xfId="63" applyFont="1" applyFill="1" applyBorder="1" applyAlignment="1">
      <alignment horizontal="centerContinuous" vertical="center"/>
      <protection/>
    </xf>
    <xf numFmtId="0" fontId="7" fillId="0" borderId="22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23" xfId="63" applyFont="1" applyFill="1" applyBorder="1" applyAlignment="1">
      <alignment horizontal="centerContinuous" vertical="center"/>
      <protection/>
    </xf>
    <xf numFmtId="0" fontId="7" fillId="0" borderId="11" xfId="63" applyFont="1" applyFill="1" applyBorder="1" applyAlignment="1">
      <alignment horizontal="right"/>
      <protection/>
    </xf>
    <xf numFmtId="0" fontId="2" fillId="0" borderId="11" xfId="63" applyFont="1" applyFill="1" applyBorder="1">
      <alignment/>
      <protection/>
    </xf>
    <xf numFmtId="0" fontId="8" fillId="0" borderId="11" xfId="63" applyFont="1" applyFill="1" applyBorder="1">
      <alignment/>
      <protection/>
    </xf>
    <xf numFmtId="0" fontId="7" fillId="0" borderId="11" xfId="63" applyFont="1" applyFill="1" applyBorder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centerContinuous"/>
      <protection/>
    </xf>
    <xf numFmtId="0" fontId="5" fillId="0" borderId="0" xfId="63" applyFont="1" applyFill="1" applyBorder="1" applyAlignment="1">
      <alignment horizontal="left"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 quotePrefix="1">
      <alignment horizontal="centerContinuous"/>
      <protection/>
    </xf>
    <xf numFmtId="180" fontId="7" fillId="0" borderId="0" xfId="61" applyNumberFormat="1" applyFont="1" applyFill="1" applyAlignment="1">
      <alignment vertical="center"/>
      <protection/>
    </xf>
    <xf numFmtId="180" fontId="7" fillId="0" borderId="11" xfId="61" applyNumberFormat="1" applyFont="1" applyFill="1" applyBorder="1" applyAlignment="1">
      <alignment vertical="center"/>
      <protection/>
    </xf>
    <xf numFmtId="0" fontId="11" fillId="0" borderId="0" xfId="63" applyNumberFormat="1" applyFont="1" applyFill="1" applyBorder="1" applyAlignment="1">
      <alignment horizontal="right"/>
      <protection/>
    </xf>
    <xf numFmtId="0" fontId="13" fillId="0" borderId="0" xfId="63" applyNumberFormat="1" applyFont="1" applyFill="1" applyBorder="1" applyAlignment="1">
      <alignment horizontal="right"/>
      <protection/>
    </xf>
    <xf numFmtId="0" fontId="11" fillId="0" borderId="0" xfId="63" applyNumberFormat="1" applyFont="1" applyFill="1">
      <alignment/>
      <protection/>
    </xf>
    <xf numFmtId="0" fontId="13" fillId="0" borderId="0" xfId="63" applyNumberFormat="1" applyFont="1" applyFill="1">
      <alignment/>
      <protection/>
    </xf>
    <xf numFmtId="0" fontId="11" fillId="0" borderId="11" xfId="63" applyNumberFormat="1" applyFont="1" applyFill="1" applyBorder="1">
      <alignment/>
      <protection/>
    </xf>
    <xf numFmtId="187" fontId="11" fillId="0" borderId="0" xfId="63" applyNumberFormat="1" applyFont="1" applyFill="1" applyBorder="1" applyAlignment="1">
      <alignment horizontal="right"/>
      <protection/>
    </xf>
    <xf numFmtId="176" fontId="13" fillId="0" borderId="0" xfId="63" applyNumberFormat="1" applyFont="1" applyFill="1" applyAlignment="1">
      <alignment horizontal="right"/>
      <protection/>
    </xf>
    <xf numFmtId="176" fontId="13" fillId="0" borderId="10" xfId="63" applyNumberFormat="1" applyFont="1" applyFill="1" applyBorder="1">
      <alignment/>
      <protection/>
    </xf>
    <xf numFmtId="0" fontId="7" fillId="0" borderId="0" xfId="63" applyFont="1" applyFill="1" applyBorder="1" applyAlignment="1">
      <alignment horizontal="left"/>
      <protection/>
    </xf>
    <xf numFmtId="176" fontId="13" fillId="0" borderId="12" xfId="63" applyNumberFormat="1" applyFont="1" applyFill="1" applyBorder="1" applyAlignment="1">
      <alignment horizontal="right"/>
      <protection/>
    </xf>
    <xf numFmtId="176" fontId="11" fillId="0" borderId="24" xfId="63" applyNumberFormat="1" applyFont="1" applyFill="1" applyBorder="1" applyAlignment="1">
      <alignment horizontal="right"/>
      <protection/>
    </xf>
    <xf numFmtId="176" fontId="11" fillId="0" borderId="11" xfId="63" applyNumberFormat="1" applyFont="1" applyFill="1" applyBorder="1" applyAlignment="1">
      <alignment horizontal="right"/>
      <protection/>
    </xf>
    <xf numFmtId="180" fontId="9" fillId="0" borderId="0" xfId="61" applyNumberFormat="1" applyFont="1" applyFill="1" applyAlignment="1">
      <alignment vertical="center"/>
      <protection/>
    </xf>
    <xf numFmtId="176" fontId="11" fillId="0" borderId="0" xfId="63" applyNumberFormat="1" applyFont="1" applyFill="1">
      <alignment/>
      <protection/>
    </xf>
    <xf numFmtId="176" fontId="13" fillId="0" borderId="0" xfId="63" applyNumberFormat="1" applyFont="1" applyFill="1" applyBorder="1">
      <alignment/>
      <protection/>
    </xf>
    <xf numFmtId="0" fontId="15" fillId="0" borderId="10" xfId="63" applyFont="1" applyFill="1" applyBorder="1">
      <alignment/>
      <protection/>
    </xf>
    <xf numFmtId="0" fontId="13" fillId="0" borderId="10" xfId="63" applyFont="1" applyFill="1" applyBorder="1" applyAlignment="1">
      <alignment horizontal="right"/>
      <protection/>
    </xf>
    <xf numFmtId="0" fontId="11" fillId="0" borderId="10" xfId="63" applyFont="1" applyFill="1" applyBorder="1" applyAlignment="1">
      <alignment horizontal="right"/>
      <protection/>
    </xf>
    <xf numFmtId="0" fontId="13" fillId="0" borderId="10" xfId="63" applyFont="1" applyFill="1" applyBorder="1">
      <alignment/>
      <protection/>
    </xf>
    <xf numFmtId="0" fontId="11" fillId="0" borderId="25" xfId="63" applyFont="1" applyFill="1" applyBorder="1">
      <alignment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標準_110_運輸通信" xfId="62"/>
    <cellStyle name="標準_116_運輸通信" xfId="63"/>
    <cellStyle name="標準_2330～2333_鉄道会社【４社】（115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186"/>
  <sheetViews>
    <sheetView showGridLines="0" tabSelected="1" workbookViewId="0" topLeftCell="F1">
      <selection activeCell="L44" sqref="L44"/>
    </sheetView>
  </sheetViews>
  <sheetFormatPr defaultColWidth="7.75390625" defaultRowHeight="13.5"/>
  <cols>
    <col min="1" max="1" width="2.50390625" style="4" customWidth="1"/>
    <col min="2" max="2" width="9.375" style="4" customWidth="1"/>
    <col min="3" max="3" width="10.00390625" style="4" customWidth="1"/>
    <col min="4" max="4" width="9.625" style="4" customWidth="1"/>
    <col min="5" max="8" width="9.375" style="4" customWidth="1"/>
    <col min="9" max="9" width="9.625" style="4" customWidth="1"/>
    <col min="10" max="11" width="9.375" style="4" customWidth="1"/>
    <col min="12" max="12" width="9.50390625" style="4" customWidth="1"/>
    <col min="13" max="15" width="8.625" style="4" customWidth="1"/>
    <col min="16" max="16" width="10.00390625" style="4" customWidth="1"/>
    <col min="17" max="18" width="9.375" style="4" customWidth="1"/>
    <col min="19" max="21" width="10.00390625" style="4" customWidth="1"/>
    <col min="22" max="22" width="5.00390625" style="5" customWidth="1"/>
    <col min="23" max="16384" width="7.75390625" style="4" customWidth="1"/>
  </cols>
  <sheetData>
    <row r="1" spans="2:22" s="80" customFormat="1" ht="18.75" customHeight="1">
      <c r="B1" s="85"/>
      <c r="C1" s="82"/>
      <c r="D1" s="82"/>
      <c r="E1" s="82"/>
      <c r="F1" s="82"/>
      <c r="G1" s="82"/>
      <c r="H1" s="82"/>
      <c r="I1" s="82"/>
      <c r="J1" s="82"/>
      <c r="K1" s="84" t="s">
        <v>73</v>
      </c>
      <c r="L1" s="83" t="s">
        <v>91</v>
      </c>
      <c r="M1" s="83"/>
      <c r="N1" s="83"/>
      <c r="O1" s="83"/>
      <c r="P1" s="83"/>
      <c r="Q1" s="82"/>
      <c r="R1" s="82"/>
      <c r="S1" s="82"/>
      <c r="T1" s="82"/>
      <c r="U1" s="82"/>
      <c r="V1" s="81"/>
    </row>
    <row r="2" spans="2:22" s="80" customFormat="1" ht="7.5" customHeight="1">
      <c r="B2" s="85"/>
      <c r="C2" s="82"/>
      <c r="D2" s="82"/>
      <c r="E2" s="82"/>
      <c r="F2" s="82"/>
      <c r="G2" s="82"/>
      <c r="H2" s="82"/>
      <c r="I2" s="82"/>
      <c r="J2" s="82"/>
      <c r="K2" s="84"/>
      <c r="L2" s="83"/>
      <c r="M2" s="83"/>
      <c r="N2" s="83"/>
      <c r="O2" s="83"/>
      <c r="P2" s="83"/>
      <c r="Q2" s="82"/>
      <c r="R2" s="82"/>
      <c r="S2" s="82"/>
      <c r="T2" s="82"/>
      <c r="U2" s="82"/>
      <c r="V2" s="81"/>
    </row>
    <row r="3" spans="1:22" ht="12.75" customHeight="1" thickBot="1">
      <c r="A3" s="78" t="s">
        <v>72</v>
      </c>
      <c r="B3" s="79"/>
      <c r="C3" s="78"/>
      <c r="D3" s="78"/>
      <c r="E3" s="77"/>
      <c r="F3" s="77"/>
      <c r="G3" s="78"/>
      <c r="H3" s="78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6" t="s">
        <v>71</v>
      </c>
    </row>
    <row r="4" spans="1:22" s="14" customFormat="1" ht="15.75" customHeight="1">
      <c r="A4" s="75" t="s">
        <v>2</v>
      </c>
      <c r="B4" s="75"/>
      <c r="C4" s="108" t="s">
        <v>70</v>
      </c>
      <c r="D4" s="110" t="s">
        <v>69</v>
      </c>
      <c r="E4" s="111"/>
      <c r="F4" s="111"/>
      <c r="G4" s="111"/>
      <c r="H4" s="112"/>
      <c r="I4" s="74"/>
      <c r="J4" s="73" t="s">
        <v>68</v>
      </c>
      <c r="K4" s="72"/>
      <c r="L4" s="71" t="s">
        <v>67</v>
      </c>
      <c r="M4" s="70"/>
      <c r="N4" s="65"/>
      <c r="O4" s="65"/>
      <c r="P4" s="69" t="s">
        <v>66</v>
      </c>
      <c r="Q4" s="68" t="s">
        <v>65</v>
      </c>
      <c r="R4" s="108" t="s">
        <v>64</v>
      </c>
      <c r="S4" s="113" t="s">
        <v>63</v>
      </c>
      <c r="T4" s="67" t="s">
        <v>62</v>
      </c>
      <c r="U4" s="65"/>
      <c r="V4" s="66" t="s">
        <v>61</v>
      </c>
    </row>
    <row r="5" spans="1:22" s="14" customFormat="1" ht="15.75" customHeight="1">
      <c r="A5" s="65" t="s">
        <v>60</v>
      </c>
      <c r="B5" s="65"/>
      <c r="C5" s="109"/>
      <c r="D5" s="60" t="s">
        <v>3</v>
      </c>
      <c r="E5" s="60" t="s">
        <v>57</v>
      </c>
      <c r="F5" s="60" t="s">
        <v>56</v>
      </c>
      <c r="G5" s="64" t="s">
        <v>59</v>
      </c>
      <c r="H5" s="64" t="s">
        <v>58</v>
      </c>
      <c r="I5" s="63" t="s">
        <v>3</v>
      </c>
      <c r="J5" s="63" t="s">
        <v>57</v>
      </c>
      <c r="K5" s="60" t="s">
        <v>56</v>
      </c>
      <c r="L5" s="63" t="s">
        <v>3</v>
      </c>
      <c r="M5" s="60" t="s">
        <v>57</v>
      </c>
      <c r="N5" s="60" t="s">
        <v>56</v>
      </c>
      <c r="O5" s="60" t="s">
        <v>55</v>
      </c>
      <c r="P5" s="62" t="s">
        <v>54</v>
      </c>
      <c r="Q5" s="60" t="s">
        <v>53</v>
      </c>
      <c r="R5" s="109"/>
      <c r="S5" s="114"/>
      <c r="T5" s="61" t="s">
        <v>52</v>
      </c>
      <c r="U5" s="61" t="s">
        <v>51</v>
      </c>
      <c r="V5" s="60" t="s">
        <v>50</v>
      </c>
    </row>
    <row r="6" spans="1:22" ht="9" customHeight="1">
      <c r="A6" s="59"/>
      <c r="B6" s="58"/>
      <c r="C6" s="57"/>
      <c r="D6" s="55"/>
      <c r="E6" s="55"/>
      <c r="F6" s="55"/>
      <c r="G6" s="56"/>
      <c r="H6" s="55"/>
      <c r="I6" s="55"/>
      <c r="J6" s="55"/>
      <c r="K6" s="55"/>
      <c r="L6" s="55"/>
      <c r="M6" s="55"/>
      <c r="N6" s="55"/>
      <c r="O6" s="55"/>
      <c r="P6" s="53"/>
      <c r="Q6" s="55"/>
      <c r="R6" s="55"/>
      <c r="S6" s="54" t="s">
        <v>1</v>
      </c>
      <c r="T6" s="53"/>
      <c r="U6" s="52"/>
      <c r="V6" s="23"/>
    </row>
    <row r="7" spans="1:22" s="29" customFormat="1" ht="12.75" customHeight="1">
      <c r="A7" s="1" t="s">
        <v>87</v>
      </c>
      <c r="B7" s="46"/>
      <c r="C7" s="50">
        <v>643683</v>
      </c>
      <c r="D7" s="49">
        <v>159465</v>
      </c>
      <c r="E7" s="49">
        <v>18906</v>
      </c>
      <c r="F7" s="49">
        <v>34353</v>
      </c>
      <c r="G7" s="49">
        <v>1209</v>
      </c>
      <c r="H7" s="49">
        <v>104997</v>
      </c>
      <c r="I7" s="49">
        <v>2154</v>
      </c>
      <c r="J7" s="49">
        <v>752</v>
      </c>
      <c r="K7" s="49">
        <v>1402</v>
      </c>
      <c r="L7" s="49">
        <v>450699</v>
      </c>
      <c r="M7" s="49">
        <v>96184</v>
      </c>
      <c r="N7" s="49">
        <v>172166</v>
      </c>
      <c r="O7" s="49">
        <v>182349</v>
      </c>
      <c r="P7" s="49">
        <v>11419</v>
      </c>
      <c r="Q7" s="49">
        <v>10174</v>
      </c>
      <c r="R7" s="49">
        <v>1120</v>
      </c>
      <c r="S7" s="36">
        <v>1.35</v>
      </c>
      <c r="T7" s="49">
        <v>47701</v>
      </c>
      <c r="U7" s="49">
        <v>8158</v>
      </c>
      <c r="V7" s="51" t="s">
        <v>88</v>
      </c>
    </row>
    <row r="8" spans="1:22" s="29" customFormat="1" ht="12.75" customHeight="1">
      <c r="A8" s="1" t="s">
        <v>49</v>
      </c>
      <c r="B8" s="46"/>
      <c r="C8" s="50">
        <v>645531</v>
      </c>
      <c r="D8" s="49">
        <v>156040</v>
      </c>
      <c r="E8" s="49">
        <v>18646</v>
      </c>
      <c r="F8" s="49">
        <v>32853</v>
      </c>
      <c r="G8" s="49">
        <v>1251</v>
      </c>
      <c r="H8" s="49">
        <v>103290</v>
      </c>
      <c r="I8" s="49">
        <v>2151</v>
      </c>
      <c r="J8" s="49">
        <v>749</v>
      </c>
      <c r="K8" s="49">
        <v>1402</v>
      </c>
      <c r="L8" s="49">
        <v>455292</v>
      </c>
      <c r="M8" s="49">
        <v>95856</v>
      </c>
      <c r="N8" s="49">
        <v>167941</v>
      </c>
      <c r="O8" s="49">
        <v>191495</v>
      </c>
      <c r="P8" s="49">
        <v>11295</v>
      </c>
      <c r="Q8" s="49">
        <v>10634</v>
      </c>
      <c r="R8" s="49">
        <v>1156</v>
      </c>
      <c r="S8" s="36">
        <v>1.339343165223511</v>
      </c>
      <c r="T8" s="48">
        <v>45966</v>
      </c>
      <c r="U8" s="47">
        <v>8399</v>
      </c>
      <c r="V8" s="44" t="s">
        <v>48</v>
      </c>
    </row>
    <row r="9" spans="1:22" s="29" customFormat="1" ht="12.75" customHeight="1">
      <c r="A9" s="2" t="s">
        <v>47</v>
      </c>
      <c r="B9" s="46"/>
      <c r="C9" s="50">
        <v>647722</v>
      </c>
      <c r="D9" s="49">
        <v>152778</v>
      </c>
      <c r="E9" s="49">
        <v>18268</v>
      </c>
      <c r="F9" s="49">
        <v>31748</v>
      </c>
      <c r="G9" s="49">
        <v>1237</v>
      </c>
      <c r="H9" s="49">
        <v>101525</v>
      </c>
      <c r="I9" s="49">
        <v>2136</v>
      </c>
      <c r="J9" s="49">
        <v>727</v>
      </c>
      <c r="K9" s="49">
        <v>1409</v>
      </c>
      <c r="L9" s="49">
        <v>460060</v>
      </c>
      <c r="M9" s="49">
        <v>96775</v>
      </c>
      <c r="N9" s="49">
        <v>165144</v>
      </c>
      <c r="O9" s="49">
        <v>198141</v>
      </c>
      <c r="P9" s="49">
        <v>11229</v>
      </c>
      <c r="Q9" s="49">
        <v>11164</v>
      </c>
      <c r="R9" s="49">
        <v>1200</v>
      </c>
      <c r="S9" s="36">
        <v>1.32</v>
      </c>
      <c r="T9" s="48">
        <v>44998</v>
      </c>
      <c r="U9" s="47">
        <v>8776</v>
      </c>
      <c r="V9" s="44" t="s">
        <v>46</v>
      </c>
    </row>
    <row r="10" spans="1:22" s="29" customFormat="1" ht="13.5" customHeight="1">
      <c r="A10" s="2" t="s">
        <v>45</v>
      </c>
      <c r="B10" s="96"/>
      <c r="C10" s="50" t="s">
        <v>74</v>
      </c>
      <c r="D10" s="49" t="s">
        <v>75</v>
      </c>
      <c r="E10" s="49">
        <v>17970</v>
      </c>
      <c r="F10" s="49">
        <v>30860</v>
      </c>
      <c r="G10" s="49">
        <v>1235</v>
      </c>
      <c r="H10" s="49" t="s">
        <v>76</v>
      </c>
      <c r="I10" s="49" t="s">
        <v>77</v>
      </c>
      <c r="J10" s="49">
        <v>711</v>
      </c>
      <c r="K10" s="49" t="s">
        <v>78</v>
      </c>
      <c r="L10" s="49" t="s">
        <v>79</v>
      </c>
      <c r="M10" s="49" t="s">
        <v>80</v>
      </c>
      <c r="N10" s="49" t="s">
        <v>81</v>
      </c>
      <c r="O10" s="49" t="s">
        <v>82</v>
      </c>
      <c r="P10" s="49" t="s">
        <v>83</v>
      </c>
      <c r="Q10" s="49" t="s">
        <v>84</v>
      </c>
      <c r="R10" s="49" t="s">
        <v>85</v>
      </c>
      <c r="S10" s="93">
        <v>1.32</v>
      </c>
      <c r="T10" s="101">
        <v>43385</v>
      </c>
      <c r="U10" s="101">
        <v>8999</v>
      </c>
      <c r="V10" s="44" t="s">
        <v>44</v>
      </c>
    </row>
    <row r="11" spans="1:22" s="30" customFormat="1" ht="12.75" customHeight="1">
      <c r="A11" s="3" t="s">
        <v>86</v>
      </c>
      <c r="B11" s="43"/>
      <c r="C11" s="97">
        <v>653847</v>
      </c>
      <c r="D11" s="94">
        <v>148046</v>
      </c>
      <c r="E11" s="94">
        <v>17800</v>
      </c>
      <c r="F11" s="94">
        <v>30057</v>
      </c>
      <c r="G11" s="94">
        <v>1239</v>
      </c>
      <c r="H11" s="94">
        <v>98950</v>
      </c>
      <c r="I11" s="94">
        <v>2096</v>
      </c>
      <c r="J11" s="39">
        <v>715</v>
      </c>
      <c r="K11" s="94">
        <v>1381</v>
      </c>
      <c r="L11" s="94">
        <v>470779</v>
      </c>
      <c r="M11" s="94">
        <v>100281</v>
      </c>
      <c r="N11" s="94">
        <v>160114</v>
      </c>
      <c r="O11" s="94">
        <v>210384</v>
      </c>
      <c r="P11" s="94">
        <v>11002</v>
      </c>
      <c r="Q11" s="94">
        <v>11561</v>
      </c>
      <c r="R11" s="94">
        <v>1243</v>
      </c>
      <c r="S11" s="33">
        <v>1.278</v>
      </c>
      <c r="T11" s="102">
        <f>SUM(T12:T13)</f>
        <v>41848</v>
      </c>
      <c r="U11" s="95">
        <f>SUM(U12:U13)</f>
        <v>9042</v>
      </c>
      <c r="V11" s="42" t="s">
        <v>89</v>
      </c>
    </row>
    <row r="12" spans="1:22" s="30" customFormat="1" ht="12.75" customHeight="1">
      <c r="A12" s="22"/>
      <c r="B12" s="21" t="s">
        <v>43</v>
      </c>
      <c r="C12" s="97">
        <v>527680</v>
      </c>
      <c r="D12" s="39">
        <v>119428</v>
      </c>
      <c r="E12" s="39">
        <v>14562</v>
      </c>
      <c r="F12" s="39">
        <v>24891</v>
      </c>
      <c r="G12" s="39">
        <v>1028</v>
      </c>
      <c r="H12" s="39">
        <v>78947</v>
      </c>
      <c r="I12" s="39">
        <v>1823</v>
      </c>
      <c r="J12" s="39">
        <v>677</v>
      </c>
      <c r="K12" s="39">
        <v>1146</v>
      </c>
      <c r="L12" s="39">
        <v>386858</v>
      </c>
      <c r="M12" s="39">
        <v>82404</v>
      </c>
      <c r="N12" s="39">
        <v>131663</v>
      </c>
      <c r="O12" s="39">
        <v>172791</v>
      </c>
      <c r="P12" s="39">
        <v>9049</v>
      </c>
      <c r="Q12" s="39">
        <v>9518</v>
      </c>
      <c r="R12" s="39">
        <v>1004</v>
      </c>
      <c r="S12" s="20">
        <v>1.2810000000000001</v>
      </c>
      <c r="T12" s="39">
        <f>SUM(T16:T25)</f>
        <v>34169</v>
      </c>
      <c r="U12" s="45">
        <f>SUM(U16:U25)</f>
        <v>7619</v>
      </c>
      <c r="V12" s="41" t="s">
        <v>42</v>
      </c>
    </row>
    <row r="13" spans="1:22" s="30" customFormat="1" ht="12.75" customHeight="1">
      <c r="A13" s="22"/>
      <c r="B13" s="21" t="s">
        <v>41</v>
      </c>
      <c r="C13" s="97">
        <v>116474</v>
      </c>
      <c r="D13" s="39">
        <v>28322</v>
      </c>
      <c r="E13" s="39">
        <v>3238</v>
      </c>
      <c r="F13" s="39">
        <v>5166</v>
      </c>
      <c r="G13" s="39">
        <v>211</v>
      </c>
      <c r="H13" s="39">
        <v>19707</v>
      </c>
      <c r="I13" s="39">
        <v>273</v>
      </c>
      <c r="J13" s="39">
        <v>38</v>
      </c>
      <c r="K13" s="39">
        <v>235</v>
      </c>
      <c r="L13" s="39">
        <v>83648</v>
      </c>
      <c r="M13" s="39">
        <v>17877</v>
      </c>
      <c r="N13" s="39">
        <v>28451</v>
      </c>
      <c r="O13" s="39">
        <v>37320</v>
      </c>
      <c r="P13" s="39">
        <v>1952</v>
      </c>
      <c r="Q13" s="39">
        <v>2043</v>
      </c>
      <c r="R13" s="39">
        <v>236</v>
      </c>
      <c r="S13" s="20">
        <v>1.2577777777777779</v>
      </c>
      <c r="T13" s="39">
        <f>SUM(T27,T30,T35,T38,T41,T46)</f>
        <v>7679</v>
      </c>
      <c r="U13" s="45">
        <f>SUM(U27,U30,U35,U38,U41,U46)</f>
        <v>1423</v>
      </c>
      <c r="V13" s="41" t="s">
        <v>40</v>
      </c>
    </row>
    <row r="14" spans="1:22" s="37" customFormat="1" ht="12.75" customHeight="1">
      <c r="A14" s="25"/>
      <c r="B14" s="40" t="s">
        <v>39</v>
      </c>
      <c r="C14" s="50">
        <v>573</v>
      </c>
      <c r="D14" s="49">
        <v>296</v>
      </c>
      <c r="E14" s="86">
        <v>0</v>
      </c>
      <c r="F14" s="86">
        <v>0</v>
      </c>
      <c r="G14" s="86">
        <v>0</v>
      </c>
      <c r="H14" s="49">
        <v>296</v>
      </c>
      <c r="I14" s="86">
        <v>0</v>
      </c>
      <c r="J14" s="86">
        <v>0</v>
      </c>
      <c r="K14" s="86">
        <v>0</v>
      </c>
      <c r="L14" s="49">
        <v>273</v>
      </c>
      <c r="M14" s="86">
        <v>0</v>
      </c>
      <c r="N14" s="86">
        <v>0</v>
      </c>
      <c r="O14" s="49">
        <v>273</v>
      </c>
      <c r="P14" s="49">
        <v>1</v>
      </c>
      <c r="Q14" s="86">
        <v>0</v>
      </c>
      <c r="R14" s="49">
        <v>3</v>
      </c>
      <c r="S14" s="86">
        <v>0</v>
      </c>
      <c r="T14" s="86">
        <v>0</v>
      </c>
      <c r="U14" s="86">
        <v>0</v>
      </c>
      <c r="V14" s="34" t="s">
        <v>38</v>
      </c>
    </row>
    <row r="15" spans="1:22" s="37" customFormat="1" ht="12.75" customHeight="1">
      <c r="A15" s="25"/>
      <c r="B15" s="24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38"/>
      <c r="T15" s="25"/>
      <c r="U15" s="103"/>
      <c r="V15" s="35"/>
    </row>
    <row r="16" spans="1:22" s="29" customFormat="1" ht="12.75" customHeight="1">
      <c r="A16" s="28">
        <v>1</v>
      </c>
      <c r="B16" s="27" t="s">
        <v>37</v>
      </c>
      <c r="C16" s="50">
        <v>172872</v>
      </c>
      <c r="D16" s="49">
        <v>34760</v>
      </c>
      <c r="E16" s="49">
        <v>4235</v>
      </c>
      <c r="F16" s="49">
        <v>8885</v>
      </c>
      <c r="G16" s="49">
        <v>247</v>
      </c>
      <c r="H16" s="49">
        <v>21393</v>
      </c>
      <c r="I16" s="49">
        <v>641</v>
      </c>
      <c r="J16" s="49">
        <v>279</v>
      </c>
      <c r="K16" s="49">
        <v>362</v>
      </c>
      <c r="L16" s="49">
        <v>131388</v>
      </c>
      <c r="M16" s="49">
        <v>30455</v>
      </c>
      <c r="N16" s="49">
        <v>48276</v>
      </c>
      <c r="O16" s="49">
        <v>52657</v>
      </c>
      <c r="P16" s="49">
        <v>2824</v>
      </c>
      <c r="Q16" s="49">
        <v>2925</v>
      </c>
      <c r="R16" s="49">
        <v>334</v>
      </c>
      <c r="S16" s="90">
        <v>1.37</v>
      </c>
      <c r="T16" s="49">
        <v>11321</v>
      </c>
      <c r="U16" s="47">
        <v>2446</v>
      </c>
      <c r="V16" s="34">
        <v>1</v>
      </c>
    </row>
    <row r="17" spans="1:22" s="29" customFormat="1" ht="12.75" customHeight="1">
      <c r="A17" s="28">
        <v>2</v>
      </c>
      <c r="B17" s="27" t="s">
        <v>36</v>
      </c>
      <c r="C17" s="50">
        <v>92591</v>
      </c>
      <c r="D17" s="49">
        <v>22851</v>
      </c>
      <c r="E17" s="49">
        <v>2044</v>
      </c>
      <c r="F17" s="49">
        <v>4265</v>
      </c>
      <c r="G17" s="49">
        <v>73</v>
      </c>
      <c r="H17" s="49">
        <v>16469</v>
      </c>
      <c r="I17" s="49">
        <v>371</v>
      </c>
      <c r="J17" s="49">
        <v>130</v>
      </c>
      <c r="K17" s="49">
        <v>241</v>
      </c>
      <c r="L17" s="49">
        <v>65798</v>
      </c>
      <c r="M17" s="49">
        <v>12599</v>
      </c>
      <c r="N17" s="49">
        <v>20771</v>
      </c>
      <c r="O17" s="49">
        <v>32428</v>
      </c>
      <c r="P17" s="49">
        <v>1589</v>
      </c>
      <c r="Q17" s="49">
        <v>1833</v>
      </c>
      <c r="R17" s="49">
        <v>149</v>
      </c>
      <c r="S17" s="90">
        <v>1.36</v>
      </c>
      <c r="T17" s="49">
        <v>7774</v>
      </c>
      <c r="U17" s="47">
        <v>1833</v>
      </c>
      <c r="V17" s="34">
        <v>2</v>
      </c>
    </row>
    <row r="18" spans="1:22" s="29" customFormat="1" ht="12.75" customHeight="1">
      <c r="A18" s="28">
        <v>3</v>
      </c>
      <c r="B18" s="27" t="s">
        <v>35</v>
      </c>
      <c r="C18" s="50">
        <v>48327</v>
      </c>
      <c r="D18" s="49">
        <v>9805</v>
      </c>
      <c r="E18" s="49">
        <v>2649</v>
      </c>
      <c r="F18" s="49">
        <v>2197</v>
      </c>
      <c r="G18" s="49">
        <v>333</v>
      </c>
      <c r="H18" s="49">
        <v>4626</v>
      </c>
      <c r="I18" s="49">
        <v>109</v>
      </c>
      <c r="J18" s="49">
        <v>44</v>
      </c>
      <c r="K18" s="49">
        <v>65</v>
      </c>
      <c r="L18" s="49">
        <v>36180</v>
      </c>
      <c r="M18" s="49">
        <v>8270</v>
      </c>
      <c r="N18" s="49">
        <v>12972</v>
      </c>
      <c r="O18" s="49">
        <v>14938</v>
      </c>
      <c r="P18" s="49">
        <v>1270</v>
      </c>
      <c r="Q18" s="49">
        <v>869</v>
      </c>
      <c r="R18" s="49">
        <v>94</v>
      </c>
      <c r="S18" s="90">
        <v>1.46</v>
      </c>
      <c r="T18" s="49">
        <v>3360</v>
      </c>
      <c r="U18" s="47">
        <v>651</v>
      </c>
      <c r="V18" s="34">
        <v>3</v>
      </c>
    </row>
    <row r="19" spans="1:22" s="29" customFormat="1" ht="12.75" customHeight="1">
      <c r="A19" s="28">
        <v>4</v>
      </c>
      <c r="B19" s="27" t="s">
        <v>34</v>
      </c>
      <c r="C19" s="50">
        <v>17542</v>
      </c>
      <c r="D19" s="49">
        <v>4387</v>
      </c>
      <c r="E19" s="49">
        <v>636</v>
      </c>
      <c r="F19" s="49">
        <v>654</v>
      </c>
      <c r="G19" s="49">
        <v>53</v>
      </c>
      <c r="H19" s="49">
        <v>3044</v>
      </c>
      <c r="I19" s="49">
        <v>40</v>
      </c>
      <c r="J19" s="49">
        <v>9</v>
      </c>
      <c r="K19" s="49">
        <v>31</v>
      </c>
      <c r="L19" s="49">
        <v>12475</v>
      </c>
      <c r="M19" s="49">
        <v>2395</v>
      </c>
      <c r="N19" s="49">
        <v>3959</v>
      </c>
      <c r="O19" s="49">
        <v>6121</v>
      </c>
      <c r="P19" s="49">
        <v>282</v>
      </c>
      <c r="Q19" s="49">
        <v>326</v>
      </c>
      <c r="R19" s="49">
        <v>32</v>
      </c>
      <c r="S19" s="90">
        <v>1.19</v>
      </c>
      <c r="T19" s="49">
        <v>886</v>
      </c>
      <c r="U19" s="47">
        <v>184</v>
      </c>
      <c r="V19" s="34">
        <v>4</v>
      </c>
    </row>
    <row r="20" spans="1:22" s="29" customFormat="1" ht="12.75" customHeight="1">
      <c r="A20" s="28">
        <v>5</v>
      </c>
      <c r="B20" s="27" t="s">
        <v>33</v>
      </c>
      <c r="C20" s="50">
        <v>45498</v>
      </c>
      <c r="D20" s="49">
        <v>11389</v>
      </c>
      <c r="E20" s="49">
        <v>1206</v>
      </c>
      <c r="F20" s="49">
        <v>1708</v>
      </c>
      <c r="G20" s="49">
        <v>167</v>
      </c>
      <c r="H20" s="49">
        <v>8308</v>
      </c>
      <c r="I20" s="49">
        <v>200</v>
      </c>
      <c r="J20" s="49">
        <v>72</v>
      </c>
      <c r="K20" s="49">
        <v>128</v>
      </c>
      <c r="L20" s="49">
        <v>32340</v>
      </c>
      <c r="M20" s="49">
        <v>6585</v>
      </c>
      <c r="N20" s="49">
        <v>10356</v>
      </c>
      <c r="O20" s="49">
        <v>15399</v>
      </c>
      <c r="P20" s="49">
        <v>748</v>
      </c>
      <c r="Q20" s="49">
        <v>733</v>
      </c>
      <c r="R20" s="49">
        <v>88</v>
      </c>
      <c r="S20" s="90">
        <v>1.24</v>
      </c>
      <c r="T20" s="49">
        <v>2203</v>
      </c>
      <c r="U20" s="47">
        <v>597</v>
      </c>
      <c r="V20" s="34">
        <v>5</v>
      </c>
    </row>
    <row r="21" spans="1:22" s="29" customFormat="1" ht="12.75" customHeight="1">
      <c r="A21" s="28">
        <v>6</v>
      </c>
      <c r="B21" s="27" t="s">
        <v>32</v>
      </c>
      <c r="C21" s="50">
        <v>40654</v>
      </c>
      <c r="D21" s="49">
        <v>9684</v>
      </c>
      <c r="E21" s="49">
        <v>969</v>
      </c>
      <c r="F21" s="49">
        <v>1613</v>
      </c>
      <c r="G21" s="49">
        <v>55</v>
      </c>
      <c r="H21" s="49">
        <v>7047</v>
      </c>
      <c r="I21" s="49">
        <v>97</v>
      </c>
      <c r="J21" s="49">
        <v>17</v>
      </c>
      <c r="K21" s="49">
        <v>80</v>
      </c>
      <c r="L21" s="49">
        <v>29395</v>
      </c>
      <c r="M21" s="49">
        <v>5885</v>
      </c>
      <c r="N21" s="49">
        <v>9422</v>
      </c>
      <c r="O21" s="49">
        <v>14088</v>
      </c>
      <c r="P21" s="49">
        <v>558</v>
      </c>
      <c r="Q21" s="49">
        <v>809</v>
      </c>
      <c r="R21" s="49">
        <v>111</v>
      </c>
      <c r="S21" s="90">
        <v>1.24</v>
      </c>
      <c r="T21" s="49">
        <v>2240</v>
      </c>
      <c r="U21" s="47">
        <v>549</v>
      </c>
      <c r="V21" s="34">
        <v>6</v>
      </c>
    </row>
    <row r="22" spans="1:22" s="29" customFormat="1" ht="12.75" customHeight="1">
      <c r="A22" s="28">
        <v>7</v>
      </c>
      <c r="B22" s="27" t="s">
        <v>31</v>
      </c>
      <c r="C22" s="50">
        <v>24717</v>
      </c>
      <c r="D22" s="49">
        <v>6635</v>
      </c>
      <c r="E22" s="49">
        <v>512</v>
      </c>
      <c r="F22" s="49">
        <v>1554</v>
      </c>
      <c r="G22" s="49">
        <v>12</v>
      </c>
      <c r="H22" s="49">
        <v>4557</v>
      </c>
      <c r="I22" s="49">
        <v>155</v>
      </c>
      <c r="J22" s="49">
        <v>81</v>
      </c>
      <c r="K22" s="49">
        <v>74</v>
      </c>
      <c r="L22" s="49">
        <v>17086</v>
      </c>
      <c r="M22" s="49">
        <v>3243</v>
      </c>
      <c r="N22" s="49">
        <v>5359</v>
      </c>
      <c r="O22" s="49">
        <v>8484</v>
      </c>
      <c r="P22" s="49">
        <v>354</v>
      </c>
      <c r="Q22" s="49">
        <v>437</v>
      </c>
      <c r="R22" s="49">
        <v>50</v>
      </c>
      <c r="S22" s="90">
        <v>1.23</v>
      </c>
      <c r="T22" s="49">
        <v>1507</v>
      </c>
      <c r="U22" s="47">
        <v>299</v>
      </c>
      <c r="V22" s="34">
        <v>7</v>
      </c>
    </row>
    <row r="23" spans="1:22" s="29" customFormat="1" ht="12.75" customHeight="1">
      <c r="A23" s="28">
        <v>8</v>
      </c>
      <c r="B23" s="27" t="s">
        <v>30</v>
      </c>
      <c r="C23" s="50">
        <v>36213</v>
      </c>
      <c r="D23" s="49">
        <v>7966</v>
      </c>
      <c r="E23" s="49">
        <v>1085</v>
      </c>
      <c r="F23" s="49">
        <v>1933</v>
      </c>
      <c r="G23" s="49">
        <v>27</v>
      </c>
      <c r="H23" s="49">
        <v>4921</v>
      </c>
      <c r="I23" s="49">
        <v>64</v>
      </c>
      <c r="J23" s="49">
        <v>7</v>
      </c>
      <c r="K23" s="49">
        <v>57</v>
      </c>
      <c r="L23" s="49">
        <v>26872</v>
      </c>
      <c r="M23" s="49">
        <v>5614</v>
      </c>
      <c r="N23" s="49">
        <v>9101</v>
      </c>
      <c r="O23" s="49">
        <v>12157</v>
      </c>
      <c r="P23" s="49">
        <v>559</v>
      </c>
      <c r="Q23" s="49">
        <v>691</v>
      </c>
      <c r="R23" s="49">
        <v>61</v>
      </c>
      <c r="S23" s="90">
        <v>1.24</v>
      </c>
      <c r="T23" s="49">
        <v>1856</v>
      </c>
      <c r="U23" s="47">
        <v>419</v>
      </c>
      <c r="V23" s="34">
        <v>8</v>
      </c>
    </row>
    <row r="24" spans="1:22" s="29" customFormat="1" ht="12.75" customHeight="1">
      <c r="A24" s="28">
        <v>9</v>
      </c>
      <c r="B24" s="27" t="s">
        <v>29</v>
      </c>
      <c r="C24" s="50">
        <v>22392</v>
      </c>
      <c r="D24" s="49">
        <v>5964</v>
      </c>
      <c r="E24" s="49">
        <v>440</v>
      </c>
      <c r="F24" s="49">
        <v>1039</v>
      </c>
      <c r="G24" s="49">
        <v>1</v>
      </c>
      <c r="H24" s="49">
        <v>4484</v>
      </c>
      <c r="I24" s="49">
        <v>100</v>
      </c>
      <c r="J24" s="49">
        <v>31</v>
      </c>
      <c r="K24" s="49">
        <v>69</v>
      </c>
      <c r="L24" s="49">
        <v>15624</v>
      </c>
      <c r="M24" s="49">
        <v>3058</v>
      </c>
      <c r="N24" s="49">
        <v>4860</v>
      </c>
      <c r="O24" s="49">
        <v>7706</v>
      </c>
      <c r="P24" s="49">
        <v>269</v>
      </c>
      <c r="Q24" s="49">
        <v>389</v>
      </c>
      <c r="R24" s="49">
        <v>46</v>
      </c>
      <c r="S24" s="90">
        <v>1.27</v>
      </c>
      <c r="T24" s="49">
        <v>1439</v>
      </c>
      <c r="U24" s="47">
        <v>269</v>
      </c>
      <c r="V24" s="34">
        <v>9</v>
      </c>
    </row>
    <row r="25" spans="1:22" s="29" customFormat="1" ht="12.75" customHeight="1">
      <c r="A25" s="28">
        <v>10</v>
      </c>
      <c r="B25" s="27" t="s">
        <v>28</v>
      </c>
      <c r="C25" s="50">
        <v>26874</v>
      </c>
      <c r="D25" s="49">
        <v>5987</v>
      </c>
      <c r="E25" s="49">
        <v>786</v>
      </c>
      <c r="F25" s="49">
        <v>1043</v>
      </c>
      <c r="G25" s="49">
        <v>60</v>
      </c>
      <c r="H25" s="49">
        <v>4098</v>
      </c>
      <c r="I25" s="49">
        <v>46</v>
      </c>
      <c r="J25" s="49">
        <v>7</v>
      </c>
      <c r="K25" s="49">
        <v>39</v>
      </c>
      <c r="L25" s="49">
        <v>19700</v>
      </c>
      <c r="M25" s="49">
        <v>4300</v>
      </c>
      <c r="N25" s="49">
        <v>6587</v>
      </c>
      <c r="O25" s="49">
        <v>8813</v>
      </c>
      <c r="P25" s="49">
        <v>596</v>
      </c>
      <c r="Q25" s="49">
        <v>506</v>
      </c>
      <c r="R25" s="49">
        <v>39</v>
      </c>
      <c r="S25" s="90">
        <v>1.21</v>
      </c>
      <c r="T25" s="49">
        <v>1583</v>
      </c>
      <c r="U25" s="47">
        <v>372</v>
      </c>
      <c r="V25" s="34">
        <v>10</v>
      </c>
    </row>
    <row r="26" spans="1:22" s="29" customFormat="1" ht="12.75" customHeight="1">
      <c r="A26" s="28"/>
      <c r="B26" s="24"/>
      <c r="C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88"/>
      <c r="T26" s="49"/>
      <c r="U26" s="49"/>
      <c r="V26" s="35"/>
    </row>
    <row r="27" spans="1:22" s="30" customFormat="1" ht="12.75" customHeight="1">
      <c r="A27" s="22"/>
      <c r="B27" s="21" t="s">
        <v>27</v>
      </c>
      <c r="C27" s="97">
        <v>12005</v>
      </c>
      <c r="D27" s="39">
        <v>2165</v>
      </c>
      <c r="E27" s="39">
        <v>288</v>
      </c>
      <c r="F27" s="39">
        <v>396</v>
      </c>
      <c r="G27" s="39">
        <v>19</v>
      </c>
      <c r="H27" s="39">
        <v>1462</v>
      </c>
      <c r="I27" s="39">
        <v>22</v>
      </c>
      <c r="J27" s="39">
        <v>3</v>
      </c>
      <c r="K27" s="39">
        <v>19</v>
      </c>
      <c r="L27" s="39">
        <v>9341</v>
      </c>
      <c r="M27" s="39">
        <v>2117</v>
      </c>
      <c r="N27" s="39">
        <v>3256</v>
      </c>
      <c r="O27" s="39">
        <v>3968</v>
      </c>
      <c r="P27" s="39">
        <v>207</v>
      </c>
      <c r="Q27" s="39">
        <v>246</v>
      </c>
      <c r="R27" s="39">
        <v>24</v>
      </c>
      <c r="S27" s="89">
        <v>1.36</v>
      </c>
      <c r="T27" s="39">
        <v>692</v>
      </c>
      <c r="U27" s="104">
        <v>173</v>
      </c>
      <c r="V27" s="26" t="s">
        <v>26</v>
      </c>
    </row>
    <row r="28" spans="1:22" s="29" customFormat="1" ht="12.75" customHeight="1">
      <c r="A28" s="28">
        <v>11</v>
      </c>
      <c r="B28" s="27" t="s">
        <v>25</v>
      </c>
      <c r="C28" s="50">
        <v>12005</v>
      </c>
      <c r="D28" s="49">
        <v>2165</v>
      </c>
      <c r="E28" s="49">
        <v>288</v>
      </c>
      <c r="F28" s="49">
        <v>396</v>
      </c>
      <c r="G28" s="49">
        <v>19</v>
      </c>
      <c r="H28" s="49">
        <v>1462</v>
      </c>
      <c r="I28" s="49">
        <v>22</v>
      </c>
      <c r="J28" s="49">
        <v>3</v>
      </c>
      <c r="K28" s="49">
        <v>19</v>
      </c>
      <c r="L28" s="49">
        <v>9341</v>
      </c>
      <c r="M28" s="49">
        <v>2117</v>
      </c>
      <c r="N28" s="49">
        <v>3256</v>
      </c>
      <c r="O28" s="49">
        <v>3968</v>
      </c>
      <c r="P28" s="49">
        <v>207</v>
      </c>
      <c r="Q28" s="49">
        <v>246</v>
      </c>
      <c r="R28" s="49">
        <v>24</v>
      </c>
      <c r="S28" s="90">
        <v>1.36</v>
      </c>
      <c r="T28" s="49">
        <v>692</v>
      </c>
      <c r="U28" s="105">
        <v>173</v>
      </c>
      <c r="V28" s="34">
        <v>11</v>
      </c>
    </row>
    <row r="29" spans="1:22" s="29" customFormat="1" ht="12.75" customHeight="1">
      <c r="A29" s="28"/>
      <c r="B29" s="24"/>
      <c r="C29" s="5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90"/>
      <c r="T29" s="49"/>
      <c r="U29" s="47"/>
      <c r="V29" s="34"/>
    </row>
    <row r="30" spans="1:22" s="31" customFormat="1" ht="12.75" customHeight="1">
      <c r="A30" s="22"/>
      <c r="B30" s="21" t="s">
        <v>24</v>
      </c>
      <c r="C30" s="97">
        <v>40316</v>
      </c>
      <c r="D30" s="39">
        <v>8409</v>
      </c>
      <c r="E30" s="39">
        <v>1460</v>
      </c>
      <c r="F30" s="39">
        <v>1469</v>
      </c>
      <c r="G30" s="39">
        <v>132</v>
      </c>
      <c r="H30" s="39">
        <v>5348</v>
      </c>
      <c r="I30" s="39">
        <v>80</v>
      </c>
      <c r="J30" s="39">
        <v>13</v>
      </c>
      <c r="K30" s="39">
        <v>67</v>
      </c>
      <c r="L30" s="39">
        <v>30194</v>
      </c>
      <c r="M30" s="39">
        <v>6685</v>
      </c>
      <c r="N30" s="39">
        <v>10585</v>
      </c>
      <c r="O30" s="39">
        <v>12924</v>
      </c>
      <c r="P30" s="39">
        <v>869</v>
      </c>
      <c r="Q30" s="39">
        <v>706</v>
      </c>
      <c r="R30" s="39">
        <v>58</v>
      </c>
      <c r="S30" s="89">
        <v>1.32</v>
      </c>
      <c r="T30" s="39">
        <v>2859</v>
      </c>
      <c r="U30" s="45">
        <v>528</v>
      </c>
      <c r="V30" s="32" t="s">
        <v>23</v>
      </c>
    </row>
    <row r="31" spans="1:22" s="29" customFormat="1" ht="12.75" customHeight="1">
      <c r="A31" s="28">
        <v>12</v>
      </c>
      <c r="B31" s="27" t="s">
        <v>22</v>
      </c>
      <c r="C31" s="50">
        <v>12347</v>
      </c>
      <c r="D31" s="49">
        <v>2304</v>
      </c>
      <c r="E31" s="49">
        <v>496</v>
      </c>
      <c r="F31" s="49">
        <v>370</v>
      </c>
      <c r="G31" s="49">
        <v>112</v>
      </c>
      <c r="H31" s="49">
        <v>1326</v>
      </c>
      <c r="I31" s="49">
        <v>32</v>
      </c>
      <c r="J31" s="49">
        <v>4</v>
      </c>
      <c r="K31" s="49">
        <v>28</v>
      </c>
      <c r="L31" s="49">
        <v>9526</v>
      </c>
      <c r="M31" s="49">
        <v>2197</v>
      </c>
      <c r="N31" s="49">
        <v>3549</v>
      </c>
      <c r="O31" s="49">
        <v>3780</v>
      </c>
      <c r="P31" s="49">
        <v>288</v>
      </c>
      <c r="Q31" s="49">
        <v>183</v>
      </c>
      <c r="R31" s="49">
        <v>14</v>
      </c>
      <c r="S31" s="90">
        <v>1.43</v>
      </c>
      <c r="T31" s="49">
        <v>840</v>
      </c>
      <c r="U31" s="47">
        <v>138</v>
      </c>
      <c r="V31" s="34">
        <v>12</v>
      </c>
    </row>
    <row r="32" spans="1:22" s="29" customFormat="1" ht="12.75" customHeight="1">
      <c r="A32" s="28">
        <v>13</v>
      </c>
      <c r="B32" s="27" t="s">
        <v>21</v>
      </c>
      <c r="C32" s="50">
        <v>7248</v>
      </c>
      <c r="D32" s="49">
        <v>1345</v>
      </c>
      <c r="E32" s="49">
        <v>305</v>
      </c>
      <c r="F32" s="49">
        <v>226</v>
      </c>
      <c r="G32" s="49">
        <v>7</v>
      </c>
      <c r="H32" s="49">
        <v>807</v>
      </c>
      <c r="I32" s="49">
        <v>25</v>
      </c>
      <c r="J32" s="49">
        <v>3</v>
      </c>
      <c r="K32" s="49">
        <v>22</v>
      </c>
      <c r="L32" s="49">
        <v>5562</v>
      </c>
      <c r="M32" s="49">
        <v>1245</v>
      </c>
      <c r="N32" s="49">
        <v>1888</v>
      </c>
      <c r="O32" s="49">
        <v>2429</v>
      </c>
      <c r="P32" s="49">
        <v>157</v>
      </c>
      <c r="Q32" s="49">
        <v>151</v>
      </c>
      <c r="R32" s="49">
        <v>8</v>
      </c>
      <c r="S32" s="90">
        <v>1.29</v>
      </c>
      <c r="T32" s="49">
        <v>441</v>
      </c>
      <c r="U32" s="47">
        <v>103</v>
      </c>
      <c r="V32" s="34">
        <v>13</v>
      </c>
    </row>
    <row r="33" spans="1:22" s="29" customFormat="1" ht="12.75" customHeight="1">
      <c r="A33" s="28">
        <v>14</v>
      </c>
      <c r="B33" s="27" t="s">
        <v>20</v>
      </c>
      <c r="C33" s="50">
        <v>20721</v>
      </c>
      <c r="D33" s="49">
        <v>4760</v>
      </c>
      <c r="E33" s="49">
        <v>659</v>
      </c>
      <c r="F33" s="49">
        <v>873</v>
      </c>
      <c r="G33" s="49">
        <v>13</v>
      </c>
      <c r="H33" s="49">
        <v>3215</v>
      </c>
      <c r="I33" s="49">
        <v>23</v>
      </c>
      <c r="J33" s="49">
        <v>6</v>
      </c>
      <c r="K33" s="49">
        <v>17</v>
      </c>
      <c r="L33" s="49">
        <v>15106</v>
      </c>
      <c r="M33" s="49">
        <v>3243</v>
      </c>
      <c r="N33" s="49">
        <v>5148</v>
      </c>
      <c r="O33" s="49">
        <v>6715</v>
      </c>
      <c r="P33" s="49">
        <v>424</v>
      </c>
      <c r="Q33" s="49">
        <v>372</v>
      </c>
      <c r="R33" s="49">
        <v>36</v>
      </c>
      <c r="S33" s="90">
        <v>1.25</v>
      </c>
      <c r="T33" s="49">
        <v>1578</v>
      </c>
      <c r="U33" s="47">
        <v>287</v>
      </c>
      <c r="V33" s="34">
        <v>14</v>
      </c>
    </row>
    <row r="34" spans="1:22" s="29" customFormat="1" ht="12.75" customHeight="1">
      <c r="A34" s="25"/>
      <c r="B34" s="24"/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90"/>
      <c r="T34" s="49"/>
      <c r="U34" s="47"/>
      <c r="V34" s="34"/>
    </row>
    <row r="35" spans="1:22" s="30" customFormat="1" ht="12.75" customHeight="1">
      <c r="A35" s="22"/>
      <c r="B35" s="21" t="s">
        <v>19</v>
      </c>
      <c r="C35" s="97">
        <v>5523</v>
      </c>
      <c r="D35" s="39">
        <v>1830</v>
      </c>
      <c r="E35" s="39">
        <v>182</v>
      </c>
      <c r="F35" s="39">
        <v>315</v>
      </c>
      <c r="G35" s="100">
        <v>0</v>
      </c>
      <c r="H35" s="39">
        <v>1333</v>
      </c>
      <c r="I35" s="39">
        <v>50</v>
      </c>
      <c r="J35" s="39">
        <v>18</v>
      </c>
      <c r="K35" s="39">
        <v>32</v>
      </c>
      <c r="L35" s="39">
        <v>3429</v>
      </c>
      <c r="M35" s="39">
        <v>754</v>
      </c>
      <c r="N35" s="39">
        <v>1033</v>
      </c>
      <c r="O35" s="39">
        <v>1642</v>
      </c>
      <c r="P35" s="39">
        <v>98</v>
      </c>
      <c r="Q35" s="39">
        <v>79</v>
      </c>
      <c r="R35" s="39">
        <v>37</v>
      </c>
      <c r="S35" s="89">
        <v>1.13</v>
      </c>
      <c r="T35" s="39">
        <v>526</v>
      </c>
      <c r="U35" s="45">
        <v>95</v>
      </c>
      <c r="V35" s="26" t="s">
        <v>0</v>
      </c>
    </row>
    <row r="36" spans="1:22" s="29" customFormat="1" ht="12.75" customHeight="1">
      <c r="A36" s="28">
        <v>15</v>
      </c>
      <c r="B36" s="27" t="s">
        <v>18</v>
      </c>
      <c r="C36" s="50">
        <v>5523</v>
      </c>
      <c r="D36" s="49">
        <v>1830</v>
      </c>
      <c r="E36" s="49">
        <v>182</v>
      </c>
      <c r="F36" s="49">
        <v>315</v>
      </c>
      <c r="G36" s="86">
        <v>0</v>
      </c>
      <c r="H36" s="49">
        <v>1333</v>
      </c>
      <c r="I36" s="49">
        <v>50</v>
      </c>
      <c r="J36" s="49">
        <v>18</v>
      </c>
      <c r="K36" s="49">
        <v>32</v>
      </c>
      <c r="L36" s="49">
        <v>3429</v>
      </c>
      <c r="M36" s="49">
        <v>754</v>
      </c>
      <c r="N36" s="49">
        <v>1033</v>
      </c>
      <c r="O36" s="49">
        <v>1642</v>
      </c>
      <c r="P36" s="49">
        <v>98</v>
      </c>
      <c r="Q36" s="49">
        <v>79</v>
      </c>
      <c r="R36" s="49">
        <v>37</v>
      </c>
      <c r="S36" s="90">
        <v>1.13</v>
      </c>
      <c r="T36" s="49">
        <v>526</v>
      </c>
      <c r="U36" s="47">
        <v>95</v>
      </c>
      <c r="V36" s="35">
        <v>15</v>
      </c>
    </row>
    <row r="37" spans="1:22" s="30" customFormat="1" ht="12.75" customHeight="1">
      <c r="A37" s="28"/>
      <c r="B37" s="24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90"/>
      <c r="T37" s="39"/>
      <c r="U37" s="45"/>
      <c r="V37" s="26"/>
    </row>
    <row r="38" spans="1:22" s="30" customFormat="1" ht="12.75" customHeight="1">
      <c r="A38" s="22"/>
      <c r="B38" s="21" t="s">
        <v>17</v>
      </c>
      <c r="C38" s="97">
        <v>15756</v>
      </c>
      <c r="D38" s="39">
        <v>3539</v>
      </c>
      <c r="E38" s="39">
        <v>331</v>
      </c>
      <c r="F38" s="39">
        <v>572</v>
      </c>
      <c r="G38" s="39">
        <v>42</v>
      </c>
      <c r="H38" s="39">
        <v>2594</v>
      </c>
      <c r="I38" s="39">
        <v>28</v>
      </c>
      <c r="J38" s="39">
        <v>2</v>
      </c>
      <c r="K38" s="39">
        <v>26</v>
      </c>
      <c r="L38" s="39">
        <v>11685</v>
      </c>
      <c r="M38" s="39">
        <v>2250</v>
      </c>
      <c r="N38" s="39">
        <v>4004</v>
      </c>
      <c r="O38" s="39">
        <v>5431</v>
      </c>
      <c r="P38" s="39">
        <v>192</v>
      </c>
      <c r="Q38" s="39">
        <v>293</v>
      </c>
      <c r="R38" s="39">
        <v>19</v>
      </c>
      <c r="S38" s="89">
        <v>1.32</v>
      </c>
      <c r="T38" s="39">
        <v>846</v>
      </c>
      <c r="U38" s="45">
        <v>213</v>
      </c>
      <c r="V38" s="26" t="s">
        <v>16</v>
      </c>
    </row>
    <row r="39" spans="1:22" s="29" customFormat="1" ht="12.75" customHeight="1">
      <c r="A39" s="28">
        <v>16</v>
      </c>
      <c r="B39" s="27" t="s">
        <v>15</v>
      </c>
      <c r="C39" s="50">
        <v>15756</v>
      </c>
      <c r="D39" s="49">
        <v>3539</v>
      </c>
      <c r="E39" s="49">
        <v>331</v>
      </c>
      <c r="F39" s="49">
        <v>572</v>
      </c>
      <c r="G39" s="49">
        <v>42</v>
      </c>
      <c r="H39" s="49">
        <v>2594</v>
      </c>
      <c r="I39" s="49">
        <v>28</v>
      </c>
      <c r="J39" s="49">
        <v>2</v>
      </c>
      <c r="K39" s="49">
        <v>26</v>
      </c>
      <c r="L39" s="49">
        <v>11685</v>
      </c>
      <c r="M39" s="49">
        <v>2250</v>
      </c>
      <c r="N39" s="49">
        <v>4004</v>
      </c>
      <c r="O39" s="49">
        <v>5431</v>
      </c>
      <c r="P39" s="49">
        <v>192</v>
      </c>
      <c r="Q39" s="49">
        <v>293</v>
      </c>
      <c r="R39" s="49">
        <v>19</v>
      </c>
      <c r="S39" s="90">
        <v>1.32</v>
      </c>
      <c r="T39" s="49">
        <v>846</v>
      </c>
      <c r="U39" s="47">
        <v>213</v>
      </c>
      <c r="V39" s="34">
        <v>16</v>
      </c>
    </row>
    <row r="40" spans="1:22" s="30" customFormat="1" ht="12.75" customHeight="1">
      <c r="A40" s="28"/>
      <c r="B40" s="24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90"/>
      <c r="T40" s="39"/>
      <c r="U40" s="45"/>
      <c r="V40" s="26"/>
    </row>
    <row r="41" spans="1:22" s="31" customFormat="1" ht="12.75" customHeight="1">
      <c r="A41" s="22"/>
      <c r="B41" s="21" t="s">
        <v>14</v>
      </c>
      <c r="C41" s="97">
        <v>34779</v>
      </c>
      <c r="D41" s="39">
        <v>9625</v>
      </c>
      <c r="E41" s="39">
        <v>817</v>
      </c>
      <c r="F41" s="39">
        <v>1688</v>
      </c>
      <c r="G41" s="39">
        <v>18</v>
      </c>
      <c r="H41" s="39">
        <v>7102</v>
      </c>
      <c r="I41" s="39">
        <v>59</v>
      </c>
      <c r="J41" s="39">
        <v>1</v>
      </c>
      <c r="K41" s="39">
        <v>58</v>
      </c>
      <c r="L41" s="39">
        <v>23906</v>
      </c>
      <c r="M41" s="39">
        <v>5073</v>
      </c>
      <c r="N41" s="39">
        <v>7858</v>
      </c>
      <c r="O41" s="39">
        <v>10975</v>
      </c>
      <c r="P41" s="39">
        <v>472</v>
      </c>
      <c r="Q41" s="39">
        <v>634</v>
      </c>
      <c r="R41" s="39">
        <v>83</v>
      </c>
      <c r="S41" s="91">
        <v>1.2599999999999998</v>
      </c>
      <c r="T41" s="39">
        <v>2030</v>
      </c>
      <c r="U41" s="45">
        <v>346</v>
      </c>
      <c r="V41" s="32" t="s">
        <v>13</v>
      </c>
    </row>
    <row r="42" spans="1:22" s="30" customFormat="1" ht="12.75" customHeight="1">
      <c r="A42" s="28">
        <v>17</v>
      </c>
      <c r="B42" s="27" t="s">
        <v>12</v>
      </c>
      <c r="C42" s="50">
        <v>5133</v>
      </c>
      <c r="D42" s="49">
        <v>886</v>
      </c>
      <c r="E42" s="49">
        <v>67</v>
      </c>
      <c r="F42" s="49">
        <v>130</v>
      </c>
      <c r="G42" s="49">
        <v>3</v>
      </c>
      <c r="H42" s="49">
        <v>686</v>
      </c>
      <c r="I42" s="49">
        <v>14</v>
      </c>
      <c r="J42" s="86">
        <v>0</v>
      </c>
      <c r="K42" s="49">
        <v>14</v>
      </c>
      <c r="L42" s="49">
        <v>4053</v>
      </c>
      <c r="M42" s="49">
        <v>781</v>
      </c>
      <c r="N42" s="49">
        <v>1333</v>
      </c>
      <c r="O42" s="49">
        <v>1939</v>
      </c>
      <c r="P42" s="49">
        <v>87</v>
      </c>
      <c r="Q42" s="49">
        <v>82</v>
      </c>
      <c r="R42" s="49">
        <v>11</v>
      </c>
      <c r="S42" s="90">
        <v>1.39</v>
      </c>
      <c r="T42" s="49">
        <v>337</v>
      </c>
      <c r="U42" s="47">
        <v>46</v>
      </c>
      <c r="V42" s="34">
        <v>17</v>
      </c>
    </row>
    <row r="43" spans="1:22" s="29" customFormat="1" ht="12.75" customHeight="1">
      <c r="A43" s="28">
        <v>18</v>
      </c>
      <c r="B43" s="27" t="s">
        <v>11</v>
      </c>
      <c r="C43" s="50">
        <v>7658</v>
      </c>
      <c r="D43" s="49">
        <v>1814</v>
      </c>
      <c r="E43" s="49">
        <v>167</v>
      </c>
      <c r="F43" s="49">
        <v>279</v>
      </c>
      <c r="G43" s="49">
        <v>5</v>
      </c>
      <c r="H43" s="49">
        <v>1363</v>
      </c>
      <c r="I43" s="49">
        <v>8</v>
      </c>
      <c r="J43" s="86">
        <v>0</v>
      </c>
      <c r="K43" s="49">
        <v>8</v>
      </c>
      <c r="L43" s="49">
        <v>5606</v>
      </c>
      <c r="M43" s="49">
        <v>1219</v>
      </c>
      <c r="N43" s="49">
        <v>1760</v>
      </c>
      <c r="O43" s="49">
        <v>2627</v>
      </c>
      <c r="P43" s="49">
        <v>79</v>
      </c>
      <c r="Q43" s="49">
        <v>141</v>
      </c>
      <c r="R43" s="49">
        <v>10</v>
      </c>
      <c r="S43" s="90">
        <v>1.25</v>
      </c>
      <c r="T43" s="49">
        <v>432</v>
      </c>
      <c r="U43" s="47">
        <v>78</v>
      </c>
      <c r="V43" s="34">
        <v>18</v>
      </c>
    </row>
    <row r="44" spans="1:22" ht="11.25" customHeight="1">
      <c r="A44" s="28">
        <v>19</v>
      </c>
      <c r="B44" s="27" t="s">
        <v>10</v>
      </c>
      <c r="C44" s="50">
        <v>21988</v>
      </c>
      <c r="D44" s="49">
        <v>6925</v>
      </c>
      <c r="E44" s="49">
        <v>583</v>
      </c>
      <c r="F44" s="49">
        <v>1279</v>
      </c>
      <c r="G44" s="49">
        <v>10</v>
      </c>
      <c r="H44" s="49">
        <v>5053</v>
      </c>
      <c r="I44" s="49">
        <v>37</v>
      </c>
      <c r="J44" s="49">
        <v>1</v>
      </c>
      <c r="K44" s="49">
        <v>36</v>
      </c>
      <c r="L44" s="49">
        <v>14247</v>
      </c>
      <c r="M44" s="49">
        <v>3073</v>
      </c>
      <c r="N44" s="49">
        <v>4765</v>
      </c>
      <c r="O44" s="49">
        <v>6409</v>
      </c>
      <c r="P44" s="49">
        <v>306</v>
      </c>
      <c r="Q44" s="49">
        <v>411</v>
      </c>
      <c r="R44" s="49">
        <v>62</v>
      </c>
      <c r="S44" s="90">
        <v>1.14</v>
      </c>
      <c r="T44" s="49">
        <v>1261</v>
      </c>
      <c r="U44" s="47">
        <v>222</v>
      </c>
      <c r="V44" s="34">
        <v>19</v>
      </c>
    </row>
    <row r="45" spans="1:22" ht="11.25" customHeight="1">
      <c r="A45" s="25"/>
      <c r="B45" s="24"/>
      <c r="C45" s="50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90"/>
      <c r="T45" s="59"/>
      <c r="U45" s="59"/>
      <c r="V45" s="23"/>
    </row>
    <row r="46" spans="1:22" s="18" customFormat="1" ht="12.75" customHeight="1">
      <c r="A46" s="22"/>
      <c r="B46" s="21" t="s">
        <v>9</v>
      </c>
      <c r="C46" s="97">
        <v>8095</v>
      </c>
      <c r="D46" s="39">
        <v>2754</v>
      </c>
      <c r="E46" s="39">
        <v>160</v>
      </c>
      <c r="F46" s="39">
        <v>726</v>
      </c>
      <c r="G46" s="100">
        <v>0</v>
      </c>
      <c r="H46" s="39">
        <v>1868</v>
      </c>
      <c r="I46" s="39">
        <v>34</v>
      </c>
      <c r="J46" s="39">
        <v>1</v>
      </c>
      <c r="K46" s="39">
        <v>33</v>
      </c>
      <c r="L46" s="39">
        <v>5093</v>
      </c>
      <c r="M46" s="39">
        <v>998</v>
      </c>
      <c r="N46" s="39">
        <v>1715</v>
      </c>
      <c r="O46" s="39">
        <v>2380</v>
      </c>
      <c r="P46" s="39">
        <v>114</v>
      </c>
      <c r="Q46" s="39">
        <v>85</v>
      </c>
      <c r="R46" s="39">
        <v>15</v>
      </c>
      <c r="S46" s="89">
        <v>1.19</v>
      </c>
      <c r="T46" s="22">
        <v>726</v>
      </c>
      <c r="U46" s="106">
        <v>68</v>
      </c>
      <c r="V46" s="19" t="s">
        <v>8</v>
      </c>
    </row>
    <row r="47" spans="1:22" ht="12.75" thickBot="1">
      <c r="A47" s="17">
        <v>20</v>
      </c>
      <c r="B47" s="16" t="s">
        <v>7</v>
      </c>
      <c r="C47" s="98">
        <v>8095</v>
      </c>
      <c r="D47" s="99">
        <v>2754</v>
      </c>
      <c r="E47" s="99">
        <v>160</v>
      </c>
      <c r="F47" s="99">
        <v>726</v>
      </c>
      <c r="G47" s="87">
        <v>0</v>
      </c>
      <c r="H47" s="99">
        <v>1868</v>
      </c>
      <c r="I47" s="99">
        <v>34</v>
      </c>
      <c r="J47" s="99">
        <v>1</v>
      </c>
      <c r="K47" s="99">
        <v>33</v>
      </c>
      <c r="L47" s="99">
        <v>5093</v>
      </c>
      <c r="M47" s="99">
        <v>998</v>
      </c>
      <c r="N47" s="99">
        <v>1715</v>
      </c>
      <c r="O47" s="99">
        <v>2380</v>
      </c>
      <c r="P47" s="99">
        <v>114</v>
      </c>
      <c r="Q47" s="99">
        <v>85</v>
      </c>
      <c r="R47" s="99">
        <v>15</v>
      </c>
      <c r="S47" s="92">
        <v>1.19</v>
      </c>
      <c r="T47" s="17">
        <v>726</v>
      </c>
      <c r="U47" s="107">
        <v>68</v>
      </c>
      <c r="V47" s="15">
        <v>20</v>
      </c>
    </row>
    <row r="48" spans="1:12" ht="12">
      <c r="A48" s="14" t="s">
        <v>6</v>
      </c>
      <c r="B48" s="12"/>
      <c r="L48" s="11" t="s">
        <v>93</v>
      </c>
    </row>
    <row r="49" spans="1:12" ht="12">
      <c r="A49" s="13" t="s">
        <v>92</v>
      </c>
      <c r="B49" s="12"/>
      <c r="L49" s="11" t="s">
        <v>5</v>
      </c>
    </row>
    <row r="50" spans="12:17" ht="12">
      <c r="L50" s="11" t="s">
        <v>4</v>
      </c>
      <c r="Q50" s="10"/>
    </row>
    <row r="51" ht="12">
      <c r="L51" s="11" t="s">
        <v>90</v>
      </c>
    </row>
    <row r="52" spans="4:12" ht="12">
      <c r="D52" s="6"/>
      <c r="E52" s="8"/>
      <c r="F52" s="7"/>
      <c r="L52" s="10"/>
    </row>
    <row r="53" spans="4:6" ht="12">
      <c r="D53" s="6"/>
      <c r="E53" s="6"/>
      <c r="F53" s="9"/>
    </row>
    <row r="54" spans="4:6" ht="12">
      <c r="D54" s="6"/>
      <c r="E54" s="6"/>
      <c r="F54" s="9"/>
    </row>
    <row r="55" spans="4:6" ht="12">
      <c r="D55" s="6"/>
      <c r="E55" s="6"/>
      <c r="F55" s="9"/>
    </row>
    <row r="56" spans="4:6" ht="12">
      <c r="D56" s="6"/>
      <c r="E56" s="6"/>
      <c r="F56" s="9"/>
    </row>
    <row r="57" spans="4:6" ht="12">
      <c r="D57" s="6"/>
      <c r="E57" s="6"/>
      <c r="F57" s="9"/>
    </row>
    <row r="58" spans="4:6" ht="12">
      <c r="D58" s="6"/>
      <c r="E58" s="6"/>
      <c r="F58" s="9"/>
    </row>
    <row r="59" spans="4:6" ht="12">
      <c r="D59" s="6"/>
      <c r="E59" s="6"/>
      <c r="F59" s="9"/>
    </row>
    <row r="60" spans="4:6" ht="12">
      <c r="D60" s="6"/>
      <c r="E60" s="6"/>
      <c r="F60" s="9"/>
    </row>
    <row r="61" spans="4:6" ht="12">
      <c r="D61" s="6"/>
      <c r="E61" s="8"/>
      <c r="F61" s="7"/>
    </row>
    <row r="62" spans="4:6" ht="12">
      <c r="D62" s="6"/>
      <c r="E62" s="6"/>
      <c r="F62" s="9"/>
    </row>
    <row r="63" spans="4:6" ht="12">
      <c r="D63" s="6"/>
      <c r="E63" s="6"/>
      <c r="F63" s="9"/>
    </row>
    <row r="64" spans="4:6" ht="12">
      <c r="D64" s="6"/>
      <c r="E64" s="6"/>
      <c r="F64" s="9"/>
    </row>
    <row r="65" spans="4:6" ht="12">
      <c r="D65" s="6"/>
      <c r="E65" s="6"/>
      <c r="F65" s="9"/>
    </row>
    <row r="66" spans="4:6" ht="12">
      <c r="D66" s="6"/>
      <c r="E66" s="8"/>
      <c r="F66" s="7"/>
    </row>
    <row r="67" ht="12">
      <c r="E67" s="6"/>
    </row>
    <row r="68" ht="12">
      <c r="E68" s="6"/>
    </row>
    <row r="69" ht="12">
      <c r="E69" s="6"/>
    </row>
    <row r="70" ht="12">
      <c r="E70" s="6"/>
    </row>
    <row r="71" ht="12">
      <c r="E71" s="6"/>
    </row>
    <row r="72" ht="12">
      <c r="E72" s="6"/>
    </row>
    <row r="73" ht="12">
      <c r="E73" s="6"/>
    </row>
    <row r="74" ht="12">
      <c r="E74" s="6"/>
    </row>
    <row r="75" ht="12">
      <c r="E75" s="6"/>
    </row>
    <row r="76" ht="12">
      <c r="E76" s="6"/>
    </row>
    <row r="77" ht="12">
      <c r="E77" s="6"/>
    </row>
    <row r="78" ht="12">
      <c r="E78" s="6"/>
    </row>
    <row r="79" ht="12">
      <c r="E79" s="6"/>
    </row>
    <row r="80" ht="12">
      <c r="E80" s="6"/>
    </row>
    <row r="81" ht="12">
      <c r="E81" s="6"/>
    </row>
    <row r="82" ht="12">
      <c r="E82" s="6"/>
    </row>
    <row r="83" ht="12">
      <c r="E83" s="6"/>
    </row>
    <row r="84" ht="12">
      <c r="E84" s="6"/>
    </row>
    <row r="85" ht="12">
      <c r="E85" s="6"/>
    </row>
    <row r="86" ht="12">
      <c r="E86" s="6"/>
    </row>
    <row r="87" ht="12">
      <c r="E87" s="6"/>
    </row>
    <row r="88" ht="12">
      <c r="E88" s="6"/>
    </row>
    <row r="89" ht="12">
      <c r="E89" s="6"/>
    </row>
    <row r="90" ht="12">
      <c r="E90" s="6"/>
    </row>
    <row r="91" ht="12">
      <c r="E91" s="6"/>
    </row>
    <row r="92" ht="12">
      <c r="E92" s="6"/>
    </row>
    <row r="93" ht="12">
      <c r="E93" s="6"/>
    </row>
    <row r="94" ht="12">
      <c r="E94" s="6"/>
    </row>
    <row r="95" ht="12">
      <c r="E95" s="6"/>
    </row>
    <row r="96" ht="12">
      <c r="E96" s="6"/>
    </row>
    <row r="97" ht="12">
      <c r="E97" s="6"/>
    </row>
    <row r="98" ht="12">
      <c r="E98" s="6"/>
    </row>
    <row r="99" ht="12">
      <c r="E99" s="6"/>
    </row>
    <row r="100" ht="12">
      <c r="E100" s="6"/>
    </row>
    <row r="101" ht="12">
      <c r="E101" s="6"/>
    </row>
    <row r="102" ht="12">
      <c r="E102" s="6"/>
    </row>
    <row r="103" ht="12">
      <c r="E103" s="6"/>
    </row>
    <row r="104" ht="12">
      <c r="E104" s="6"/>
    </row>
    <row r="105" ht="12">
      <c r="E105" s="6"/>
    </row>
    <row r="106" ht="12">
      <c r="E106" s="6"/>
    </row>
    <row r="107" ht="12">
      <c r="E107" s="6"/>
    </row>
    <row r="108" ht="12">
      <c r="E108" s="6"/>
    </row>
    <row r="109" ht="12">
      <c r="E109" s="6"/>
    </row>
    <row r="110" ht="12">
      <c r="E110" s="6"/>
    </row>
    <row r="111" ht="12">
      <c r="E111" s="6"/>
    </row>
    <row r="112" ht="12">
      <c r="E112" s="6"/>
    </row>
    <row r="113" ht="12">
      <c r="E113" s="6"/>
    </row>
    <row r="114" ht="12">
      <c r="E114" s="6"/>
    </row>
    <row r="115" ht="12">
      <c r="E115" s="6"/>
    </row>
    <row r="116" ht="12">
      <c r="E116" s="6"/>
    </row>
    <row r="117" ht="12">
      <c r="E117" s="6"/>
    </row>
    <row r="118" ht="12">
      <c r="E118" s="6"/>
    </row>
    <row r="119" ht="12">
      <c r="E119" s="6"/>
    </row>
    <row r="120" ht="12">
      <c r="E120" s="6"/>
    </row>
    <row r="121" ht="12">
      <c r="E121" s="6"/>
    </row>
    <row r="122" ht="12">
      <c r="E122" s="6"/>
    </row>
    <row r="123" ht="12">
      <c r="E123" s="6"/>
    </row>
    <row r="124" ht="12">
      <c r="E124" s="6"/>
    </row>
    <row r="125" ht="12">
      <c r="E125" s="6"/>
    </row>
    <row r="126" ht="12">
      <c r="E126" s="6"/>
    </row>
    <row r="127" ht="12">
      <c r="E127" s="6"/>
    </row>
    <row r="128" ht="12">
      <c r="E128" s="6"/>
    </row>
    <row r="129" ht="12">
      <c r="E129" s="6"/>
    </row>
    <row r="130" ht="12">
      <c r="E130" s="6"/>
    </row>
    <row r="131" ht="12">
      <c r="E131" s="6"/>
    </row>
    <row r="132" ht="12">
      <c r="E132" s="6"/>
    </row>
    <row r="133" ht="12">
      <c r="E133" s="6"/>
    </row>
    <row r="134" ht="12">
      <c r="E134" s="6"/>
    </row>
    <row r="135" ht="12">
      <c r="E135" s="6"/>
    </row>
    <row r="136" ht="12">
      <c r="E136" s="6"/>
    </row>
    <row r="137" ht="12">
      <c r="E137" s="6"/>
    </row>
    <row r="138" ht="12">
      <c r="E138" s="6"/>
    </row>
    <row r="139" ht="12">
      <c r="E139" s="6"/>
    </row>
    <row r="140" ht="12">
      <c r="E140" s="6"/>
    </row>
    <row r="141" ht="12">
      <c r="E141" s="6"/>
    </row>
    <row r="142" ht="12">
      <c r="E142" s="6"/>
    </row>
    <row r="143" ht="12">
      <c r="E143" s="6"/>
    </row>
    <row r="144" ht="12">
      <c r="E144" s="6"/>
    </row>
    <row r="145" ht="12">
      <c r="E145" s="6"/>
    </row>
    <row r="146" ht="12">
      <c r="E146" s="6"/>
    </row>
    <row r="147" ht="12">
      <c r="E147" s="6"/>
    </row>
    <row r="148" ht="12">
      <c r="E148" s="6"/>
    </row>
    <row r="149" ht="12">
      <c r="E149" s="6"/>
    </row>
    <row r="150" ht="12">
      <c r="E150" s="6"/>
    </row>
    <row r="151" ht="12">
      <c r="E151" s="6"/>
    </row>
    <row r="152" ht="12">
      <c r="E152" s="6"/>
    </row>
    <row r="153" ht="12">
      <c r="E153" s="6"/>
    </row>
    <row r="154" ht="12">
      <c r="E154" s="6"/>
    </row>
    <row r="155" ht="12">
      <c r="E155" s="6"/>
    </row>
    <row r="156" ht="12">
      <c r="E156" s="6"/>
    </row>
    <row r="157" ht="12">
      <c r="E157" s="6"/>
    </row>
    <row r="158" ht="12">
      <c r="E158" s="6"/>
    </row>
    <row r="159" ht="12">
      <c r="E159" s="6"/>
    </row>
    <row r="160" ht="12">
      <c r="E160" s="6"/>
    </row>
    <row r="161" ht="12">
      <c r="E161" s="6"/>
    </row>
    <row r="162" ht="12">
      <c r="E162" s="6"/>
    </row>
    <row r="163" ht="12">
      <c r="E163" s="6"/>
    </row>
    <row r="164" ht="12">
      <c r="E164" s="6"/>
    </row>
    <row r="165" ht="12">
      <c r="E165" s="6"/>
    </row>
    <row r="166" ht="12">
      <c r="E166" s="6"/>
    </row>
    <row r="167" ht="12">
      <c r="E167" s="6"/>
    </row>
    <row r="168" ht="12">
      <c r="E168" s="6"/>
    </row>
    <row r="169" ht="12">
      <c r="E169" s="6"/>
    </row>
    <row r="170" ht="12">
      <c r="E170" s="6"/>
    </row>
    <row r="171" ht="12">
      <c r="E171" s="6"/>
    </row>
    <row r="172" ht="12">
      <c r="E172" s="6"/>
    </row>
    <row r="173" ht="12">
      <c r="E173" s="6"/>
    </row>
    <row r="174" ht="12">
      <c r="E174" s="6"/>
    </row>
    <row r="175" ht="12">
      <c r="E175" s="6"/>
    </row>
    <row r="176" ht="12">
      <c r="E176" s="6"/>
    </row>
    <row r="177" ht="12">
      <c r="E177" s="6"/>
    </row>
    <row r="178" ht="12">
      <c r="E178" s="6"/>
    </row>
    <row r="179" ht="12">
      <c r="E179" s="6"/>
    </row>
    <row r="180" ht="12">
      <c r="E180" s="6"/>
    </row>
    <row r="181" ht="12">
      <c r="E181" s="6"/>
    </row>
    <row r="182" ht="12">
      <c r="E182" s="6"/>
    </row>
    <row r="183" ht="12">
      <c r="E183" s="6"/>
    </row>
    <row r="184" ht="12">
      <c r="E184" s="6"/>
    </row>
    <row r="185" ht="12">
      <c r="E185" s="6"/>
    </row>
    <row r="186" ht="12">
      <c r="E186" s="6"/>
    </row>
  </sheetData>
  <sheetProtection/>
  <mergeCells count="4">
    <mergeCell ref="C4:C5"/>
    <mergeCell ref="D4:H4"/>
    <mergeCell ref="R4:R5"/>
    <mergeCell ref="S4:S5"/>
  </mergeCells>
  <printOptions/>
  <pageMargins left="0.3937007874015748" right="0.3937007874015748" top="0.5905511811023623" bottom="0.15748031496062992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2013-08-26T07:50:57Z</cp:lastPrinted>
  <dcterms:created xsi:type="dcterms:W3CDTF">2010-03-02T23:30:43Z</dcterms:created>
  <dcterms:modified xsi:type="dcterms:W3CDTF">2014-06-20T01:56:20Z</dcterms:modified>
  <cp:category/>
  <cp:version/>
  <cp:contentType/>
  <cp:contentStatus/>
</cp:coreProperties>
</file>