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7" sheetId="1" r:id="rId1"/>
  </sheets>
  <definedNames>
    <definedName name="_xlnm.Print_Area" localSheetId="0">'12-7'!$A$1:$J$141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<sst xmlns="http://schemas.openxmlformats.org/spreadsheetml/2006/main" count="568" uniqueCount="247">
  <si>
    <t>－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</si>
  <si>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</si>
  <si>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</si>
  <si>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</si>
  <si>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</si>
  <si>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</si>
  <si>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</si>
  <si>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</si>
  <si>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</si>
  <si>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</si>
  <si>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</si>
  <si>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</si>
  <si>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</si>
  <si>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</si>
  <si>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</si>
  <si>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</si>
  <si>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</si>
  <si>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</si>
  <si>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</si>
  <si>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</si>
  <si>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</si>
  <si>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</si>
  <si>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</si>
  <si>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</si>
  <si>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</si>
  <si>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</si>
  <si>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</si>
  <si>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</si>
  <si>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</si>
  <si>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</si>
  <si>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</si>
  <si>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</si>
  <si>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</si>
  <si>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</si>
  <si>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</si>
  <si>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</si>
  <si>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</si>
  <si>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</si>
  <si>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</si>
  <si>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</si>
  <si>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</si>
  <si>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</si>
  <si>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</si>
  <si>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</si>
  <si>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</si>
  <si>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</si>
  <si>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</si>
  <si>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</si>
  <si>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</si>
  <si>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</si>
  <si>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</si>
  <si>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</si>
  <si>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</si>
  <si>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</si>
  <si>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</si>
  <si>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</si>
  <si>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</si>
  <si>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</si>
  <si>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</si>
  <si>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</si>
  <si>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</si>
  <si>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</si>
  <si>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</si>
  <si>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</si>
  <si>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</si>
  <si>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</si>
  <si>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</si>
  <si>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</si>
  <si>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</si>
  <si>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</si>
  <si>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</si>
  <si>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</si>
  <si>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</si>
  <si>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</si>
  <si>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</si>
  <si>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</si>
  <si>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</si>
  <si>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</si>
  <si>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</si>
  <si>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</si>
  <si>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</si>
  <si>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</si>
  <si>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</si>
  <si>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</si>
  <si>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</si>
  <si>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</si>
  <si>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</si>
  <si>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</si>
  <si>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</si>
  <si>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</si>
  <si>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夫婦石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</si>
  <si>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</si>
  <si>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</si>
  <si>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</si>
  <si>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</si>
  <si>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</si>
  <si>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</si>
  <si>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</si>
  <si>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</si>
  <si>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</si>
  <si>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</si>
  <si>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</si>
  <si>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</si>
  <si>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</si>
  <si>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</si>
  <si>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</si>
  <si>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</si>
  <si>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新 鳥 栖</t>
  </si>
  <si>
    <t xml:space="preserve">     23</t>
  </si>
  <si>
    <t xml:space="preserve">      23</t>
  </si>
  <si>
    <t xml:space="preserve"> 平成19年度</t>
  </si>
  <si>
    <t xml:space="preserve"> 平成 19年度</t>
  </si>
  <si>
    <t>　　　  3)長崎本線の「新鳥栖」駅は，新幹線・在来線の合計。</t>
  </si>
  <si>
    <t>（鳥栖貨物ターミナル）</t>
  </si>
  <si>
    <t>12-7　鉄  道  乗  降  客  数  及  び　</t>
  </si>
  <si>
    <t>(1)ＪＲ九州</t>
  </si>
  <si>
    <t>1) 総　数</t>
  </si>
  <si>
    <t xml:space="preserve"> 平成 19年度</t>
  </si>
  <si>
    <t>r 45 824</t>
  </si>
  <si>
    <t xml:space="preserve"> r 46 191</t>
  </si>
  <si>
    <t>r 1 001.1</t>
  </si>
  <si>
    <t>r 1 200.8</t>
  </si>
  <si>
    <t xml:space="preserve">      20</t>
  </si>
  <si>
    <t xml:space="preserve"> r 46 866</t>
  </si>
  <si>
    <t xml:space="preserve"> r 47 253</t>
  </si>
  <si>
    <t>1 241.3</t>
  </si>
  <si>
    <t xml:space="preserve">      21</t>
  </si>
  <si>
    <t xml:space="preserve"> r 46 025</t>
  </si>
  <si>
    <t xml:space="preserve"> r 46 368</t>
  </si>
  <si>
    <t>1 253.7</t>
  </si>
  <si>
    <t xml:space="preserve">      22</t>
  </si>
  <si>
    <t>r 46 842</t>
  </si>
  <si>
    <t>r 47 033</t>
  </si>
  <si>
    <t>1 301.2</t>
  </si>
  <si>
    <t>r 48 361</t>
  </si>
  <si>
    <t>r 48 556</t>
  </si>
  <si>
    <t>r 965.4</t>
  </si>
  <si>
    <t>r 1 302.4</t>
  </si>
  <si>
    <t xml:space="preserve"> r 13 293</t>
  </si>
  <si>
    <t xml:space="preserve"> r 13 331</t>
  </si>
  <si>
    <t xml:space="preserve"> r 1 375</t>
  </si>
  <si>
    <t xml:space="preserve"> r 1 374</t>
  </si>
  <si>
    <t>r 727</t>
  </si>
  <si>
    <t>r 717</t>
  </si>
  <si>
    <t xml:space="preserve"> r 3 482</t>
  </si>
  <si>
    <t xml:space="preserve"> r 3 464</t>
  </si>
  <si>
    <t>r 388</t>
  </si>
  <si>
    <t>r 393</t>
  </si>
  <si>
    <t>r 482.5</t>
  </si>
  <si>
    <t>r 988.2</t>
  </si>
  <si>
    <t xml:space="preserve"> r 6 682</t>
  </si>
  <si>
    <t>r  6 742</t>
  </si>
  <si>
    <t>r 639</t>
  </si>
  <si>
    <t>r 641</t>
  </si>
  <si>
    <t xml:space="preserve"> r 2 338</t>
  </si>
  <si>
    <t xml:space="preserve"> r 2 364</t>
  </si>
  <si>
    <t>r 557</t>
  </si>
  <si>
    <t>r 564</t>
  </si>
  <si>
    <t>r 143</t>
  </si>
  <si>
    <t>r 841</t>
  </si>
  <si>
    <t>r 859</t>
  </si>
  <si>
    <t>r 327</t>
  </si>
  <si>
    <t>r 64</t>
  </si>
  <si>
    <t xml:space="preserve"> r 23 160</t>
  </si>
  <si>
    <t xml:space="preserve"> r 23 217</t>
  </si>
  <si>
    <t>r 836</t>
  </si>
  <si>
    <t>r 856</t>
  </si>
  <si>
    <t>r 598</t>
  </si>
  <si>
    <t>r 605</t>
  </si>
  <si>
    <t>r 1 018</t>
  </si>
  <si>
    <t xml:space="preserve">  r 1 025</t>
  </si>
  <si>
    <t>r 1 204</t>
  </si>
  <si>
    <t xml:space="preserve"> r 1 218</t>
  </si>
  <si>
    <t xml:space="preserve"> r 1 619</t>
  </si>
  <si>
    <t xml:space="preserve"> r 1 598</t>
  </si>
  <si>
    <t>r  253</t>
  </si>
  <si>
    <t xml:space="preserve">  r 11 697</t>
  </si>
  <si>
    <t>r 11 649</t>
  </si>
  <si>
    <t>r 558</t>
  </si>
  <si>
    <t>r 595</t>
  </si>
  <si>
    <t>r 408.4</t>
  </si>
  <si>
    <t>r 239.0</t>
  </si>
  <si>
    <t>2) バルーンさが</t>
  </si>
  <si>
    <t xml:space="preserve"> 8 394</t>
  </si>
  <si>
    <t xml:space="preserve"> 9 415</t>
  </si>
  <si>
    <t>r 577</t>
  </si>
  <si>
    <t>r 565</t>
  </si>
  <si>
    <t>r 853</t>
  </si>
  <si>
    <t>r 1 231</t>
  </si>
  <si>
    <t>r 1 261</t>
  </si>
  <si>
    <t>r 617</t>
  </si>
  <si>
    <t>r 630</t>
  </si>
  <si>
    <t xml:space="preserve"> r 1 211</t>
  </si>
  <si>
    <t xml:space="preserve"> r 1 208</t>
  </si>
  <si>
    <t>r 168</t>
  </si>
  <si>
    <t>r 295</t>
  </si>
  <si>
    <t>r 296</t>
  </si>
  <si>
    <t>r 176</t>
  </si>
  <si>
    <t xml:space="preserve"> r 6 071</t>
  </si>
  <si>
    <t>r 6 088</t>
  </si>
  <si>
    <t xml:space="preserve"> r 1 041</t>
  </si>
  <si>
    <t xml:space="preserve"> r 1 036</t>
  </si>
  <si>
    <t>ｒ　180</t>
  </si>
  <si>
    <t>r 193</t>
  </si>
  <si>
    <t>r 493</t>
  </si>
  <si>
    <t>r 490</t>
  </si>
  <si>
    <t>r 317</t>
  </si>
  <si>
    <t>r 311</t>
  </si>
  <si>
    <t>r 451</t>
  </si>
  <si>
    <t>r 462</t>
  </si>
  <si>
    <t>r 134</t>
  </si>
  <si>
    <t>　　　  2)長崎本線の「バルーンさが」駅は，5日間の臨時駅。1日平均は5日間で計算している。</t>
  </si>
  <si>
    <t>　　　  4)旅客の１日平均の数値については、小計と合計から、「バルーンさが」駅を除いている。</t>
  </si>
  <si>
    <r>
      <t>　 貨  物  発  着  ト  ン  数</t>
    </r>
    <r>
      <rPr>
        <sz val="12"/>
        <rFont val="ＭＳ 明朝"/>
        <family val="1"/>
      </rPr>
      <t>（平成19～23年度）</t>
    </r>
  </si>
  <si>
    <t>1) 総　数</t>
  </si>
  <si>
    <t>r 249</t>
  </si>
  <si>
    <t>r 338</t>
  </si>
  <si>
    <t>r 331</t>
  </si>
  <si>
    <t>r 129</t>
  </si>
  <si>
    <t>r 2 232</t>
  </si>
  <si>
    <t>r 2 233</t>
  </si>
  <si>
    <t>r 474</t>
  </si>
  <si>
    <t>r 482</t>
  </si>
  <si>
    <t>r 3 499</t>
  </si>
  <si>
    <t>r 3 556</t>
  </si>
  <si>
    <t>r 288</t>
  </si>
  <si>
    <t>r 300</t>
  </si>
  <si>
    <t>r 1 658</t>
  </si>
  <si>
    <t>r 1 673</t>
  </si>
  <si>
    <t>r 323</t>
  </si>
  <si>
    <t xml:space="preserve"> r 333</t>
  </si>
  <si>
    <t>r 106</t>
  </si>
  <si>
    <t>r 810</t>
  </si>
  <si>
    <t>r 819</t>
  </si>
  <si>
    <t>r 74.5</t>
  </si>
  <si>
    <t>r 75.3</t>
  </si>
  <si>
    <t>資料：九州旅客鉄道株式会社・日本貨物鉄道株式会社九州支社</t>
  </si>
  <si>
    <t>1) 総　　数</t>
  </si>
  <si>
    <t xml:space="preserve">     20</t>
  </si>
  <si>
    <t xml:space="preserve">     21</t>
  </si>
  <si>
    <t xml:space="preserve">     22</t>
  </si>
  <si>
    <t>644 933</t>
  </si>
  <si>
    <t>356 859</t>
  </si>
  <si>
    <t>635 342</t>
  </si>
  <si>
    <t>1 767</t>
  </si>
  <si>
    <t>1 741</t>
  </si>
  <si>
    <t xml:space="preserve">      22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</si>
</sst>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1"/>
      <name val="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centerContinuous"/>
      <protection/>
    </xf>
    <xf numFmtId="0" fontId="5" fillId="0" borderId="10" xfId="61" applyFont="1" applyFill="1" applyBorder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" vertical="top"/>
      <protection/>
    </xf>
    <xf numFmtId="221" fontId="8" fillId="0" borderId="16" xfId="61" applyNumberFormat="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/>
      <protection/>
    </xf>
    <xf numFmtId="0" fontId="9" fillId="0" borderId="14" xfId="6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49" fontId="8" fillId="0" borderId="18" xfId="61" applyNumberFormat="1" applyFont="1" applyFill="1" applyBorder="1" applyAlignment="1">
      <alignment/>
      <protection/>
    </xf>
    <xf numFmtId="176" fontId="8" fillId="0" borderId="0" xfId="61" applyNumberFormat="1" applyFont="1" applyFill="1" applyBorder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84" fontId="8" fillId="0" borderId="0" xfId="61" applyNumberFormat="1" applyFont="1" applyFill="1" applyBorder="1" applyAlignment="1">
      <alignment horizontal="right"/>
      <protection/>
    </xf>
    <xf numFmtId="176" fontId="8" fillId="0" borderId="14" xfId="61" applyNumberFormat="1" applyFont="1" applyFill="1" applyBorder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0" xfId="61" applyNumberFormat="1" applyFont="1" applyFill="1" applyBorder="1">
      <alignment/>
      <protection/>
    </xf>
    <xf numFmtId="49" fontId="10" fillId="0" borderId="0" xfId="61" applyNumberFormat="1" applyFont="1" applyFill="1" applyBorder="1" applyAlignment="1">
      <alignment/>
      <protection/>
    </xf>
    <xf numFmtId="177" fontId="10" fillId="0" borderId="0" xfId="61" applyNumberFormat="1" applyFont="1" applyFill="1" applyBorder="1" applyAlignment="1">
      <alignment horizontal="right"/>
      <protection/>
    </xf>
    <xf numFmtId="0" fontId="11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6" fontId="8" fillId="0" borderId="0" xfId="61" applyNumberFormat="1" applyFont="1" applyFill="1" applyBorder="1" applyAlignment="1">
      <alignment/>
      <protection/>
    </xf>
    <xf numFmtId="177" fontId="8" fillId="0" borderId="0" xfId="61" applyNumberFormat="1" applyFont="1" applyFill="1" applyBorder="1">
      <alignment/>
      <protection/>
    </xf>
    <xf numFmtId="0" fontId="10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184" fontId="8" fillId="0" borderId="0" xfId="61" applyNumberFormat="1" applyFont="1" applyFill="1" applyBorder="1">
      <alignment/>
      <protection/>
    </xf>
    <xf numFmtId="176" fontId="10" fillId="0" borderId="0" xfId="61" applyNumberFormat="1" applyFont="1" applyFill="1" applyBorder="1" applyAlignment="1">
      <alignment/>
      <protection/>
    </xf>
    <xf numFmtId="0" fontId="8" fillId="0" borderId="0" xfId="61" applyFont="1" applyFill="1" applyBorder="1" applyAlignment="1">
      <alignment horizontal="right" shrinkToFit="1"/>
      <protection/>
    </xf>
    <xf numFmtId="0" fontId="8" fillId="0" borderId="0" xfId="61" applyFont="1" applyFill="1" applyBorder="1" applyAlignment="1" quotePrefix="1">
      <alignment horizontal="right"/>
      <protection/>
    </xf>
    <xf numFmtId="0" fontId="8" fillId="0" borderId="10" xfId="61" applyFont="1" applyFill="1" applyBorder="1" applyAlignment="1">
      <alignment horizontal="right"/>
      <protection/>
    </xf>
    <xf numFmtId="176" fontId="8" fillId="0" borderId="19" xfId="61" applyNumberFormat="1" applyFont="1" applyFill="1" applyBorder="1">
      <alignment/>
      <protection/>
    </xf>
    <xf numFmtId="176" fontId="8" fillId="0" borderId="10" xfId="61" applyNumberFormat="1" applyFont="1" applyFill="1" applyBorder="1" applyAlignment="1">
      <alignment/>
      <protection/>
    </xf>
    <xf numFmtId="176" fontId="8" fillId="0" borderId="10" xfId="61" applyNumberFormat="1" applyFont="1" applyFill="1" applyBorder="1">
      <alignment/>
      <protection/>
    </xf>
    <xf numFmtId="176" fontId="8" fillId="0" borderId="1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center"/>
      <protection/>
    </xf>
    <xf numFmtId="0" fontId="2" fillId="0" borderId="0" xfId="61" applyFont="1" applyFill="1" applyBorder="1">
      <alignment/>
      <protection/>
    </xf>
    <xf numFmtId="0" fontId="6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 applyAlignment="1">
      <alignment horizontal="centerContinuous"/>
      <protection/>
    </xf>
    <xf numFmtId="0" fontId="8" fillId="0" borderId="0" xfId="61" applyFont="1" applyFill="1" applyAlignment="1">
      <alignment horizontal="center"/>
      <protection/>
    </xf>
    <xf numFmtId="0" fontId="8" fillId="0" borderId="20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21" xfId="61" applyFont="1" applyFill="1" applyBorder="1" applyAlignment="1">
      <alignment horizontal="centerContinuous" vertical="center"/>
      <protection/>
    </xf>
    <xf numFmtId="0" fontId="9" fillId="0" borderId="22" xfId="61" applyFont="1" applyFill="1" applyBorder="1" applyAlignment="1">
      <alignment horizontal="right"/>
      <protection/>
    </xf>
    <xf numFmtId="0" fontId="9" fillId="0" borderId="21" xfId="61" applyFont="1" applyFill="1" applyBorder="1" applyAlignment="1">
      <alignment horizontal="right"/>
      <protection/>
    </xf>
    <xf numFmtId="0" fontId="8" fillId="0" borderId="11" xfId="61" applyFont="1" applyFill="1" applyBorder="1" applyAlignment="1">
      <alignment/>
      <protection/>
    </xf>
    <xf numFmtId="0" fontId="2" fillId="0" borderId="11" xfId="61" applyFont="1" applyFill="1" applyBorder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2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2" fillId="0" borderId="23" xfId="61" applyFont="1" applyFill="1" applyBorder="1" applyAlignment="1">
      <alignment horizontal="centerContinuous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2" fillId="0" borderId="22" xfId="61" applyFont="1" applyFill="1" applyBorder="1">
      <alignment/>
      <protection/>
    </xf>
    <xf numFmtId="176" fontId="8" fillId="0" borderId="14" xfId="61" applyNumberFormat="1" applyFont="1" applyFill="1" applyBorder="1" applyAlignment="1">
      <alignment/>
      <protection/>
    </xf>
    <xf numFmtId="176" fontId="2" fillId="0" borderId="0" xfId="61" applyNumberFormat="1" applyFont="1" applyFill="1">
      <alignment/>
      <protection/>
    </xf>
    <xf numFmtId="0" fontId="8" fillId="0" borderId="0" xfId="61" applyFont="1" applyFill="1" applyBorder="1" applyAlignment="1">
      <alignment/>
      <protection/>
    </xf>
    <xf numFmtId="0" fontId="2" fillId="0" borderId="0" xfId="61" applyFont="1" applyFill="1" applyAlignment="1" quotePrefix="1">
      <alignment horizontal="left"/>
      <protection/>
    </xf>
    <xf numFmtId="49" fontId="10" fillId="0" borderId="18" xfId="61" applyNumberFormat="1" applyFont="1" applyFill="1" applyBorder="1" applyAlignment="1">
      <alignment/>
      <protection/>
    </xf>
    <xf numFmtId="0" fontId="8" fillId="0" borderId="18" xfId="61" applyFont="1" applyFill="1" applyBorder="1" applyAlignment="1">
      <alignment horizontal="right"/>
      <protection/>
    </xf>
    <xf numFmtId="0" fontId="8" fillId="0" borderId="25" xfId="61" applyFont="1" applyFill="1" applyBorder="1" applyAlignment="1">
      <alignment horizontal="right"/>
      <protection/>
    </xf>
    <xf numFmtId="0" fontId="2" fillId="0" borderId="19" xfId="61" applyFont="1" applyFill="1" applyBorder="1">
      <alignment/>
      <protection/>
    </xf>
    <xf numFmtId="0" fontId="8" fillId="0" borderId="0" xfId="61" applyFont="1" applyFill="1">
      <alignment/>
      <protection/>
    </xf>
    <xf numFmtId="176" fontId="10" fillId="0" borderId="0" xfId="61" applyNumberFormat="1" applyFont="1" applyFill="1">
      <alignment/>
      <protection/>
    </xf>
    <xf numFmtId="176" fontId="11" fillId="0" borderId="14" xfId="61" applyNumberFormat="1" applyFont="1" applyFill="1" applyBorder="1">
      <alignment/>
      <protection/>
    </xf>
    <xf numFmtId="176" fontId="11" fillId="0" borderId="0" xfId="61" applyNumberFormat="1" applyFont="1" applyFill="1" applyBorder="1">
      <alignment/>
      <protection/>
    </xf>
    <xf numFmtId="176" fontId="8" fillId="0" borderId="19" xfId="61" applyNumberFormat="1" applyFont="1" applyFill="1" applyBorder="1" applyAlignment="1">
      <alignment/>
      <protection/>
    </xf>
    <xf numFmtId="176" fontId="8" fillId="0" borderId="14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Border="1" applyAlignment="1">
      <alignment horizontal="right"/>
      <protection/>
    </xf>
    <xf numFmtId="0" fontId="14" fillId="0" borderId="0" xfId="61" applyFont="1" applyFill="1" applyBorder="1" applyAlignment="1">
      <alignment horizontal="right"/>
      <protection/>
    </xf>
    <xf numFmtId="0" fontId="8" fillId="0" borderId="0" xfId="0" applyFont="1" applyBorder="1" applyAlignment="1">
      <alignment horizontal="right" vertical="center"/>
    </xf>
    <xf numFmtId="2" fontId="8" fillId="0" borderId="0" xfId="61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 vertical="center"/>
    </xf>
    <xf numFmtId="0" fontId="11" fillId="0" borderId="0" xfId="61" applyFont="1" applyFill="1" applyBorder="1">
      <alignment/>
      <protection/>
    </xf>
    <xf numFmtId="0" fontId="8" fillId="0" borderId="10" xfId="0" applyFont="1" applyBorder="1" applyAlignment="1">
      <alignment horizontal="right" vertical="center"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>
      <alignment/>
      <protection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7" fontId="8" fillId="0" borderId="10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30～2333_鉄道会社【４社】（115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1"/>
  <sheetViews>
    <sheetView showGridLines="0" tabSelected="1" view="pageBreakPreview" zoomScale="130" zoomScaleSheetLayoutView="130" workbookViewId="0" topLeftCell="A127">
      <selection activeCell="G35" sqref="G35"/>
    </sheetView>
  </sheetViews>
  <sheetFormatPr defaultColWidth="8.00390625" defaultRowHeight="13.5"/>
  <cols>
    <col min="1" max="2" width="11.25390625" style="8" customWidth="1"/>
    <col min="3" max="3" width="10.75390625" style="8" customWidth="1"/>
    <col min="4" max="4" width="11.25390625" style="8" customWidth="1"/>
    <col min="5" max="6" width="8.625" style="8" customWidth="1"/>
    <col min="7" max="10" width="8.75390625" style="8" customWidth="1"/>
    <col min="11" max="16384" width="8.00390625" style="8" customWidth="1"/>
  </cols>
  <sheetData>
    <row r="1" spans="1:10" s="4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114</v>
      </c>
    </row>
    <row r="2" spans="1:10" ht="13.5" customHeight="1" thickBot="1">
      <c r="A2" s="5" t="s">
        <v>115</v>
      </c>
      <c r="B2" s="6"/>
      <c r="C2" s="6"/>
      <c r="D2" s="6"/>
      <c r="E2" s="6"/>
      <c r="F2" s="7"/>
      <c r="G2" s="6"/>
      <c r="H2" s="6"/>
      <c r="I2" s="6"/>
      <c r="J2" s="6"/>
    </row>
    <row r="3" spans="1:10" ht="15" customHeight="1">
      <c r="A3" s="9" t="s">
        <v>1</v>
      </c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11"/>
    </row>
    <row r="4" spans="1:10" ht="15" customHeight="1">
      <c r="A4" s="12"/>
      <c r="B4" s="13" t="s">
        <v>4</v>
      </c>
      <c r="C4" s="14"/>
      <c r="D4" s="104" t="s">
        <v>5</v>
      </c>
      <c r="E4" s="13" t="s">
        <v>6</v>
      </c>
      <c r="F4" s="14"/>
      <c r="G4" s="104" t="s">
        <v>7</v>
      </c>
      <c r="H4" s="104" t="s">
        <v>8</v>
      </c>
      <c r="I4" s="13" t="s">
        <v>6</v>
      </c>
      <c r="J4" s="14"/>
    </row>
    <row r="5" spans="1:11" ht="15" customHeight="1">
      <c r="A5" s="15" t="s">
        <v>9</v>
      </c>
      <c r="B5" s="16" t="s">
        <v>116</v>
      </c>
      <c r="C5" s="17" t="s">
        <v>10</v>
      </c>
      <c r="D5" s="105"/>
      <c r="E5" s="18" t="s">
        <v>11</v>
      </c>
      <c r="F5" s="18" t="s">
        <v>5</v>
      </c>
      <c r="G5" s="105"/>
      <c r="H5" s="105"/>
      <c r="I5" s="18" t="s">
        <v>7</v>
      </c>
      <c r="J5" s="17" t="s">
        <v>8</v>
      </c>
      <c r="K5" s="50"/>
    </row>
    <row r="6" spans="1:11" s="22" customFormat="1" ht="11.25" customHeight="1">
      <c r="A6" s="19"/>
      <c r="B6" s="20" t="s">
        <v>12</v>
      </c>
      <c r="C6" s="21" t="s">
        <v>13</v>
      </c>
      <c r="D6" s="21" t="s">
        <v>12</v>
      </c>
      <c r="E6" s="21" t="s">
        <v>12</v>
      </c>
      <c r="F6" s="21" t="s">
        <v>12</v>
      </c>
      <c r="G6" s="21" t="s">
        <v>14</v>
      </c>
      <c r="H6" s="21" t="s">
        <v>14</v>
      </c>
      <c r="I6" s="21" t="s">
        <v>14</v>
      </c>
      <c r="J6" s="21" t="s">
        <v>14</v>
      </c>
      <c r="K6" s="19"/>
    </row>
    <row r="7" spans="1:11" ht="15" customHeight="1">
      <c r="A7" s="23" t="s">
        <v>117</v>
      </c>
      <c r="B7" s="27">
        <v>16825698</v>
      </c>
      <c r="C7" s="25">
        <v>11132858</v>
      </c>
      <c r="D7" s="24">
        <v>16969277</v>
      </c>
      <c r="E7" s="90" t="s">
        <v>118</v>
      </c>
      <c r="F7" s="90" t="s">
        <v>119</v>
      </c>
      <c r="G7" s="24">
        <v>366409</v>
      </c>
      <c r="H7" s="24">
        <v>439481</v>
      </c>
      <c r="I7" s="26" t="s">
        <v>120</v>
      </c>
      <c r="J7" s="26" t="s">
        <v>121</v>
      </c>
      <c r="K7" s="50"/>
    </row>
    <row r="8" spans="1:11" ht="15" customHeight="1">
      <c r="A8" s="23" t="s">
        <v>122</v>
      </c>
      <c r="B8" s="27">
        <v>17185680</v>
      </c>
      <c r="C8" s="24">
        <v>11489374</v>
      </c>
      <c r="D8" s="24">
        <v>17335876</v>
      </c>
      <c r="E8" s="90" t="s">
        <v>123</v>
      </c>
      <c r="F8" s="90" t="s">
        <v>124</v>
      </c>
      <c r="G8" s="24">
        <v>362471</v>
      </c>
      <c r="H8" s="24">
        <v>453093</v>
      </c>
      <c r="I8" s="28">
        <v>993</v>
      </c>
      <c r="J8" s="91" t="s">
        <v>125</v>
      </c>
      <c r="K8" s="50"/>
    </row>
    <row r="9" spans="1:11" ht="15" customHeight="1">
      <c r="A9" s="29" t="s">
        <v>126</v>
      </c>
      <c r="B9" s="27">
        <v>16835412</v>
      </c>
      <c r="C9" s="24">
        <v>11464843</v>
      </c>
      <c r="D9" s="24">
        <v>16966232</v>
      </c>
      <c r="E9" s="90" t="s">
        <v>127</v>
      </c>
      <c r="F9" s="90" t="s">
        <v>128</v>
      </c>
      <c r="G9" s="24">
        <v>354735</v>
      </c>
      <c r="H9" s="24">
        <v>457589</v>
      </c>
      <c r="I9" s="37">
        <v>971.9</v>
      </c>
      <c r="J9" s="28" t="s">
        <v>129</v>
      </c>
      <c r="K9" s="50"/>
    </row>
    <row r="10" spans="1:11" ht="15" customHeight="1">
      <c r="A10" s="29" t="s">
        <v>130</v>
      </c>
      <c r="B10" s="27">
        <v>17151366</v>
      </c>
      <c r="C10" s="24">
        <v>11667995</v>
      </c>
      <c r="D10" s="24">
        <v>17227499</v>
      </c>
      <c r="E10" s="90" t="s">
        <v>131</v>
      </c>
      <c r="F10" s="90" t="s">
        <v>132</v>
      </c>
      <c r="G10" s="24">
        <v>349655</v>
      </c>
      <c r="H10" s="24">
        <v>474948</v>
      </c>
      <c r="I10" s="28">
        <v>958</v>
      </c>
      <c r="J10" s="28" t="s">
        <v>133</v>
      </c>
      <c r="K10" s="50"/>
    </row>
    <row r="11" spans="1:11" s="34" customFormat="1" ht="15" customHeight="1">
      <c r="A11" s="32" t="s">
        <v>109</v>
      </c>
      <c r="B11" s="30">
        <f>SUM(B13,B22+B38,B60,B84)</f>
        <v>17742225</v>
      </c>
      <c r="C11" s="31">
        <f>SUM(C13,C22+C38,C60,C84)</f>
        <v>12033276</v>
      </c>
      <c r="D11" s="31">
        <f>SUM(D13,D22+D38,D60,D84)</f>
        <v>17818476</v>
      </c>
      <c r="E11" s="92" t="s">
        <v>134</v>
      </c>
      <c r="F11" s="92" t="s">
        <v>135</v>
      </c>
      <c r="G11" s="31">
        <f>SUM(G18,G46,G92)</f>
        <v>353353</v>
      </c>
      <c r="H11" s="31">
        <f>SUM(H18,H46,H92)</f>
        <v>476679</v>
      </c>
      <c r="I11" s="33" t="s">
        <v>136</v>
      </c>
      <c r="J11" s="33" t="s">
        <v>137</v>
      </c>
      <c r="K11" s="93"/>
    </row>
    <row r="12" spans="1:11" ht="6.75" customHeight="1">
      <c r="A12" s="35"/>
      <c r="B12" s="27"/>
      <c r="C12" s="36"/>
      <c r="D12" s="24"/>
      <c r="E12" s="90"/>
      <c r="F12" s="90"/>
      <c r="G12" s="24"/>
      <c r="H12" s="24"/>
      <c r="I12" s="37"/>
      <c r="J12" s="37"/>
      <c r="K12" s="50"/>
    </row>
    <row r="13" spans="1:11" s="34" customFormat="1" ht="15" customHeight="1">
      <c r="A13" s="38" t="s">
        <v>15</v>
      </c>
      <c r="B13" s="30">
        <v>4865235</v>
      </c>
      <c r="C13" s="31">
        <v>3357028</v>
      </c>
      <c r="D13" s="31">
        <v>4879064</v>
      </c>
      <c r="E13" s="92" t="s">
        <v>138</v>
      </c>
      <c r="F13" s="92" t="s">
        <v>139</v>
      </c>
      <c r="G13" s="88" t="s">
        <v>0</v>
      </c>
      <c r="H13" s="88" t="s">
        <v>0</v>
      </c>
      <c r="I13" s="88" t="s">
        <v>0</v>
      </c>
      <c r="J13" s="88" t="s">
        <v>0</v>
      </c>
      <c r="K13" s="93"/>
    </row>
    <row r="14" spans="1:11" ht="12.75" customHeight="1">
      <c r="A14" s="39" t="s">
        <v>16</v>
      </c>
      <c r="B14" s="27">
        <v>503389</v>
      </c>
      <c r="C14" s="36">
        <v>396158</v>
      </c>
      <c r="D14" s="24">
        <v>503019</v>
      </c>
      <c r="E14" s="90" t="s">
        <v>140</v>
      </c>
      <c r="F14" s="90" t="s">
        <v>141</v>
      </c>
      <c r="G14" s="25" t="s">
        <v>0</v>
      </c>
      <c r="H14" s="25" t="s">
        <v>0</v>
      </c>
      <c r="I14" s="25" t="s">
        <v>0</v>
      </c>
      <c r="J14" s="25" t="s">
        <v>0</v>
      </c>
      <c r="K14" s="50"/>
    </row>
    <row r="15" spans="1:11" ht="12.75" customHeight="1">
      <c r="A15" s="39" t="s">
        <v>17</v>
      </c>
      <c r="B15" s="27">
        <v>265976</v>
      </c>
      <c r="C15" s="36">
        <v>191291</v>
      </c>
      <c r="D15" s="24">
        <v>262259</v>
      </c>
      <c r="E15" s="90" t="s">
        <v>142</v>
      </c>
      <c r="F15" s="90" t="s">
        <v>143</v>
      </c>
      <c r="G15" s="25" t="s">
        <v>0</v>
      </c>
      <c r="H15" s="25" t="s">
        <v>0</v>
      </c>
      <c r="I15" s="25" t="s">
        <v>0</v>
      </c>
      <c r="J15" s="25" t="s">
        <v>0</v>
      </c>
      <c r="K15" s="50"/>
    </row>
    <row r="16" spans="1:11" ht="12.75" customHeight="1">
      <c r="A16" s="39" t="s">
        <v>18</v>
      </c>
      <c r="B16" s="27">
        <v>1274263</v>
      </c>
      <c r="C16" s="36">
        <v>951100</v>
      </c>
      <c r="D16" s="24">
        <v>1267823</v>
      </c>
      <c r="E16" s="90" t="s">
        <v>144</v>
      </c>
      <c r="F16" s="90" t="s">
        <v>145</v>
      </c>
      <c r="G16" s="25" t="s">
        <v>0</v>
      </c>
      <c r="H16" s="25" t="s">
        <v>0</v>
      </c>
      <c r="I16" s="25" t="s">
        <v>0</v>
      </c>
      <c r="J16" s="25" t="s">
        <v>0</v>
      </c>
      <c r="K16" s="50"/>
    </row>
    <row r="17" spans="1:10" ht="12.75" customHeight="1">
      <c r="A17" s="39" t="s">
        <v>19</v>
      </c>
      <c r="B17" s="27">
        <v>142032</v>
      </c>
      <c r="C17" s="36">
        <v>108517</v>
      </c>
      <c r="D17" s="24">
        <v>143682</v>
      </c>
      <c r="E17" s="90" t="s">
        <v>146</v>
      </c>
      <c r="F17" s="90" t="s">
        <v>147</v>
      </c>
      <c r="G17" s="25" t="s">
        <v>0</v>
      </c>
      <c r="H17" s="25" t="s">
        <v>0</v>
      </c>
      <c r="I17" s="25" t="s">
        <v>0</v>
      </c>
      <c r="J17" s="25" t="s">
        <v>0</v>
      </c>
    </row>
    <row r="18" spans="1:10" ht="12.75" customHeight="1">
      <c r="A18" s="89" t="s">
        <v>113</v>
      </c>
      <c r="B18" s="87" t="s">
        <v>0</v>
      </c>
      <c r="C18" s="25" t="s">
        <v>0</v>
      </c>
      <c r="D18" s="25" t="s">
        <v>0</v>
      </c>
      <c r="E18" s="90" t="s">
        <v>0</v>
      </c>
      <c r="F18" s="90" t="s">
        <v>0</v>
      </c>
      <c r="G18" s="25">
        <v>176598</v>
      </c>
      <c r="H18" s="25">
        <v>361669</v>
      </c>
      <c r="I18" s="28" t="s">
        <v>148</v>
      </c>
      <c r="J18" s="28" t="s">
        <v>149</v>
      </c>
    </row>
    <row r="19" spans="1:10" ht="12.75" customHeight="1">
      <c r="A19" s="39" t="s">
        <v>20</v>
      </c>
      <c r="B19" s="27">
        <v>2445648</v>
      </c>
      <c r="C19" s="36">
        <v>1533091</v>
      </c>
      <c r="D19" s="24">
        <v>2467744</v>
      </c>
      <c r="E19" s="90" t="s">
        <v>150</v>
      </c>
      <c r="F19" s="90" t="s">
        <v>151</v>
      </c>
      <c r="G19" s="25" t="s">
        <v>0</v>
      </c>
      <c r="H19" s="25" t="s">
        <v>0</v>
      </c>
      <c r="I19" s="25" t="s">
        <v>0</v>
      </c>
      <c r="J19" s="25" t="s">
        <v>0</v>
      </c>
    </row>
    <row r="20" spans="1:10" ht="12.75" customHeight="1">
      <c r="A20" s="39" t="s">
        <v>21</v>
      </c>
      <c r="B20" s="27">
        <v>233927</v>
      </c>
      <c r="C20" s="36">
        <v>176871</v>
      </c>
      <c r="D20" s="24">
        <v>234537</v>
      </c>
      <c r="E20" s="90" t="s">
        <v>152</v>
      </c>
      <c r="F20" s="90" t="s">
        <v>153</v>
      </c>
      <c r="G20" s="25" t="s">
        <v>0</v>
      </c>
      <c r="H20" s="25" t="s">
        <v>0</v>
      </c>
      <c r="I20" s="25" t="s">
        <v>0</v>
      </c>
      <c r="J20" s="25" t="s">
        <v>0</v>
      </c>
    </row>
    <row r="21" spans="1:10" ht="6.75" customHeight="1">
      <c r="A21" s="35"/>
      <c r="B21" s="27"/>
      <c r="C21" s="36"/>
      <c r="D21" s="24"/>
      <c r="E21" s="90"/>
      <c r="F21" s="90"/>
      <c r="G21" s="25"/>
      <c r="H21" s="25"/>
      <c r="I21" s="25"/>
      <c r="J21" s="25"/>
    </row>
    <row r="22" spans="1:10" s="34" customFormat="1" ht="15" customHeight="1">
      <c r="A22" s="38" t="s">
        <v>22</v>
      </c>
      <c r="B22" s="30">
        <v>855701</v>
      </c>
      <c r="C22" s="31">
        <v>578380</v>
      </c>
      <c r="D22" s="31">
        <v>865336</v>
      </c>
      <c r="E22" s="92" t="s">
        <v>154</v>
      </c>
      <c r="F22" s="92" t="s">
        <v>155</v>
      </c>
      <c r="G22" s="88" t="s">
        <v>0</v>
      </c>
      <c r="H22" s="88" t="s">
        <v>0</v>
      </c>
      <c r="I22" s="88" t="s">
        <v>0</v>
      </c>
      <c r="J22" s="88" t="s">
        <v>0</v>
      </c>
    </row>
    <row r="23" spans="1:10" ht="12.75" customHeight="1">
      <c r="A23" s="39" t="s">
        <v>23</v>
      </c>
      <c r="B23" s="27">
        <v>203745</v>
      </c>
      <c r="C23" s="36">
        <v>153405</v>
      </c>
      <c r="D23" s="24">
        <v>206311</v>
      </c>
      <c r="E23" s="90" t="s">
        <v>156</v>
      </c>
      <c r="F23" s="90" t="s">
        <v>157</v>
      </c>
      <c r="G23" s="25" t="s">
        <v>0</v>
      </c>
      <c r="H23" s="25" t="s">
        <v>0</v>
      </c>
      <c r="I23" s="25" t="s">
        <v>0</v>
      </c>
      <c r="J23" s="25" t="s">
        <v>0</v>
      </c>
    </row>
    <row r="24" spans="1:10" ht="12.75" customHeight="1">
      <c r="A24" s="39" t="s">
        <v>24</v>
      </c>
      <c r="B24" s="27">
        <v>51855</v>
      </c>
      <c r="C24" s="36">
        <v>22664</v>
      </c>
      <c r="D24" s="24">
        <v>52450</v>
      </c>
      <c r="E24" s="90">
        <v>142</v>
      </c>
      <c r="F24" s="90" t="s">
        <v>158</v>
      </c>
      <c r="G24" s="25" t="s">
        <v>0</v>
      </c>
      <c r="H24" s="25" t="s">
        <v>0</v>
      </c>
      <c r="I24" s="25" t="s">
        <v>0</v>
      </c>
      <c r="J24" s="25" t="s">
        <v>0</v>
      </c>
    </row>
    <row r="25" spans="1:10" ht="12.75" customHeight="1">
      <c r="A25" s="39" t="s">
        <v>25</v>
      </c>
      <c r="B25" s="27">
        <v>307938</v>
      </c>
      <c r="C25" s="36">
        <v>223316</v>
      </c>
      <c r="D25" s="24">
        <v>314266</v>
      </c>
      <c r="E25" s="90" t="s">
        <v>159</v>
      </c>
      <c r="F25" s="90" t="s">
        <v>160</v>
      </c>
      <c r="G25" s="25" t="s">
        <v>0</v>
      </c>
      <c r="H25" s="25" t="s">
        <v>0</v>
      </c>
      <c r="I25" s="25" t="s">
        <v>0</v>
      </c>
      <c r="J25" s="25" t="s">
        <v>0</v>
      </c>
    </row>
    <row r="26" spans="1:10" ht="12.75" customHeight="1">
      <c r="A26" s="39" t="s">
        <v>26</v>
      </c>
      <c r="B26" s="27">
        <v>121362</v>
      </c>
      <c r="C26" s="36">
        <v>70530</v>
      </c>
      <c r="D26" s="24">
        <v>119821</v>
      </c>
      <c r="E26" s="90">
        <v>332</v>
      </c>
      <c r="F26" s="90" t="s">
        <v>161</v>
      </c>
      <c r="G26" s="25" t="s">
        <v>0</v>
      </c>
      <c r="H26" s="25" t="s">
        <v>0</v>
      </c>
      <c r="I26" s="25" t="s">
        <v>0</v>
      </c>
      <c r="J26" s="25" t="s">
        <v>0</v>
      </c>
    </row>
    <row r="27" spans="1:10" ht="12.75" customHeight="1">
      <c r="A27" s="39" t="s">
        <v>27</v>
      </c>
      <c r="B27" s="27">
        <v>5984</v>
      </c>
      <c r="C27" s="36">
        <v>4300</v>
      </c>
      <c r="D27" s="24">
        <v>6809</v>
      </c>
      <c r="E27" s="90">
        <v>16</v>
      </c>
      <c r="F27" s="90">
        <v>19</v>
      </c>
      <c r="G27" s="25" t="s">
        <v>0</v>
      </c>
      <c r="H27" s="25" t="s">
        <v>0</v>
      </c>
      <c r="I27" s="25" t="s">
        <v>0</v>
      </c>
      <c r="J27" s="25" t="s">
        <v>0</v>
      </c>
    </row>
    <row r="28" spans="1:10" ht="12.75" customHeight="1">
      <c r="A28" s="39" t="s">
        <v>28</v>
      </c>
      <c r="B28" s="27">
        <v>4181</v>
      </c>
      <c r="C28" s="36">
        <v>2655</v>
      </c>
      <c r="D28" s="24">
        <v>5166</v>
      </c>
      <c r="E28" s="90">
        <v>11</v>
      </c>
      <c r="F28" s="90">
        <v>14</v>
      </c>
      <c r="G28" s="25" t="s">
        <v>0</v>
      </c>
      <c r="H28" s="25" t="s">
        <v>0</v>
      </c>
      <c r="I28" s="25" t="s">
        <v>0</v>
      </c>
      <c r="J28" s="25" t="s">
        <v>0</v>
      </c>
    </row>
    <row r="29" spans="1:10" ht="12.75" customHeight="1">
      <c r="A29" s="39" t="s">
        <v>29</v>
      </c>
      <c r="B29" s="27">
        <v>4414</v>
      </c>
      <c r="C29" s="36">
        <v>2226</v>
      </c>
      <c r="D29" s="24">
        <v>4314</v>
      </c>
      <c r="E29" s="90">
        <v>12</v>
      </c>
      <c r="F29" s="90">
        <v>12</v>
      </c>
      <c r="G29" s="25" t="s">
        <v>0</v>
      </c>
      <c r="H29" s="25" t="s">
        <v>0</v>
      </c>
      <c r="I29" s="25" t="s">
        <v>0</v>
      </c>
      <c r="J29" s="25" t="s">
        <v>0</v>
      </c>
    </row>
    <row r="30" spans="1:10" ht="12.75" customHeight="1">
      <c r="A30" s="39" t="s">
        <v>30</v>
      </c>
      <c r="B30" s="27">
        <v>4722</v>
      </c>
      <c r="C30" s="36">
        <v>3505</v>
      </c>
      <c r="D30" s="24">
        <v>5316</v>
      </c>
      <c r="E30" s="90">
        <v>13</v>
      </c>
      <c r="F30" s="90">
        <v>15</v>
      </c>
      <c r="G30" s="25" t="s">
        <v>0</v>
      </c>
      <c r="H30" s="25" t="s">
        <v>0</v>
      </c>
      <c r="I30" s="25" t="s">
        <v>0</v>
      </c>
      <c r="J30" s="25" t="s">
        <v>0</v>
      </c>
    </row>
    <row r="31" spans="1:10" ht="12.75" customHeight="1">
      <c r="A31" s="39" t="s">
        <v>31</v>
      </c>
      <c r="B31" s="27">
        <v>17874</v>
      </c>
      <c r="C31" s="36">
        <v>13635</v>
      </c>
      <c r="D31" s="24">
        <v>19862</v>
      </c>
      <c r="E31" s="90">
        <v>49</v>
      </c>
      <c r="F31" s="90">
        <v>54</v>
      </c>
      <c r="G31" s="25" t="s">
        <v>0</v>
      </c>
      <c r="H31" s="25" t="s">
        <v>0</v>
      </c>
      <c r="I31" s="25" t="s">
        <v>0</v>
      </c>
      <c r="J31" s="25" t="s">
        <v>0</v>
      </c>
    </row>
    <row r="32" spans="1:10" ht="12.75" customHeight="1">
      <c r="A32" s="39" t="s">
        <v>32</v>
      </c>
      <c r="B32" s="27">
        <v>8164</v>
      </c>
      <c r="C32" s="36">
        <v>7349</v>
      </c>
      <c r="D32" s="24">
        <v>8689</v>
      </c>
      <c r="E32" s="90">
        <v>22</v>
      </c>
      <c r="F32" s="90">
        <v>24</v>
      </c>
      <c r="G32" s="25" t="s">
        <v>0</v>
      </c>
      <c r="H32" s="25" t="s">
        <v>0</v>
      </c>
      <c r="I32" s="25" t="s">
        <v>0</v>
      </c>
      <c r="J32" s="25" t="s">
        <v>0</v>
      </c>
    </row>
    <row r="33" spans="1:10" ht="12.75" customHeight="1">
      <c r="A33" s="39" t="s">
        <v>33</v>
      </c>
      <c r="B33" s="27">
        <v>23573</v>
      </c>
      <c r="C33" s="36">
        <v>2110</v>
      </c>
      <c r="D33" s="24">
        <v>25159</v>
      </c>
      <c r="E33" s="90" t="s">
        <v>162</v>
      </c>
      <c r="F33" s="90">
        <v>69</v>
      </c>
      <c r="G33" s="25" t="s">
        <v>0</v>
      </c>
      <c r="H33" s="25" t="s">
        <v>0</v>
      </c>
      <c r="I33" s="25" t="s">
        <v>0</v>
      </c>
      <c r="J33" s="25" t="s">
        <v>0</v>
      </c>
    </row>
    <row r="34" spans="1:10" ht="12.75" customHeight="1">
      <c r="A34" s="39" t="s">
        <v>34</v>
      </c>
      <c r="B34" s="27">
        <v>9235</v>
      </c>
      <c r="C34" s="36">
        <v>8235</v>
      </c>
      <c r="D34" s="24">
        <v>10744</v>
      </c>
      <c r="E34" s="90">
        <v>25</v>
      </c>
      <c r="F34" s="90">
        <v>29</v>
      </c>
      <c r="G34" s="25" t="s">
        <v>0</v>
      </c>
      <c r="H34" s="25" t="s">
        <v>0</v>
      </c>
      <c r="I34" s="25" t="s">
        <v>0</v>
      </c>
      <c r="J34" s="25" t="s">
        <v>0</v>
      </c>
    </row>
    <row r="35" spans="1:10" ht="12.75" customHeight="1">
      <c r="A35" s="39" t="s">
        <v>35</v>
      </c>
      <c r="B35" s="27">
        <v>2033</v>
      </c>
      <c r="C35" s="36">
        <v>1281</v>
      </c>
      <c r="D35" s="24">
        <v>2408</v>
      </c>
      <c r="E35" s="90">
        <v>6</v>
      </c>
      <c r="F35" s="90">
        <v>7</v>
      </c>
      <c r="G35" s="25" t="s">
        <v>0</v>
      </c>
      <c r="H35" s="25" t="s">
        <v>0</v>
      </c>
      <c r="I35" s="25" t="s">
        <v>0</v>
      </c>
      <c r="J35" s="25" t="s">
        <v>0</v>
      </c>
    </row>
    <row r="36" spans="1:10" ht="12.75" customHeight="1">
      <c r="A36" s="39" t="s">
        <v>36</v>
      </c>
      <c r="B36" s="27">
        <v>90621</v>
      </c>
      <c r="C36" s="36">
        <v>63169</v>
      </c>
      <c r="D36" s="24">
        <v>84021</v>
      </c>
      <c r="E36" s="90">
        <v>248</v>
      </c>
      <c r="F36" s="90">
        <v>230</v>
      </c>
      <c r="G36" s="25" t="s">
        <v>0</v>
      </c>
      <c r="H36" s="25" t="s">
        <v>0</v>
      </c>
      <c r="I36" s="25" t="s">
        <v>0</v>
      </c>
      <c r="J36" s="25" t="s">
        <v>0</v>
      </c>
    </row>
    <row r="37" spans="1:10" ht="6.75" customHeight="1">
      <c r="A37" s="35"/>
      <c r="B37" s="27"/>
      <c r="C37" s="36"/>
      <c r="D37" s="36"/>
      <c r="E37" s="90"/>
      <c r="F37" s="90"/>
      <c r="G37" s="24"/>
      <c r="H37" s="24"/>
      <c r="I37" s="40"/>
      <c r="J37" s="40"/>
    </row>
    <row r="38" spans="1:10" s="34" customFormat="1" ht="15" customHeight="1">
      <c r="A38" s="38" t="s">
        <v>37</v>
      </c>
      <c r="B38" s="30">
        <v>8518543</v>
      </c>
      <c r="C38" s="31">
        <v>5624860</v>
      </c>
      <c r="D38" s="31">
        <v>8544400</v>
      </c>
      <c r="E38" s="92" t="s">
        <v>163</v>
      </c>
      <c r="F38" s="92" t="s">
        <v>164</v>
      </c>
      <c r="G38" s="88" t="s">
        <v>0</v>
      </c>
      <c r="H38" s="88" t="s">
        <v>0</v>
      </c>
      <c r="I38" s="88" t="s">
        <v>0</v>
      </c>
      <c r="J38" s="88" t="s">
        <v>0</v>
      </c>
    </row>
    <row r="39" spans="1:10" s="34" customFormat="1" ht="15" customHeight="1">
      <c r="A39" s="39" t="s">
        <v>107</v>
      </c>
      <c r="B39" s="27">
        <v>305944</v>
      </c>
      <c r="C39" s="36">
        <v>118921</v>
      </c>
      <c r="D39" s="36">
        <v>313289</v>
      </c>
      <c r="E39" s="90" t="s">
        <v>165</v>
      </c>
      <c r="F39" s="90" t="s">
        <v>166</v>
      </c>
      <c r="G39" s="25" t="s">
        <v>0</v>
      </c>
      <c r="H39" s="25" t="s">
        <v>0</v>
      </c>
      <c r="I39" s="25" t="s">
        <v>0</v>
      </c>
      <c r="J39" s="25" t="s">
        <v>0</v>
      </c>
    </row>
    <row r="40" spans="1:10" ht="12.75" customHeight="1">
      <c r="A40" s="39" t="s">
        <v>38</v>
      </c>
      <c r="B40" s="27">
        <v>218788</v>
      </c>
      <c r="C40" s="36">
        <v>190034</v>
      </c>
      <c r="D40" s="24">
        <v>221497</v>
      </c>
      <c r="E40" s="90" t="s">
        <v>167</v>
      </c>
      <c r="F40" s="90" t="s">
        <v>168</v>
      </c>
      <c r="G40" s="25" t="s">
        <v>0</v>
      </c>
      <c r="H40" s="25" t="s">
        <v>0</v>
      </c>
      <c r="I40" s="25" t="s">
        <v>0</v>
      </c>
      <c r="J40" s="25" t="s">
        <v>0</v>
      </c>
    </row>
    <row r="41" spans="1:10" ht="12.75" customHeight="1">
      <c r="A41" s="39" t="s">
        <v>39</v>
      </c>
      <c r="B41" s="27">
        <v>372424</v>
      </c>
      <c r="C41" s="36">
        <v>311456</v>
      </c>
      <c r="D41" s="24">
        <v>375170</v>
      </c>
      <c r="E41" s="90" t="s">
        <v>169</v>
      </c>
      <c r="F41" s="90" t="s">
        <v>170</v>
      </c>
      <c r="G41" s="25" t="s">
        <v>0</v>
      </c>
      <c r="H41" s="25" t="s">
        <v>0</v>
      </c>
      <c r="I41" s="25" t="s">
        <v>0</v>
      </c>
      <c r="J41" s="25" t="s">
        <v>0</v>
      </c>
    </row>
    <row r="42" spans="1:10" ht="12.75" customHeight="1">
      <c r="A42" s="39" t="s">
        <v>40</v>
      </c>
      <c r="B42" s="27">
        <v>440740</v>
      </c>
      <c r="C42" s="36">
        <v>331963</v>
      </c>
      <c r="D42" s="24">
        <v>445840</v>
      </c>
      <c r="E42" s="90" t="s">
        <v>171</v>
      </c>
      <c r="F42" s="90" t="s">
        <v>172</v>
      </c>
      <c r="G42" s="25" t="s">
        <v>0</v>
      </c>
      <c r="H42" s="25" t="s">
        <v>0</v>
      </c>
      <c r="I42" s="25" t="s">
        <v>0</v>
      </c>
      <c r="J42" s="25" t="s">
        <v>0</v>
      </c>
    </row>
    <row r="43" spans="1:11" ht="12.75" customHeight="1">
      <c r="A43" s="39" t="s">
        <v>41</v>
      </c>
      <c r="B43" s="27">
        <v>592582</v>
      </c>
      <c r="C43" s="36">
        <v>476359</v>
      </c>
      <c r="D43" s="24">
        <v>584929</v>
      </c>
      <c r="E43" s="90" t="s">
        <v>173</v>
      </c>
      <c r="F43" s="90" t="s">
        <v>174</v>
      </c>
      <c r="G43" s="25" t="s">
        <v>0</v>
      </c>
      <c r="H43" s="25" t="s">
        <v>0</v>
      </c>
      <c r="I43" s="25" t="s">
        <v>0</v>
      </c>
      <c r="J43" s="25" t="s">
        <v>0</v>
      </c>
      <c r="K43" s="75"/>
    </row>
    <row r="44" spans="1:10" ht="12.75" customHeight="1">
      <c r="A44" s="39" t="s">
        <v>42</v>
      </c>
      <c r="B44" s="27">
        <v>92620</v>
      </c>
      <c r="C44" s="36">
        <v>76601</v>
      </c>
      <c r="D44" s="24">
        <v>92068</v>
      </c>
      <c r="E44" s="90" t="s">
        <v>175</v>
      </c>
      <c r="F44" s="90">
        <v>252</v>
      </c>
      <c r="G44" s="25" t="s">
        <v>0</v>
      </c>
      <c r="H44" s="25" t="s">
        <v>0</v>
      </c>
      <c r="I44" s="25" t="s">
        <v>0</v>
      </c>
      <c r="J44" s="25" t="s">
        <v>0</v>
      </c>
    </row>
    <row r="45" spans="1:10" ht="12.75" customHeight="1">
      <c r="A45" s="39" t="s">
        <v>43</v>
      </c>
      <c r="B45" s="27">
        <v>4281075</v>
      </c>
      <c r="C45" s="36">
        <v>2506185</v>
      </c>
      <c r="D45" s="24">
        <v>4263596</v>
      </c>
      <c r="E45" s="90" t="s">
        <v>176</v>
      </c>
      <c r="F45" s="90" t="s">
        <v>177</v>
      </c>
      <c r="G45" s="25" t="s">
        <v>0</v>
      </c>
      <c r="H45" s="25" t="s">
        <v>0</v>
      </c>
      <c r="I45" s="25" t="s">
        <v>0</v>
      </c>
      <c r="J45" s="25" t="s">
        <v>0</v>
      </c>
    </row>
    <row r="46" spans="1:10" ht="12.75" customHeight="1">
      <c r="A46" s="39" t="s">
        <v>44</v>
      </c>
      <c r="B46" s="27">
        <v>204187</v>
      </c>
      <c r="C46" s="36">
        <v>159633</v>
      </c>
      <c r="D46" s="24">
        <v>217887</v>
      </c>
      <c r="E46" s="90" t="s">
        <v>178</v>
      </c>
      <c r="F46" s="90" t="s">
        <v>179</v>
      </c>
      <c r="G46" s="25">
        <v>149476</v>
      </c>
      <c r="H46" s="25">
        <v>87468</v>
      </c>
      <c r="I46" s="28" t="s">
        <v>180</v>
      </c>
      <c r="J46" s="28" t="s">
        <v>181</v>
      </c>
    </row>
    <row r="47" spans="1:10" ht="12.75" customHeight="1">
      <c r="A47" s="42" t="s">
        <v>182</v>
      </c>
      <c r="B47" s="27">
        <v>41970</v>
      </c>
      <c r="C47" s="25" t="s">
        <v>0</v>
      </c>
      <c r="D47" s="24">
        <v>47074</v>
      </c>
      <c r="E47" s="90" t="s">
        <v>183</v>
      </c>
      <c r="F47" s="90" t="s">
        <v>184</v>
      </c>
      <c r="G47" s="25" t="s">
        <v>0</v>
      </c>
      <c r="H47" s="25" t="s">
        <v>0</v>
      </c>
      <c r="I47" s="25" t="s">
        <v>0</v>
      </c>
      <c r="J47" s="25" t="s">
        <v>0</v>
      </c>
    </row>
    <row r="48" spans="1:10" ht="12.75" customHeight="1">
      <c r="A48" s="39" t="s">
        <v>45</v>
      </c>
      <c r="B48" s="27">
        <v>211048</v>
      </c>
      <c r="C48" s="36">
        <v>158415</v>
      </c>
      <c r="D48" s="24">
        <v>206728</v>
      </c>
      <c r="E48" s="90" t="s">
        <v>185</v>
      </c>
      <c r="F48" s="90" t="s">
        <v>186</v>
      </c>
      <c r="G48" s="25" t="s">
        <v>0</v>
      </c>
      <c r="H48" s="25" t="s">
        <v>0</v>
      </c>
      <c r="I48" s="25" t="s">
        <v>0</v>
      </c>
      <c r="J48" s="25" t="s">
        <v>0</v>
      </c>
    </row>
    <row r="49" spans="1:10" ht="12.75" customHeight="1">
      <c r="A49" s="39" t="s">
        <v>46</v>
      </c>
      <c r="B49" s="27">
        <v>312206</v>
      </c>
      <c r="C49" s="36">
        <v>243590</v>
      </c>
      <c r="D49" s="24">
        <v>307873</v>
      </c>
      <c r="E49" s="90" t="s">
        <v>187</v>
      </c>
      <c r="F49" s="90" t="s">
        <v>159</v>
      </c>
      <c r="G49" s="25" t="s">
        <v>0</v>
      </c>
      <c r="H49" s="25" t="s">
        <v>0</v>
      </c>
      <c r="I49" s="25" t="s">
        <v>0</v>
      </c>
      <c r="J49" s="25" t="s">
        <v>0</v>
      </c>
    </row>
    <row r="50" spans="1:10" ht="12.75" customHeight="1">
      <c r="A50" s="39" t="s">
        <v>47</v>
      </c>
      <c r="B50" s="27">
        <v>450400</v>
      </c>
      <c r="C50" s="36">
        <v>273742</v>
      </c>
      <c r="D50" s="24">
        <v>461524</v>
      </c>
      <c r="E50" s="90" t="s">
        <v>188</v>
      </c>
      <c r="F50" s="90" t="s">
        <v>189</v>
      </c>
      <c r="G50" s="25" t="s">
        <v>0</v>
      </c>
      <c r="H50" s="25" t="s">
        <v>0</v>
      </c>
      <c r="I50" s="25" t="s">
        <v>0</v>
      </c>
      <c r="J50" s="25" t="s">
        <v>0</v>
      </c>
    </row>
    <row r="51" spans="1:10" ht="12.75" customHeight="1">
      <c r="A51" s="43" t="s">
        <v>48</v>
      </c>
      <c r="B51" s="27">
        <v>225761</v>
      </c>
      <c r="C51" s="36">
        <v>202721</v>
      </c>
      <c r="D51" s="24">
        <v>230734</v>
      </c>
      <c r="E51" s="90" t="s">
        <v>190</v>
      </c>
      <c r="F51" s="90" t="s">
        <v>191</v>
      </c>
      <c r="G51" s="25" t="s">
        <v>0</v>
      </c>
      <c r="H51" s="25" t="s">
        <v>0</v>
      </c>
      <c r="I51" s="25" t="s">
        <v>0</v>
      </c>
      <c r="J51" s="25" t="s">
        <v>0</v>
      </c>
    </row>
    <row r="52" spans="1:10" ht="12.75" customHeight="1">
      <c r="A52" s="43" t="s">
        <v>49</v>
      </c>
      <c r="B52" s="27">
        <v>56722</v>
      </c>
      <c r="C52" s="36">
        <v>51154</v>
      </c>
      <c r="D52" s="24">
        <v>59673</v>
      </c>
      <c r="E52" s="90">
        <v>155</v>
      </c>
      <c r="F52" s="90">
        <v>163</v>
      </c>
      <c r="G52" s="25" t="s">
        <v>0</v>
      </c>
      <c r="H52" s="25" t="s">
        <v>0</v>
      </c>
      <c r="I52" s="25" t="s">
        <v>0</v>
      </c>
      <c r="J52" s="25" t="s">
        <v>0</v>
      </c>
    </row>
    <row r="53" spans="1:10" ht="12.75" customHeight="1">
      <c r="A53" s="43" t="s">
        <v>50</v>
      </c>
      <c r="B53" s="27">
        <v>443118</v>
      </c>
      <c r="C53" s="36">
        <v>285894</v>
      </c>
      <c r="D53" s="24">
        <v>442279</v>
      </c>
      <c r="E53" s="90" t="s">
        <v>192</v>
      </c>
      <c r="F53" s="90" t="s">
        <v>193</v>
      </c>
      <c r="G53" s="25" t="s">
        <v>0</v>
      </c>
      <c r="H53" s="25" t="s">
        <v>0</v>
      </c>
      <c r="I53" s="25" t="s">
        <v>0</v>
      </c>
      <c r="J53" s="25" t="s">
        <v>0</v>
      </c>
    </row>
    <row r="54" spans="1:10" ht="12.75" customHeight="1">
      <c r="A54" s="43" t="s">
        <v>51</v>
      </c>
      <c r="B54" s="27">
        <v>61625</v>
      </c>
      <c r="C54" s="36">
        <v>58928</v>
      </c>
      <c r="D54" s="24">
        <v>64743</v>
      </c>
      <c r="E54" s="90" t="s">
        <v>194</v>
      </c>
      <c r="F54" s="90">
        <v>177</v>
      </c>
      <c r="G54" s="25" t="s">
        <v>0</v>
      </c>
      <c r="H54" s="25" t="s">
        <v>0</v>
      </c>
      <c r="I54" s="25" t="s">
        <v>0</v>
      </c>
      <c r="J54" s="25" t="s">
        <v>0</v>
      </c>
    </row>
    <row r="55" spans="1:10" ht="12.75" customHeight="1">
      <c r="A55" s="43" t="s">
        <v>52</v>
      </c>
      <c r="B55" s="27">
        <v>17631</v>
      </c>
      <c r="C55" s="36">
        <v>16052</v>
      </c>
      <c r="D55" s="24">
        <v>18285</v>
      </c>
      <c r="E55" s="90">
        <v>48</v>
      </c>
      <c r="F55" s="90">
        <v>50</v>
      </c>
      <c r="G55" s="25" t="s">
        <v>0</v>
      </c>
      <c r="H55" s="25" t="s">
        <v>0</v>
      </c>
      <c r="I55" s="25" t="s">
        <v>0</v>
      </c>
      <c r="J55" s="25" t="s">
        <v>0</v>
      </c>
    </row>
    <row r="56" spans="1:10" ht="12.75" customHeight="1">
      <c r="A56" s="43" t="s">
        <v>53</v>
      </c>
      <c r="B56" s="27">
        <v>17829</v>
      </c>
      <c r="C56" s="36">
        <v>15871</v>
      </c>
      <c r="D56" s="24">
        <v>18362</v>
      </c>
      <c r="E56" s="90">
        <v>49</v>
      </c>
      <c r="F56" s="90">
        <v>50</v>
      </c>
      <c r="G56" s="25" t="s">
        <v>0</v>
      </c>
      <c r="H56" s="25" t="s">
        <v>0</v>
      </c>
      <c r="I56" s="25" t="s">
        <v>0</v>
      </c>
      <c r="J56" s="25" t="s">
        <v>0</v>
      </c>
    </row>
    <row r="57" spans="1:10" ht="12.75" customHeight="1">
      <c r="A57" s="39" t="s">
        <v>54</v>
      </c>
      <c r="B57" s="27">
        <v>107861</v>
      </c>
      <c r="C57" s="36">
        <v>94057</v>
      </c>
      <c r="D57" s="24">
        <v>108382</v>
      </c>
      <c r="E57" s="90" t="s">
        <v>195</v>
      </c>
      <c r="F57" s="90" t="s">
        <v>196</v>
      </c>
      <c r="G57" s="25" t="s">
        <v>0</v>
      </c>
      <c r="H57" s="25" t="s">
        <v>0</v>
      </c>
      <c r="I57" s="25" t="s">
        <v>0</v>
      </c>
      <c r="J57" s="25" t="s">
        <v>0</v>
      </c>
    </row>
    <row r="58" spans="1:10" ht="12.75" customHeight="1">
      <c r="A58" s="39" t="s">
        <v>55</v>
      </c>
      <c r="B58" s="27">
        <v>64012</v>
      </c>
      <c r="C58" s="36">
        <v>53284</v>
      </c>
      <c r="D58" s="24">
        <v>64467</v>
      </c>
      <c r="E58" s="90">
        <v>175</v>
      </c>
      <c r="F58" s="90" t="s">
        <v>197</v>
      </c>
      <c r="G58" s="25" t="s">
        <v>0</v>
      </c>
      <c r="H58" s="25" t="s">
        <v>0</v>
      </c>
      <c r="I58" s="25" t="s">
        <v>0</v>
      </c>
      <c r="J58" s="25" t="s">
        <v>0</v>
      </c>
    </row>
    <row r="59" spans="1:10" ht="6.75" customHeight="1">
      <c r="A59" s="35"/>
      <c r="B59" s="27"/>
      <c r="C59" s="36"/>
      <c r="D59" s="36"/>
      <c r="E59" s="90"/>
      <c r="F59" s="90"/>
      <c r="G59" s="25"/>
      <c r="H59" s="25"/>
      <c r="I59" s="25"/>
      <c r="J59" s="25"/>
    </row>
    <row r="60" spans="1:10" s="34" customFormat="1" ht="15" customHeight="1">
      <c r="A60" s="38" t="s">
        <v>56</v>
      </c>
      <c r="B60" s="30">
        <v>2221932</v>
      </c>
      <c r="C60" s="31">
        <v>1560481</v>
      </c>
      <c r="D60" s="31">
        <v>2228360</v>
      </c>
      <c r="E60" s="92" t="s">
        <v>198</v>
      </c>
      <c r="F60" s="92" t="s">
        <v>199</v>
      </c>
      <c r="G60" s="88" t="s">
        <v>0</v>
      </c>
      <c r="H60" s="88" t="s">
        <v>0</v>
      </c>
      <c r="I60" s="88" t="s">
        <v>0</v>
      </c>
      <c r="J60" s="88" t="s">
        <v>0</v>
      </c>
    </row>
    <row r="61" spans="1:10" ht="12.75" customHeight="1">
      <c r="A61" s="39" t="s">
        <v>57</v>
      </c>
      <c r="B61" s="27">
        <v>381129</v>
      </c>
      <c r="C61" s="36">
        <v>304350</v>
      </c>
      <c r="D61" s="24">
        <v>379248</v>
      </c>
      <c r="E61" s="90" t="s">
        <v>200</v>
      </c>
      <c r="F61" s="90" t="s">
        <v>201</v>
      </c>
      <c r="G61" s="25" t="s">
        <v>0</v>
      </c>
      <c r="H61" s="25" t="s">
        <v>0</v>
      </c>
      <c r="I61" s="25" t="s">
        <v>0</v>
      </c>
      <c r="J61" s="25" t="s">
        <v>0</v>
      </c>
    </row>
    <row r="62" spans="1:10" ht="12.75" customHeight="1">
      <c r="A62" s="39" t="s">
        <v>58</v>
      </c>
      <c r="B62" s="27">
        <v>65891</v>
      </c>
      <c r="C62" s="36">
        <v>53104</v>
      </c>
      <c r="D62" s="24">
        <v>70786</v>
      </c>
      <c r="E62" s="90" t="s">
        <v>202</v>
      </c>
      <c r="F62" s="90" t="s">
        <v>203</v>
      </c>
      <c r="G62" s="25" t="s">
        <v>0</v>
      </c>
      <c r="H62" s="25" t="s">
        <v>0</v>
      </c>
      <c r="I62" s="25" t="s">
        <v>0</v>
      </c>
      <c r="J62" s="25" t="s">
        <v>0</v>
      </c>
    </row>
    <row r="63" spans="1:10" ht="12.75" customHeight="1">
      <c r="A63" s="39" t="s">
        <v>59</v>
      </c>
      <c r="B63" s="27">
        <v>180318</v>
      </c>
      <c r="C63" s="36">
        <v>146295</v>
      </c>
      <c r="D63" s="24">
        <v>179496</v>
      </c>
      <c r="E63" s="90" t="s">
        <v>204</v>
      </c>
      <c r="F63" s="90" t="s">
        <v>205</v>
      </c>
      <c r="G63" s="25" t="s">
        <v>0</v>
      </c>
      <c r="H63" s="25" t="s">
        <v>0</v>
      </c>
      <c r="I63" s="25" t="s">
        <v>0</v>
      </c>
      <c r="J63" s="25" t="s">
        <v>0</v>
      </c>
    </row>
    <row r="64" spans="1:10" ht="12.75" customHeight="1">
      <c r="A64" s="39" t="s">
        <v>60</v>
      </c>
      <c r="B64" s="27">
        <v>116049</v>
      </c>
      <c r="C64" s="36">
        <v>82885</v>
      </c>
      <c r="D64" s="24">
        <v>113944</v>
      </c>
      <c r="E64" s="90" t="s">
        <v>206</v>
      </c>
      <c r="F64" s="90" t="s">
        <v>207</v>
      </c>
      <c r="G64" s="25" t="s">
        <v>0</v>
      </c>
      <c r="H64" s="25" t="s">
        <v>0</v>
      </c>
      <c r="I64" s="25" t="s">
        <v>0</v>
      </c>
      <c r="J64" s="25" t="s">
        <v>0</v>
      </c>
    </row>
    <row r="65" spans="1:10" ht="12.75" customHeight="1">
      <c r="A65" s="39" t="s">
        <v>61</v>
      </c>
      <c r="B65" s="27">
        <v>164889</v>
      </c>
      <c r="C65" s="36">
        <v>156629</v>
      </c>
      <c r="D65" s="24">
        <v>169166</v>
      </c>
      <c r="E65" s="90" t="s">
        <v>208</v>
      </c>
      <c r="F65" s="90" t="s">
        <v>209</v>
      </c>
      <c r="G65" s="25" t="s">
        <v>0</v>
      </c>
      <c r="H65" s="25" t="s">
        <v>0</v>
      </c>
      <c r="I65" s="25" t="s">
        <v>0</v>
      </c>
      <c r="J65" s="25" t="s">
        <v>0</v>
      </c>
    </row>
    <row r="66" spans="1:10" ht="13.5" customHeight="1" thickBot="1">
      <c r="A66" s="44" t="s">
        <v>62</v>
      </c>
      <c r="B66" s="45">
        <v>49152</v>
      </c>
      <c r="C66" s="46">
        <v>31268</v>
      </c>
      <c r="D66" s="47">
        <v>47400</v>
      </c>
      <c r="E66" s="94" t="s">
        <v>210</v>
      </c>
      <c r="F66" s="94">
        <v>130</v>
      </c>
      <c r="G66" s="48" t="s">
        <v>0</v>
      </c>
      <c r="H66" s="48" t="s">
        <v>0</v>
      </c>
      <c r="I66" s="48" t="s">
        <v>0</v>
      </c>
      <c r="J66" s="48" t="s">
        <v>0</v>
      </c>
    </row>
    <row r="67" spans="1:10" ht="9" customHeight="1">
      <c r="A67" s="95" t="s">
        <v>63</v>
      </c>
      <c r="B67" s="95"/>
      <c r="C67" s="95"/>
      <c r="D67" s="96"/>
      <c r="E67" s="96"/>
      <c r="F67" s="96"/>
      <c r="G67" s="50"/>
      <c r="H67" s="50"/>
      <c r="I67" s="50"/>
      <c r="J67" s="50"/>
    </row>
    <row r="68" spans="1:10" ht="9" customHeight="1">
      <c r="A68" s="96" t="s">
        <v>211</v>
      </c>
      <c r="B68" s="96"/>
      <c r="C68" s="96"/>
      <c r="D68" s="96"/>
      <c r="E68" s="96"/>
      <c r="F68" s="96"/>
      <c r="G68" s="50"/>
      <c r="H68" s="50"/>
      <c r="I68" s="50"/>
      <c r="J68" s="50"/>
    </row>
    <row r="69" spans="1:10" ht="9" customHeight="1">
      <c r="A69" s="96" t="s">
        <v>112</v>
      </c>
      <c r="B69" s="96"/>
      <c r="C69" s="96"/>
      <c r="D69" s="96"/>
      <c r="E69" s="96"/>
      <c r="F69" s="96"/>
      <c r="G69" s="50"/>
      <c r="H69" s="50"/>
      <c r="I69" s="50"/>
      <c r="J69" s="50"/>
    </row>
    <row r="70" spans="1:10" ht="9" customHeight="1">
      <c r="A70" s="96" t="s">
        <v>212</v>
      </c>
      <c r="B70" s="96"/>
      <c r="C70" s="96"/>
      <c r="D70" s="96"/>
      <c r="E70" s="96"/>
      <c r="F70" s="96"/>
      <c r="G70" s="50"/>
      <c r="H70" s="50"/>
      <c r="I70" s="50"/>
      <c r="J70" s="50"/>
    </row>
    <row r="71" spans="1:10" ht="18.75" customHeight="1">
      <c r="A71" s="51" t="s">
        <v>213</v>
      </c>
      <c r="B71" s="52"/>
      <c r="C71" s="52"/>
      <c r="D71" s="52"/>
      <c r="E71" s="52"/>
      <c r="F71" s="52"/>
      <c r="G71" s="52"/>
      <c r="H71" s="52"/>
      <c r="I71" s="53"/>
      <c r="J71" s="53"/>
    </row>
    <row r="72" spans="1:10" ht="13.5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 customHeight="1">
      <c r="A73" s="54" t="s">
        <v>1</v>
      </c>
      <c r="B73" s="55" t="s">
        <v>2</v>
      </c>
      <c r="C73" s="56"/>
      <c r="D73" s="56"/>
      <c r="E73" s="56"/>
      <c r="F73" s="56"/>
      <c r="G73" s="55" t="s">
        <v>3</v>
      </c>
      <c r="H73" s="56"/>
      <c r="I73" s="56"/>
      <c r="J73" s="56"/>
    </row>
    <row r="74" spans="1:10" ht="15" customHeight="1">
      <c r="A74" s="57"/>
      <c r="B74" s="13" t="s">
        <v>4</v>
      </c>
      <c r="C74" s="14"/>
      <c r="D74" s="104" t="s">
        <v>5</v>
      </c>
      <c r="E74" s="13" t="s">
        <v>6</v>
      </c>
      <c r="F74" s="58"/>
      <c r="G74" s="104" t="s">
        <v>7</v>
      </c>
      <c r="H74" s="104" t="s">
        <v>8</v>
      </c>
      <c r="I74" s="13" t="s">
        <v>6</v>
      </c>
      <c r="J74" s="59"/>
    </row>
    <row r="75" spans="1:10" ht="15" customHeight="1">
      <c r="A75" s="15" t="s">
        <v>9</v>
      </c>
      <c r="B75" s="18" t="s">
        <v>214</v>
      </c>
      <c r="C75" s="17" t="s">
        <v>10</v>
      </c>
      <c r="D75" s="105"/>
      <c r="E75" s="18" t="s">
        <v>11</v>
      </c>
      <c r="F75" s="18" t="s">
        <v>5</v>
      </c>
      <c r="G75" s="106"/>
      <c r="H75" s="106"/>
      <c r="I75" s="18" t="s">
        <v>7</v>
      </c>
      <c r="J75" s="17" t="s">
        <v>8</v>
      </c>
    </row>
    <row r="76" spans="2:10" s="22" customFormat="1" ht="11.25" customHeight="1">
      <c r="B76" s="60" t="s">
        <v>12</v>
      </c>
      <c r="C76" s="61" t="s">
        <v>13</v>
      </c>
      <c r="D76" s="61" t="s">
        <v>12</v>
      </c>
      <c r="E76" s="61" t="s">
        <v>12</v>
      </c>
      <c r="F76" s="61" t="s">
        <v>12</v>
      </c>
      <c r="G76" s="61" t="s">
        <v>14</v>
      </c>
      <c r="H76" s="61" t="s">
        <v>14</v>
      </c>
      <c r="I76" s="61" t="s">
        <v>14</v>
      </c>
      <c r="J76" s="61" t="s">
        <v>14</v>
      </c>
    </row>
    <row r="77" spans="1:10" ht="12.75" customHeight="1">
      <c r="A77" s="39" t="s">
        <v>64</v>
      </c>
      <c r="B77" s="27">
        <v>90643</v>
      </c>
      <c r="C77" s="36">
        <v>71353</v>
      </c>
      <c r="D77" s="24">
        <v>91232</v>
      </c>
      <c r="E77" s="97">
        <v>247.6584699453552</v>
      </c>
      <c r="F77" s="98" t="s">
        <v>215</v>
      </c>
      <c r="G77" s="25" t="s">
        <v>0</v>
      </c>
      <c r="H77" s="25" t="s">
        <v>0</v>
      </c>
      <c r="I77" s="25" t="s">
        <v>0</v>
      </c>
      <c r="J77" s="25" t="s">
        <v>0</v>
      </c>
    </row>
    <row r="78" spans="1:10" ht="12.75" customHeight="1">
      <c r="A78" s="39" t="s">
        <v>65</v>
      </c>
      <c r="B78" s="27">
        <v>12349</v>
      </c>
      <c r="C78" s="36">
        <v>10431</v>
      </c>
      <c r="D78" s="24">
        <v>13543</v>
      </c>
      <c r="E78" s="97">
        <v>33.740437158469945</v>
      </c>
      <c r="F78" s="97">
        <v>37.00273224043716</v>
      </c>
      <c r="G78" s="25" t="s">
        <v>0</v>
      </c>
      <c r="H78" s="25" t="s">
        <v>0</v>
      </c>
      <c r="I78" s="25" t="s">
        <v>0</v>
      </c>
      <c r="J78" s="25" t="s">
        <v>0</v>
      </c>
    </row>
    <row r="79" spans="1:10" ht="12.75" customHeight="1">
      <c r="A79" s="39" t="s">
        <v>66</v>
      </c>
      <c r="B79" s="27">
        <v>123648</v>
      </c>
      <c r="C79" s="36">
        <v>87526</v>
      </c>
      <c r="D79" s="24">
        <v>121309</v>
      </c>
      <c r="E79" s="99" t="s">
        <v>216</v>
      </c>
      <c r="F79" s="98" t="s">
        <v>217</v>
      </c>
      <c r="G79" s="25" t="s">
        <v>0</v>
      </c>
      <c r="H79" s="25" t="s">
        <v>0</v>
      </c>
      <c r="I79" s="25" t="s">
        <v>0</v>
      </c>
      <c r="J79" s="25" t="s">
        <v>0</v>
      </c>
    </row>
    <row r="80" spans="1:10" ht="12.75" customHeight="1">
      <c r="A80" s="39" t="s">
        <v>67</v>
      </c>
      <c r="B80" s="27">
        <v>47285</v>
      </c>
      <c r="C80" s="36">
        <v>40676</v>
      </c>
      <c r="D80" s="24">
        <v>48496</v>
      </c>
      <c r="E80" s="98" t="s">
        <v>218</v>
      </c>
      <c r="F80" s="97">
        <v>132.50273224043715</v>
      </c>
      <c r="G80" s="25" t="s">
        <v>0</v>
      </c>
      <c r="H80" s="25" t="s">
        <v>0</v>
      </c>
      <c r="I80" s="25" t="s">
        <v>0</v>
      </c>
      <c r="J80" s="25" t="s">
        <v>0</v>
      </c>
    </row>
    <row r="81" spans="1:10" ht="12.75" customHeight="1">
      <c r="A81" s="39" t="s">
        <v>68</v>
      </c>
      <c r="B81" s="27">
        <v>817086</v>
      </c>
      <c r="C81" s="36">
        <v>454486</v>
      </c>
      <c r="D81" s="24">
        <v>817389</v>
      </c>
      <c r="E81" s="98" t="s">
        <v>219</v>
      </c>
      <c r="F81" s="98" t="s">
        <v>220</v>
      </c>
      <c r="G81" s="25" t="s">
        <v>0</v>
      </c>
      <c r="H81" s="25" t="s">
        <v>0</v>
      </c>
      <c r="I81" s="25" t="s">
        <v>0</v>
      </c>
      <c r="J81" s="25" t="s">
        <v>0</v>
      </c>
    </row>
    <row r="82" spans="1:10" ht="12.75" customHeight="1">
      <c r="A82" s="39" t="s">
        <v>69</v>
      </c>
      <c r="B82" s="27">
        <v>173493</v>
      </c>
      <c r="C82" s="36">
        <v>121478</v>
      </c>
      <c r="D82" s="24">
        <v>176351</v>
      </c>
      <c r="E82" s="98" t="s">
        <v>221</v>
      </c>
      <c r="F82" s="98" t="s">
        <v>222</v>
      </c>
      <c r="G82" s="25" t="s">
        <v>0</v>
      </c>
      <c r="H82" s="25" t="s">
        <v>0</v>
      </c>
      <c r="I82" s="25" t="s">
        <v>0</v>
      </c>
      <c r="J82" s="25" t="s">
        <v>0</v>
      </c>
    </row>
    <row r="83" spans="1:10" ht="6.75" customHeight="1">
      <c r="A83" s="39"/>
      <c r="B83" s="27"/>
      <c r="C83" s="36"/>
      <c r="D83" s="36"/>
      <c r="E83" s="97"/>
      <c r="F83" s="97"/>
      <c r="G83" s="25"/>
      <c r="H83" s="25"/>
      <c r="I83" s="40"/>
      <c r="J83" s="40"/>
    </row>
    <row r="84" spans="1:11" s="34" customFormat="1" ht="15" customHeight="1">
      <c r="A84" s="38" t="s">
        <v>70</v>
      </c>
      <c r="B84" s="30">
        <f>SUM(B85:B105)</f>
        <v>1280814</v>
      </c>
      <c r="C84" s="31">
        <v>912527</v>
      </c>
      <c r="D84" s="31">
        <f>SUM(D85:D92)</f>
        <v>1301316</v>
      </c>
      <c r="E84" s="100" t="s">
        <v>223</v>
      </c>
      <c r="F84" s="100" t="s">
        <v>224</v>
      </c>
      <c r="G84" s="88" t="s">
        <v>0</v>
      </c>
      <c r="H84" s="88" t="s">
        <v>0</v>
      </c>
      <c r="I84" s="88" t="s">
        <v>0</v>
      </c>
      <c r="J84" s="88" t="s">
        <v>0</v>
      </c>
      <c r="K84" s="8"/>
    </row>
    <row r="85" spans="1:10" ht="12.75" customHeight="1">
      <c r="A85" s="39" t="s">
        <v>71</v>
      </c>
      <c r="B85" s="27">
        <v>105503</v>
      </c>
      <c r="C85" s="36">
        <v>81307</v>
      </c>
      <c r="D85" s="24">
        <v>109701</v>
      </c>
      <c r="E85" s="98" t="s">
        <v>225</v>
      </c>
      <c r="F85" s="98" t="s">
        <v>226</v>
      </c>
      <c r="G85" s="25" t="s">
        <v>0</v>
      </c>
      <c r="H85" s="25" t="s">
        <v>0</v>
      </c>
      <c r="I85" s="25" t="s">
        <v>0</v>
      </c>
      <c r="J85" s="25" t="s">
        <v>0</v>
      </c>
    </row>
    <row r="86" spans="1:10" ht="12.75" customHeight="1">
      <c r="A86" s="39" t="s">
        <v>72</v>
      </c>
      <c r="B86" s="27">
        <v>43595</v>
      </c>
      <c r="C86" s="36">
        <v>41639</v>
      </c>
      <c r="D86" s="24">
        <v>44968</v>
      </c>
      <c r="E86" s="97">
        <v>119.1120218579235</v>
      </c>
      <c r="F86" s="97">
        <v>122.86338797814207</v>
      </c>
      <c r="G86" s="25" t="s">
        <v>0</v>
      </c>
      <c r="H86" s="25" t="s">
        <v>0</v>
      </c>
      <c r="I86" s="25" t="s">
        <v>0</v>
      </c>
      <c r="J86" s="25" t="s">
        <v>0</v>
      </c>
    </row>
    <row r="87" spans="1:10" ht="12.75" customHeight="1">
      <c r="A87" s="39" t="s">
        <v>73</v>
      </c>
      <c r="B87" s="27">
        <v>53471</v>
      </c>
      <c r="C87" s="36">
        <v>40980</v>
      </c>
      <c r="D87" s="24">
        <v>52937</v>
      </c>
      <c r="E87" s="97">
        <v>146.09562841530055</v>
      </c>
      <c r="F87" s="97">
        <v>144.63661202185793</v>
      </c>
      <c r="G87" s="25" t="s">
        <v>0</v>
      </c>
      <c r="H87" s="25" t="s">
        <v>0</v>
      </c>
      <c r="I87" s="25" t="s">
        <v>0</v>
      </c>
      <c r="J87" s="25" t="s">
        <v>0</v>
      </c>
    </row>
    <row r="88" spans="1:10" ht="12.75" customHeight="1">
      <c r="A88" s="39" t="s">
        <v>74</v>
      </c>
      <c r="B88" s="27">
        <v>606892</v>
      </c>
      <c r="C88" s="36">
        <v>418096</v>
      </c>
      <c r="D88" s="24">
        <v>612306</v>
      </c>
      <c r="E88" s="98" t="s">
        <v>227</v>
      </c>
      <c r="F88" s="98" t="s">
        <v>228</v>
      </c>
      <c r="G88" s="25" t="s">
        <v>0</v>
      </c>
      <c r="H88" s="25" t="s">
        <v>0</v>
      </c>
      <c r="I88" s="25" t="s">
        <v>0</v>
      </c>
      <c r="J88" s="25" t="s">
        <v>0</v>
      </c>
    </row>
    <row r="89" spans="1:10" ht="12.75" customHeight="1">
      <c r="A89" s="39" t="s">
        <v>75</v>
      </c>
      <c r="B89" s="27">
        <v>19671</v>
      </c>
      <c r="C89" s="36">
        <v>17204</v>
      </c>
      <c r="D89" s="24">
        <v>20899</v>
      </c>
      <c r="E89" s="97">
        <v>53.74590163934426</v>
      </c>
      <c r="F89" s="97">
        <v>57.10109289617486</v>
      </c>
      <c r="G89" s="25" t="s">
        <v>0</v>
      </c>
      <c r="H89" s="25" t="s">
        <v>0</v>
      </c>
      <c r="I89" s="25" t="s">
        <v>0</v>
      </c>
      <c r="J89" s="25" t="s">
        <v>0</v>
      </c>
    </row>
    <row r="90" spans="1:10" ht="12.75" customHeight="1">
      <c r="A90" s="39" t="s">
        <v>76</v>
      </c>
      <c r="B90" s="27">
        <v>118108</v>
      </c>
      <c r="C90" s="36">
        <v>99320</v>
      </c>
      <c r="D90" s="24">
        <v>121736</v>
      </c>
      <c r="E90" s="98" t="s">
        <v>229</v>
      </c>
      <c r="F90" s="98" t="s">
        <v>230</v>
      </c>
      <c r="G90" s="25" t="s">
        <v>0</v>
      </c>
      <c r="H90" s="25" t="s">
        <v>0</v>
      </c>
      <c r="I90" s="25" t="s">
        <v>0</v>
      </c>
      <c r="J90" s="25" t="s">
        <v>0</v>
      </c>
    </row>
    <row r="91" spans="1:10" ht="12.75" customHeight="1">
      <c r="A91" s="39" t="s">
        <v>77</v>
      </c>
      <c r="B91" s="27">
        <v>37257</v>
      </c>
      <c r="C91" s="36">
        <v>20502</v>
      </c>
      <c r="D91" s="24">
        <v>38938</v>
      </c>
      <c r="E91" s="97">
        <v>101.79508196721312</v>
      </c>
      <c r="F91" s="98" t="s">
        <v>231</v>
      </c>
      <c r="G91" s="25" t="s">
        <v>0</v>
      </c>
      <c r="H91" s="25" t="s">
        <v>0</v>
      </c>
      <c r="I91" s="25" t="s">
        <v>0</v>
      </c>
      <c r="J91" s="25" t="s">
        <v>0</v>
      </c>
    </row>
    <row r="92" spans="1:10" ht="13.5" customHeight="1" thickBot="1">
      <c r="A92" s="44" t="s">
        <v>78</v>
      </c>
      <c r="B92" s="45">
        <v>296317</v>
      </c>
      <c r="C92" s="46">
        <v>193479</v>
      </c>
      <c r="D92" s="47">
        <v>299831</v>
      </c>
      <c r="E92" s="101" t="s">
        <v>232</v>
      </c>
      <c r="F92" s="101" t="s">
        <v>233</v>
      </c>
      <c r="G92" s="48">
        <v>27279</v>
      </c>
      <c r="H92" s="48">
        <v>27542</v>
      </c>
      <c r="I92" s="102" t="s">
        <v>234</v>
      </c>
      <c r="J92" s="102" t="s">
        <v>235</v>
      </c>
    </row>
    <row r="93" spans="1:10" s="65" customFormat="1" ht="12.75" customHeight="1">
      <c r="A93" s="62" t="s">
        <v>236</v>
      </c>
      <c r="B93" s="63"/>
      <c r="C93" s="64"/>
      <c r="D93" s="64"/>
      <c r="E93" s="64"/>
      <c r="F93" s="64"/>
      <c r="G93" s="64"/>
      <c r="H93" s="64"/>
      <c r="I93" s="64"/>
      <c r="J93" s="64"/>
    </row>
    <row r="94" spans="1:10" ht="10.5" customHeight="1">
      <c r="A94" s="49" t="s">
        <v>79</v>
      </c>
      <c r="B94" s="24"/>
      <c r="C94" s="24"/>
      <c r="D94" s="24"/>
      <c r="E94" s="24"/>
      <c r="F94" s="24"/>
      <c r="G94" s="24"/>
      <c r="H94" s="24"/>
      <c r="I94" s="37"/>
      <c r="J94" s="37"/>
    </row>
    <row r="95" spans="1:10" ht="11.25" customHeight="1">
      <c r="A95" s="49"/>
      <c r="B95" s="24"/>
      <c r="C95" s="24"/>
      <c r="D95" s="24"/>
      <c r="E95" s="24"/>
      <c r="F95" s="24"/>
      <c r="G95" s="24"/>
      <c r="H95" s="24"/>
      <c r="I95" s="37"/>
      <c r="J95" s="37"/>
    </row>
    <row r="96" spans="1:10" ht="13.5" customHeight="1" thickBot="1">
      <c r="A96" s="5" t="s">
        <v>80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12" customHeight="1">
      <c r="A97" s="66" t="s">
        <v>1</v>
      </c>
      <c r="B97" s="55" t="s">
        <v>81</v>
      </c>
      <c r="C97" s="56"/>
      <c r="D97" s="56"/>
      <c r="E97" s="56"/>
      <c r="F97" s="56"/>
      <c r="G97" s="56"/>
      <c r="H97" s="56"/>
      <c r="I97" s="56"/>
      <c r="J97" s="56"/>
    </row>
    <row r="98" spans="1:10" ht="12" customHeight="1">
      <c r="A98" s="57"/>
      <c r="B98" s="55" t="s">
        <v>4</v>
      </c>
      <c r="C98" s="56"/>
      <c r="D98" s="56"/>
      <c r="E98" s="107" t="s">
        <v>5</v>
      </c>
      <c r="F98" s="108"/>
      <c r="G98" s="67" t="s">
        <v>6</v>
      </c>
      <c r="H98" s="68"/>
      <c r="I98" s="69"/>
      <c r="J98" s="69"/>
    </row>
    <row r="99" spans="1:10" ht="12" customHeight="1">
      <c r="A99" s="70" t="s">
        <v>9</v>
      </c>
      <c r="B99" s="111" t="s">
        <v>237</v>
      </c>
      <c r="C99" s="112"/>
      <c r="D99" s="71" t="s">
        <v>82</v>
      </c>
      <c r="E99" s="109"/>
      <c r="F99" s="110"/>
      <c r="G99" s="67" t="s">
        <v>11</v>
      </c>
      <c r="H99" s="72"/>
      <c r="I99" s="67" t="s">
        <v>5</v>
      </c>
      <c r="J99" s="68"/>
    </row>
    <row r="100" spans="2:10" ht="11.25" customHeight="1">
      <c r="B100" s="73"/>
      <c r="C100" s="61" t="s">
        <v>12</v>
      </c>
      <c r="D100" s="61" t="s">
        <v>12</v>
      </c>
      <c r="E100" s="61"/>
      <c r="F100" s="61" t="s">
        <v>12</v>
      </c>
      <c r="G100" s="61"/>
      <c r="H100" s="61" t="s">
        <v>12</v>
      </c>
      <c r="I100" s="61"/>
      <c r="J100" s="61" t="s">
        <v>12</v>
      </c>
    </row>
    <row r="101" spans="1:10" ht="11.25" customHeight="1">
      <c r="A101" s="23" t="s">
        <v>110</v>
      </c>
      <c r="B101" s="74"/>
      <c r="C101" s="36">
        <v>700895</v>
      </c>
      <c r="D101" s="36">
        <v>397909</v>
      </c>
      <c r="F101" s="36">
        <v>694186</v>
      </c>
      <c r="G101" s="36"/>
      <c r="H101" s="36">
        <v>1920</v>
      </c>
      <c r="I101" s="36"/>
      <c r="J101" s="36">
        <v>1902</v>
      </c>
    </row>
    <row r="102" spans="1:10" ht="11.25" customHeight="1">
      <c r="A102" s="23" t="s">
        <v>238</v>
      </c>
      <c r="B102" s="74"/>
      <c r="C102" s="36">
        <v>688634</v>
      </c>
      <c r="D102" s="36">
        <v>387247</v>
      </c>
      <c r="E102" s="36"/>
      <c r="F102" s="24">
        <v>679427</v>
      </c>
      <c r="G102" s="24"/>
      <c r="H102" s="24">
        <v>1887</v>
      </c>
      <c r="I102" s="24"/>
      <c r="J102" s="24">
        <v>1861</v>
      </c>
    </row>
    <row r="103" spans="1:10" ht="11.25" customHeight="1">
      <c r="A103" s="29" t="s">
        <v>239</v>
      </c>
      <c r="B103" s="74"/>
      <c r="C103" s="36">
        <v>626277</v>
      </c>
      <c r="D103" s="36">
        <v>352338</v>
      </c>
      <c r="E103" s="36"/>
      <c r="F103" s="24">
        <v>619656</v>
      </c>
      <c r="G103" s="24"/>
      <c r="H103" s="24">
        <v>1717</v>
      </c>
      <c r="I103" s="24"/>
      <c r="J103" s="24">
        <v>1697</v>
      </c>
    </row>
    <row r="104" spans="1:10" ht="11.25" customHeight="1">
      <c r="A104" s="29" t="s">
        <v>240</v>
      </c>
      <c r="B104" s="74"/>
      <c r="C104" s="39" t="s">
        <v>241</v>
      </c>
      <c r="D104" s="39" t="s">
        <v>242</v>
      </c>
      <c r="E104" s="50"/>
      <c r="F104" s="39" t="s">
        <v>243</v>
      </c>
      <c r="G104" s="50"/>
      <c r="H104" s="39" t="s">
        <v>244</v>
      </c>
      <c r="I104" s="50"/>
      <c r="J104" s="39" t="s">
        <v>245</v>
      </c>
    </row>
    <row r="105" spans="1:10" s="34" customFormat="1" ht="11.25" customHeight="1">
      <c r="A105" s="32" t="s">
        <v>108</v>
      </c>
      <c r="B105" s="84"/>
      <c r="C105" s="31">
        <v>647691</v>
      </c>
      <c r="D105" s="31">
        <v>353244</v>
      </c>
      <c r="E105" s="85"/>
      <c r="F105" s="31">
        <v>637837</v>
      </c>
      <c r="G105" s="85"/>
      <c r="H105" s="88">
        <v>1768</v>
      </c>
      <c r="I105" s="85"/>
      <c r="J105" s="88">
        <v>1742</v>
      </c>
    </row>
    <row r="106" spans="1:10" ht="3.75" customHeight="1">
      <c r="A106" s="29"/>
      <c r="B106" s="74"/>
      <c r="C106" s="36"/>
      <c r="D106" s="24"/>
      <c r="E106" s="24"/>
      <c r="F106" s="24"/>
      <c r="G106" s="24"/>
      <c r="H106" s="24"/>
      <c r="I106" s="24"/>
      <c r="J106" s="24"/>
    </row>
    <row r="107" spans="1:11" ht="11.25" customHeight="1">
      <c r="A107" s="39" t="s">
        <v>83</v>
      </c>
      <c r="B107" s="74"/>
      <c r="C107" s="36">
        <v>128686</v>
      </c>
      <c r="D107" s="24">
        <v>89042</v>
      </c>
      <c r="E107" s="24"/>
      <c r="F107" s="24">
        <v>130106</v>
      </c>
      <c r="G107" s="24"/>
      <c r="H107" s="24">
        <v>352</v>
      </c>
      <c r="I107" s="24"/>
      <c r="J107" s="24">
        <v>355</v>
      </c>
      <c r="K107" s="75"/>
    </row>
    <row r="108" spans="1:11" ht="11.25" customHeight="1">
      <c r="A108" s="39" t="s">
        <v>84</v>
      </c>
      <c r="B108" s="74"/>
      <c r="C108" s="36">
        <v>19491</v>
      </c>
      <c r="D108" s="24">
        <v>11202</v>
      </c>
      <c r="E108" s="24"/>
      <c r="F108" s="24">
        <v>19484</v>
      </c>
      <c r="G108" s="24"/>
      <c r="H108" s="24">
        <v>53</v>
      </c>
      <c r="I108" s="36"/>
      <c r="J108" s="24">
        <v>53</v>
      </c>
      <c r="K108" s="75"/>
    </row>
    <row r="109" spans="1:11" ht="11.25" customHeight="1">
      <c r="A109" s="43" t="s">
        <v>85</v>
      </c>
      <c r="B109" s="74"/>
      <c r="C109" s="36">
        <v>11340</v>
      </c>
      <c r="D109" s="24">
        <v>7376</v>
      </c>
      <c r="E109" s="24"/>
      <c r="F109" s="24">
        <v>12404</v>
      </c>
      <c r="G109" s="24"/>
      <c r="H109" s="24">
        <v>31</v>
      </c>
      <c r="I109" s="24"/>
      <c r="J109" s="24">
        <v>34</v>
      </c>
      <c r="K109" s="75"/>
    </row>
    <row r="110" spans="1:11" ht="11.25" customHeight="1">
      <c r="A110" s="39" t="s">
        <v>86</v>
      </c>
      <c r="B110" s="74"/>
      <c r="C110" s="36">
        <v>16062</v>
      </c>
      <c r="D110" s="24">
        <v>9935</v>
      </c>
      <c r="E110" s="24"/>
      <c r="F110" s="24">
        <v>11454</v>
      </c>
      <c r="G110" s="24"/>
      <c r="H110" s="24">
        <v>44</v>
      </c>
      <c r="I110" s="24"/>
      <c r="J110" s="24">
        <v>31</v>
      </c>
      <c r="K110" s="75"/>
    </row>
    <row r="111" spans="1:11" ht="11.25" customHeight="1">
      <c r="A111" s="43" t="s">
        <v>87</v>
      </c>
      <c r="B111" s="74"/>
      <c r="C111" s="36">
        <v>23913</v>
      </c>
      <c r="D111" s="24">
        <v>9497</v>
      </c>
      <c r="E111" s="24"/>
      <c r="F111" s="24">
        <v>21647</v>
      </c>
      <c r="G111" s="24"/>
      <c r="H111" s="24">
        <v>65</v>
      </c>
      <c r="I111" s="24"/>
      <c r="J111" s="24">
        <v>59</v>
      </c>
      <c r="K111" s="75"/>
    </row>
    <row r="112" spans="1:10" ht="11.25" customHeight="1">
      <c r="A112" s="39" t="s">
        <v>88</v>
      </c>
      <c r="B112" s="74"/>
      <c r="C112" s="36">
        <v>11409</v>
      </c>
      <c r="D112" s="24">
        <v>7445</v>
      </c>
      <c r="E112" s="24"/>
      <c r="F112" s="24">
        <v>8082</v>
      </c>
      <c r="G112" s="24"/>
      <c r="H112" s="24">
        <v>31</v>
      </c>
      <c r="I112" s="24"/>
      <c r="J112" s="24">
        <v>22</v>
      </c>
    </row>
    <row r="113" spans="1:10" ht="11.25" customHeight="1">
      <c r="A113" s="39" t="s">
        <v>89</v>
      </c>
      <c r="B113" s="74"/>
      <c r="C113" s="36">
        <v>14233</v>
      </c>
      <c r="D113" s="24">
        <v>11710</v>
      </c>
      <c r="E113" s="24"/>
      <c r="F113" s="24">
        <v>11900</v>
      </c>
      <c r="G113" s="24"/>
      <c r="H113" s="24">
        <v>39</v>
      </c>
      <c r="I113" s="24"/>
      <c r="J113" s="24">
        <v>32</v>
      </c>
    </row>
    <row r="114" spans="1:10" ht="11.25" customHeight="1">
      <c r="A114" s="39" t="s">
        <v>90</v>
      </c>
      <c r="B114" s="74"/>
      <c r="C114" s="36">
        <v>7140</v>
      </c>
      <c r="D114" s="24">
        <v>3896</v>
      </c>
      <c r="E114" s="24"/>
      <c r="F114" s="24">
        <v>6582</v>
      </c>
      <c r="G114" s="24"/>
      <c r="H114" s="24">
        <v>20</v>
      </c>
      <c r="I114" s="24"/>
      <c r="J114" s="24">
        <v>18</v>
      </c>
    </row>
    <row r="115" spans="1:10" ht="11.25" customHeight="1">
      <c r="A115" s="39" t="s">
        <v>91</v>
      </c>
      <c r="B115" s="74"/>
      <c r="C115" s="36">
        <v>4015</v>
      </c>
      <c r="D115" s="24">
        <v>2213</v>
      </c>
      <c r="E115" s="24"/>
      <c r="F115" s="24">
        <v>5174</v>
      </c>
      <c r="G115" s="24"/>
      <c r="H115" s="24">
        <v>11</v>
      </c>
      <c r="I115" s="24"/>
      <c r="J115" s="24">
        <v>14</v>
      </c>
    </row>
    <row r="116" spans="1:10" ht="11.25" customHeight="1">
      <c r="A116" s="39" t="s">
        <v>92</v>
      </c>
      <c r="B116" s="74"/>
      <c r="C116" s="36">
        <v>49065</v>
      </c>
      <c r="D116" s="24">
        <v>40776</v>
      </c>
      <c r="E116" s="24"/>
      <c r="F116" s="24">
        <v>51242</v>
      </c>
      <c r="G116" s="24"/>
      <c r="H116" s="24">
        <v>134</v>
      </c>
      <c r="I116" s="24"/>
      <c r="J116" s="24">
        <v>140</v>
      </c>
    </row>
    <row r="117" spans="1:10" ht="11.25" customHeight="1">
      <c r="A117" s="39" t="s">
        <v>93</v>
      </c>
      <c r="B117" s="74"/>
      <c r="C117" s="36">
        <v>228104</v>
      </c>
      <c r="D117" s="24">
        <v>109532</v>
      </c>
      <c r="E117" s="24"/>
      <c r="F117" s="24">
        <v>222717</v>
      </c>
      <c r="G117" s="24"/>
      <c r="H117" s="24">
        <v>623</v>
      </c>
      <c r="I117" s="24"/>
      <c r="J117" s="24">
        <v>609</v>
      </c>
    </row>
    <row r="118" spans="1:10" ht="11.25" customHeight="1">
      <c r="A118" s="39" t="s">
        <v>94</v>
      </c>
      <c r="B118" s="74"/>
      <c r="C118" s="36">
        <v>11422</v>
      </c>
      <c r="D118" s="24">
        <v>2052</v>
      </c>
      <c r="E118" s="24"/>
      <c r="F118" s="24">
        <v>13232</v>
      </c>
      <c r="G118" s="24"/>
      <c r="H118" s="24">
        <v>31</v>
      </c>
      <c r="I118" s="24"/>
      <c r="J118" s="24">
        <v>36</v>
      </c>
    </row>
    <row r="119" spans="1:10" ht="11.25" customHeight="1">
      <c r="A119" s="39" t="s">
        <v>95</v>
      </c>
      <c r="B119" s="74"/>
      <c r="C119" s="36">
        <v>11952</v>
      </c>
      <c r="D119" s="24">
        <v>2582</v>
      </c>
      <c r="E119" s="24"/>
      <c r="F119" s="24">
        <v>10264</v>
      </c>
      <c r="G119" s="24"/>
      <c r="H119" s="24">
        <v>32</v>
      </c>
      <c r="I119" s="24"/>
      <c r="J119" s="24">
        <v>28</v>
      </c>
    </row>
    <row r="120" spans="1:10" ht="11.25" customHeight="1">
      <c r="A120" s="39" t="s">
        <v>96</v>
      </c>
      <c r="B120" s="74"/>
      <c r="C120" s="36">
        <v>30476</v>
      </c>
      <c r="D120" s="24">
        <v>12816</v>
      </c>
      <c r="E120" s="24"/>
      <c r="F120" s="24">
        <v>28221</v>
      </c>
      <c r="G120" s="24"/>
      <c r="H120" s="24">
        <v>83</v>
      </c>
      <c r="I120" s="24"/>
      <c r="J120" s="24">
        <v>77</v>
      </c>
    </row>
    <row r="121" spans="1:10" ht="11.25" customHeight="1">
      <c r="A121" s="39" t="s">
        <v>97</v>
      </c>
      <c r="B121" s="74"/>
      <c r="C121" s="36">
        <v>17333</v>
      </c>
      <c r="D121" s="24">
        <v>5440</v>
      </c>
      <c r="E121" s="24"/>
      <c r="F121" s="24">
        <v>20482</v>
      </c>
      <c r="G121" s="24"/>
      <c r="H121" s="24">
        <v>47</v>
      </c>
      <c r="I121" s="24"/>
      <c r="J121" s="24">
        <v>56</v>
      </c>
    </row>
    <row r="122" spans="1:10" ht="11.25" customHeight="1">
      <c r="A122" s="39" t="s">
        <v>98</v>
      </c>
      <c r="B122" s="74"/>
      <c r="C122" s="36">
        <v>22861</v>
      </c>
      <c r="D122" s="24">
        <v>8805</v>
      </c>
      <c r="E122" s="24"/>
      <c r="F122" s="24">
        <v>23604</v>
      </c>
      <c r="G122" s="24"/>
      <c r="H122" s="24">
        <v>62</v>
      </c>
      <c r="I122" s="24"/>
      <c r="J122" s="24">
        <v>65</v>
      </c>
    </row>
    <row r="123" spans="1:10" ht="11.25" customHeight="1">
      <c r="A123" s="39" t="s">
        <v>99</v>
      </c>
      <c r="B123" s="74"/>
      <c r="C123" s="36">
        <v>3613</v>
      </c>
      <c r="D123" s="24">
        <v>369</v>
      </c>
      <c r="E123" s="24"/>
      <c r="F123" s="24">
        <v>3982</v>
      </c>
      <c r="G123" s="24"/>
      <c r="H123" s="24">
        <v>10</v>
      </c>
      <c r="I123" s="24"/>
      <c r="J123" s="24">
        <v>11</v>
      </c>
    </row>
    <row r="124" spans="1:10" ht="11.25" customHeight="1">
      <c r="A124" s="39" t="s">
        <v>100</v>
      </c>
      <c r="B124" s="74"/>
      <c r="C124" s="36">
        <v>19504</v>
      </c>
      <c r="D124" s="24">
        <v>5809</v>
      </c>
      <c r="E124" s="24"/>
      <c r="F124" s="24">
        <v>18087</v>
      </c>
      <c r="G124" s="24"/>
      <c r="H124" s="24">
        <v>53</v>
      </c>
      <c r="I124" s="24"/>
      <c r="J124" s="24">
        <v>50</v>
      </c>
    </row>
    <row r="125" spans="1:11" ht="12.75" customHeight="1" thickBot="1">
      <c r="A125" s="44" t="s">
        <v>101</v>
      </c>
      <c r="B125" s="86"/>
      <c r="C125" s="46">
        <v>17072</v>
      </c>
      <c r="D125" s="47">
        <v>12747</v>
      </c>
      <c r="E125" s="47"/>
      <c r="F125" s="47">
        <v>19173</v>
      </c>
      <c r="G125" s="47"/>
      <c r="H125" s="47">
        <v>47</v>
      </c>
      <c r="I125" s="47"/>
      <c r="J125" s="47">
        <v>52</v>
      </c>
      <c r="K125" s="50"/>
    </row>
    <row r="126" spans="1:10" ht="12.75" customHeight="1">
      <c r="A126" s="76" t="s">
        <v>102</v>
      </c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5" ht="11.25" customHeight="1">
      <c r="A127" s="22"/>
      <c r="D127" s="77"/>
      <c r="E127" s="77"/>
    </row>
    <row r="128" spans="1:10" ht="12.75" customHeight="1" thickBot="1">
      <c r="A128" s="5" t="s">
        <v>103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1.25" customHeight="1">
      <c r="A129" s="66" t="s">
        <v>1</v>
      </c>
      <c r="B129" s="55" t="s">
        <v>81</v>
      </c>
      <c r="C129" s="56"/>
      <c r="D129" s="56"/>
      <c r="E129" s="56"/>
      <c r="F129" s="56"/>
      <c r="G129" s="56"/>
      <c r="H129" s="56"/>
      <c r="I129" s="56"/>
      <c r="J129" s="56"/>
    </row>
    <row r="130" spans="1:10" ht="12" customHeight="1">
      <c r="A130" s="57"/>
      <c r="B130" s="55" t="s">
        <v>4</v>
      </c>
      <c r="C130" s="56"/>
      <c r="D130" s="56"/>
      <c r="E130" s="107" t="s">
        <v>5</v>
      </c>
      <c r="F130" s="108"/>
      <c r="G130" s="67" t="s">
        <v>6</v>
      </c>
      <c r="H130" s="68"/>
      <c r="I130" s="69"/>
      <c r="J130" s="69"/>
    </row>
    <row r="131" spans="1:10" ht="12" customHeight="1">
      <c r="A131" s="70" t="s">
        <v>9</v>
      </c>
      <c r="B131" s="111" t="s">
        <v>237</v>
      </c>
      <c r="C131" s="112"/>
      <c r="D131" s="71" t="s">
        <v>82</v>
      </c>
      <c r="E131" s="109"/>
      <c r="F131" s="110"/>
      <c r="G131" s="67" t="s">
        <v>11</v>
      </c>
      <c r="H131" s="72"/>
      <c r="I131" s="67" t="s">
        <v>5</v>
      </c>
      <c r="J131" s="68"/>
    </row>
    <row r="132" spans="2:10" ht="11.25" customHeight="1">
      <c r="B132" s="73"/>
      <c r="C132" s="61" t="s">
        <v>12</v>
      </c>
      <c r="D132" s="61"/>
      <c r="E132" s="61"/>
      <c r="F132" s="61" t="s">
        <v>12</v>
      </c>
      <c r="G132" s="61"/>
      <c r="H132" s="61" t="s">
        <v>12</v>
      </c>
      <c r="I132" s="61"/>
      <c r="J132" s="61" t="s">
        <v>12</v>
      </c>
    </row>
    <row r="133" spans="1:10" ht="11.25" customHeight="1">
      <c r="A133" s="23" t="s">
        <v>111</v>
      </c>
      <c r="B133" s="74"/>
      <c r="C133" s="36">
        <v>205166</v>
      </c>
      <c r="D133" s="36">
        <v>108769</v>
      </c>
      <c r="F133" s="36">
        <v>205166</v>
      </c>
      <c r="G133" s="24"/>
      <c r="H133" s="24">
        <v>562</v>
      </c>
      <c r="I133" s="24"/>
      <c r="J133" s="24">
        <v>562</v>
      </c>
    </row>
    <row r="134" spans="1:10" ht="11.25" customHeight="1">
      <c r="A134" s="23" t="s">
        <v>122</v>
      </c>
      <c r="B134" s="36"/>
      <c r="C134" s="24">
        <v>270917</v>
      </c>
      <c r="D134" s="24">
        <v>166000</v>
      </c>
      <c r="E134" s="24"/>
      <c r="F134" s="24">
        <v>270917</v>
      </c>
      <c r="G134" s="24"/>
      <c r="H134" s="24">
        <v>742</v>
      </c>
      <c r="I134" s="24"/>
      <c r="J134" s="24">
        <v>742</v>
      </c>
    </row>
    <row r="135" spans="1:10" ht="11.25" customHeight="1">
      <c r="A135" s="23" t="s">
        <v>126</v>
      </c>
      <c r="B135" s="36"/>
      <c r="C135" s="24">
        <v>250065</v>
      </c>
      <c r="D135" s="24">
        <v>151668</v>
      </c>
      <c r="E135" s="24"/>
      <c r="F135" s="24">
        <v>250065</v>
      </c>
      <c r="G135" s="24"/>
      <c r="H135" s="24">
        <v>685</v>
      </c>
      <c r="I135" s="24"/>
      <c r="J135" s="24">
        <v>685</v>
      </c>
    </row>
    <row r="136" spans="1:10" ht="11.25" customHeight="1">
      <c r="A136" s="23" t="s">
        <v>246</v>
      </c>
      <c r="C136" s="24">
        <v>273842</v>
      </c>
      <c r="D136" s="24">
        <v>167458</v>
      </c>
      <c r="E136" s="24"/>
      <c r="F136" s="24">
        <v>273842</v>
      </c>
      <c r="G136" s="24"/>
      <c r="H136" s="24">
        <v>750</v>
      </c>
      <c r="I136" s="24"/>
      <c r="J136" s="24">
        <v>750</v>
      </c>
    </row>
    <row r="137" spans="1:10" s="34" customFormat="1" ht="11.25" customHeight="1">
      <c r="A137" s="78" t="s">
        <v>109</v>
      </c>
      <c r="C137" s="83">
        <v>267001</v>
      </c>
      <c r="D137" s="83">
        <v>167243</v>
      </c>
      <c r="E137" s="83"/>
      <c r="F137" s="83">
        <v>267001</v>
      </c>
      <c r="G137" s="83"/>
      <c r="H137" s="103">
        <v>729</v>
      </c>
      <c r="I137" s="83"/>
      <c r="J137" s="103">
        <v>729</v>
      </c>
    </row>
    <row r="138" spans="1:10" ht="3.75" customHeight="1">
      <c r="A138" s="78"/>
      <c r="B138" s="41"/>
      <c r="C138" s="41"/>
      <c r="D138" s="31"/>
      <c r="E138" s="31"/>
      <c r="F138" s="31"/>
      <c r="G138" s="31"/>
      <c r="H138" s="31"/>
      <c r="I138" s="31"/>
      <c r="J138" s="31"/>
    </row>
    <row r="139" spans="1:10" ht="11.25" customHeight="1">
      <c r="A139" s="79" t="s">
        <v>104</v>
      </c>
      <c r="C139" s="24">
        <v>242767</v>
      </c>
      <c r="D139" s="24">
        <v>154263</v>
      </c>
      <c r="E139" s="24"/>
      <c r="F139" s="24">
        <v>242767</v>
      </c>
      <c r="G139" s="24"/>
      <c r="H139" s="24">
        <v>663</v>
      </c>
      <c r="I139" s="24"/>
      <c r="J139" s="24">
        <v>663</v>
      </c>
    </row>
    <row r="140" spans="1:10" ht="12.75" customHeight="1" thickBot="1">
      <c r="A140" s="80" t="s">
        <v>105</v>
      </c>
      <c r="B140" s="81"/>
      <c r="C140" s="47">
        <v>24234</v>
      </c>
      <c r="D140" s="47">
        <v>12980</v>
      </c>
      <c r="E140" s="47"/>
      <c r="F140" s="47">
        <v>24234</v>
      </c>
      <c r="G140" s="47"/>
      <c r="H140" s="47">
        <v>66</v>
      </c>
      <c r="I140" s="47"/>
      <c r="J140" s="47">
        <v>66</v>
      </c>
    </row>
    <row r="141" ht="12.75" customHeight="1">
      <c r="A141" s="82" t="s">
        <v>106</v>
      </c>
    </row>
  </sheetData>
  <sheetProtection/>
  <mergeCells count="10">
    <mergeCell ref="E130:F131"/>
    <mergeCell ref="B131:C131"/>
    <mergeCell ref="D4:D5"/>
    <mergeCell ref="G4:G5"/>
    <mergeCell ref="H4:H5"/>
    <mergeCell ref="D74:D75"/>
    <mergeCell ref="G74:G75"/>
    <mergeCell ref="H74:H75"/>
    <mergeCell ref="E98:F99"/>
    <mergeCell ref="B99:C99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2013-08-26T07:50:57Z</cp:lastPrinted>
  <dcterms:created xsi:type="dcterms:W3CDTF">2010-03-02T23:30:43Z</dcterms:created>
  <dcterms:modified xsi:type="dcterms:W3CDTF">2014-06-20T01:54:48Z</dcterms:modified>
  <cp:category/>
  <cp:version/>
  <cp:contentType/>
  <cp:contentStatus/>
</cp:coreProperties>
</file>