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spreadsheetml.externalLink+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E7AE743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0131246\Desktop\★★★年間作業用\"/>
    </mc:Choice>
  </mc:AlternateContent>
  <xr:revisionPtr revIDLastSave="0" documentId="8_{951DEFAE-DB9F-4223-8045-BAF10222DB1E}" xr6:coauthVersionLast="45" xr6:coauthVersionMax="45" xr10:uidLastSave="{00000000-0000-0000-0000-000000000000}"/>
  <bookViews>
    <workbookView xWindow="1770" yWindow="1770" windowWidth="19620" windowHeight="12195" xr2:uid="{830E42FF-AE14-4A76-8A3C-C735C8084F2C}"/>
  </bookViews>
  <sheets>
    <sheet name="全国2" sheetId="1" r:id="rId1"/>
  </sheets>
  <externalReferences>
    <externalReference r:id="rId2"/>
    <externalReference r:id="rId3"/>
    <externalReference r:id="rId4"/>
  </externalReferences>
  <definedNames>
    <definedName name="COLNUM">#REF!</definedName>
    <definedName name="COLNUM2">#REF!</definedName>
    <definedName name="COLSZ">#REF!</definedName>
    <definedName name="COLSZ2">#REF!</definedName>
    <definedName name="GGG" localSheetId="0">[2]漁労体数等検討表!#REF!</definedName>
    <definedName name="GGG">[2]漁労体数等検討表!#REF!</definedName>
    <definedName name="GROUPCD" localSheetId="0">[2]漁労体数等検討表!#REF!</definedName>
    <definedName name="GROUPCD">[2]漁労体数等検討表!#REF!</definedName>
    <definedName name="NEN" localSheetId="0">[2]収獲量検討表!#REF!</definedName>
    <definedName name="NEN">[2]収獲量検討表!#REF!</definedName>
    <definedName name="PKNUM">#REF!</definedName>
    <definedName name="PKSZ">#REF!</definedName>
    <definedName name="PKSZ2">#REF!</definedName>
    <definedName name="_xlnm.Print_Area" localSheetId="0">全国2!$A$1:$AK$68</definedName>
    <definedName name="wrn.toukei." localSheetId="0" hidden="1">{#N/A,#N/A,FALSE,"312"}</definedName>
    <definedName name="wrn.toukei." hidden="1">{#N/A,#N/A,FALSE,"312"}</definedName>
    <definedName name="有田">[3]Sheet1!$C$36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1" l="1"/>
  <c r="F10" i="1"/>
  <c r="H10" i="1"/>
  <c r="J10" i="1"/>
  <c r="L10" i="1"/>
  <c r="N10" i="1"/>
  <c r="X10" i="1"/>
  <c r="Z10" i="1"/>
  <c r="AF10" i="1"/>
  <c r="AH10" i="1"/>
  <c r="D11" i="1"/>
  <c r="F11" i="1"/>
  <c r="H11" i="1"/>
  <c r="J11" i="1"/>
  <c r="AF11" i="1"/>
  <c r="AH11" i="1"/>
  <c r="D12" i="1"/>
  <c r="F12" i="1"/>
  <c r="H12" i="1"/>
  <c r="J12" i="1"/>
  <c r="L12" i="1"/>
  <c r="N12" i="1"/>
  <c r="AF12" i="1"/>
  <c r="AH12" i="1"/>
  <c r="D13" i="1"/>
  <c r="F13" i="1"/>
  <c r="H13" i="1"/>
  <c r="J13" i="1"/>
  <c r="L13" i="1"/>
  <c r="N13" i="1"/>
  <c r="AF13" i="1"/>
  <c r="AH13" i="1"/>
  <c r="AJ13" i="1"/>
  <c r="D14" i="1"/>
  <c r="F14" i="1"/>
  <c r="H14" i="1"/>
  <c r="J14" i="1"/>
  <c r="L14" i="1"/>
  <c r="N14" i="1"/>
  <c r="AF14" i="1"/>
  <c r="AH14" i="1"/>
  <c r="D15" i="1"/>
  <c r="F15" i="1"/>
  <c r="H15" i="1"/>
  <c r="J15" i="1"/>
  <c r="AF15" i="1"/>
  <c r="D16" i="1"/>
  <c r="F16" i="1"/>
  <c r="H16" i="1"/>
  <c r="J16" i="1"/>
  <c r="L16" i="1"/>
  <c r="N16" i="1"/>
  <c r="AB16" i="1"/>
  <c r="AF16" i="1"/>
  <c r="D18" i="1"/>
  <c r="F18" i="1"/>
  <c r="H18" i="1"/>
  <c r="J18" i="1"/>
  <c r="L18" i="1"/>
  <c r="N18" i="1"/>
  <c r="T18" i="1"/>
  <c r="V18" i="1"/>
  <c r="X18" i="1"/>
  <c r="Z18" i="1"/>
  <c r="AF18" i="1"/>
  <c r="D19" i="1"/>
  <c r="F19" i="1"/>
  <c r="H19" i="1"/>
  <c r="J19" i="1"/>
  <c r="L19" i="1"/>
  <c r="N19" i="1"/>
  <c r="X19" i="1"/>
  <c r="Z19" i="1"/>
  <c r="D20" i="1"/>
  <c r="F20" i="1"/>
  <c r="H20" i="1"/>
  <c r="J20" i="1"/>
  <c r="L20" i="1"/>
  <c r="N20" i="1"/>
  <c r="X20" i="1"/>
  <c r="Z20" i="1"/>
  <c r="D21" i="1"/>
  <c r="F21" i="1"/>
  <c r="H21" i="1"/>
  <c r="J21" i="1"/>
  <c r="L21" i="1"/>
  <c r="N21" i="1"/>
  <c r="X21" i="1"/>
  <c r="Z21" i="1"/>
  <c r="D22" i="1"/>
  <c r="F22" i="1"/>
  <c r="H22" i="1"/>
  <c r="J22" i="1"/>
  <c r="P22" i="1"/>
  <c r="R22" i="1"/>
  <c r="X22" i="1"/>
  <c r="Z22" i="1"/>
  <c r="AF22" i="1"/>
  <c r="AH22" i="1"/>
  <c r="D23" i="1"/>
  <c r="F23" i="1"/>
  <c r="H23" i="1"/>
  <c r="J23" i="1"/>
  <c r="AF23" i="1"/>
  <c r="D24" i="1"/>
  <c r="F24" i="1"/>
  <c r="H24" i="1"/>
  <c r="J24" i="1"/>
  <c r="L24" i="1"/>
  <c r="N24" i="1"/>
  <c r="P24" i="1"/>
  <c r="R24" i="1"/>
  <c r="AF24" i="1"/>
  <c r="AH24" i="1"/>
  <c r="D26" i="1"/>
  <c r="F26" i="1"/>
  <c r="H26" i="1"/>
  <c r="J26" i="1"/>
  <c r="L26" i="1"/>
  <c r="N26" i="1"/>
  <c r="AF26" i="1"/>
  <c r="AH26" i="1"/>
  <c r="D27" i="1"/>
  <c r="F27" i="1"/>
  <c r="H27" i="1"/>
  <c r="J27" i="1"/>
  <c r="L27" i="1"/>
  <c r="N27" i="1"/>
  <c r="X27" i="1"/>
  <c r="Z27" i="1"/>
  <c r="AF27" i="1"/>
  <c r="AH27" i="1"/>
  <c r="D28" i="1"/>
  <c r="F28" i="1"/>
  <c r="H28" i="1"/>
  <c r="J28" i="1"/>
  <c r="L28" i="1"/>
  <c r="N28" i="1"/>
  <c r="AF28" i="1"/>
  <c r="AH28" i="1"/>
  <c r="D29" i="1"/>
  <c r="F29" i="1"/>
  <c r="H29" i="1"/>
  <c r="J29" i="1"/>
  <c r="L29" i="1"/>
  <c r="N29" i="1"/>
  <c r="AF29" i="1"/>
  <c r="AH29" i="1"/>
  <c r="D31" i="1"/>
  <c r="F31" i="1"/>
  <c r="H31" i="1"/>
  <c r="J31" i="1"/>
  <c r="L31" i="1"/>
  <c r="N31" i="1"/>
  <c r="D32" i="1"/>
  <c r="F32" i="1"/>
  <c r="H32" i="1"/>
  <c r="J32" i="1"/>
  <c r="L32" i="1"/>
  <c r="N32" i="1"/>
  <c r="X32" i="1"/>
  <c r="Z32" i="1"/>
  <c r="D33" i="1"/>
  <c r="F33" i="1"/>
  <c r="H33" i="1"/>
  <c r="J33" i="1"/>
  <c r="L33" i="1"/>
  <c r="N33" i="1"/>
  <c r="X33" i="1"/>
  <c r="Z33" i="1"/>
  <c r="D34" i="1"/>
  <c r="F34" i="1"/>
  <c r="H34" i="1"/>
  <c r="J34" i="1"/>
  <c r="L34" i="1"/>
  <c r="N34" i="1"/>
  <c r="P34" i="1"/>
  <c r="R34" i="1"/>
  <c r="X34" i="1"/>
  <c r="Z34" i="1"/>
  <c r="AF34" i="1"/>
  <c r="AH34" i="1"/>
  <c r="AJ34" i="1"/>
  <c r="D35" i="1"/>
  <c r="F35" i="1"/>
  <c r="H35" i="1"/>
  <c r="J35" i="1"/>
  <c r="L35" i="1"/>
  <c r="N35" i="1"/>
  <c r="P35" i="1"/>
  <c r="R35" i="1"/>
  <c r="T35" i="1"/>
  <c r="V35" i="1"/>
  <c r="X35" i="1"/>
  <c r="Z35" i="1"/>
  <c r="AF35" i="1"/>
  <c r="AH35" i="1"/>
  <c r="AJ35" i="1"/>
  <c r="D36" i="1"/>
  <c r="F36" i="1"/>
  <c r="H36" i="1"/>
  <c r="J36" i="1"/>
  <c r="L36" i="1"/>
  <c r="N36" i="1"/>
  <c r="P36" i="1"/>
  <c r="R36" i="1"/>
  <c r="X36" i="1"/>
  <c r="Z36" i="1"/>
  <c r="AF36" i="1"/>
  <c r="AH36" i="1"/>
  <c r="AJ36" i="1"/>
  <c r="D38" i="1"/>
  <c r="F38" i="1"/>
  <c r="H38" i="1"/>
  <c r="J38" i="1"/>
  <c r="L38" i="1"/>
  <c r="N38" i="1"/>
  <c r="D39" i="1"/>
  <c r="F39" i="1"/>
  <c r="H39" i="1"/>
  <c r="J39" i="1"/>
  <c r="AF39" i="1"/>
  <c r="AH39" i="1"/>
  <c r="D40" i="1"/>
  <c r="F40" i="1"/>
  <c r="H40" i="1"/>
  <c r="J40" i="1"/>
  <c r="P40" i="1"/>
  <c r="R40" i="1"/>
  <c r="X40" i="1"/>
  <c r="Z40" i="1"/>
  <c r="AF40" i="1"/>
  <c r="AH40" i="1"/>
  <c r="AJ40" i="1"/>
  <c r="D41" i="1"/>
  <c r="F41" i="1"/>
  <c r="H41" i="1"/>
  <c r="J41" i="1"/>
  <c r="L41" i="1"/>
  <c r="N41" i="1"/>
  <c r="P41" i="1"/>
  <c r="R41" i="1"/>
  <c r="T41" i="1"/>
  <c r="V41" i="1"/>
  <c r="X41" i="1"/>
  <c r="Z41" i="1"/>
  <c r="AF41" i="1"/>
  <c r="AH41" i="1"/>
  <c r="AJ41" i="1"/>
  <c r="D42" i="1"/>
  <c r="F42" i="1"/>
  <c r="H42" i="1"/>
  <c r="J42" i="1"/>
  <c r="L42" i="1"/>
  <c r="N42" i="1"/>
  <c r="D43" i="1"/>
  <c r="F43" i="1"/>
  <c r="H43" i="1"/>
  <c r="J43" i="1"/>
  <c r="P43" i="1"/>
  <c r="R43" i="1"/>
  <c r="X43" i="1"/>
  <c r="Z43" i="1"/>
  <c r="AF43" i="1"/>
  <c r="AH43" i="1"/>
  <c r="D45" i="1"/>
  <c r="F45" i="1"/>
  <c r="H45" i="1"/>
  <c r="J45" i="1"/>
  <c r="L45" i="1"/>
  <c r="N45" i="1"/>
  <c r="AF45" i="1"/>
  <c r="AH45" i="1"/>
  <c r="D46" i="1"/>
  <c r="F46" i="1"/>
  <c r="H46" i="1"/>
  <c r="J46" i="1"/>
  <c r="L46" i="1"/>
  <c r="N46" i="1"/>
  <c r="X46" i="1"/>
  <c r="Z46" i="1"/>
  <c r="AF46" i="1"/>
  <c r="AH46" i="1"/>
  <c r="D47" i="1"/>
  <c r="F47" i="1"/>
  <c r="H47" i="1"/>
  <c r="J47" i="1"/>
  <c r="L47" i="1"/>
  <c r="N47" i="1"/>
  <c r="T47" i="1"/>
  <c r="V47" i="1"/>
  <c r="X47" i="1"/>
  <c r="Z47" i="1"/>
  <c r="AF47" i="1"/>
  <c r="AH47" i="1"/>
  <c r="AJ47" i="1"/>
  <c r="D48" i="1"/>
  <c r="F48" i="1"/>
  <c r="H48" i="1"/>
  <c r="J48" i="1"/>
  <c r="P48" i="1"/>
  <c r="R48" i="1"/>
  <c r="AF48" i="1"/>
  <c r="AH48" i="1"/>
  <c r="D49" i="1"/>
  <c r="F49" i="1"/>
  <c r="H49" i="1"/>
  <c r="J49" i="1"/>
  <c r="L49" i="1"/>
  <c r="N49" i="1"/>
  <c r="P49" i="1"/>
  <c r="R49" i="1"/>
  <c r="T49" i="1"/>
  <c r="V49" i="1"/>
  <c r="X49" i="1"/>
  <c r="Z49" i="1"/>
  <c r="AF49" i="1"/>
  <c r="AH49" i="1"/>
  <c r="AJ49" i="1"/>
  <c r="D51" i="1"/>
  <c r="F51" i="1"/>
  <c r="H51" i="1"/>
  <c r="J51" i="1"/>
  <c r="P51" i="1"/>
  <c r="R51" i="1"/>
  <c r="T51" i="1"/>
  <c r="V51" i="1"/>
  <c r="AF51" i="1"/>
  <c r="AH51" i="1"/>
  <c r="AJ51" i="1"/>
  <c r="D52" i="1"/>
  <c r="F52" i="1"/>
  <c r="H52" i="1"/>
  <c r="J52" i="1"/>
  <c r="L52" i="1"/>
  <c r="N52" i="1"/>
  <c r="P52" i="1"/>
  <c r="R52" i="1"/>
  <c r="X52" i="1"/>
  <c r="Z52" i="1"/>
  <c r="AF52" i="1"/>
  <c r="AH52" i="1"/>
  <c r="AJ52" i="1"/>
  <c r="D53" i="1"/>
  <c r="F53" i="1"/>
  <c r="H53" i="1"/>
  <c r="J53" i="1"/>
  <c r="L53" i="1"/>
  <c r="N53" i="1"/>
  <c r="P53" i="1"/>
  <c r="R53" i="1"/>
  <c r="X53" i="1"/>
  <c r="Z53" i="1"/>
  <c r="AF53" i="1"/>
  <c r="AH53" i="1"/>
  <c r="AJ53" i="1"/>
  <c r="D54" i="1"/>
  <c r="F54" i="1"/>
  <c r="H54" i="1"/>
  <c r="J54" i="1"/>
  <c r="L54" i="1"/>
  <c r="N54" i="1"/>
  <c r="P54" i="1"/>
  <c r="R54" i="1"/>
  <c r="AF54" i="1"/>
  <c r="AH54" i="1"/>
  <c r="D56" i="1"/>
  <c r="F56" i="1"/>
  <c r="H56" i="1"/>
  <c r="J56" i="1"/>
  <c r="L56" i="1"/>
  <c r="N56" i="1"/>
  <c r="P56" i="1"/>
  <c r="R56" i="1"/>
  <c r="X56" i="1"/>
  <c r="Z56" i="1"/>
  <c r="AF56" i="1"/>
  <c r="AH56" i="1"/>
  <c r="AJ56" i="1"/>
  <c r="D57" i="1"/>
  <c r="F57" i="1"/>
  <c r="H57" i="1"/>
  <c r="J57" i="1"/>
  <c r="L57" i="1"/>
  <c r="N57" i="1"/>
  <c r="P57" i="1"/>
  <c r="R57" i="1"/>
  <c r="T57" i="1"/>
  <c r="V57" i="1"/>
  <c r="X57" i="1"/>
  <c r="Z57" i="1"/>
  <c r="AF57" i="1"/>
  <c r="AH57" i="1"/>
  <c r="AJ57" i="1"/>
  <c r="D58" i="1"/>
  <c r="F58" i="1"/>
  <c r="H58" i="1"/>
  <c r="J58" i="1"/>
  <c r="L58" i="1"/>
  <c r="N58" i="1"/>
  <c r="P58" i="1"/>
  <c r="R58" i="1"/>
  <c r="X58" i="1"/>
  <c r="Z58" i="1"/>
  <c r="AF58" i="1"/>
  <c r="AH58" i="1"/>
  <c r="AJ58" i="1"/>
  <c r="D59" i="1"/>
  <c r="F59" i="1"/>
  <c r="H59" i="1"/>
  <c r="J59" i="1"/>
  <c r="L59" i="1"/>
  <c r="N59" i="1"/>
  <c r="P59" i="1"/>
  <c r="R59" i="1"/>
  <c r="T59" i="1"/>
  <c r="V59" i="1"/>
  <c r="X59" i="1"/>
  <c r="Z59" i="1"/>
  <c r="AF59" i="1"/>
  <c r="AH59" i="1"/>
  <c r="AJ59" i="1"/>
  <c r="D60" i="1"/>
  <c r="F60" i="1"/>
  <c r="H60" i="1"/>
  <c r="J60" i="1"/>
  <c r="L60" i="1"/>
  <c r="N60" i="1"/>
  <c r="P60" i="1"/>
  <c r="R60" i="1"/>
  <c r="AF60" i="1"/>
  <c r="AH60" i="1"/>
  <c r="AJ60" i="1"/>
  <c r="D61" i="1"/>
  <c r="F61" i="1"/>
  <c r="H61" i="1"/>
  <c r="J61" i="1"/>
  <c r="L61" i="1"/>
  <c r="N61" i="1"/>
  <c r="P61" i="1"/>
  <c r="R61" i="1"/>
  <c r="X61" i="1"/>
  <c r="Z61" i="1"/>
  <c r="AF61" i="1"/>
  <c r="AH61" i="1"/>
  <c r="D62" i="1"/>
  <c r="F62" i="1"/>
  <c r="H62" i="1"/>
  <c r="J62" i="1"/>
  <c r="P62" i="1"/>
  <c r="R62" i="1"/>
  <c r="AF62" i="1"/>
  <c r="AH62" i="1"/>
  <c r="AJ62" i="1"/>
  <c r="D63" i="1"/>
  <c r="F63" i="1"/>
  <c r="H63" i="1"/>
  <c r="J63" i="1"/>
  <c r="AF63" i="1"/>
  <c r="A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田﨑　純貴（統計分析課）</author>
  </authors>
  <commentList>
    <comment ref="AC4" authorId="0" shapeId="0" xr:uid="{00000000-0006-0000-0100-000001000000}">
      <text>
        <r>
          <rPr>
            <sz val="9"/>
            <color indexed="81"/>
            <rFont val="MS P ゴシック"/>
            <family val="3"/>
            <charset val="128"/>
          </rPr>
          <t xml:space="preserve">農林業センサスは5年毎の調査のため、2015農林業センサスが最新。よって、前回より変更なし。
</t>
        </r>
      </text>
    </comment>
  </commentList>
</comments>
</file>

<file path=xl/sharedStrings.xml><?xml version="1.0" encoding="utf-8"?>
<sst xmlns="http://schemas.openxmlformats.org/spreadsheetml/2006/main" count="432" uniqueCount="134">
  <si>
    <t>6)漁獲量･板のり収獲量…農林水産省｢漁業・養殖業生産統計｣。</t>
    <rPh sb="19" eb="21">
      <t>ギョギョウ</t>
    </rPh>
    <rPh sb="22" eb="25">
      <t>ヨウショクギョウ</t>
    </rPh>
    <rPh sb="25" eb="27">
      <t>セイサン</t>
    </rPh>
    <rPh sb="27" eb="29">
      <t>トウケイ</t>
    </rPh>
    <phoneticPr fontId="6"/>
  </si>
  <si>
    <t>5)林野面積…農林水産省｢2015年世界農林業センサス｣。</t>
    <rPh sb="17" eb="19">
      <t>セカイ</t>
    </rPh>
    <phoneticPr fontId="7"/>
  </si>
  <si>
    <t>4)農業産出額…農林水産省｢生産農業所得統計｣。</t>
    <rPh sb="5" eb="6">
      <t>デ</t>
    </rPh>
    <phoneticPr fontId="8"/>
  </si>
  <si>
    <t>　　　 実施する都道府県並びに果樹需給安定対策事業を実施する都道府県を調査の範囲としている。</t>
    <rPh sb="4" eb="6">
      <t>ジッシ</t>
    </rPh>
    <rPh sb="8" eb="12">
      <t>トドウフケン</t>
    </rPh>
    <rPh sb="12" eb="13">
      <t>ナラ</t>
    </rPh>
    <rPh sb="15" eb="17">
      <t>カジュ</t>
    </rPh>
    <rPh sb="17" eb="19">
      <t>ジュキュウ</t>
    </rPh>
    <rPh sb="19" eb="21">
      <t>アンテイ</t>
    </rPh>
    <rPh sb="21" eb="23">
      <t>タイサク</t>
    </rPh>
    <rPh sb="23" eb="25">
      <t>ジギョウ</t>
    </rPh>
    <rPh sb="26" eb="28">
      <t>ジッシ</t>
    </rPh>
    <rPh sb="30" eb="34">
      <t>トドウフケン</t>
    </rPh>
    <rPh sb="35" eb="37">
      <t>チョウサ</t>
    </rPh>
    <rPh sb="38" eb="40">
      <t>ハンイ</t>
    </rPh>
    <phoneticPr fontId="6"/>
  </si>
  <si>
    <t>　区域を含む都道府県、畑作物共済事業を実施する都道府県及び特定野菜等供給産地育成価格差補給事業を実施する都道府県を調査対象としている。</t>
    <rPh sb="6" eb="10">
      <t>トドウフケン</t>
    </rPh>
    <rPh sb="11" eb="14">
      <t>ハタサクモツ</t>
    </rPh>
    <rPh sb="14" eb="16">
      <t>キョウサイ</t>
    </rPh>
    <rPh sb="16" eb="18">
      <t>ジギョウ</t>
    </rPh>
    <rPh sb="19" eb="21">
      <t>ジッシ</t>
    </rPh>
    <rPh sb="23" eb="27">
      <t>トドウフケン</t>
    </rPh>
    <rPh sb="27" eb="28">
      <t>オヨ</t>
    </rPh>
    <rPh sb="29" eb="31">
      <t>トクテイ</t>
    </rPh>
    <rPh sb="31" eb="33">
      <t>ヤサイ</t>
    </rPh>
    <rPh sb="33" eb="34">
      <t>トウ</t>
    </rPh>
    <rPh sb="34" eb="36">
      <t>キョウキュウ</t>
    </rPh>
    <rPh sb="36" eb="38">
      <t>サンチ</t>
    </rPh>
    <rPh sb="38" eb="40">
      <t>イクセイ</t>
    </rPh>
    <rPh sb="40" eb="42">
      <t>カカク</t>
    </rPh>
    <rPh sb="42" eb="43">
      <t>サ</t>
    </rPh>
    <rPh sb="43" eb="45">
      <t>ホキュウ</t>
    </rPh>
    <rPh sb="45" eb="47">
      <t>ジギョウ</t>
    </rPh>
    <rPh sb="48" eb="50">
      <t>ジッシ</t>
    </rPh>
    <rPh sb="52" eb="56">
      <t>トドウフケン</t>
    </rPh>
    <rPh sb="57" eb="59">
      <t>チョウサ</t>
    </rPh>
    <rPh sb="59" eb="61">
      <t>タイショウ</t>
    </rPh>
    <phoneticPr fontId="6"/>
  </si>
  <si>
    <t xml:space="preserve">     2)みかん…平成30年産は平成28年面積調査結果に基づき、全国の栽培面積のおおむね80％を占めるまでの上位都道府県、 果樹共済事業を</t>
    <rPh sb="11" eb="13">
      <t>ヘイセイ</t>
    </rPh>
    <rPh sb="15" eb="16">
      <t>ネン</t>
    </rPh>
    <rPh sb="16" eb="17">
      <t>サン</t>
    </rPh>
    <rPh sb="18" eb="20">
      <t>ヘイセイ</t>
    </rPh>
    <rPh sb="22" eb="23">
      <t>ネン</t>
    </rPh>
    <rPh sb="23" eb="25">
      <t>メンセキ</t>
    </rPh>
    <rPh sb="25" eb="27">
      <t>チョウサ</t>
    </rPh>
    <rPh sb="27" eb="29">
      <t>ケッカ</t>
    </rPh>
    <rPh sb="30" eb="31">
      <t>モト</t>
    </rPh>
    <rPh sb="34" eb="36">
      <t>ゼンコク</t>
    </rPh>
    <rPh sb="37" eb="39">
      <t>サイバイ</t>
    </rPh>
    <rPh sb="39" eb="41">
      <t>メンセキ</t>
    </rPh>
    <rPh sb="50" eb="51">
      <t>シ</t>
    </rPh>
    <rPh sb="56" eb="58">
      <t>ジョウイ</t>
    </rPh>
    <rPh sb="58" eb="62">
      <t>トドウフケン</t>
    </rPh>
    <phoneticPr fontId="7"/>
  </si>
  <si>
    <t>3)れんこん・たまねぎ…平成30年産は全国調査年における作付面積の全国地のおおむね80％を占めるまでの上位都道府県、野菜指定産地に指定された</t>
    <rPh sb="12" eb="14">
      <t>ヘイセイ</t>
    </rPh>
    <rPh sb="16" eb="18">
      <t>ネンサン</t>
    </rPh>
    <rPh sb="19" eb="21">
      <t>ゼンコク</t>
    </rPh>
    <rPh sb="21" eb="23">
      <t>チョウサ</t>
    </rPh>
    <rPh sb="23" eb="24">
      <t>ネン</t>
    </rPh>
    <rPh sb="28" eb="30">
      <t>サクツケ</t>
    </rPh>
    <rPh sb="30" eb="32">
      <t>メンセキ</t>
    </rPh>
    <rPh sb="33" eb="35">
      <t>ゼンコク</t>
    </rPh>
    <rPh sb="35" eb="36">
      <t>チ</t>
    </rPh>
    <rPh sb="45" eb="46">
      <t>シ</t>
    </rPh>
    <rPh sb="51" eb="53">
      <t>ジョウイ</t>
    </rPh>
    <rPh sb="53" eb="57">
      <t>トドウフケン</t>
    </rPh>
    <rPh sb="58" eb="60">
      <t>ヤサイ</t>
    </rPh>
    <rPh sb="60" eb="62">
      <t>シテイ</t>
    </rPh>
    <rPh sb="62" eb="64">
      <t>サンチ</t>
    </rPh>
    <rPh sb="65" eb="67">
      <t>シテイ</t>
    </rPh>
    <phoneticPr fontId="8"/>
  </si>
  <si>
    <t>(注) 1)米・麦・みかん・れんこん・たまねぎ…農林水産省「作物統計」</t>
    <rPh sb="8" eb="9">
      <t>ムギ</t>
    </rPh>
    <phoneticPr fontId="6"/>
  </si>
  <si>
    <t>-</t>
  </si>
  <si>
    <t>…</t>
  </si>
  <si>
    <t>X</t>
  </si>
  <si>
    <t>沖縄県</t>
  </si>
  <si>
    <t>鹿児島県</t>
  </si>
  <si>
    <t>宮崎県</t>
  </si>
  <si>
    <t>大分県</t>
  </si>
  <si>
    <t>熊本県</t>
  </si>
  <si>
    <t>長崎県</t>
  </si>
  <si>
    <t>佐賀県</t>
  </si>
  <si>
    <t>福岡県</t>
  </si>
  <si>
    <t>鹿児島</t>
  </si>
  <si>
    <t>高知県</t>
  </si>
  <si>
    <t>宮崎</t>
  </si>
  <si>
    <t>愛媛県</t>
  </si>
  <si>
    <t>大分</t>
  </si>
  <si>
    <t>香川県</t>
  </si>
  <si>
    <t>熊本</t>
  </si>
  <si>
    <t>徳島県</t>
  </si>
  <si>
    <t>x</t>
  </si>
  <si>
    <t>佐賀</t>
  </si>
  <si>
    <t>山口県</t>
  </si>
  <si>
    <t>福岡</t>
  </si>
  <si>
    <t>広島県</t>
  </si>
  <si>
    <t>高知</t>
  </si>
  <si>
    <t>岡山県</t>
  </si>
  <si>
    <t>愛媛</t>
  </si>
  <si>
    <t>島根県</t>
  </si>
  <si>
    <t>香川</t>
  </si>
  <si>
    <t>鳥取県</t>
  </si>
  <si>
    <t>山口</t>
  </si>
  <si>
    <t>和歌山県</t>
  </si>
  <si>
    <t>広島</t>
  </si>
  <si>
    <t>…</t>
    <phoneticPr fontId="6"/>
  </si>
  <si>
    <t>奈良県</t>
  </si>
  <si>
    <t>岡山</t>
  </si>
  <si>
    <t>兵庫県</t>
  </si>
  <si>
    <t>島根</t>
  </si>
  <si>
    <t>大阪府</t>
  </si>
  <si>
    <t>鳥取</t>
  </si>
  <si>
    <t>京都府</t>
  </si>
  <si>
    <t>和歌山</t>
  </si>
  <si>
    <t>滋賀県</t>
  </si>
  <si>
    <t>兵庫</t>
  </si>
  <si>
    <t>三重県</t>
  </si>
  <si>
    <t>大阪</t>
  </si>
  <si>
    <t>愛知県</t>
  </si>
  <si>
    <t>京都</t>
  </si>
  <si>
    <t>静岡県</t>
  </si>
  <si>
    <t>滋賀</t>
  </si>
  <si>
    <t>岐阜県</t>
  </si>
  <si>
    <t>三重</t>
  </si>
  <si>
    <t>長野県</t>
  </si>
  <si>
    <t>愛知</t>
  </si>
  <si>
    <t>山梨県</t>
  </si>
  <si>
    <t>岐阜</t>
  </si>
  <si>
    <t>福井県</t>
  </si>
  <si>
    <t>長野</t>
  </si>
  <si>
    <t>石川県</t>
  </si>
  <si>
    <t>山梨</t>
  </si>
  <si>
    <t>富山県</t>
  </si>
  <si>
    <t>福井</t>
  </si>
  <si>
    <t>新潟県</t>
  </si>
  <si>
    <t>富山</t>
  </si>
  <si>
    <t>神奈川県</t>
  </si>
  <si>
    <t>新潟</t>
  </si>
  <si>
    <t>東京都</t>
  </si>
  <si>
    <t>神奈川</t>
  </si>
  <si>
    <t>千葉県</t>
  </si>
  <si>
    <t>東京</t>
  </si>
  <si>
    <t>埼玉県</t>
  </si>
  <si>
    <t>千葉</t>
  </si>
  <si>
    <t>群馬県</t>
  </si>
  <si>
    <t>埼玉</t>
  </si>
  <si>
    <t>栃木県</t>
  </si>
  <si>
    <t>群馬</t>
  </si>
  <si>
    <t>茨城県</t>
  </si>
  <si>
    <t>茨城</t>
  </si>
  <si>
    <t>福島県</t>
  </si>
  <si>
    <t>福島</t>
  </si>
  <si>
    <t>山形県</t>
  </si>
  <si>
    <t>山形</t>
  </si>
  <si>
    <t>秋田県</t>
  </si>
  <si>
    <t>秋田</t>
  </si>
  <si>
    <t>宮城県</t>
  </si>
  <si>
    <t>宮城</t>
  </si>
  <si>
    <t>岩手県</t>
  </si>
  <si>
    <t>岩手</t>
  </si>
  <si>
    <t>青森県</t>
  </si>
  <si>
    <t>青森</t>
  </si>
  <si>
    <t>北海道</t>
  </si>
  <si>
    <t>全国</t>
  </si>
  <si>
    <t>全国</t>
    <rPh sb="0" eb="2">
      <t>ゼンコク</t>
    </rPh>
    <phoneticPr fontId="8"/>
  </si>
  <si>
    <t>千枚</t>
  </si>
  <si>
    <t>t</t>
  </si>
  <si>
    <t>ha</t>
  </si>
  <si>
    <t>億円</t>
  </si>
  <si>
    <t>順位</t>
  </si>
  <si>
    <t>H29養殖年</t>
    <rPh sb="2" eb="3">
      <t>カイ</t>
    </rPh>
    <rPh sb="3" eb="4">
      <t>ショク</t>
    </rPh>
    <phoneticPr fontId="7"/>
  </si>
  <si>
    <t>H29年</t>
    <phoneticPr fontId="6"/>
  </si>
  <si>
    <t>H27.2.1</t>
    <phoneticPr fontId="6"/>
  </si>
  <si>
    <t>H30年産</t>
    <rPh sb="2" eb="3">
      <t>サン</t>
    </rPh>
    <phoneticPr fontId="6"/>
  </si>
  <si>
    <t>H30.7.15</t>
    <phoneticPr fontId="6"/>
  </si>
  <si>
    <t>畑</t>
  </si>
  <si>
    <t>田</t>
  </si>
  <si>
    <t>海面養殖</t>
    <rPh sb="0" eb="2">
      <t>カイメン</t>
    </rPh>
    <rPh sb="2" eb="4">
      <t>ヨウショク</t>
    </rPh>
    <phoneticPr fontId="7"/>
  </si>
  <si>
    <t>海面漁業</t>
    <phoneticPr fontId="7"/>
  </si>
  <si>
    <t>収穫量</t>
  </si>
  <si>
    <t>作付面積</t>
  </si>
  <si>
    <t>結果樹面積</t>
    <rPh sb="0" eb="2">
      <t>ケッカ</t>
    </rPh>
    <rPh sb="2" eb="3">
      <t>ジュ</t>
    </rPh>
    <phoneticPr fontId="7"/>
  </si>
  <si>
    <t>耕地面積（続き）</t>
  </si>
  <si>
    <t>板のり収獲量</t>
  </si>
  <si>
    <t>漁獲量</t>
    <rPh sb="0" eb="2">
      <t>ギョカク</t>
    </rPh>
    <rPh sb="2" eb="3">
      <t>リョウ</t>
    </rPh>
    <phoneticPr fontId="7"/>
  </si>
  <si>
    <t>林野面積</t>
  </si>
  <si>
    <t>農　　業
産 出 額</t>
    <rPh sb="7" eb="8">
      <t>デ</t>
    </rPh>
    <phoneticPr fontId="8"/>
  </si>
  <si>
    <t>たまねぎ</t>
    <phoneticPr fontId="6"/>
  </si>
  <si>
    <t>れんこん</t>
  </si>
  <si>
    <t>みかん</t>
    <phoneticPr fontId="6"/>
  </si>
  <si>
    <t>麦(四麦計)</t>
  </si>
  <si>
    <t>米(水･陸稲計)</t>
  </si>
  <si>
    <t>都道府県</t>
  </si>
  <si>
    <t>都 道 府 県</t>
    <rPh sb="0" eb="7">
      <t>トドウフケン</t>
    </rPh>
    <phoneticPr fontId="8"/>
  </si>
  <si>
    <t>農　　　　　林　　　　　水　　　　　産　　　　　業</t>
  </si>
  <si>
    <t>農   林   水   産   業</t>
    <phoneticPr fontId="8"/>
  </si>
  <si>
    <r>
      <t>　　佐　　賀　　県</t>
    </r>
    <r>
      <rPr>
        <sz val="12"/>
        <rFont val="ＭＳ 明朝"/>
        <family val="1"/>
        <charset val="128"/>
      </rPr>
      <t xml:space="preserve"> （続 き）</t>
    </r>
    <rPh sb="11" eb="12">
      <t>ツヅ</t>
    </rPh>
    <phoneticPr fontId="8"/>
  </si>
  <si>
    <t>全　　国　　か　　ら　　み　　た</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</si>
</sst>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 ###\ ###"/>
    <numFmt numFmtId="177" formatCode="#\ ###\ ###"/>
  </numFmts>
  <fonts count="18">
    <font>
      <sz val="11"/>
      <color theme="1"/>
      <name val="游ゴシック"/>
      <family val="2"/>
      <charset val="128"/>
      <scheme val="minor"/>
    </font>
    <font>
      <sz val="11"/>
      <name val="ＭＳ Ｐゴシック"/>
      <family val="3"/>
      <charset val="128"/>
    </font>
    <font>
      <sz val="10"/>
      <name val="ＭＳ 明朝"/>
      <family val="1"/>
      <charset val="128"/>
    </font>
    <font>
      <sz val="6"/>
      <name val="游ゴシック"/>
      <family val="2"/>
      <charset val="128"/>
      <scheme val="minor"/>
    </font>
    <font>
      <sz val="8.5"/>
      <name val="ＭＳ 明朝"/>
      <family val="1"/>
      <charset val="128"/>
    </font>
    <font>
      <sz val="8"/>
      <name val="ＭＳ 明朝"/>
      <family val="1"/>
      <charset val="128"/>
    </font>
    <font>
      <sz val="6"/>
      <name val="ＭＳ Ｐゴシック"/>
      <family val="3"/>
      <charset val="128"/>
    </font>
    <font>
      <sz val="8"/>
      <name val="ＭＳ ゴシック"/>
      <family val="3"/>
      <charset val="128"/>
    </font>
    <font>
      <sz val="6"/>
      <name val="ＭＳ Ｐ明朝"/>
      <family val="1"/>
      <charset val="128"/>
    </font>
    <font>
      <sz val="8.5"/>
      <name val="ＭＳ ゴシック"/>
      <family val="3"/>
      <charset val="128"/>
    </font>
    <font>
      <sz val="9"/>
      <name val="ＭＳ 明朝"/>
      <family val="1"/>
      <charset val="128"/>
    </font>
    <font>
      <sz val="10"/>
      <name val="ＭＳ ゴシック"/>
      <family val="3"/>
      <charset val="128"/>
    </font>
    <font>
      <sz val="9"/>
      <name val="ＭＳ ゴシック"/>
      <family val="3"/>
      <charset val="128"/>
    </font>
    <font>
      <sz val="7"/>
      <name val="ＭＳ 明朝"/>
      <family val="1"/>
      <charset val="128"/>
    </font>
    <font>
      <sz val="12"/>
      <name val="明朝"/>
      <family val="1"/>
      <charset val="128"/>
    </font>
    <font>
      <sz val="14"/>
      <name val="ＭＳ 明朝"/>
      <family val="1"/>
      <charset val="128"/>
    </font>
    <font>
      <sz val="12"/>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xf numFmtId="0" fontId="14" fillId="0" borderId="0"/>
  </cellStyleXfs>
  <cellXfs count="108">
    <xf numFmtId="0" fontId="0" fillId="0" borderId="0" xfId="0">
      <alignment vertical="center"/>
    </xf>
    <xf numFmtId="38" fontId="2" fillId="2" borderId="0" xfId="1" applyFont="1" applyFill="1"/>
    <xf numFmtId="38" fontId="2" fillId="2" borderId="0" xfId="1" applyFont="1" applyFill="1" applyBorder="1"/>
    <xf numFmtId="38" fontId="2" fillId="2" borderId="0" xfId="1" applyFont="1" applyFill="1" applyAlignment="1">
      <alignment horizontal="left"/>
    </xf>
    <xf numFmtId="0" fontId="4" fillId="2" borderId="0" xfId="1" applyNumberFormat="1" applyFont="1" applyFill="1" applyAlignment="1">
      <alignment horizontal="right"/>
    </xf>
    <xf numFmtId="176" fontId="4" fillId="2" borderId="0" xfId="1" applyNumberFormat="1" applyFont="1" applyFill="1" applyBorder="1" applyAlignment="1">
      <alignment horizontal="right"/>
    </xf>
    <xf numFmtId="38" fontId="2" fillId="2" borderId="0" xfId="1" applyFont="1" applyFill="1" applyAlignment="1">
      <alignment wrapText="1"/>
    </xf>
    <xf numFmtId="176" fontId="4" fillId="2" borderId="0" xfId="1" applyNumberFormat="1" applyFont="1" applyFill="1" applyBorder="1"/>
    <xf numFmtId="0" fontId="4" fillId="2" borderId="0" xfId="1" applyNumberFormat="1" applyFont="1" applyFill="1" applyBorder="1" applyAlignment="1">
      <alignment horizontal="right"/>
    </xf>
    <xf numFmtId="177" fontId="4" fillId="2" borderId="0" xfId="1" applyNumberFormat="1" applyFont="1" applyFill="1" applyBorder="1" applyAlignment="1">
      <alignment horizontal="right"/>
    </xf>
    <xf numFmtId="177" fontId="4" fillId="2" borderId="0" xfId="1" applyNumberFormat="1" applyFont="1" applyFill="1" applyBorder="1"/>
    <xf numFmtId="177" fontId="4" fillId="2" borderId="0" xfId="1" applyNumberFormat="1" applyFont="1" applyFill="1" applyAlignment="1">
      <alignment horizontal="right"/>
    </xf>
    <xf numFmtId="38" fontId="2" fillId="2" borderId="0" xfId="1" applyFont="1" applyFill="1" applyBorder="1" applyAlignment="1">
      <alignment horizontal="left"/>
    </xf>
    <xf numFmtId="38" fontId="5" fillId="2" borderId="0" xfId="1" applyFont="1" applyFill="1" applyBorder="1" applyAlignment="1">
      <alignment horizontal="left"/>
    </xf>
    <xf numFmtId="38" fontId="5" fillId="2" borderId="0" xfId="1" quotePrefix="1" applyFont="1" applyFill="1" applyBorder="1" applyAlignment="1">
      <alignment horizontal="left"/>
    </xf>
    <xf numFmtId="38" fontId="5" fillId="2" borderId="0" xfId="1" applyFont="1" applyFill="1" applyBorder="1"/>
    <xf numFmtId="38" fontId="5" fillId="2" borderId="0" xfId="1" applyFont="1" applyFill="1"/>
    <xf numFmtId="176" fontId="9" fillId="2" borderId="0" xfId="1" applyNumberFormat="1" applyFont="1" applyFill="1" applyBorder="1"/>
    <xf numFmtId="0" fontId="9" fillId="2" borderId="0" xfId="1" applyNumberFormat="1" applyFont="1" applyFill="1" applyAlignment="1">
      <alignment horizontal="right"/>
    </xf>
    <xf numFmtId="177" fontId="9" fillId="2" borderId="0" xfId="1" applyNumberFormat="1" applyFont="1" applyFill="1" applyAlignment="1">
      <alignment horizontal="right"/>
    </xf>
    <xf numFmtId="177" fontId="9" fillId="2" borderId="0" xfId="1" applyNumberFormat="1" applyFont="1" applyFill="1" applyBorder="1"/>
    <xf numFmtId="176" fontId="9" fillId="2" borderId="0" xfId="1" applyNumberFormat="1" applyFont="1" applyFill="1" applyBorder="1" applyAlignment="1">
      <alignment horizontal="right"/>
    </xf>
    <xf numFmtId="38" fontId="10" fillId="2" borderId="1" xfId="1" applyFont="1" applyFill="1" applyBorder="1"/>
    <xf numFmtId="0" fontId="4" fillId="2" borderId="2" xfId="1" applyNumberFormat="1" applyFont="1" applyFill="1" applyBorder="1" applyAlignment="1">
      <alignment horizontal="right"/>
    </xf>
    <xf numFmtId="176" fontId="4" fillId="2" borderId="3" xfId="1" applyNumberFormat="1" applyFont="1" applyFill="1" applyBorder="1" applyAlignment="1">
      <alignment horizontal="right"/>
    </xf>
    <xf numFmtId="0" fontId="4" fillId="2" borderId="3" xfId="1" applyNumberFormat="1" applyFont="1" applyFill="1" applyBorder="1" applyAlignment="1">
      <alignment horizontal="right"/>
    </xf>
    <xf numFmtId="0" fontId="4" fillId="2" borderId="3" xfId="1" applyNumberFormat="1" applyFont="1" applyFill="1" applyBorder="1"/>
    <xf numFmtId="177" fontId="4" fillId="2" borderId="3" xfId="1" applyNumberFormat="1" applyFont="1" applyFill="1" applyBorder="1" applyAlignment="1">
      <alignment horizontal="right"/>
    </xf>
    <xf numFmtId="177" fontId="4" fillId="2" borderId="3" xfId="1" applyNumberFormat="1" applyFont="1" applyFill="1" applyBorder="1"/>
    <xf numFmtId="38" fontId="10" fillId="2" borderId="2" xfId="1" applyFont="1" applyFill="1" applyBorder="1" applyAlignment="1">
      <alignment horizontal="distributed"/>
    </xf>
    <xf numFmtId="38" fontId="10" fillId="2" borderId="3" xfId="1" applyFont="1" applyFill="1" applyBorder="1"/>
    <xf numFmtId="38" fontId="10" fillId="2" borderId="4" xfId="1" applyFont="1" applyFill="1" applyBorder="1"/>
    <xf numFmtId="176" fontId="4" fillId="2" borderId="0" xfId="1" applyNumberFormat="1" applyFont="1" applyFill="1" applyAlignment="1">
      <alignment horizontal="right"/>
    </xf>
    <xf numFmtId="0" fontId="4" fillId="2" borderId="0" xfId="1" applyNumberFormat="1" applyFont="1" applyFill="1" applyBorder="1"/>
    <xf numFmtId="177" fontId="4" fillId="2" borderId="0" xfId="1" applyNumberFormat="1" applyFont="1" applyFill="1"/>
    <xf numFmtId="38" fontId="10" fillId="2" borderId="5" xfId="1" applyFont="1" applyFill="1" applyBorder="1" applyAlignment="1">
      <alignment horizontal="distributed"/>
    </xf>
    <xf numFmtId="38" fontId="10" fillId="2" borderId="0" xfId="1" applyFont="1" applyFill="1"/>
    <xf numFmtId="38" fontId="11" fillId="2" borderId="0" xfId="1" applyFont="1" applyFill="1"/>
    <xf numFmtId="38" fontId="12" fillId="2" borderId="4" xfId="1" applyFont="1" applyFill="1" applyBorder="1"/>
    <xf numFmtId="176" fontId="9" fillId="2" borderId="0" xfId="1" applyNumberFormat="1" applyFont="1" applyFill="1" applyAlignment="1">
      <alignment horizontal="right"/>
    </xf>
    <xf numFmtId="0" fontId="7" fillId="2" borderId="0" xfId="1" applyNumberFormat="1" applyFont="1" applyFill="1" applyAlignment="1">
      <alignment horizontal="right"/>
    </xf>
    <xf numFmtId="0" fontId="9" fillId="2" borderId="0" xfId="1" applyNumberFormat="1" applyFont="1" applyFill="1" applyBorder="1"/>
    <xf numFmtId="177" fontId="9" fillId="2" borderId="0" xfId="1" applyNumberFormat="1" applyFont="1" applyFill="1"/>
    <xf numFmtId="38" fontId="12" fillId="2" borderId="5" xfId="1" applyFont="1" applyFill="1" applyBorder="1" applyAlignment="1">
      <alignment horizontal="distributed"/>
    </xf>
    <xf numFmtId="38" fontId="12" fillId="2" borderId="0" xfId="1" applyFont="1" applyFill="1"/>
    <xf numFmtId="1" fontId="4" fillId="2" borderId="0" xfId="1" applyNumberFormat="1" applyFont="1" applyFill="1" applyBorder="1" applyAlignment="1">
      <alignment horizontal="right"/>
    </xf>
    <xf numFmtId="177" fontId="4" fillId="2" borderId="0" xfId="1" applyNumberFormat="1" applyFont="1" applyFill="1" applyBorder="1" applyProtection="1">
      <protection locked="0"/>
    </xf>
    <xf numFmtId="177" fontId="5" fillId="2" borderId="0" xfId="1" applyNumberFormat="1" applyFont="1" applyFill="1" applyBorder="1" applyAlignment="1">
      <alignment horizontal="right"/>
    </xf>
    <xf numFmtId="177" fontId="4" fillId="2" borderId="0" xfId="1" applyNumberFormat="1" applyFont="1" applyFill="1" applyBorder="1" applyAlignment="1"/>
    <xf numFmtId="38" fontId="10" fillId="2" borderId="4" xfId="1" applyFont="1" applyFill="1" applyBorder="1" applyAlignment="1">
      <alignment horizontal="left"/>
    </xf>
    <xf numFmtId="38" fontId="10" fillId="2" borderId="0" xfId="1" applyFont="1" applyFill="1" applyAlignment="1">
      <alignment horizontal="left"/>
    </xf>
    <xf numFmtId="38" fontId="2" fillId="2" borderId="0" xfId="1" applyFont="1" applyFill="1" applyAlignment="1">
      <alignment horizontal="left" vertical="center" shrinkToFit="1"/>
    </xf>
    <xf numFmtId="38" fontId="10" fillId="2" borderId="4" xfId="1" applyFont="1" applyFill="1" applyBorder="1" applyAlignment="1">
      <alignment horizontal="center"/>
    </xf>
    <xf numFmtId="176" fontId="4" fillId="2" borderId="0" xfId="1" applyNumberFormat="1" applyFont="1" applyFill="1" applyAlignment="1">
      <alignment vertical="center" shrinkToFit="1"/>
    </xf>
    <xf numFmtId="38" fontId="10" fillId="2" borderId="6" xfId="1" applyFont="1" applyFill="1" applyBorder="1"/>
    <xf numFmtId="177" fontId="13" fillId="2" borderId="0" xfId="1" applyNumberFormat="1" applyFont="1" applyFill="1" applyBorder="1" applyAlignment="1">
      <alignment horizontal="right"/>
    </xf>
    <xf numFmtId="177" fontId="5" fillId="2" borderId="7" xfId="1" applyNumberFormat="1" applyFont="1" applyFill="1" applyBorder="1" applyAlignment="1">
      <alignment horizontal="right"/>
    </xf>
    <xf numFmtId="38" fontId="10" fillId="2" borderId="5" xfId="1" applyFont="1" applyFill="1" applyBorder="1" applyAlignment="1">
      <alignment horizontal="left"/>
    </xf>
    <xf numFmtId="38" fontId="10" fillId="2" borderId="0" xfId="1" applyFont="1" applyFill="1" applyBorder="1"/>
    <xf numFmtId="38" fontId="2" fillId="2" borderId="0" xfId="1" applyFont="1" applyFill="1" applyAlignment="1">
      <alignment vertical="center"/>
    </xf>
    <xf numFmtId="38" fontId="10" fillId="2" borderId="8" xfId="1" applyFont="1" applyFill="1" applyBorder="1" applyAlignment="1">
      <alignment horizontal="center" vertical="distributed"/>
    </xf>
    <xf numFmtId="38" fontId="5" fillId="2" borderId="9" xfId="1" applyFont="1" applyFill="1" applyBorder="1" applyAlignment="1">
      <alignment horizontal="center" vertical="center"/>
    </xf>
    <xf numFmtId="49" fontId="10" fillId="2" borderId="9" xfId="1" quotePrefix="1" applyNumberFormat="1" applyFont="1" applyFill="1" applyBorder="1" applyAlignment="1">
      <alignment horizontal="center" vertical="center"/>
    </xf>
    <xf numFmtId="0" fontId="5" fillId="2" borderId="9" xfId="2" applyFont="1" applyFill="1" applyBorder="1" applyAlignment="1">
      <alignment horizontal="center" vertical="center"/>
    </xf>
    <xf numFmtId="49" fontId="10" fillId="2" borderId="9" xfId="2" applyNumberFormat="1" applyFont="1" applyFill="1" applyBorder="1" applyAlignment="1">
      <alignment horizontal="center" vertical="center"/>
    </xf>
    <xf numFmtId="0" fontId="10" fillId="2" borderId="9" xfId="1" applyNumberFormat="1" applyFont="1" applyFill="1" applyBorder="1" applyAlignment="1">
      <alignment horizontal="center" vertical="center"/>
    </xf>
    <xf numFmtId="38" fontId="10" fillId="2" borderId="10" xfId="1" applyFont="1" applyFill="1" applyBorder="1" applyAlignment="1">
      <alignment horizontal="left" vertical="center"/>
    </xf>
    <xf numFmtId="38" fontId="2" fillId="2" borderId="10" xfId="1" applyFont="1" applyFill="1" applyBorder="1" applyAlignment="1">
      <alignment vertical="center"/>
    </xf>
    <xf numFmtId="38" fontId="10" fillId="2" borderId="4" xfId="1" applyFont="1" applyFill="1" applyBorder="1" applyAlignment="1">
      <alignment horizontal="center" vertical="distributed"/>
    </xf>
    <xf numFmtId="38" fontId="10" fillId="2" borderId="11" xfId="1" applyFont="1" applyFill="1" applyBorder="1" applyAlignment="1">
      <alignment horizontal="center" vertical="center"/>
    </xf>
    <xf numFmtId="38" fontId="10" fillId="2" borderId="8" xfId="1" applyFont="1" applyFill="1" applyBorder="1" applyAlignment="1">
      <alignment horizontal="center" vertical="center"/>
    </xf>
    <xf numFmtId="38" fontId="10" fillId="2" borderId="12" xfId="1" applyFont="1" applyFill="1" applyBorder="1" applyAlignment="1">
      <alignment horizontal="center" vertical="center" wrapText="1"/>
    </xf>
    <xf numFmtId="38" fontId="10" fillId="2" borderId="13" xfId="1" applyFont="1" applyFill="1" applyBorder="1" applyAlignment="1">
      <alignment horizontal="center" vertical="center" wrapText="1"/>
    </xf>
    <xf numFmtId="49" fontId="10" fillId="2" borderId="12" xfId="1" applyNumberFormat="1"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xf numFmtId="0" fontId="10" fillId="2" borderId="11" xfId="2" applyFont="1" applyFill="1" applyBorder="1" applyAlignment="1">
      <alignment horizontal="center" vertical="center"/>
    </xf>
    <xf numFmtId="0" fontId="10" fillId="2" borderId="8" xfId="2" applyFont="1" applyFill="1" applyBorder="1" applyAlignment="1">
      <alignment horizontal="center" vertical="center"/>
    </xf>
    <xf numFmtId="38" fontId="10" fillId="2" borderId="11" xfId="1" applyFont="1" applyFill="1" applyBorder="1" applyAlignment="1">
      <alignment horizontal="center" vertical="center" wrapText="1"/>
    </xf>
    <xf numFmtId="38" fontId="10" fillId="2" borderId="8" xfId="1" applyFont="1" applyFill="1" applyBorder="1" applyAlignment="1">
      <alignment horizontal="center" vertical="center" wrapText="1"/>
    </xf>
    <xf numFmtId="38" fontId="10" fillId="2" borderId="9" xfId="1" applyFont="1" applyFill="1" applyBorder="1" applyAlignment="1">
      <alignment horizontal="centerContinuous" vertical="center"/>
    </xf>
    <xf numFmtId="49" fontId="10" fillId="2" borderId="9" xfId="1" applyNumberFormat="1" applyFont="1" applyFill="1" applyBorder="1" applyAlignment="1">
      <alignment horizontal="centerContinuous" vertical="center"/>
    </xf>
    <xf numFmtId="38" fontId="10" fillId="2" borderId="13" xfId="1" applyFont="1" applyFill="1" applyBorder="1" applyAlignment="1">
      <alignment horizontal="centerContinuous" vertical="center"/>
    </xf>
    <xf numFmtId="38" fontId="10" fillId="2" borderId="12" xfId="1" applyFont="1" applyFill="1" applyBorder="1" applyAlignment="1">
      <alignment horizontal="centerContinuous" vertical="center"/>
    </xf>
    <xf numFmtId="38" fontId="10" fillId="2" borderId="5" xfId="1" applyFont="1" applyFill="1" applyBorder="1" applyAlignment="1">
      <alignment horizontal="center" vertical="center"/>
    </xf>
    <xf numFmtId="38" fontId="10" fillId="2" borderId="0" xfId="1" applyFont="1" applyFill="1" applyBorder="1" applyAlignment="1">
      <alignment horizontal="center" vertical="center"/>
    </xf>
    <xf numFmtId="38" fontId="10" fillId="2" borderId="14" xfId="1" applyFont="1" applyFill="1" applyBorder="1" applyAlignment="1">
      <alignment horizontal="center" vertical="center"/>
    </xf>
    <xf numFmtId="38" fontId="10" fillId="2" borderId="6" xfId="1" applyFont="1" applyFill="1" applyBorder="1" applyAlignment="1">
      <alignment horizontal="center" vertical="center"/>
    </xf>
    <xf numFmtId="38" fontId="10" fillId="2" borderId="14" xfId="1" applyFont="1" applyFill="1" applyBorder="1" applyAlignment="1">
      <alignment horizontal="centerContinuous" vertical="center"/>
    </xf>
    <xf numFmtId="38" fontId="10" fillId="2" borderId="7" xfId="1" applyFont="1" applyFill="1" applyBorder="1" applyAlignment="1">
      <alignment horizontal="centerContinuous" vertical="center"/>
    </xf>
    <xf numFmtId="38" fontId="10" fillId="2" borderId="6" xfId="1" applyFont="1" applyFill="1" applyBorder="1" applyAlignment="1">
      <alignment horizontal="centerContinuous" vertical="center"/>
    </xf>
    <xf numFmtId="0" fontId="10" fillId="2" borderId="14" xfId="2" applyFont="1" applyFill="1" applyBorder="1" applyAlignment="1">
      <alignment horizontal="center" vertical="center"/>
    </xf>
    <xf numFmtId="0" fontId="10" fillId="2" borderId="6" xfId="2" applyFont="1" applyFill="1" applyBorder="1" applyAlignment="1">
      <alignment horizontal="center" vertical="center"/>
    </xf>
    <xf numFmtId="38" fontId="10" fillId="2" borderId="14" xfId="1" applyFont="1" applyFill="1" applyBorder="1" applyAlignment="1">
      <alignment horizontal="center" vertical="center" wrapText="1"/>
    </xf>
    <xf numFmtId="38" fontId="10" fillId="2" borderId="6" xfId="1" applyFont="1" applyFill="1" applyBorder="1" applyAlignment="1">
      <alignment horizontal="center" vertical="center" wrapText="1"/>
    </xf>
    <xf numFmtId="38" fontId="10" fillId="2" borderId="15" xfId="1" applyFont="1" applyFill="1" applyBorder="1" applyAlignment="1">
      <alignment horizontal="center" vertical="distributed"/>
    </xf>
    <xf numFmtId="38" fontId="10" fillId="2" borderId="16" xfId="1" applyFont="1" applyFill="1" applyBorder="1" applyAlignment="1">
      <alignment horizontal="centerContinuous" vertical="center"/>
    </xf>
    <xf numFmtId="38" fontId="10" fillId="2" borderId="17" xfId="1" applyFont="1" applyFill="1" applyBorder="1" applyAlignment="1">
      <alignment horizontal="centerContinuous" vertical="center"/>
    </xf>
    <xf numFmtId="38" fontId="10" fillId="2" borderId="18" xfId="1" applyFont="1" applyFill="1" applyBorder="1" applyAlignment="1">
      <alignment horizontal="distributed" vertical="center"/>
    </xf>
    <xf numFmtId="38" fontId="10" fillId="2" borderId="17" xfId="1" applyFont="1" applyFill="1" applyBorder="1" applyAlignment="1">
      <alignment vertical="center"/>
    </xf>
    <xf numFmtId="0" fontId="10" fillId="2" borderId="17" xfId="2" applyFont="1" applyFill="1" applyBorder="1" applyAlignment="1">
      <alignment vertical="center"/>
    </xf>
    <xf numFmtId="38" fontId="10" fillId="2" borderId="17" xfId="1" applyFont="1" applyFill="1" applyBorder="1" applyAlignment="1"/>
    <xf numFmtId="38" fontId="10" fillId="2" borderId="16" xfId="1" applyFont="1" applyFill="1" applyBorder="1" applyAlignment="1">
      <alignment horizontal="left"/>
    </xf>
    <xf numFmtId="38" fontId="2" fillId="2" borderId="17" xfId="1" applyFont="1" applyFill="1" applyBorder="1"/>
    <xf numFmtId="38" fontId="2" fillId="2" borderId="0" xfId="1" applyFont="1" applyFill="1" applyAlignment="1"/>
    <xf numFmtId="38" fontId="2" fillId="2" borderId="0" xfId="1" applyFont="1" applyFill="1" applyBorder="1" applyAlignment="1"/>
    <xf numFmtId="0" fontId="15" fillId="2" borderId="0" xfId="2" applyFont="1" applyFill="1"/>
    <xf numFmtId="0" fontId="15" fillId="2" borderId="0" xfId="2" applyFont="1" applyFill="1" applyAlignment="1">
      <alignment horizontal="right"/>
    </xf>
    <xf numFmtId="38" fontId="15" fillId="2" borderId="0" xfId="1" applyFont="1" applyFill="1" applyBorder="1" applyAlignment="1"/>
  </cellXfs>
  <cellStyles count="3">
    <cellStyle name="桁区切り" xfId="1" builtinId="6"/>
    <cellStyle name="標準" xfId="0" builtinId="0"/>
    <cellStyle name="標準_1034 全国からみた佐賀県" xfId="2" xr:uid="{6B883B22-BFAB-419F-B4C5-C4C9E4AE83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5&#29983;&#29987;&#31532;&#65299;&#65306;&#29255;&#28181;&#29992;\&#27700;&#29987;\&#27700;&#29987;&#32113;&#35336;\&#29983;&#29987;\01&#28023;&#38754;&#28417;&#26989;&#29983;&#29987;&#32113;&#35336;&#35519;&#26619;\10&#26412;&#30465;&#36996;&#20803;&#65288;&#26377;&#26126;&#28023;&#23550;&#24540;&#21547;&#12416;&#65289;\16&#24180;\&#30906;&#23450;&#20516;\18.03.07-2\GNA1H\GNA1S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oldom01-srv02\E\Documents%20and%20Settings\&#26377;&#30000;&#12288;&#38534;&#19968;\&#12487;&#12473;&#12463;&#12488;&#12483;&#12503;\&#12372;&#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国6 "/>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漁業地域別漁業経営体整理表"/>
      <sheetName val="漁業経営体整理表"/>
      <sheetName val="経営組織別及び経営体階層別検討表"/>
      <sheetName val="経営体階層別１位の漁業種類別検討表"/>
      <sheetName val="従事日数別経営体数"/>
      <sheetName val="使用漁船隻数・トン数・施設数検討表"/>
      <sheetName val="漁労体整理表"/>
      <sheetName val="漁労体数等検討表"/>
      <sheetName val="収獲量検討表"/>
      <sheetName val="漁労体規模別漁獲量"/>
      <sheetName val="漁業種類別魚種別漁（収）穫量検討表"/>
      <sheetName val="主要魚種"/>
      <sheetName val="経営規模別漁業種類別漁獲量検討表"/>
      <sheetName val="経営組織別漁業種類別漁獲量検討表"/>
      <sheetName val="年間海上作業従事日数区分別漁業種類別漁獲量検討表"/>
      <sheetName val="Sheet4"/>
      <sheetName val="Sheet3"/>
      <sheetName val="Sheet2"/>
      <sheetName val="Sheet1"/>
      <sheetName val="Sheet13"/>
      <sheetName val="Sheet1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ＥＲＤ_OLD"/>
      <sheetName val="ＥＲＤ_20011029"/>
      <sheetName val="正規化版"/>
      <sheetName val="バックアップ１"/>
      <sheetName val="Sheet1"/>
      <sheetName val="とりあえず保存"/>
      <sheetName val="ＥＲＤ"/>
      <sheetName val="結果表・表頭・表側対比一覧"/>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9A874-1EE6-48AC-88DF-7AFF12DF5E27}">
  <sheetPr>
    <tabColor theme="8"/>
  </sheetPr>
  <dimension ref="A1:AX69"/>
  <sheetViews>
    <sheetView showGridLines="0" tabSelected="1" view="pageBreakPreview" zoomScaleNormal="115" zoomScaleSheetLayoutView="100" workbookViewId="0">
      <pane xSplit="2" ySplit="6" topLeftCell="C7" activePane="bottomRight" state="frozen"/>
      <selection pane="topRight" activeCell="C1" sqref="C1"/>
      <selection pane="bottomLeft" activeCell="A7" sqref="A7"/>
      <selection pane="bottomRight" activeCell="P25" sqref="P25"/>
    </sheetView>
  </sheetViews>
  <sheetFormatPr defaultColWidth="8.75" defaultRowHeight="12"/>
  <cols>
    <col min="1" max="1" width="2.5" style="1" customWidth="1"/>
    <col min="2" max="2" width="8.5" style="3" bestFit="1" customWidth="1"/>
    <col min="3" max="3" width="8.125" style="1" customWidth="1"/>
    <col min="4" max="4" width="4.125" style="1" customWidth="1"/>
    <col min="5" max="5" width="8.125" style="1" customWidth="1"/>
    <col min="6" max="6" width="4.25" style="1" customWidth="1"/>
    <col min="7" max="7" width="8.125" style="1" customWidth="1"/>
    <col min="8" max="8" width="4.125" style="1" customWidth="1"/>
    <col min="9" max="9" width="8.125" style="1" customWidth="1"/>
    <col min="10" max="10" width="3.875" style="1" customWidth="1"/>
    <col min="11" max="11" width="8.125" style="1" customWidth="1"/>
    <col min="12" max="12" width="3.125" style="1" customWidth="1"/>
    <col min="13" max="13" width="8.125" style="1" customWidth="1"/>
    <col min="14" max="14" width="3.125" style="1" customWidth="1"/>
    <col min="15" max="15" width="8.125" style="1" customWidth="1"/>
    <col min="16" max="16" width="3.125" style="1" customWidth="1"/>
    <col min="17" max="17" width="8.125" style="1" customWidth="1"/>
    <col min="18" max="18" width="3.125" style="2" customWidth="1"/>
    <col min="19" max="19" width="6.75" style="1" customWidth="1"/>
    <col min="20" max="20" width="3.125" style="1" customWidth="1"/>
    <col min="21" max="21" width="6.875" style="1" customWidth="1"/>
    <col min="22" max="22" width="4.625" style="1" customWidth="1"/>
    <col min="23" max="23" width="6.875" style="1" customWidth="1"/>
    <col min="24" max="24" width="3.125" style="1" customWidth="1"/>
    <col min="25" max="25" width="8.625" style="1" customWidth="1"/>
    <col min="26" max="26" width="3.125" style="1" customWidth="1"/>
    <col min="27" max="27" width="7.625" style="1" customWidth="1"/>
    <col min="28" max="28" width="3.75" style="1" customWidth="1"/>
    <col min="29" max="29" width="9.25" style="1" customWidth="1"/>
    <col min="30" max="30" width="3.625" style="1" customWidth="1"/>
    <col min="31" max="31" width="8.625" style="1" customWidth="1"/>
    <col min="32" max="32" width="3.625" style="1" customWidth="1"/>
    <col min="33" max="33" width="8.125" style="1" customWidth="1"/>
    <col min="34" max="34" width="3.125" style="1" customWidth="1"/>
    <col min="35" max="35" width="8.625" style="1" customWidth="1"/>
    <col min="36" max="36" width="3.125" style="1" customWidth="1"/>
    <col min="37" max="37" width="3.75" style="1" customWidth="1"/>
    <col min="38" max="45" width="8.75" style="1" customWidth="1"/>
    <col min="46" max="16384" width="8.75" style="1"/>
  </cols>
  <sheetData>
    <row r="1" spans="1:50" ht="18.75" customHeight="1">
      <c r="B1" s="12"/>
      <c r="C1" s="107"/>
      <c r="D1" s="104"/>
      <c r="E1" s="104"/>
      <c r="F1" s="104"/>
      <c r="G1" s="104"/>
      <c r="H1" s="104"/>
      <c r="I1" s="103"/>
      <c r="J1" s="103"/>
      <c r="K1" s="103"/>
      <c r="R1" s="106" t="s">
        <v>133</v>
      </c>
      <c r="S1" s="105" t="s">
        <v>132</v>
      </c>
    </row>
    <row r="2" spans="1:50" ht="12.75" customHeight="1" thickBot="1">
      <c r="C2" s="103"/>
      <c r="D2" s="104"/>
      <c r="E2" s="103"/>
      <c r="F2" s="103"/>
      <c r="G2" s="103"/>
      <c r="H2" s="103"/>
      <c r="I2" s="103"/>
      <c r="J2" s="103"/>
      <c r="K2" s="103"/>
    </row>
    <row r="3" spans="1:50" ht="15.6" customHeight="1">
      <c r="A3" s="102"/>
      <c r="B3" s="101"/>
      <c r="C3" s="100"/>
      <c r="D3" s="96"/>
      <c r="E3" s="97" t="s">
        <v>131</v>
      </c>
      <c r="F3" s="97"/>
      <c r="G3" s="97"/>
      <c r="H3" s="97"/>
      <c r="I3" s="97"/>
      <c r="J3" s="97"/>
      <c r="K3" s="97"/>
      <c r="L3" s="97"/>
      <c r="M3" s="97"/>
      <c r="N3" s="97"/>
      <c r="O3" s="97"/>
      <c r="P3" s="97"/>
      <c r="Q3" s="96"/>
      <c r="R3" s="96"/>
      <c r="S3" s="99"/>
      <c r="T3" s="98"/>
      <c r="U3" s="97" t="s">
        <v>130</v>
      </c>
      <c r="V3" s="97"/>
      <c r="W3" s="97"/>
      <c r="X3" s="97"/>
      <c r="Y3" s="97"/>
      <c r="Z3" s="97"/>
      <c r="AA3" s="97"/>
      <c r="AB3" s="97"/>
      <c r="AC3" s="97"/>
      <c r="AD3" s="97"/>
      <c r="AE3" s="97"/>
      <c r="AF3" s="97"/>
      <c r="AG3" s="97"/>
      <c r="AH3" s="97"/>
      <c r="AI3" s="96"/>
      <c r="AJ3" s="95"/>
      <c r="AK3" s="94" t="s">
        <v>129</v>
      </c>
    </row>
    <row r="4" spans="1:50" ht="20.25" customHeight="1">
      <c r="A4" s="84" t="s">
        <v>128</v>
      </c>
      <c r="B4" s="83"/>
      <c r="C4" s="89" t="s">
        <v>118</v>
      </c>
      <c r="D4" s="88"/>
      <c r="E4" s="88"/>
      <c r="F4" s="87"/>
      <c r="G4" s="88" t="s">
        <v>127</v>
      </c>
      <c r="H4" s="88"/>
      <c r="I4" s="88"/>
      <c r="J4" s="87"/>
      <c r="K4" s="88" t="s">
        <v>126</v>
      </c>
      <c r="L4" s="88"/>
      <c r="M4" s="88"/>
      <c r="N4" s="87"/>
      <c r="O4" s="89" t="s">
        <v>125</v>
      </c>
      <c r="P4" s="88"/>
      <c r="Q4" s="88"/>
      <c r="R4" s="82"/>
      <c r="S4" s="89" t="s">
        <v>124</v>
      </c>
      <c r="T4" s="88"/>
      <c r="U4" s="88"/>
      <c r="V4" s="87"/>
      <c r="W4" s="88" t="s">
        <v>123</v>
      </c>
      <c r="X4" s="87"/>
      <c r="Y4" s="88"/>
      <c r="Z4" s="87"/>
      <c r="AA4" s="93" t="s">
        <v>122</v>
      </c>
      <c r="AB4" s="92"/>
      <c r="AC4" s="91" t="s">
        <v>121</v>
      </c>
      <c r="AD4" s="90"/>
      <c r="AE4" s="89" t="s">
        <v>120</v>
      </c>
      <c r="AF4" s="88"/>
      <c r="AG4" s="88"/>
      <c r="AH4" s="87"/>
      <c r="AI4" s="86" t="s">
        <v>119</v>
      </c>
      <c r="AJ4" s="85"/>
      <c r="AK4" s="68"/>
      <c r="AT4" s="1" t="s">
        <v>118</v>
      </c>
    </row>
    <row r="5" spans="1:50" ht="20.25" customHeight="1">
      <c r="A5" s="84"/>
      <c r="B5" s="83"/>
      <c r="C5" s="79" t="s">
        <v>112</v>
      </c>
      <c r="D5" s="79"/>
      <c r="E5" s="79" t="s">
        <v>111</v>
      </c>
      <c r="F5" s="79"/>
      <c r="G5" s="80" t="s">
        <v>116</v>
      </c>
      <c r="H5" s="79"/>
      <c r="I5" s="79" t="s">
        <v>115</v>
      </c>
      <c r="J5" s="79"/>
      <c r="K5" s="80" t="s">
        <v>116</v>
      </c>
      <c r="L5" s="79"/>
      <c r="M5" s="81" t="s">
        <v>115</v>
      </c>
      <c r="N5" s="82"/>
      <c r="O5" s="79" t="s">
        <v>117</v>
      </c>
      <c r="P5" s="79"/>
      <c r="Q5" s="79" t="s">
        <v>115</v>
      </c>
      <c r="R5" s="79"/>
      <c r="S5" s="80" t="s">
        <v>116</v>
      </c>
      <c r="T5" s="81"/>
      <c r="U5" s="79" t="s">
        <v>115</v>
      </c>
      <c r="V5" s="79"/>
      <c r="W5" s="80" t="s">
        <v>116</v>
      </c>
      <c r="X5" s="79"/>
      <c r="Y5" s="79" t="s">
        <v>115</v>
      </c>
      <c r="Z5" s="79"/>
      <c r="AA5" s="78"/>
      <c r="AB5" s="77"/>
      <c r="AC5" s="76"/>
      <c r="AD5" s="75"/>
      <c r="AE5" s="74" t="s">
        <v>114</v>
      </c>
      <c r="AF5" s="73"/>
      <c r="AG5" s="72" t="s">
        <v>113</v>
      </c>
      <c r="AH5" s="71"/>
      <c r="AI5" s="70"/>
      <c r="AJ5" s="69"/>
      <c r="AK5" s="68"/>
      <c r="AT5" s="1" t="s">
        <v>112</v>
      </c>
      <c r="AW5" s="1" t="s">
        <v>111</v>
      </c>
    </row>
    <row r="6" spans="1:50" s="59" customFormat="1" ht="12.75" customHeight="1">
      <c r="A6" s="67"/>
      <c r="B6" s="66"/>
      <c r="C6" s="62" t="s">
        <v>110</v>
      </c>
      <c r="D6" s="65" t="s">
        <v>105</v>
      </c>
      <c r="E6" s="62" t="s">
        <v>110</v>
      </c>
      <c r="F6" s="65" t="s">
        <v>105</v>
      </c>
      <c r="G6" s="62" t="s">
        <v>109</v>
      </c>
      <c r="H6" s="61" t="s">
        <v>105</v>
      </c>
      <c r="I6" s="62" t="s">
        <v>109</v>
      </c>
      <c r="J6" s="61" t="s">
        <v>105</v>
      </c>
      <c r="K6" s="62" t="s">
        <v>109</v>
      </c>
      <c r="L6" s="61" t="s">
        <v>105</v>
      </c>
      <c r="M6" s="62" t="s">
        <v>109</v>
      </c>
      <c r="N6" s="61" t="s">
        <v>105</v>
      </c>
      <c r="O6" s="62" t="s">
        <v>109</v>
      </c>
      <c r="P6" s="61" t="s">
        <v>105</v>
      </c>
      <c r="Q6" s="62" t="s">
        <v>109</v>
      </c>
      <c r="R6" s="61" t="s">
        <v>105</v>
      </c>
      <c r="S6" s="62" t="s">
        <v>109</v>
      </c>
      <c r="T6" s="61" t="s">
        <v>105</v>
      </c>
      <c r="U6" s="62" t="s">
        <v>109</v>
      </c>
      <c r="V6" s="61" t="s">
        <v>105</v>
      </c>
      <c r="W6" s="62" t="s">
        <v>109</v>
      </c>
      <c r="X6" s="61" t="s">
        <v>105</v>
      </c>
      <c r="Y6" s="62" t="s">
        <v>109</v>
      </c>
      <c r="Z6" s="61" t="s">
        <v>105</v>
      </c>
      <c r="AA6" s="62" t="s">
        <v>107</v>
      </c>
      <c r="AB6" s="61" t="s">
        <v>105</v>
      </c>
      <c r="AC6" s="64" t="s">
        <v>108</v>
      </c>
      <c r="AD6" s="63" t="s">
        <v>105</v>
      </c>
      <c r="AE6" s="62" t="s">
        <v>107</v>
      </c>
      <c r="AF6" s="61" t="s">
        <v>105</v>
      </c>
      <c r="AG6" s="62" t="s">
        <v>107</v>
      </c>
      <c r="AH6" s="61" t="s">
        <v>105</v>
      </c>
      <c r="AI6" s="62" t="s">
        <v>106</v>
      </c>
      <c r="AJ6" s="61" t="s">
        <v>105</v>
      </c>
      <c r="AK6" s="60"/>
    </row>
    <row r="7" spans="1:50" ht="11.25" customHeight="1">
      <c r="A7" s="58"/>
      <c r="B7" s="57"/>
      <c r="C7" s="47" t="s">
        <v>103</v>
      </c>
      <c r="D7" s="47"/>
      <c r="E7" s="47" t="s">
        <v>103</v>
      </c>
      <c r="F7" s="47"/>
      <c r="G7" s="47" t="s">
        <v>103</v>
      </c>
      <c r="H7" s="47"/>
      <c r="I7" s="47" t="s">
        <v>102</v>
      </c>
      <c r="J7" s="47"/>
      <c r="K7" s="47" t="s">
        <v>103</v>
      </c>
      <c r="L7" s="55"/>
      <c r="M7" s="56" t="s">
        <v>102</v>
      </c>
      <c r="N7" s="56"/>
      <c r="O7" s="47" t="s">
        <v>103</v>
      </c>
      <c r="P7" s="55"/>
      <c r="Q7" s="47" t="s">
        <v>102</v>
      </c>
      <c r="R7" s="47"/>
      <c r="S7" s="47" t="s">
        <v>103</v>
      </c>
      <c r="T7" s="47"/>
      <c r="U7" s="47" t="s">
        <v>102</v>
      </c>
      <c r="V7" s="47"/>
      <c r="W7" s="47" t="s">
        <v>103</v>
      </c>
      <c r="X7" s="47"/>
      <c r="Y7" s="47" t="s">
        <v>102</v>
      </c>
      <c r="Z7" s="47"/>
      <c r="AA7" s="47" t="s">
        <v>104</v>
      </c>
      <c r="AB7" s="47"/>
      <c r="AC7" s="47" t="s">
        <v>103</v>
      </c>
      <c r="AD7" s="47"/>
      <c r="AE7" s="47" t="s">
        <v>102</v>
      </c>
      <c r="AF7" s="47"/>
      <c r="AG7" s="47" t="s">
        <v>102</v>
      </c>
      <c r="AH7" s="47"/>
      <c r="AI7" s="47" t="s">
        <v>101</v>
      </c>
      <c r="AJ7" s="47"/>
      <c r="AK7" s="54"/>
    </row>
    <row r="8" spans="1:50" ht="13.5" customHeight="1">
      <c r="A8" s="50"/>
      <c r="B8" s="35" t="s">
        <v>99</v>
      </c>
      <c r="C8" s="10">
        <v>2405000</v>
      </c>
      <c r="D8" s="10"/>
      <c r="E8" s="10">
        <v>2014000</v>
      </c>
      <c r="F8" s="34"/>
      <c r="G8" s="10">
        <v>1470000</v>
      </c>
      <c r="H8" s="10"/>
      <c r="I8" s="10">
        <v>7780000</v>
      </c>
      <c r="J8" s="34"/>
      <c r="K8" s="7">
        <v>272900</v>
      </c>
      <c r="L8" s="33"/>
      <c r="M8" s="7">
        <v>939600</v>
      </c>
      <c r="N8" s="33"/>
      <c r="O8" s="7">
        <v>39600</v>
      </c>
      <c r="P8" s="33"/>
      <c r="Q8" s="7">
        <v>773700</v>
      </c>
      <c r="R8" s="33"/>
      <c r="S8" s="7">
        <v>4000</v>
      </c>
      <c r="T8" s="33"/>
      <c r="U8" s="5">
        <v>51600</v>
      </c>
      <c r="V8" s="5"/>
      <c r="W8" s="5">
        <v>26200</v>
      </c>
      <c r="X8" s="8"/>
      <c r="Y8" s="5">
        <v>1155000</v>
      </c>
      <c r="Z8" s="4"/>
      <c r="AA8" s="32">
        <v>93787</v>
      </c>
      <c r="AB8" s="4"/>
      <c r="AC8" s="32">
        <v>24802277</v>
      </c>
      <c r="AD8" s="4"/>
      <c r="AE8" s="32">
        <v>3258020</v>
      </c>
      <c r="AF8" s="4"/>
      <c r="AG8" s="32">
        <v>986056</v>
      </c>
      <c r="AH8" s="4"/>
      <c r="AI8" s="53">
        <v>7652558</v>
      </c>
      <c r="AJ8" s="4"/>
      <c r="AK8" s="52" t="s">
        <v>100</v>
      </c>
      <c r="AN8" s="1" t="s">
        <v>99</v>
      </c>
      <c r="AO8" s="1">
        <v>1</v>
      </c>
      <c r="AP8" s="1">
        <v>60113</v>
      </c>
      <c r="AQ8" s="1">
        <v>1</v>
      </c>
      <c r="AR8" s="1">
        <v>45660</v>
      </c>
      <c r="AS8" s="1">
        <v>105773</v>
      </c>
      <c r="AT8" s="51">
        <v>2418000</v>
      </c>
      <c r="AW8" s="51">
        <v>2026000</v>
      </c>
    </row>
    <row r="9" spans="1:50" ht="6" customHeight="1">
      <c r="A9" s="50"/>
      <c r="B9" s="35"/>
      <c r="C9" s="10"/>
      <c r="D9" s="10"/>
      <c r="E9" s="10"/>
      <c r="F9" s="34"/>
      <c r="G9" s="10"/>
      <c r="H9" s="10"/>
      <c r="I9" s="10"/>
      <c r="J9" s="34"/>
      <c r="K9" s="7"/>
      <c r="L9" s="33"/>
      <c r="M9" s="7"/>
      <c r="N9" s="33"/>
      <c r="O9" s="7"/>
      <c r="P9" s="33"/>
      <c r="Q9" s="7"/>
      <c r="R9" s="33"/>
      <c r="S9" s="7"/>
      <c r="T9" s="33"/>
      <c r="U9" s="5"/>
      <c r="V9" s="5"/>
      <c r="W9" s="5"/>
      <c r="X9" s="8"/>
      <c r="Y9" s="5"/>
      <c r="Z9" s="4"/>
      <c r="AA9" s="5"/>
      <c r="AB9" s="4"/>
      <c r="AC9" s="32"/>
      <c r="AD9" s="4"/>
      <c r="AE9" s="32"/>
      <c r="AF9" s="4"/>
      <c r="AG9" s="32"/>
      <c r="AH9" s="4"/>
      <c r="AI9" s="32"/>
      <c r="AJ9" s="4"/>
      <c r="AK9" s="49"/>
      <c r="AN9" s="1" t="s">
        <v>98</v>
      </c>
      <c r="AO9" s="1">
        <v>2</v>
      </c>
      <c r="AP9" s="1">
        <v>15132</v>
      </c>
      <c r="AQ9" s="1">
        <v>2</v>
      </c>
      <c r="AR9" s="1">
        <v>422</v>
      </c>
      <c r="AS9" s="1">
        <v>15554</v>
      </c>
    </row>
    <row r="10" spans="1:50" ht="13.5" customHeight="1">
      <c r="A10" s="36">
        <v>1</v>
      </c>
      <c r="B10" s="35" t="s">
        <v>98</v>
      </c>
      <c r="C10" s="10">
        <v>222200</v>
      </c>
      <c r="D10" s="11">
        <f>_xlfn.RANK.EQ(C10,$C$10:$C$63)</f>
        <v>1</v>
      </c>
      <c r="E10" s="10">
        <v>922300</v>
      </c>
      <c r="F10" s="11">
        <f>_xlfn.RANK.EQ(E10,$E$10:$E$63)</f>
        <v>1</v>
      </c>
      <c r="G10" s="10">
        <v>104000</v>
      </c>
      <c r="H10" s="10">
        <f>_xlfn.RANK.EQ(G10,$G$10:$G$63)</f>
        <v>2</v>
      </c>
      <c r="I10" s="10">
        <v>514800</v>
      </c>
      <c r="J10" s="34">
        <f>_xlfn.RANK.EQ(I10,$I$10:$I$63)</f>
        <v>2</v>
      </c>
      <c r="K10" s="7">
        <v>123100</v>
      </c>
      <c r="L10" s="33">
        <f>_xlfn.RANK.EQ(K10,$K$10:$K$63)</f>
        <v>1</v>
      </c>
      <c r="M10" s="7">
        <v>476800</v>
      </c>
      <c r="N10" s="33">
        <f>_xlfn.RANK.EQ(M10,$M$10:$M$63)</f>
        <v>1</v>
      </c>
      <c r="O10" s="5" t="s">
        <v>9</v>
      </c>
      <c r="P10" s="4"/>
      <c r="Q10" s="5" t="s">
        <v>9</v>
      </c>
      <c r="R10" s="4"/>
      <c r="S10" s="5" t="s">
        <v>9</v>
      </c>
      <c r="T10" s="4"/>
      <c r="U10" s="5" t="s">
        <v>9</v>
      </c>
      <c r="V10" s="32"/>
      <c r="W10" s="5">
        <v>14700</v>
      </c>
      <c r="X10" s="4">
        <f>_xlfn.RANK.EQ(W10,$W$10:$W$61)</f>
        <v>1</v>
      </c>
      <c r="Y10" s="5">
        <v>717400</v>
      </c>
      <c r="Z10" s="4">
        <f>_xlfn.RANK.EQ(Y10,$Y$10:$Y$61)</f>
        <v>1</v>
      </c>
      <c r="AA10" s="5">
        <v>12762</v>
      </c>
      <c r="AB10" s="4">
        <v>1</v>
      </c>
      <c r="AC10" s="32">
        <v>5536398</v>
      </c>
      <c r="AD10" s="4">
        <v>1</v>
      </c>
      <c r="AE10" s="32">
        <v>738957</v>
      </c>
      <c r="AF10" s="4">
        <f>_xlfn.RANK.EQ(AE10,$AE$10:$AE$63)</f>
        <v>1</v>
      </c>
      <c r="AG10" s="32">
        <v>82418</v>
      </c>
      <c r="AH10" s="4">
        <f>_xlfn.RANK.EQ(AG10,$AG$10:$AG$63)</f>
        <v>3</v>
      </c>
      <c r="AI10" s="32" t="s">
        <v>10</v>
      </c>
      <c r="AJ10" s="4"/>
      <c r="AK10" s="31">
        <v>1</v>
      </c>
      <c r="AN10" s="1" t="s">
        <v>97</v>
      </c>
      <c r="AO10" s="1">
        <v>3</v>
      </c>
      <c r="AP10" s="1">
        <v>5691</v>
      </c>
      <c r="AQ10" s="1">
        <v>3</v>
      </c>
      <c r="AR10" s="1">
        <v>104</v>
      </c>
      <c r="AS10" s="1">
        <v>5795</v>
      </c>
      <c r="AT10" s="1">
        <v>222300</v>
      </c>
      <c r="AU10" s="1">
        <v>1</v>
      </c>
      <c r="AW10" s="1">
        <v>922700</v>
      </c>
      <c r="AX10" s="1">
        <v>1</v>
      </c>
    </row>
    <row r="11" spans="1:50" ht="13.5" customHeight="1">
      <c r="A11" s="36">
        <v>2</v>
      </c>
      <c r="B11" s="35" t="s">
        <v>96</v>
      </c>
      <c r="C11" s="10">
        <v>79800</v>
      </c>
      <c r="D11" s="11">
        <f>_xlfn.RANK.EQ(C11,$C$10:$C$63)</f>
        <v>10</v>
      </c>
      <c r="E11" s="10">
        <v>71200</v>
      </c>
      <c r="F11" s="11">
        <f>_xlfn.RANK.EQ(E11,$E$10:$E$63)</f>
        <v>3</v>
      </c>
      <c r="G11" s="10">
        <v>44200</v>
      </c>
      <c r="H11" s="11">
        <f>_xlfn.RANK.EQ(G11,$G$10:$G$63)</f>
        <v>11</v>
      </c>
      <c r="I11" s="10">
        <v>263400</v>
      </c>
      <c r="J11" s="34">
        <f>_xlfn.RANK.EQ(I11,$I$10:$I$63)</f>
        <v>11</v>
      </c>
      <c r="K11" s="5" t="s">
        <v>10</v>
      </c>
      <c r="L11" s="33"/>
      <c r="M11" s="5" t="s">
        <v>10</v>
      </c>
      <c r="N11" s="33"/>
      <c r="O11" s="5" t="s">
        <v>9</v>
      </c>
      <c r="P11" s="4"/>
      <c r="Q11" s="5" t="s">
        <v>9</v>
      </c>
      <c r="R11" s="4"/>
      <c r="S11" s="5" t="s">
        <v>9</v>
      </c>
      <c r="T11" s="4"/>
      <c r="U11" s="5" t="s">
        <v>9</v>
      </c>
      <c r="V11" s="32"/>
      <c r="W11" s="5" t="s">
        <v>9</v>
      </c>
      <c r="X11" s="4"/>
      <c r="Y11" s="5" t="s">
        <v>9</v>
      </c>
      <c r="Z11" s="4"/>
      <c r="AA11" s="5">
        <v>3103</v>
      </c>
      <c r="AB11" s="4">
        <v>8</v>
      </c>
      <c r="AC11" s="32">
        <v>628191</v>
      </c>
      <c r="AD11" s="4">
        <v>9</v>
      </c>
      <c r="AE11" s="32">
        <v>102496</v>
      </c>
      <c r="AF11" s="4">
        <f>_xlfn.RANK.EQ(AE11,$AE$10:$AE$63)</f>
        <v>9</v>
      </c>
      <c r="AG11" s="32">
        <v>79531</v>
      </c>
      <c r="AH11" s="4">
        <f>_xlfn.RANK.EQ(AG11,$AG$10:$AG$63)</f>
        <v>4</v>
      </c>
      <c r="AI11" s="32" t="s">
        <v>8</v>
      </c>
      <c r="AJ11" s="4"/>
      <c r="AK11" s="31">
        <v>2</v>
      </c>
      <c r="AN11" s="1" t="s">
        <v>95</v>
      </c>
      <c r="AO11" s="1">
        <v>4</v>
      </c>
      <c r="AP11" s="1">
        <v>3532</v>
      </c>
      <c r="AQ11" s="1">
        <v>4</v>
      </c>
      <c r="AR11" s="1">
        <v>695</v>
      </c>
      <c r="AS11" s="1">
        <v>4227</v>
      </c>
      <c r="AT11" s="1">
        <v>80000</v>
      </c>
      <c r="AU11" s="1">
        <v>10</v>
      </c>
      <c r="AW11" s="1">
        <v>71500</v>
      </c>
      <c r="AX11" s="1">
        <v>3</v>
      </c>
    </row>
    <row r="12" spans="1:50" ht="13.5" customHeight="1">
      <c r="A12" s="36">
        <v>3</v>
      </c>
      <c r="B12" s="35" t="s">
        <v>94</v>
      </c>
      <c r="C12" s="10">
        <v>94200</v>
      </c>
      <c r="D12" s="11">
        <f>_xlfn.RANK.EQ(C12,$C$10:$C$63)</f>
        <v>8</v>
      </c>
      <c r="E12" s="48">
        <v>55900</v>
      </c>
      <c r="F12" s="11">
        <f>_xlfn.RANK.EQ(E12,$E$10:$E$63)</f>
        <v>5</v>
      </c>
      <c r="G12" s="10">
        <v>50300</v>
      </c>
      <c r="H12" s="11">
        <f>_xlfn.RANK.EQ(G12,$G$10:$G$63)</f>
        <v>10</v>
      </c>
      <c r="I12" s="10">
        <v>273100</v>
      </c>
      <c r="J12" s="34">
        <f>_xlfn.RANK.EQ(I12,$I$10:$I$63)</f>
        <v>10</v>
      </c>
      <c r="K12" s="7">
        <v>3920</v>
      </c>
      <c r="L12" s="33">
        <f>_xlfn.RANK.EQ(K12,$K$10:$K$63)</f>
        <v>14</v>
      </c>
      <c r="M12" s="7">
        <v>6590</v>
      </c>
      <c r="N12" s="33">
        <f>_xlfn.RANK.EQ(M12,$M$10:$M$63)</f>
        <v>20</v>
      </c>
      <c r="O12" s="5" t="s">
        <v>9</v>
      </c>
      <c r="P12" s="4"/>
      <c r="Q12" s="5" t="s">
        <v>9</v>
      </c>
      <c r="R12" s="4"/>
      <c r="S12" s="5" t="s">
        <v>9</v>
      </c>
      <c r="T12" s="4"/>
      <c r="U12" s="5" t="s">
        <v>9</v>
      </c>
      <c r="V12" s="32"/>
      <c r="W12" s="5" t="s">
        <v>9</v>
      </c>
      <c r="X12" s="4"/>
      <c r="Y12" s="5" t="s">
        <v>9</v>
      </c>
      <c r="Z12" s="4"/>
      <c r="AA12" s="5">
        <v>2693</v>
      </c>
      <c r="AB12" s="4">
        <v>10</v>
      </c>
      <c r="AC12" s="32">
        <v>1156100</v>
      </c>
      <c r="AD12" s="4">
        <v>2</v>
      </c>
      <c r="AE12" s="32">
        <v>75792</v>
      </c>
      <c r="AF12" s="4">
        <f>_xlfn.RANK.EQ(AE12,$AE$10:$AE$63)</f>
        <v>12</v>
      </c>
      <c r="AG12" s="32">
        <v>37439</v>
      </c>
      <c r="AH12" s="4">
        <f>_xlfn.RANK.EQ(AG12,$AG$10:$AG$63)</f>
        <v>11</v>
      </c>
      <c r="AI12" s="32" t="s">
        <v>8</v>
      </c>
      <c r="AJ12" s="4"/>
      <c r="AK12" s="31">
        <v>3</v>
      </c>
      <c r="AN12" s="1" t="s">
        <v>93</v>
      </c>
      <c r="AO12" s="1">
        <v>5</v>
      </c>
      <c r="AP12" s="1">
        <v>818</v>
      </c>
      <c r="AQ12" s="1">
        <v>5</v>
      </c>
      <c r="AR12" s="1">
        <v>361</v>
      </c>
      <c r="AS12" s="1">
        <v>1179</v>
      </c>
      <c r="AT12" s="1">
        <v>94300</v>
      </c>
      <c r="AU12" s="1">
        <v>8</v>
      </c>
      <c r="AW12" s="1">
        <v>56200</v>
      </c>
      <c r="AX12" s="1">
        <v>5</v>
      </c>
    </row>
    <row r="13" spans="1:50" ht="13.5" customHeight="1">
      <c r="A13" s="36">
        <v>4</v>
      </c>
      <c r="B13" s="35" t="s">
        <v>92</v>
      </c>
      <c r="C13" s="10">
        <v>104900</v>
      </c>
      <c r="D13" s="11">
        <f>_xlfn.RANK.EQ(C13,$C$10:$C$63)</f>
        <v>4</v>
      </c>
      <c r="E13" s="10">
        <v>22000</v>
      </c>
      <c r="F13" s="11">
        <f>_xlfn.RANK.EQ(E13,$E$10:$E$63)</f>
        <v>21</v>
      </c>
      <c r="G13" s="10">
        <v>67400</v>
      </c>
      <c r="H13" s="11">
        <f>_xlfn.RANK.EQ(G13,$G$10:$G$63)</f>
        <v>5</v>
      </c>
      <c r="I13" s="10">
        <v>371400</v>
      </c>
      <c r="J13" s="34">
        <f>_xlfn.RANK.EQ(I13,$I$10:$I$63)</f>
        <v>5</v>
      </c>
      <c r="K13" s="7">
        <v>2280</v>
      </c>
      <c r="L13" s="33">
        <f>_xlfn.RANK.EQ(K13,$K$10:$K$63)</f>
        <v>21</v>
      </c>
      <c r="M13" s="7">
        <v>7110</v>
      </c>
      <c r="N13" s="33">
        <f>_xlfn.RANK.EQ(M13,$M$10:$M$63)</f>
        <v>19</v>
      </c>
      <c r="O13" s="5" t="s">
        <v>9</v>
      </c>
      <c r="P13" s="4"/>
      <c r="Q13" s="5" t="s">
        <v>9</v>
      </c>
      <c r="R13" s="4"/>
      <c r="S13" s="5" t="s">
        <v>9</v>
      </c>
      <c r="T13" s="4"/>
      <c r="U13" s="5" t="s">
        <v>9</v>
      </c>
      <c r="V13" s="32"/>
      <c r="W13" s="5" t="s">
        <v>9</v>
      </c>
      <c r="X13" s="4"/>
      <c r="Y13" s="5" t="s">
        <v>9</v>
      </c>
      <c r="Z13" s="4"/>
      <c r="AA13" s="5">
        <v>1900</v>
      </c>
      <c r="AB13" s="4">
        <v>19</v>
      </c>
      <c r="AC13" s="32">
        <v>410803</v>
      </c>
      <c r="AD13" s="4">
        <v>21</v>
      </c>
      <c r="AE13" s="32">
        <v>158328</v>
      </c>
      <c r="AF13" s="4">
        <f>_xlfn.RANK.EQ(AE13,$AE$10:$AE$63)</f>
        <v>5</v>
      </c>
      <c r="AG13" s="32">
        <v>91418</v>
      </c>
      <c r="AH13" s="4">
        <f>_xlfn.RANK.EQ(AG13,$AG$10:$AG$63)</f>
        <v>2</v>
      </c>
      <c r="AI13" s="32">
        <v>366407</v>
      </c>
      <c r="AJ13" s="4">
        <f>_xlfn.RANK.EQ(AI13,$AI$13:$AI$63)</f>
        <v>6</v>
      </c>
      <c r="AK13" s="31">
        <v>4</v>
      </c>
      <c r="AN13" s="1" t="s">
        <v>91</v>
      </c>
      <c r="AO13" s="1">
        <v>6</v>
      </c>
      <c r="AP13" s="1">
        <v>478</v>
      </c>
      <c r="AQ13" s="1">
        <v>6</v>
      </c>
      <c r="AR13" s="1">
        <v>239</v>
      </c>
      <c r="AS13" s="1">
        <v>717</v>
      </c>
      <c r="AT13" s="1">
        <v>105500</v>
      </c>
      <c r="AU13" s="1">
        <v>4</v>
      </c>
      <c r="AW13" s="1">
        <v>22200</v>
      </c>
      <c r="AX13" s="1">
        <v>21</v>
      </c>
    </row>
    <row r="14" spans="1:50" ht="13.5" customHeight="1">
      <c r="A14" s="36">
        <v>5</v>
      </c>
      <c r="B14" s="35" t="s">
        <v>90</v>
      </c>
      <c r="C14" s="10">
        <v>129100</v>
      </c>
      <c r="D14" s="11">
        <f>_xlfn.RANK.EQ(C14,$C$10:$C$63)</f>
        <v>3</v>
      </c>
      <c r="E14" s="10">
        <v>18400</v>
      </c>
      <c r="F14" s="11">
        <f>_xlfn.RANK.EQ(E14,$E$10:$E$63)</f>
        <v>23</v>
      </c>
      <c r="G14" s="10">
        <v>87700</v>
      </c>
      <c r="H14" s="11">
        <f>_xlfn.RANK.EQ(G14,$G$10:$G$63)</f>
        <v>3</v>
      </c>
      <c r="I14" s="10">
        <v>491100</v>
      </c>
      <c r="J14" s="34">
        <f>_xlfn.RANK.EQ(I14,$I$10:$I$63)</f>
        <v>3</v>
      </c>
      <c r="K14" s="7">
        <v>317</v>
      </c>
      <c r="L14" s="33">
        <f>_xlfn.RANK.EQ(K14,$K$10:$K$63)</f>
        <v>29</v>
      </c>
      <c r="M14" s="7">
        <v>494</v>
      </c>
      <c r="N14" s="33">
        <f>_xlfn.RANK.EQ(M14,$M$10:$M$63)</f>
        <v>30</v>
      </c>
      <c r="O14" s="5" t="s">
        <v>9</v>
      </c>
      <c r="P14" s="4"/>
      <c r="Q14" s="5" t="s">
        <v>9</v>
      </c>
      <c r="R14" s="4"/>
      <c r="S14" s="5" t="s">
        <v>9</v>
      </c>
      <c r="T14" s="4"/>
      <c r="U14" s="5" t="s">
        <v>9</v>
      </c>
      <c r="V14" s="32"/>
      <c r="W14" s="5" t="s">
        <v>9</v>
      </c>
      <c r="X14" s="4"/>
      <c r="Y14" s="5" t="s">
        <v>9</v>
      </c>
      <c r="Z14" s="4"/>
      <c r="AA14" s="5">
        <v>1792</v>
      </c>
      <c r="AB14" s="4">
        <v>20</v>
      </c>
      <c r="AC14" s="32">
        <v>835414</v>
      </c>
      <c r="AD14" s="4">
        <v>6</v>
      </c>
      <c r="AE14" s="32">
        <v>5986</v>
      </c>
      <c r="AF14" s="4">
        <f>_xlfn.RANK.EQ(AE14,$AE$10:$AE$63)</f>
        <v>37</v>
      </c>
      <c r="AG14" s="32">
        <v>206</v>
      </c>
      <c r="AH14" s="4">
        <f>_xlfn.RANK.EQ(AG14,$AG$10:$AG$63)</f>
        <v>34</v>
      </c>
      <c r="AI14" s="32" t="s">
        <v>8</v>
      </c>
      <c r="AJ14" s="4"/>
      <c r="AK14" s="31">
        <v>5</v>
      </c>
      <c r="AN14" s="1" t="s">
        <v>89</v>
      </c>
      <c r="AO14" s="1">
        <v>7</v>
      </c>
      <c r="AP14" s="1">
        <v>1179</v>
      </c>
      <c r="AQ14" s="1">
        <v>7</v>
      </c>
      <c r="AR14" s="1">
        <v>378</v>
      </c>
      <c r="AS14" s="1">
        <v>1557</v>
      </c>
      <c r="AT14" s="1">
        <v>129500</v>
      </c>
      <c r="AU14" s="1">
        <v>3</v>
      </c>
      <c r="AW14" s="1">
        <v>18700</v>
      </c>
      <c r="AX14" s="1">
        <v>23</v>
      </c>
    </row>
    <row r="15" spans="1:50" ht="13.5" customHeight="1">
      <c r="A15" s="36">
        <v>6</v>
      </c>
      <c r="B15" s="35" t="s">
        <v>88</v>
      </c>
      <c r="C15" s="10">
        <v>93000</v>
      </c>
      <c r="D15" s="11">
        <f>_xlfn.RANK.EQ(C15,$C$10:$C$63)</f>
        <v>9</v>
      </c>
      <c r="E15" s="10">
        <v>24700</v>
      </c>
      <c r="F15" s="11">
        <f>_xlfn.RANK.EQ(E15,$E$10:$E$63)</f>
        <v>19</v>
      </c>
      <c r="G15" s="10">
        <v>64500</v>
      </c>
      <c r="H15" s="11">
        <f>_xlfn.RANK.EQ(G15,$G$10:$G$63)</f>
        <v>7</v>
      </c>
      <c r="I15" s="10">
        <v>374100</v>
      </c>
      <c r="J15" s="34">
        <f>_xlfn.RANK.EQ(I15,$I$10:$I$63)</f>
        <v>4</v>
      </c>
      <c r="K15" s="5" t="s">
        <v>10</v>
      </c>
      <c r="L15" s="33"/>
      <c r="M15" s="5" t="s">
        <v>10</v>
      </c>
      <c r="N15" s="33"/>
      <c r="O15" s="5" t="s">
        <v>9</v>
      </c>
      <c r="P15" s="4"/>
      <c r="Q15" s="5" t="s">
        <v>9</v>
      </c>
      <c r="R15" s="4"/>
      <c r="S15" s="5" t="s">
        <v>9</v>
      </c>
      <c r="T15" s="4"/>
      <c r="U15" s="5" t="s">
        <v>9</v>
      </c>
      <c r="V15" s="32"/>
      <c r="W15" s="5" t="s">
        <v>9</v>
      </c>
      <c r="X15" s="4"/>
      <c r="Y15" s="5" t="s">
        <v>9</v>
      </c>
      <c r="Z15" s="4"/>
      <c r="AA15" s="5">
        <v>2441</v>
      </c>
      <c r="AB15" s="4">
        <v>14</v>
      </c>
      <c r="AC15" s="32">
        <v>643835</v>
      </c>
      <c r="AD15" s="4">
        <v>8</v>
      </c>
      <c r="AE15" s="32">
        <v>4461</v>
      </c>
      <c r="AF15" s="4">
        <f>_xlfn.RANK.EQ(AE15,$AE$10:$AE$63)</f>
        <v>38</v>
      </c>
      <c r="AG15" s="47" t="s">
        <v>8</v>
      </c>
      <c r="AH15" s="4"/>
      <c r="AI15" s="32" t="s">
        <v>8</v>
      </c>
      <c r="AJ15" s="4"/>
      <c r="AK15" s="31">
        <v>6</v>
      </c>
      <c r="AN15" s="1" t="s">
        <v>87</v>
      </c>
      <c r="AO15" s="1">
        <v>8</v>
      </c>
      <c r="AP15" s="1">
        <v>884</v>
      </c>
      <c r="AQ15" s="1">
        <v>8</v>
      </c>
      <c r="AR15" s="1">
        <v>1846</v>
      </c>
      <c r="AS15" s="1">
        <v>2730</v>
      </c>
      <c r="AT15" s="1">
        <v>93600</v>
      </c>
      <c r="AU15" s="1">
        <v>9</v>
      </c>
      <c r="AW15" s="1">
        <v>24800</v>
      </c>
      <c r="AX15" s="1">
        <v>19</v>
      </c>
    </row>
    <row r="16" spans="1:50" ht="13.5" customHeight="1">
      <c r="A16" s="36">
        <v>7</v>
      </c>
      <c r="B16" s="35" t="s">
        <v>86</v>
      </c>
      <c r="C16" s="10">
        <v>99300</v>
      </c>
      <c r="D16" s="11">
        <f>_xlfn.RANK.EQ(C16,$C$10:$C$63)</f>
        <v>5</v>
      </c>
      <c r="E16" s="10">
        <v>41500</v>
      </c>
      <c r="F16" s="11">
        <f>_xlfn.RANK.EQ(E16,$E$10:$E$63)</f>
        <v>11</v>
      </c>
      <c r="G16" s="10">
        <v>64900</v>
      </c>
      <c r="H16" s="11">
        <f>_xlfn.RANK.EQ(G16,$G$10:$G$63)</f>
        <v>6</v>
      </c>
      <c r="I16" s="10">
        <v>364100</v>
      </c>
      <c r="J16" s="34">
        <f>_xlfn.RANK.EQ(I16,$I$10:$I$63)</f>
        <v>6</v>
      </c>
      <c r="K16" s="5">
        <v>354</v>
      </c>
      <c r="L16" s="33">
        <f>_xlfn.RANK.EQ(K16,$K$10:$K$63)</f>
        <v>28</v>
      </c>
      <c r="M16" s="5">
        <v>706</v>
      </c>
      <c r="N16" s="33">
        <f>_xlfn.RANK.EQ(M16,$M$10:$M$63)</f>
        <v>28</v>
      </c>
      <c r="O16" s="5" t="s">
        <v>9</v>
      </c>
      <c r="P16" s="4"/>
      <c r="Q16" s="5" t="s">
        <v>9</v>
      </c>
      <c r="R16" s="4"/>
      <c r="S16" s="45" t="s">
        <v>9</v>
      </c>
      <c r="T16" s="4"/>
      <c r="U16" s="45" t="s">
        <v>9</v>
      </c>
      <c r="V16" s="32"/>
      <c r="W16" s="5" t="s">
        <v>9</v>
      </c>
      <c r="X16" s="4"/>
      <c r="Y16" s="5" t="s">
        <v>9</v>
      </c>
      <c r="Z16" s="4"/>
      <c r="AA16" s="5">
        <v>2071</v>
      </c>
      <c r="AB16" s="4">
        <f>_xlfn.RANK.EQ(AA16,$AA$10:$AA$63)</f>
        <v>17</v>
      </c>
      <c r="AC16" s="32">
        <v>943762</v>
      </c>
      <c r="AD16" s="4">
        <v>4</v>
      </c>
      <c r="AE16" s="32">
        <v>52846</v>
      </c>
      <c r="AF16" s="4">
        <f>_xlfn.RANK.EQ(AE16,$AE$10:$AE$63)</f>
        <v>17</v>
      </c>
      <c r="AG16" s="5" t="s">
        <v>8</v>
      </c>
      <c r="AH16" s="4"/>
      <c r="AI16" s="32" t="s">
        <v>8</v>
      </c>
      <c r="AJ16" s="4"/>
      <c r="AK16" s="31">
        <v>7</v>
      </c>
      <c r="AN16" s="1" t="s">
        <v>85</v>
      </c>
      <c r="AO16" s="1">
        <v>9</v>
      </c>
      <c r="AP16" s="1">
        <v>6531</v>
      </c>
      <c r="AQ16" s="1">
        <v>9</v>
      </c>
      <c r="AR16" s="1">
        <v>33</v>
      </c>
      <c r="AS16" s="1">
        <v>6564</v>
      </c>
      <c r="AT16" s="1">
        <v>99700</v>
      </c>
      <c r="AU16" s="1">
        <v>5</v>
      </c>
      <c r="AW16" s="1">
        <v>42000</v>
      </c>
      <c r="AX16" s="1">
        <v>11</v>
      </c>
    </row>
    <row r="17" spans="1:50" ht="6" customHeight="1">
      <c r="A17" s="36"/>
      <c r="B17" s="35"/>
      <c r="C17" s="10"/>
      <c r="D17" s="11"/>
      <c r="E17" s="10"/>
      <c r="F17" s="11"/>
      <c r="G17" s="10"/>
      <c r="H17" s="11"/>
      <c r="I17" s="10"/>
      <c r="J17" s="34"/>
      <c r="K17" s="5"/>
      <c r="L17" s="33"/>
      <c r="M17" s="5"/>
      <c r="N17" s="33"/>
      <c r="O17" s="5"/>
      <c r="P17" s="4"/>
      <c r="Q17" s="5"/>
      <c r="R17" s="4"/>
      <c r="S17" s="45"/>
      <c r="T17" s="4"/>
      <c r="U17" s="45"/>
      <c r="V17" s="32"/>
      <c r="W17" s="5"/>
      <c r="X17" s="4"/>
      <c r="Y17" s="5"/>
      <c r="Z17" s="4"/>
      <c r="AA17" s="5"/>
      <c r="AB17" s="4"/>
      <c r="AC17" s="32"/>
      <c r="AD17" s="4"/>
      <c r="AE17" s="32"/>
      <c r="AF17" s="4"/>
      <c r="AG17" s="32"/>
      <c r="AH17" s="4"/>
      <c r="AI17" s="32"/>
      <c r="AJ17" s="4"/>
      <c r="AK17" s="31"/>
    </row>
    <row r="18" spans="1:50" ht="13.5" customHeight="1">
      <c r="A18" s="36">
        <v>8</v>
      </c>
      <c r="B18" s="35" t="s">
        <v>84</v>
      </c>
      <c r="C18" s="46">
        <v>96900</v>
      </c>
      <c r="D18" s="11">
        <f>_xlfn.RANK.EQ(C18,$C$10:$C$63)</f>
        <v>6</v>
      </c>
      <c r="E18" s="10">
        <v>69200</v>
      </c>
      <c r="F18" s="11">
        <f>_xlfn.RANK.EQ(E18,$E$10:$E$63)</f>
        <v>4</v>
      </c>
      <c r="G18" s="10">
        <v>68400</v>
      </c>
      <c r="H18" s="11">
        <f>_xlfn.RANK.EQ(G18,$G$10:$G$63)</f>
        <v>4</v>
      </c>
      <c r="I18" s="10">
        <v>358400</v>
      </c>
      <c r="J18" s="34">
        <f>_xlfn.RANK.EQ(I18,$I$10:$I$63)</f>
        <v>7</v>
      </c>
      <c r="K18" s="5">
        <v>7920</v>
      </c>
      <c r="L18" s="33">
        <f>_xlfn.RANK.EQ(K18,$K$10:$K$63)</f>
        <v>5</v>
      </c>
      <c r="M18" s="5">
        <v>21400</v>
      </c>
      <c r="N18" s="33">
        <f>_xlfn.RANK.EQ(M18,$M$10:$M$63)</f>
        <v>9</v>
      </c>
      <c r="O18" s="5" t="s">
        <v>9</v>
      </c>
      <c r="P18" s="4"/>
      <c r="Q18" s="5" t="s">
        <v>9</v>
      </c>
      <c r="R18" s="4"/>
      <c r="S18" s="5">
        <v>1660</v>
      </c>
      <c r="T18" s="4">
        <f>_xlfn.RANK.EQ(S18,$S$18:$S$59)</f>
        <v>1</v>
      </c>
      <c r="U18" s="5">
        <v>25600</v>
      </c>
      <c r="V18" s="32">
        <f>_xlfn.RANK.EQ(U18,$U$18:$U$59)</f>
        <v>1</v>
      </c>
      <c r="W18" s="5">
        <v>162</v>
      </c>
      <c r="X18" s="4">
        <f>_xlfn.RANK.EQ(W18,$W$10:$W$61)</f>
        <v>17</v>
      </c>
      <c r="Y18" s="5">
        <v>4860</v>
      </c>
      <c r="Z18" s="4">
        <f>_xlfn.RANK.EQ(Y18,$Y$10:$Y$61)</f>
        <v>17</v>
      </c>
      <c r="AA18" s="5">
        <v>4967</v>
      </c>
      <c r="AB18" s="4">
        <v>3</v>
      </c>
      <c r="AC18" s="32">
        <v>190029</v>
      </c>
      <c r="AD18" s="4">
        <v>39</v>
      </c>
      <c r="AE18" s="32">
        <v>295345</v>
      </c>
      <c r="AF18" s="4">
        <f>_xlfn.RANK.EQ(AE18,$AE$10:$AE$63)</f>
        <v>3</v>
      </c>
      <c r="AG18" s="5" t="s">
        <v>10</v>
      </c>
      <c r="AH18" s="4"/>
      <c r="AI18" s="32" t="s">
        <v>8</v>
      </c>
      <c r="AJ18" s="4"/>
      <c r="AK18" s="31">
        <v>8</v>
      </c>
      <c r="AN18" s="1" t="s">
        <v>83</v>
      </c>
      <c r="AO18" s="1">
        <v>11</v>
      </c>
      <c r="AP18" s="1">
        <v>238</v>
      </c>
      <c r="AQ18" s="1">
        <v>11</v>
      </c>
      <c r="AR18" s="1">
        <v>1289</v>
      </c>
      <c r="AS18" s="1">
        <v>1527</v>
      </c>
      <c r="AT18" s="1">
        <v>97400</v>
      </c>
      <c r="AU18" s="1">
        <v>6</v>
      </c>
      <c r="AW18" s="1">
        <v>70100</v>
      </c>
      <c r="AX18" s="1">
        <v>4</v>
      </c>
    </row>
    <row r="19" spans="1:50" ht="13.5" customHeight="1">
      <c r="A19" s="36">
        <v>9</v>
      </c>
      <c r="B19" s="35" t="s">
        <v>82</v>
      </c>
      <c r="C19" s="10">
        <v>96400</v>
      </c>
      <c r="D19" s="11">
        <f>_xlfn.RANK.EQ(C19,$C$10:$C$63)</f>
        <v>7</v>
      </c>
      <c r="E19" s="10">
        <v>26800</v>
      </c>
      <c r="F19" s="11">
        <f>_xlfn.RANK.EQ(E19,$E$10:$E$63)</f>
        <v>16</v>
      </c>
      <c r="G19" s="10">
        <v>58500</v>
      </c>
      <c r="H19" s="11">
        <f>_xlfn.RANK.EQ(G19,$G$10:$G$63)</f>
        <v>8</v>
      </c>
      <c r="I19" s="10">
        <v>321800</v>
      </c>
      <c r="J19" s="34">
        <f>_xlfn.RANK.EQ(I19,$I$10:$I$63)</f>
        <v>8</v>
      </c>
      <c r="K19" s="7">
        <v>12900</v>
      </c>
      <c r="L19" s="33">
        <f>_xlfn.RANK.EQ(K19,$K$10:$K$63)</f>
        <v>4</v>
      </c>
      <c r="M19" s="7">
        <v>43700</v>
      </c>
      <c r="N19" s="33">
        <f>_xlfn.RANK.EQ(M19,$M$10:$M$63)</f>
        <v>4</v>
      </c>
      <c r="O19" s="5" t="s">
        <v>9</v>
      </c>
      <c r="P19" s="4"/>
      <c r="Q19" s="5" t="s">
        <v>9</v>
      </c>
      <c r="R19" s="4"/>
      <c r="S19" s="5" t="s">
        <v>9</v>
      </c>
      <c r="T19" s="4"/>
      <c r="U19" s="5" t="s">
        <v>9</v>
      </c>
      <c r="V19" s="32"/>
      <c r="W19" s="5">
        <v>253</v>
      </c>
      <c r="X19" s="4">
        <f>_xlfn.RANK.EQ(W19,$W$10:$W$61)</f>
        <v>9</v>
      </c>
      <c r="Y19" s="5">
        <v>12000</v>
      </c>
      <c r="Z19" s="4">
        <f>_xlfn.RANK.EQ(Y19,$Y$10:$Y$61)</f>
        <v>6</v>
      </c>
      <c r="AA19" s="5">
        <v>2828</v>
      </c>
      <c r="AB19" s="4">
        <v>9</v>
      </c>
      <c r="AC19" s="32">
        <v>341343</v>
      </c>
      <c r="AD19" s="4">
        <v>28</v>
      </c>
      <c r="AE19" s="5" t="s">
        <v>9</v>
      </c>
      <c r="AF19" s="4"/>
      <c r="AG19" s="5" t="s">
        <v>9</v>
      </c>
      <c r="AH19" s="4"/>
      <c r="AI19" s="5" t="s">
        <v>9</v>
      </c>
      <c r="AJ19" s="4"/>
      <c r="AK19" s="31">
        <v>9</v>
      </c>
      <c r="AN19" s="1" t="s">
        <v>81</v>
      </c>
      <c r="AO19" s="1">
        <v>12</v>
      </c>
      <c r="AP19" s="1">
        <v>724</v>
      </c>
      <c r="AQ19" s="1">
        <v>12</v>
      </c>
      <c r="AR19" s="1">
        <v>94</v>
      </c>
      <c r="AS19" s="1">
        <v>818</v>
      </c>
      <c r="AT19" s="1">
        <v>96800</v>
      </c>
      <c r="AU19" s="1">
        <v>7</v>
      </c>
      <c r="AW19" s="1">
        <v>27100</v>
      </c>
      <c r="AX19" s="1">
        <v>16</v>
      </c>
    </row>
    <row r="20" spans="1:50" ht="13.5" customHeight="1">
      <c r="A20" s="36">
        <v>10</v>
      </c>
      <c r="B20" s="35" t="s">
        <v>80</v>
      </c>
      <c r="C20" s="10">
        <v>26100</v>
      </c>
      <c r="D20" s="11">
        <f>_xlfn.RANK.EQ(C20,$C$10:$C$63)</f>
        <v>32</v>
      </c>
      <c r="E20" s="10">
        <v>42300</v>
      </c>
      <c r="F20" s="11">
        <f>_xlfn.RANK.EQ(E20,$E$10:$E$63)</f>
        <v>10</v>
      </c>
      <c r="G20" s="10">
        <v>15600</v>
      </c>
      <c r="H20" s="11">
        <f>_xlfn.RANK.EQ(G20,$G$10:$G$63)</f>
        <v>33</v>
      </c>
      <c r="I20" s="10">
        <v>78900</v>
      </c>
      <c r="J20" s="34">
        <f>_xlfn.RANK.EQ(I20,$I$10:$I$63)</f>
        <v>33</v>
      </c>
      <c r="K20" s="7">
        <v>7760</v>
      </c>
      <c r="L20" s="33">
        <f>_xlfn.RANK.EQ(K20,$K$10:$K$63)</f>
        <v>6</v>
      </c>
      <c r="M20" s="7">
        <v>29800</v>
      </c>
      <c r="N20" s="33">
        <f>_xlfn.RANK.EQ(M20,$M$10:$M$63)</f>
        <v>5</v>
      </c>
      <c r="O20" s="5" t="s">
        <v>9</v>
      </c>
      <c r="P20" s="4"/>
      <c r="Q20" s="5" t="s">
        <v>9</v>
      </c>
      <c r="R20" s="4"/>
      <c r="S20" s="5" t="s">
        <v>9</v>
      </c>
      <c r="T20" s="4"/>
      <c r="U20" s="5" t="s">
        <v>9</v>
      </c>
      <c r="V20" s="32"/>
      <c r="W20" s="5">
        <v>224</v>
      </c>
      <c r="X20" s="4">
        <f>_xlfn.RANK.EQ(W20,$W$10:$W$61)</f>
        <v>10</v>
      </c>
      <c r="Y20" s="5">
        <v>8650</v>
      </c>
      <c r="Z20" s="4">
        <f>_xlfn.RANK.EQ(Y20,$Y$10:$Y$61)</f>
        <v>11</v>
      </c>
      <c r="AA20" s="5">
        <v>2550</v>
      </c>
      <c r="AB20" s="4">
        <v>11</v>
      </c>
      <c r="AC20" s="32">
        <v>408064</v>
      </c>
      <c r="AD20" s="4">
        <v>22</v>
      </c>
      <c r="AE20" s="5" t="s">
        <v>9</v>
      </c>
      <c r="AF20" s="4"/>
      <c r="AG20" s="5" t="s">
        <v>9</v>
      </c>
      <c r="AH20" s="4"/>
      <c r="AI20" s="5" t="s">
        <v>9</v>
      </c>
      <c r="AJ20" s="4"/>
      <c r="AK20" s="31">
        <v>10</v>
      </c>
      <c r="AN20" s="1" t="s">
        <v>79</v>
      </c>
      <c r="AO20" s="1">
        <v>13</v>
      </c>
      <c r="AP20" s="1">
        <v>546</v>
      </c>
      <c r="AQ20" s="1">
        <v>13</v>
      </c>
      <c r="AR20" s="1">
        <v>175</v>
      </c>
      <c r="AS20" s="1">
        <v>721</v>
      </c>
      <c r="AT20" s="1">
        <v>26400</v>
      </c>
      <c r="AU20" s="1">
        <v>32</v>
      </c>
      <c r="AW20" s="1">
        <v>43100</v>
      </c>
      <c r="AX20" s="1">
        <v>10</v>
      </c>
    </row>
    <row r="21" spans="1:50" ht="13.5" customHeight="1">
      <c r="A21" s="36">
        <v>11</v>
      </c>
      <c r="B21" s="35" t="s">
        <v>78</v>
      </c>
      <c r="C21" s="10">
        <v>41400</v>
      </c>
      <c r="D21" s="11">
        <f>_xlfn.RANK.EQ(C21,$C$10:$C$63)</f>
        <v>23</v>
      </c>
      <c r="E21" s="10">
        <v>33400</v>
      </c>
      <c r="F21" s="11">
        <f>_xlfn.RANK.EQ(E21,$E$10:$E$63)</f>
        <v>13</v>
      </c>
      <c r="G21" s="10">
        <v>31900</v>
      </c>
      <c r="H21" s="11">
        <f>_xlfn.RANK.EQ(G21,$G$10:$G$63)</f>
        <v>17</v>
      </c>
      <c r="I21" s="10">
        <v>155400</v>
      </c>
      <c r="J21" s="34">
        <f>_xlfn.RANK.EQ(I21,$I$10:$I$63)</f>
        <v>19</v>
      </c>
      <c r="K21" s="7">
        <v>6170</v>
      </c>
      <c r="L21" s="33">
        <f>_xlfn.RANK.EQ(K21,$K$10:$K$63)</f>
        <v>10</v>
      </c>
      <c r="M21" s="7">
        <v>22900</v>
      </c>
      <c r="N21" s="33">
        <f>_xlfn.RANK.EQ(M21,$M$10:$M$63)</f>
        <v>7</v>
      </c>
      <c r="O21" s="5" t="s">
        <v>9</v>
      </c>
      <c r="P21" s="4"/>
      <c r="Q21" s="5" t="s">
        <v>9</v>
      </c>
      <c r="R21" s="4"/>
      <c r="S21" s="5" t="s">
        <v>9</v>
      </c>
      <c r="T21" s="4"/>
      <c r="U21" s="5" t="s">
        <v>9</v>
      </c>
      <c r="V21" s="32"/>
      <c r="W21" s="5">
        <v>137</v>
      </c>
      <c r="X21" s="4">
        <f>_xlfn.RANK.EQ(W21,$W$10:$W$61)</f>
        <v>19</v>
      </c>
      <c r="Y21" s="5">
        <v>4600</v>
      </c>
      <c r="Z21" s="4">
        <f>_xlfn.RANK.EQ(Y21,$Y$10:$Y$61)</f>
        <v>19</v>
      </c>
      <c r="AA21" s="5">
        <v>1980</v>
      </c>
      <c r="AB21" s="4">
        <v>18</v>
      </c>
      <c r="AC21" s="32">
        <v>121311</v>
      </c>
      <c r="AD21" s="4">
        <v>41</v>
      </c>
      <c r="AE21" s="5" t="s">
        <v>9</v>
      </c>
      <c r="AF21" s="4"/>
      <c r="AG21" s="5" t="s">
        <v>9</v>
      </c>
      <c r="AH21" s="4"/>
      <c r="AI21" s="5" t="s">
        <v>9</v>
      </c>
      <c r="AJ21" s="4"/>
      <c r="AK21" s="31">
        <v>11</v>
      </c>
      <c r="AN21" s="1" t="s">
        <v>77</v>
      </c>
      <c r="AO21" s="1">
        <v>14</v>
      </c>
      <c r="AP21" s="1">
        <v>509</v>
      </c>
      <c r="AQ21" s="1">
        <v>14</v>
      </c>
      <c r="AR21" s="1">
        <v>72</v>
      </c>
      <c r="AS21" s="1">
        <v>581</v>
      </c>
      <c r="AT21" s="1">
        <v>41600</v>
      </c>
      <c r="AU21" s="1">
        <v>23</v>
      </c>
      <c r="AW21" s="1">
        <v>33500</v>
      </c>
      <c r="AX21" s="1">
        <v>13</v>
      </c>
    </row>
    <row r="22" spans="1:50" ht="13.5" customHeight="1">
      <c r="A22" s="36">
        <v>12</v>
      </c>
      <c r="B22" s="35" t="s">
        <v>76</v>
      </c>
      <c r="C22" s="10">
        <v>73800</v>
      </c>
      <c r="D22" s="11">
        <f>_xlfn.RANK.EQ(C22,$C$10:$C$63)</f>
        <v>11</v>
      </c>
      <c r="E22" s="10">
        <v>51400</v>
      </c>
      <c r="F22" s="11">
        <f>_xlfn.RANK.EQ(E22,$E$10:$E$63)</f>
        <v>7</v>
      </c>
      <c r="G22" s="10">
        <v>55600</v>
      </c>
      <c r="H22" s="11">
        <f>_xlfn.RANK.EQ(G22,$G$10:$G$63)</f>
        <v>9</v>
      </c>
      <c r="I22" s="10">
        <v>301400</v>
      </c>
      <c r="J22" s="34">
        <f>_xlfn.RANK.EQ(I22,$I$10:$I$63)</f>
        <v>9</v>
      </c>
      <c r="K22" s="5" t="s">
        <v>10</v>
      </c>
      <c r="L22" s="33"/>
      <c r="M22" s="5" t="s">
        <v>10</v>
      </c>
      <c r="N22" s="33"/>
      <c r="O22" s="5">
        <v>100</v>
      </c>
      <c r="P22" s="4">
        <f>_xlfn.RANK.EQ(O22,$O$22:$O$62)</f>
        <v>21</v>
      </c>
      <c r="Q22" s="5">
        <v>1260</v>
      </c>
      <c r="R22" s="4">
        <f>_xlfn.RANK.EQ(Q22,$Q$22:$Q$62)</f>
        <v>21</v>
      </c>
      <c r="S22" s="5" t="s">
        <v>9</v>
      </c>
      <c r="T22" s="4"/>
      <c r="U22" s="5" t="s">
        <v>9</v>
      </c>
      <c r="V22" s="32"/>
      <c r="W22" s="5">
        <v>184</v>
      </c>
      <c r="X22" s="4">
        <f>_xlfn.RANK.EQ(W22,$W$10:$W$61)</f>
        <v>14</v>
      </c>
      <c r="Y22" s="5">
        <v>4890</v>
      </c>
      <c r="Z22" s="4">
        <f>_xlfn.RANK.EQ(Y22,$Y$10:$Y$61)</f>
        <v>16</v>
      </c>
      <c r="AA22" s="5">
        <v>4700</v>
      </c>
      <c r="AB22" s="4">
        <v>4</v>
      </c>
      <c r="AC22" s="32">
        <v>158848</v>
      </c>
      <c r="AD22" s="4">
        <v>40</v>
      </c>
      <c r="AE22" s="32">
        <v>120101</v>
      </c>
      <c r="AF22" s="4">
        <f>_xlfn.RANK.EQ(AE22,$AE$10:$AE$63)</f>
        <v>8</v>
      </c>
      <c r="AG22" s="32">
        <v>8527</v>
      </c>
      <c r="AH22" s="4">
        <f>_xlfn.RANK.EQ(AG22,$AG$10:$AG$63)</f>
        <v>22</v>
      </c>
      <c r="AI22" s="32" t="s">
        <v>10</v>
      </c>
      <c r="AJ22" s="4"/>
      <c r="AK22" s="31">
        <v>12</v>
      </c>
      <c r="AN22" s="1" t="s">
        <v>75</v>
      </c>
      <c r="AO22" s="1">
        <v>15</v>
      </c>
      <c r="AP22" s="1">
        <v>852</v>
      </c>
      <c r="AQ22" s="1">
        <v>15</v>
      </c>
      <c r="AR22" s="1">
        <v>92</v>
      </c>
      <c r="AS22" s="1">
        <v>944</v>
      </c>
      <c r="AT22" s="1">
        <v>74000</v>
      </c>
      <c r="AU22" s="1">
        <v>11</v>
      </c>
      <c r="AW22" s="1">
        <v>51700</v>
      </c>
      <c r="AX22" s="1">
        <v>7</v>
      </c>
    </row>
    <row r="23" spans="1:50" ht="13.5" customHeight="1">
      <c r="A23" s="36">
        <v>13</v>
      </c>
      <c r="B23" s="35" t="s">
        <v>74</v>
      </c>
      <c r="C23" s="10">
        <v>256</v>
      </c>
      <c r="D23" s="11">
        <f>_xlfn.RANK.EQ(C23,$C$10:$C$63)</f>
        <v>47</v>
      </c>
      <c r="E23" s="10">
        <v>6530</v>
      </c>
      <c r="F23" s="11">
        <f>_xlfn.RANK.EQ(E23,$E$10:$E$63)</f>
        <v>40</v>
      </c>
      <c r="G23" s="10">
        <v>133</v>
      </c>
      <c r="H23" s="11">
        <f>_xlfn.RANK.EQ(G23,$G$10:$G$63)</f>
        <v>47</v>
      </c>
      <c r="I23" s="10">
        <v>555</v>
      </c>
      <c r="J23" s="34">
        <f>_xlfn.RANK.EQ(I23,$I$10:$I$63)</f>
        <v>47</v>
      </c>
      <c r="K23" s="5" t="s">
        <v>10</v>
      </c>
      <c r="L23" s="33"/>
      <c r="M23" s="5" t="s">
        <v>10</v>
      </c>
      <c r="N23" s="33"/>
      <c r="O23" s="5" t="s">
        <v>9</v>
      </c>
      <c r="P23" s="4"/>
      <c r="Q23" s="5" t="s">
        <v>9</v>
      </c>
      <c r="R23" s="4"/>
      <c r="S23" s="5" t="s">
        <v>9</v>
      </c>
      <c r="T23" s="4"/>
      <c r="U23" s="5" t="s">
        <v>9</v>
      </c>
      <c r="V23" s="32"/>
      <c r="W23" s="5" t="s">
        <v>9</v>
      </c>
      <c r="X23" s="4"/>
      <c r="Y23" s="5" t="s">
        <v>9</v>
      </c>
      <c r="Z23" s="4"/>
      <c r="AA23" s="5">
        <v>274</v>
      </c>
      <c r="AB23" s="4">
        <v>47</v>
      </c>
      <c r="AC23" s="32">
        <v>77253</v>
      </c>
      <c r="AD23" s="4">
        <v>46</v>
      </c>
      <c r="AE23" s="32">
        <v>40616</v>
      </c>
      <c r="AF23" s="4">
        <f>_xlfn.RANK.EQ(AE23,$AE$10:$AE$63)</f>
        <v>19</v>
      </c>
      <c r="AG23" s="5" t="s">
        <v>10</v>
      </c>
      <c r="AH23" s="4"/>
      <c r="AI23" s="32" t="s">
        <v>8</v>
      </c>
      <c r="AJ23" s="4"/>
      <c r="AK23" s="31">
        <v>13</v>
      </c>
      <c r="AN23" s="1" t="s">
        <v>73</v>
      </c>
      <c r="AO23" s="1">
        <v>16</v>
      </c>
      <c r="AP23" s="1">
        <v>766</v>
      </c>
      <c r="AQ23" s="1">
        <v>16</v>
      </c>
      <c r="AR23" s="1">
        <v>827</v>
      </c>
      <c r="AS23" s="1">
        <v>1593</v>
      </c>
      <c r="AT23" s="1">
        <v>259</v>
      </c>
      <c r="AU23" s="1">
        <v>47</v>
      </c>
      <c r="AW23" s="1">
        <v>6640</v>
      </c>
      <c r="AX23" s="1">
        <v>40</v>
      </c>
    </row>
    <row r="24" spans="1:50" ht="13.5" customHeight="1">
      <c r="A24" s="36">
        <v>14</v>
      </c>
      <c r="B24" s="35" t="s">
        <v>72</v>
      </c>
      <c r="C24" s="10">
        <v>3730</v>
      </c>
      <c r="D24" s="11">
        <f>_xlfn.RANK.EQ(C24,$C$10:$C$63)</f>
        <v>45</v>
      </c>
      <c r="E24" s="10">
        <v>15400</v>
      </c>
      <c r="F24" s="11">
        <f>_xlfn.RANK.EQ(E24,$E$10:$E$63)</f>
        <v>27</v>
      </c>
      <c r="G24" s="10">
        <v>3080</v>
      </c>
      <c r="H24" s="11">
        <f>_xlfn.RANK.EQ(G24,$G$10:$G$63)</f>
        <v>45</v>
      </c>
      <c r="I24" s="10">
        <v>15200</v>
      </c>
      <c r="J24" s="34">
        <f>_xlfn.RANK.EQ(I24,$I$10:$I$63)</f>
        <v>45</v>
      </c>
      <c r="K24" s="5">
        <v>35</v>
      </c>
      <c r="L24" s="33">
        <f>_xlfn.RANK.EQ(K24,$K$10:$K$63)</f>
        <v>35</v>
      </c>
      <c r="M24" s="5">
        <v>99</v>
      </c>
      <c r="N24" s="33">
        <f>_xlfn.RANK.EQ(M24,$M$10:$M$63)</f>
        <v>35</v>
      </c>
      <c r="O24" s="5">
        <v>1130</v>
      </c>
      <c r="P24" s="4">
        <f>_xlfn.RANK.EQ(O24,$O$22:$O$62)</f>
        <v>10</v>
      </c>
      <c r="Q24" s="5">
        <v>17200</v>
      </c>
      <c r="R24" s="4">
        <f>_xlfn.RANK.EQ(Q24,$Q$22:$Q$62)</f>
        <v>11</v>
      </c>
      <c r="S24" s="5" t="s">
        <v>9</v>
      </c>
      <c r="T24" s="4"/>
      <c r="U24" s="5" t="s">
        <v>9</v>
      </c>
      <c r="V24" s="32"/>
      <c r="W24" s="5" t="s">
        <v>9</v>
      </c>
      <c r="X24" s="4"/>
      <c r="Y24" s="5" t="s">
        <v>9</v>
      </c>
      <c r="Z24" s="4"/>
      <c r="AA24" s="5">
        <v>839</v>
      </c>
      <c r="AB24" s="4">
        <v>35</v>
      </c>
      <c r="AC24" s="32">
        <v>93821</v>
      </c>
      <c r="AD24" s="4">
        <v>44</v>
      </c>
      <c r="AE24" s="32">
        <v>32396</v>
      </c>
      <c r="AF24" s="4">
        <f>_xlfn.RANK.EQ(AE24,$AE$10:$AE$63)</f>
        <v>21</v>
      </c>
      <c r="AG24" s="32">
        <v>1171</v>
      </c>
      <c r="AH24" s="4">
        <f>_xlfn.RANK.EQ(AG24,$AG$10:$AG$63)</f>
        <v>29</v>
      </c>
      <c r="AI24" s="32" t="s">
        <v>10</v>
      </c>
      <c r="AJ24" s="4"/>
      <c r="AK24" s="31">
        <v>14</v>
      </c>
      <c r="AN24" s="1" t="s">
        <v>71</v>
      </c>
      <c r="AO24" s="1">
        <v>17</v>
      </c>
      <c r="AP24" s="1">
        <v>211</v>
      </c>
      <c r="AQ24" s="1">
        <v>17</v>
      </c>
      <c r="AR24" s="1">
        <v>376</v>
      </c>
      <c r="AS24" s="1">
        <v>587</v>
      </c>
      <c r="AT24" s="1">
        <v>3760</v>
      </c>
      <c r="AU24" s="1">
        <v>45</v>
      </c>
      <c r="AW24" s="1">
        <v>15500</v>
      </c>
      <c r="AX24" s="1">
        <v>27</v>
      </c>
    </row>
    <row r="25" spans="1:50" ht="6" customHeight="1">
      <c r="A25" s="36"/>
      <c r="B25" s="35"/>
      <c r="C25" s="10"/>
      <c r="D25" s="11"/>
      <c r="E25" s="10"/>
      <c r="F25" s="11"/>
      <c r="G25" s="10"/>
      <c r="H25" s="11"/>
      <c r="I25" s="10"/>
      <c r="J25" s="34"/>
      <c r="K25" s="5"/>
      <c r="L25" s="33"/>
      <c r="M25" s="5"/>
      <c r="N25" s="33"/>
      <c r="O25" s="5"/>
      <c r="P25" s="4"/>
      <c r="Q25" s="5"/>
      <c r="R25" s="4"/>
      <c r="S25" s="5"/>
      <c r="T25" s="4"/>
      <c r="U25" s="5"/>
      <c r="V25" s="32"/>
      <c r="W25" s="5"/>
      <c r="X25" s="4"/>
      <c r="Y25" s="5"/>
      <c r="Z25" s="4"/>
      <c r="AA25" s="5"/>
      <c r="AB25" s="4"/>
      <c r="AC25" s="32"/>
      <c r="AD25" s="4"/>
      <c r="AE25" s="32"/>
      <c r="AF25" s="4"/>
      <c r="AG25" s="32"/>
      <c r="AH25" s="4"/>
      <c r="AI25" s="32"/>
      <c r="AJ25" s="4"/>
      <c r="AK25" s="31"/>
    </row>
    <row r="26" spans="1:50" ht="13.5" customHeight="1">
      <c r="A26" s="36">
        <v>15</v>
      </c>
      <c r="B26" s="35" t="s">
        <v>70</v>
      </c>
      <c r="C26" s="10">
        <v>150900</v>
      </c>
      <c r="D26" s="11">
        <f>_xlfn.RANK.EQ(C26,$C$10:$C$63)</f>
        <v>2</v>
      </c>
      <c r="E26" s="10">
        <v>19200</v>
      </c>
      <c r="F26" s="11">
        <f>_xlfn.RANK.EQ(E26,$E$10:$E$63)</f>
        <v>22</v>
      </c>
      <c r="G26" s="10">
        <v>118200</v>
      </c>
      <c r="H26" s="11">
        <f>_xlfn.RANK.EQ(G26,$G$10:$G$63)</f>
        <v>1</v>
      </c>
      <c r="I26" s="10">
        <v>627600</v>
      </c>
      <c r="J26" s="34">
        <f>_xlfn.RANK.EQ(I26,$I$10:$I$63)</f>
        <v>1</v>
      </c>
      <c r="K26" s="5">
        <v>246</v>
      </c>
      <c r="L26" s="33">
        <f>_xlfn.RANK.EQ(K26,$K$10:$K$63)</f>
        <v>30</v>
      </c>
      <c r="M26" s="5">
        <v>515</v>
      </c>
      <c r="N26" s="33">
        <f>_xlfn.RANK.EQ(M26,$M$10:$M$63)</f>
        <v>29</v>
      </c>
      <c r="O26" s="5" t="s">
        <v>9</v>
      </c>
      <c r="P26" s="4"/>
      <c r="Q26" s="5" t="s">
        <v>9</v>
      </c>
      <c r="R26" s="4"/>
      <c r="S26" s="5" t="s">
        <v>9</v>
      </c>
      <c r="T26" s="4"/>
      <c r="U26" s="5" t="s">
        <v>9</v>
      </c>
      <c r="V26" s="32"/>
      <c r="W26" s="5" t="s">
        <v>9</v>
      </c>
      <c r="X26" s="4"/>
      <c r="Y26" s="5" t="s">
        <v>9</v>
      </c>
      <c r="Z26" s="4"/>
      <c r="AA26" s="5">
        <v>2488</v>
      </c>
      <c r="AB26" s="4">
        <v>12</v>
      </c>
      <c r="AC26" s="32">
        <v>804261</v>
      </c>
      <c r="AD26" s="4">
        <v>7</v>
      </c>
      <c r="AE26" s="32">
        <v>30021</v>
      </c>
      <c r="AF26" s="4">
        <f>_xlfn.RANK.EQ(AE26,$AE$10:$AE$63)</f>
        <v>23</v>
      </c>
      <c r="AG26" s="32">
        <v>1201</v>
      </c>
      <c r="AH26" s="4">
        <f>_xlfn.RANK.EQ(AG26,$AG$10:$AG$63)</f>
        <v>28</v>
      </c>
      <c r="AI26" s="32" t="s">
        <v>8</v>
      </c>
      <c r="AJ26" s="4"/>
      <c r="AK26" s="31">
        <v>15</v>
      </c>
      <c r="AN26" s="1" t="s">
        <v>69</v>
      </c>
      <c r="AO26" s="1">
        <v>19</v>
      </c>
      <c r="AP26" s="1">
        <v>116</v>
      </c>
      <c r="AQ26" s="1">
        <v>19</v>
      </c>
      <c r="AR26" s="1">
        <v>24</v>
      </c>
      <c r="AS26" s="1">
        <v>140</v>
      </c>
      <c r="AT26" s="1">
        <v>151400</v>
      </c>
      <c r="AU26" s="1">
        <v>2</v>
      </c>
      <c r="AW26" s="1">
        <v>19300</v>
      </c>
      <c r="AX26" s="1">
        <v>22</v>
      </c>
    </row>
    <row r="27" spans="1:50" ht="13.5" customHeight="1">
      <c r="A27" s="36">
        <v>16</v>
      </c>
      <c r="B27" s="35" t="s">
        <v>68</v>
      </c>
      <c r="C27" s="10">
        <v>55800</v>
      </c>
      <c r="D27" s="11">
        <f>_xlfn.RANK.EQ(C27,$C$10:$C$63)</f>
        <v>15</v>
      </c>
      <c r="E27" s="10">
        <v>2610</v>
      </c>
      <c r="F27" s="11">
        <f>_xlfn.RANK.EQ(E27,$E$10:$E$63)</f>
        <v>47</v>
      </c>
      <c r="G27" s="10">
        <v>37300</v>
      </c>
      <c r="H27" s="11">
        <f>_xlfn.RANK.EQ(G27,$G$10:$G$63)</f>
        <v>12</v>
      </c>
      <c r="I27" s="10">
        <v>205900</v>
      </c>
      <c r="J27" s="34">
        <f>_xlfn.RANK.EQ(I27,$I$10:$I$63)</f>
        <v>12</v>
      </c>
      <c r="K27" s="5">
        <v>3330</v>
      </c>
      <c r="L27" s="33">
        <f>_xlfn.RANK.EQ(K27,$K$10:$K$63)</f>
        <v>16</v>
      </c>
      <c r="M27" s="5">
        <v>7270</v>
      </c>
      <c r="N27" s="33">
        <f>_xlfn.RANK.EQ(M27,$M$10:$M$63)</f>
        <v>18</v>
      </c>
      <c r="O27" s="5" t="s">
        <v>9</v>
      </c>
      <c r="P27" s="4"/>
      <c r="Q27" s="5" t="s">
        <v>9</v>
      </c>
      <c r="R27" s="4"/>
      <c r="S27" s="5" t="s">
        <v>9</v>
      </c>
      <c r="T27" s="4"/>
      <c r="U27" s="5" t="s">
        <v>9</v>
      </c>
      <c r="V27" s="32"/>
      <c r="W27" s="5">
        <v>216</v>
      </c>
      <c r="X27" s="4">
        <f>_xlfn.RANK.EQ(W27,$W$10:$W$61)</f>
        <v>12</v>
      </c>
      <c r="Y27" s="5">
        <v>5460</v>
      </c>
      <c r="Z27" s="4">
        <f>_xlfn.RANK.EQ(Y27,$Y$10:$Y$61)</f>
        <v>13</v>
      </c>
      <c r="AA27" s="5">
        <v>661</v>
      </c>
      <c r="AB27" s="4">
        <v>40</v>
      </c>
      <c r="AC27" s="32">
        <v>240479</v>
      </c>
      <c r="AD27" s="4">
        <v>35</v>
      </c>
      <c r="AE27" s="32">
        <v>23690</v>
      </c>
      <c r="AF27" s="4">
        <f>_xlfn.RANK.EQ(AE27,$AE$10:$AE$63)</f>
        <v>26</v>
      </c>
      <c r="AG27" s="32">
        <v>16</v>
      </c>
      <c r="AH27" s="4">
        <f>_xlfn.RANK.EQ(AG27,$AG$10:$AG$63)</f>
        <v>35</v>
      </c>
      <c r="AI27" s="32" t="s">
        <v>8</v>
      </c>
      <c r="AJ27" s="4"/>
      <c r="AK27" s="31">
        <v>16</v>
      </c>
      <c r="AN27" s="1" t="s">
        <v>67</v>
      </c>
      <c r="AO27" s="1">
        <v>20</v>
      </c>
      <c r="AP27" s="1">
        <v>102</v>
      </c>
      <c r="AQ27" s="1">
        <v>20</v>
      </c>
      <c r="AR27" s="1">
        <v>1190</v>
      </c>
      <c r="AS27" s="1">
        <v>1292</v>
      </c>
      <c r="AT27" s="1">
        <v>55900</v>
      </c>
      <c r="AU27" s="1">
        <v>15</v>
      </c>
      <c r="AW27" s="1">
        <v>2560</v>
      </c>
      <c r="AX27" s="1">
        <v>47</v>
      </c>
    </row>
    <row r="28" spans="1:50" ht="13.5" customHeight="1">
      <c r="A28" s="36">
        <v>17</v>
      </c>
      <c r="B28" s="35" t="s">
        <v>66</v>
      </c>
      <c r="C28" s="10">
        <v>34300</v>
      </c>
      <c r="D28" s="11">
        <f>_xlfn.RANK.EQ(C28,$C$10:$C$63)</f>
        <v>30</v>
      </c>
      <c r="E28" s="10">
        <v>6940</v>
      </c>
      <c r="F28" s="11">
        <f>_xlfn.RANK.EQ(E28,$E$10:$E$63)</f>
        <v>37</v>
      </c>
      <c r="G28" s="10">
        <v>25100</v>
      </c>
      <c r="H28" s="11">
        <f>_xlfn.RANK.EQ(G28,$G$10:$G$63)</f>
        <v>22</v>
      </c>
      <c r="I28" s="10">
        <v>130300</v>
      </c>
      <c r="J28" s="34">
        <f>_xlfn.RANK.EQ(I28,$I$10:$I$63)</f>
        <v>23</v>
      </c>
      <c r="K28" s="7">
        <v>1420</v>
      </c>
      <c r="L28" s="33">
        <f>_xlfn.RANK.EQ(K28,$K$10:$K$63)</f>
        <v>25</v>
      </c>
      <c r="M28" s="7">
        <v>3090</v>
      </c>
      <c r="N28" s="33">
        <f>_xlfn.RANK.EQ(M28,$M$10:$M$63)</f>
        <v>25</v>
      </c>
      <c r="O28" s="5" t="s">
        <v>9</v>
      </c>
      <c r="P28" s="4"/>
      <c r="Q28" s="5" t="s">
        <v>9</v>
      </c>
      <c r="R28" s="4"/>
      <c r="S28" s="5" t="s">
        <v>9</v>
      </c>
      <c r="T28" s="4"/>
      <c r="U28" s="5" t="s">
        <v>9</v>
      </c>
      <c r="V28" s="32"/>
      <c r="W28" s="5" t="s">
        <v>9</v>
      </c>
      <c r="X28" s="4"/>
      <c r="Y28" s="5" t="s">
        <v>9</v>
      </c>
      <c r="Z28" s="4"/>
      <c r="AA28" s="5">
        <v>548</v>
      </c>
      <c r="AB28" s="4">
        <v>43</v>
      </c>
      <c r="AC28" s="32">
        <v>278695</v>
      </c>
      <c r="AD28" s="4">
        <v>32</v>
      </c>
      <c r="AE28" s="32">
        <v>37473</v>
      </c>
      <c r="AF28" s="4">
        <f>_xlfn.RANK.EQ(AE28,$AE$10:$AE$63)</f>
        <v>20</v>
      </c>
      <c r="AG28" s="32">
        <v>1923</v>
      </c>
      <c r="AH28" s="4">
        <f>_xlfn.RANK.EQ(AG28,$AG$10:$AG$63)</f>
        <v>26</v>
      </c>
      <c r="AI28" s="32" t="s">
        <v>8</v>
      </c>
      <c r="AJ28" s="4"/>
      <c r="AK28" s="31">
        <v>17</v>
      </c>
      <c r="AN28" s="1" t="s">
        <v>65</v>
      </c>
      <c r="AO28" s="1">
        <v>21</v>
      </c>
      <c r="AP28" s="1">
        <v>672</v>
      </c>
      <c r="AQ28" s="1">
        <v>21</v>
      </c>
      <c r="AR28" s="1">
        <v>2499</v>
      </c>
      <c r="AS28" s="1">
        <v>3171</v>
      </c>
      <c r="AT28" s="1">
        <v>34500</v>
      </c>
      <c r="AU28" s="1">
        <v>30</v>
      </c>
      <c r="AW28" s="1">
        <v>6960</v>
      </c>
      <c r="AX28" s="1">
        <v>37</v>
      </c>
    </row>
    <row r="29" spans="1:50" ht="13.5" customHeight="1">
      <c r="A29" s="36">
        <v>18</v>
      </c>
      <c r="B29" s="35" t="s">
        <v>64</v>
      </c>
      <c r="C29" s="10">
        <v>36500</v>
      </c>
      <c r="D29" s="11">
        <f>_xlfn.RANK.EQ(C29,$C$10:$C$63)</f>
        <v>28</v>
      </c>
      <c r="E29" s="10">
        <v>3750</v>
      </c>
      <c r="F29" s="11">
        <f>_xlfn.RANK.EQ(E29,$E$10:$E$63)</f>
        <v>46</v>
      </c>
      <c r="G29" s="10">
        <v>25000</v>
      </c>
      <c r="H29" s="11">
        <f>_xlfn.RANK.EQ(G29,$G$10:$G$63)</f>
        <v>23</v>
      </c>
      <c r="I29" s="10">
        <v>132500</v>
      </c>
      <c r="J29" s="34">
        <f>_xlfn.RANK.EQ(I29,$I$10:$I$63)</f>
        <v>22</v>
      </c>
      <c r="K29" s="5">
        <v>4800</v>
      </c>
      <c r="L29" s="33">
        <f>_xlfn.RANK.EQ(K29,$K$10:$K$63)</f>
        <v>13</v>
      </c>
      <c r="M29" s="5">
        <v>7460</v>
      </c>
      <c r="N29" s="33">
        <f>_xlfn.RANK.EQ(M29,$M$10:$M$63)</f>
        <v>17</v>
      </c>
      <c r="O29" s="5" t="s">
        <v>9</v>
      </c>
      <c r="P29" s="4"/>
      <c r="Q29" s="5" t="s">
        <v>9</v>
      </c>
      <c r="R29" s="4"/>
      <c r="S29" s="5" t="s">
        <v>9</v>
      </c>
      <c r="T29" s="4"/>
      <c r="U29" s="5" t="s">
        <v>9</v>
      </c>
      <c r="V29" s="32"/>
      <c r="W29" s="5" t="s">
        <v>9</v>
      </c>
      <c r="X29" s="4"/>
      <c r="Y29" s="5" t="s">
        <v>9</v>
      </c>
      <c r="Z29" s="4"/>
      <c r="AA29" s="5">
        <v>473</v>
      </c>
      <c r="AB29" s="4">
        <v>44</v>
      </c>
      <c r="AC29" s="32">
        <v>310193</v>
      </c>
      <c r="AD29" s="4">
        <v>30</v>
      </c>
      <c r="AE29" s="32">
        <v>11731</v>
      </c>
      <c r="AF29" s="4">
        <f>_xlfn.RANK.EQ(AE29,$AE$10:$AE$63)</f>
        <v>33</v>
      </c>
      <c r="AG29" s="32">
        <v>263</v>
      </c>
      <c r="AH29" s="4">
        <f>_xlfn.RANK.EQ(AG29,$AG$10:$AG$63)</f>
        <v>33</v>
      </c>
      <c r="AI29" s="32" t="s">
        <v>8</v>
      </c>
      <c r="AJ29" s="4"/>
      <c r="AK29" s="31">
        <v>18</v>
      </c>
      <c r="AN29" s="1" t="s">
        <v>63</v>
      </c>
      <c r="AO29" s="1">
        <v>22</v>
      </c>
      <c r="AP29" s="1">
        <v>1077</v>
      </c>
      <c r="AQ29" s="1">
        <v>22</v>
      </c>
      <c r="AR29" s="1">
        <v>1176</v>
      </c>
      <c r="AS29" s="1">
        <v>2253</v>
      </c>
      <c r="AT29" s="1">
        <v>36600</v>
      </c>
      <c r="AU29" s="1">
        <v>28</v>
      </c>
      <c r="AW29" s="1">
        <v>3760</v>
      </c>
      <c r="AX29" s="1">
        <v>46</v>
      </c>
    </row>
    <row r="30" spans="1:50" ht="6" customHeight="1">
      <c r="A30" s="36"/>
      <c r="B30" s="35"/>
      <c r="C30" s="10"/>
      <c r="D30" s="11"/>
      <c r="E30" s="10"/>
      <c r="F30" s="11"/>
      <c r="G30" s="10"/>
      <c r="H30" s="11"/>
      <c r="I30" s="10"/>
      <c r="J30" s="34"/>
      <c r="K30" s="5"/>
      <c r="L30" s="33"/>
      <c r="M30" s="5"/>
      <c r="N30" s="33"/>
      <c r="O30" s="5"/>
      <c r="P30" s="4"/>
      <c r="Q30" s="5"/>
      <c r="R30" s="4"/>
      <c r="S30" s="5"/>
      <c r="T30" s="4"/>
      <c r="U30" s="5"/>
      <c r="V30" s="32"/>
      <c r="W30" s="5"/>
      <c r="X30" s="4"/>
      <c r="Y30" s="5"/>
      <c r="Z30" s="4"/>
      <c r="AA30" s="5"/>
      <c r="AB30" s="4"/>
      <c r="AC30" s="32"/>
      <c r="AD30" s="4"/>
      <c r="AE30" s="32"/>
      <c r="AF30" s="4"/>
      <c r="AG30" s="32"/>
      <c r="AH30" s="4"/>
      <c r="AI30" s="32"/>
      <c r="AJ30" s="4"/>
      <c r="AK30" s="31"/>
    </row>
    <row r="31" spans="1:50" ht="13.5" customHeight="1">
      <c r="A31" s="36">
        <v>19</v>
      </c>
      <c r="B31" s="35" t="s">
        <v>62</v>
      </c>
      <c r="C31" s="10">
        <v>7860</v>
      </c>
      <c r="D31" s="11">
        <f>_xlfn.RANK.EQ(C31,$C$10:$C$63)</f>
        <v>44</v>
      </c>
      <c r="E31" s="10">
        <v>15800</v>
      </c>
      <c r="F31" s="11">
        <f>_xlfn.RANK.EQ(E31,$E$10:$E$63)</f>
        <v>26</v>
      </c>
      <c r="G31" s="10">
        <v>4900</v>
      </c>
      <c r="H31" s="11">
        <f>_xlfn.RANK.EQ(G31,$G$10:$G$63)</f>
        <v>44</v>
      </c>
      <c r="I31" s="10">
        <v>26600</v>
      </c>
      <c r="J31" s="34">
        <f>_xlfn.RANK.EQ(I31,$I$10:$I$63)</f>
        <v>43</v>
      </c>
      <c r="K31" s="7">
        <v>123</v>
      </c>
      <c r="L31" s="33">
        <f>_xlfn.RANK.EQ(K31,$K$10:$K$63)</f>
        <v>33</v>
      </c>
      <c r="M31" s="7">
        <v>313</v>
      </c>
      <c r="N31" s="33">
        <f>_xlfn.RANK.EQ(M31,$M$10:$M$63)</f>
        <v>33</v>
      </c>
      <c r="O31" s="5" t="s">
        <v>9</v>
      </c>
      <c r="P31" s="4"/>
      <c r="Q31" s="5" t="s">
        <v>9</v>
      </c>
      <c r="R31" s="4"/>
      <c r="S31" s="5" t="s">
        <v>9</v>
      </c>
      <c r="T31" s="4"/>
      <c r="U31" s="5" t="s">
        <v>9</v>
      </c>
      <c r="V31" s="32"/>
      <c r="W31" s="5" t="s">
        <v>9</v>
      </c>
      <c r="X31" s="4"/>
      <c r="Y31" s="5" t="s">
        <v>9</v>
      </c>
      <c r="Z31" s="4"/>
      <c r="AA31" s="5">
        <v>940</v>
      </c>
      <c r="AB31" s="4">
        <v>34</v>
      </c>
      <c r="AC31" s="32">
        <v>349204</v>
      </c>
      <c r="AD31" s="4">
        <v>26</v>
      </c>
      <c r="AE31" s="5" t="s">
        <v>9</v>
      </c>
      <c r="AF31" s="4"/>
      <c r="AG31" s="5" t="s">
        <v>9</v>
      </c>
      <c r="AH31" s="4"/>
      <c r="AI31" s="5" t="s">
        <v>9</v>
      </c>
      <c r="AJ31" s="4"/>
      <c r="AK31" s="31">
        <v>19</v>
      </c>
      <c r="AN31" s="1" t="s">
        <v>61</v>
      </c>
      <c r="AO31" s="1">
        <v>24</v>
      </c>
      <c r="AP31" s="1">
        <v>288</v>
      </c>
      <c r="AQ31" s="1">
        <v>24</v>
      </c>
      <c r="AR31" s="1">
        <v>7733</v>
      </c>
      <c r="AS31" s="1">
        <v>8021</v>
      </c>
      <c r="AT31" s="1">
        <v>7920</v>
      </c>
      <c r="AU31" s="1">
        <v>44</v>
      </c>
      <c r="AW31" s="1">
        <v>15900</v>
      </c>
      <c r="AX31" s="1">
        <v>25</v>
      </c>
    </row>
    <row r="32" spans="1:50" ht="13.5" customHeight="1">
      <c r="A32" s="36">
        <v>20</v>
      </c>
      <c r="B32" s="35" t="s">
        <v>60</v>
      </c>
      <c r="C32" s="10">
        <v>52800</v>
      </c>
      <c r="D32" s="11">
        <f>_xlfn.RANK.EQ(C32,$C$10:$C$63)</f>
        <v>16</v>
      </c>
      <c r="E32" s="10">
        <v>54000</v>
      </c>
      <c r="F32" s="11">
        <f>_xlfn.RANK.EQ(E32,$E$10:$E$63)</f>
        <v>6</v>
      </c>
      <c r="G32" s="10">
        <v>32200</v>
      </c>
      <c r="H32" s="11">
        <f>_xlfn.RANK.EQ(G32,$G$10:$G$63)</f>
        <v>16</v>
      </c>
      <c r="I32" s="10">
        <v>199000</v>
      </c>
      <c r="J32" s="34">
        <f>_xlfn.RANK.EQ(I32,$I$10:$I$63)</f>
        <v>13</v>
      </c>
      <c r="K32" s="7">
        <v>2750</v>
      </c>
      <c r="L32" s="33">
        <f>_xlfn.RANK.EQ(K32,$K$10:$K$63)</f>
        <v>18</v>
      </c>
      <c r="M32" s="7">
        <v>9540</v>
      </c>
      <c r="N32" s="33">
        <f>_xlfn.RANK.EQ(M32,$M$10:$M$63)</f>
        <v>14</v>
      </c>
      <c r="O32" s="5" t="s">
        <v>9</v>
      </c>
      <c r="P32" s="4"/>
      <c r="Q32" s="5" t="s">
        <v>9</v>
      </c>
      <c r="R32" s="4"/>
      <c r="S32" s="45" t="s">
        <v>9</v>
      </c>
      <c r="T32" s="4"/>
      <c r="U32" s="5" t="s">
        <v>9</v>
      </c>
      <c r="V32" s="32"/>
      <c r="W32" s="5">
        <v>166</v>
      </c>
      <c r="X32" s="4">
        <f>_xlfn.RANK.EQ(W32,$W$10:$W$61)</f>
        <v>16</v>
      </c>
      <c r="Y32" s="5">
        <v>4760</v>
      </c>
      <c r="Z32" s="4">
        <f>_xlfn.RANK.EQ(Y32,$Y$10:$Y$61)</f>
        <v>18</v>
      </c>
      <c r="AA32" s="5">
        <v>2475</v>
      </c>
      <c r="AB32" s="4">
        <v>13</v>
      </c>
      <c r="AC32" s="32">
        <v>1031536</v>
      </c>
      <c r="AD32" s="4">
        <v>3</v>
      </c>
      <c r="AE32" s="5" t="s">
        <v>9</v>
      </c>
      <c r="AF32" s="4"/>
      <c r="AG32" s="5" t="s">
        <v>9</v>
      </c>
      <c r="AH32" s="4"/>
      <c r="AI32" s="5" t="s">
        <v>9</v>
      </c>
      <c r="AJ32" s="4"/>
      <c r="AK32" s="31">
        <v>20</v>
      </c>
      <c r="AN32" s="1" t="s">
        <v>59</v>
      </c>
      <c r="AO32" s="1">
        <v>25</v>
      </c>
      <c r="AP32" s="1">
        <v>429</v>
      </c>
      <c r="AQ32" s="1">
        <v>25</v>
      </c>
      <c r="AR32" s="1">
        <v>323</v>
      </c>
      <c r="AS32" s="1">
        <v>752</v>
      </c>
      <c r="AT32" s="1">
        <v>53100</v>
      </c>
      <c r="AU32" s="1">
        <v>16</v>
      </c>
      <c r="AW32" s="1">
        <v>54200</v>
      </c>
      <c r="AX32" s="1">
        <v>6</v>
      </c>
    </row>
    <row r="33" spans="1:50" ht="13.5" customHeight="1">
      <c r="A33" s="36">
        <v>21</v>
      </c>
      <c r="B33" s="35" t="s">
        <v>58</v>
      </c>
      <c r="C33" s="10">
        <v>42900</v>
      </c>
      <c r="D33" s="11">
        <f>_xlfn.RANK.EQ(C33,$C$10:$C$63)</f>
        <v>20</v>
      </c>
      <c r="E33" s="10">
        <v>13100</v>
      </c>
      <c r="F33" s="11">
        <f>_xlfn.RANK.EQ(E33,$E$10:$E$63)</f>
        <v>31</v>
      </c>
      <c r="G33" s="10">
        <v>22500</v>
      </c>
      <c r="H33" s="11">
        <f>_xlfn.RANK.EQ(G33,$G$10:$G$63)</f>
        <v>26</v>
      </c>
      <c r="I33" s="10">
        <v>107600</v>
      </c>
      <c r="J33" s="34">
        <f>_xlfn.RANK.EQ(I33,$I$10:$I$63)</f>
        <v>26</v>
      </c>
      <c r="K33" s="7">
        <v>3420</v>
      </c>
      <c r="L33" s="33">
        <f>_xlfn.RANK.EQ(K33,$K$10:$K$63)</f>
        <v>15</v>
      </c>
      <c r="M33" s="7">
        <v>9650</v>
      </c>
      <c r="N33" s="33">
        <f>_xlfn.RANK.EQ(M33,$M$10:$M$63)</f>
        <v>13</v>
      </c>
      <c r="O33" s="5" t="s">
        <v>9</v>
      </c>
      <c r="P33" s="4"/>
      <c r="Q33" s="5" t="s">
        <v>9</v>
      </c>
      <c r="R33" s="4"/>
      <c r="S33" s="8" t="s">
        <v>9</v>
      </c>
      <c r="T33" s="4"/>
      <c r="U33" s="8" t="s">
        <v>9</v>
      </c>
      <c r="V33" s="32"/>
      <c r="W33" s="5">
        <v>114</v>
      </c>
      <c r="X33" s="4">
        <f>_xlfn.RANK.EQ(W33,$W$10:$W$61)</f>
        <v>22</v>
      </c>
      <c r="Y33" s="5">
        <v>2740</v>
      </c>
      <c r="Z33" s="4">
        <f>_xlfn.RANK.EQ(Y33,$Y$10:$Y$61)</f>
        <v>23</v>
      </c>
      <c r="AA33" s="5">
        <v>1173</v>
      </c>
      <c r="AB33" s="4">
        <v>30</v>
      </c>
      <c r="AC33" s="32">
        <v>841016</v>
      </c>
      <c r="AD33" s="4">
        <v>5</v>
      </c>
      <c r="AE33" s="5" t="s">
        <v>9</v>
      </c>
      <c r="AF33" s="4"/>
      <c r="AG33" s="5" t="s">
        <v>9</v>
      </c>
      <c r="AH33" s="4"/>
      <c r="AI33" s="5" t="s">
        <v>9</v>
      </c>
      <c r="AJ33" s="4"/>
      <c r="AK33" s="31">
        <v>21</v>
      </c>
      <c r="AN33" s="1" t="s">
        <v>57</v>
      </c>
      <c r="AO33" s="1">
        <v>26</v>
      </c>
      <c r="AP33" s="1">
        <v>2601</v>
      </c>
      <c r="AQ33" s="1">
        <v>26</v>
      </c>
      <c r="AR33" s="1">
        <v>726</v>
      </c>
      <c r="AS33" s="1">
        <v>3327</v>
      </c>
      <c r="AT33" s="1">
        <v>43100</v>
      </c>
      <c r="AU33" s="1">
        <v>20</v>
      </c>
      <c r="AW33" s="1">
        <v>13200</v>
      </c>
      <c r="AX33" s="1">
        <v>31</v>
      </c>
    </row>
    <row r="34" spans="1:50" ht="13.5" customHeight="1">
      <c r="A34" s="36">
        <v>22</v>
      </c>
      <c r="B34" s="35" t="s">
        <v>56</v>
      </c>
      <c r="C34" s="10">
        <v>22200</v>
      </c>
      <c r="D34" s="11">
        <f>_xlfn.RANK.EQ(C34,$C$10:$C$63)</f>
        <v>37</v>
      </c>
      <c r="E34" s="10">
        <v>43100</v>
      </c>
      <c r="F34" s="11">
        <f>_xlfn.RANK.EQ(E34,$E$10:$E$63)</f>
        <v>8</v>
      </c>
      <c r="G34" s="10">
        <v>15800</v>
      </c>
      <c r="H34" s="11">
        <f>_xlfn.RANK.EQ(G34,$G$10:$G$63)</f>
        <v>32</v>
      </c>
      <c r="I34" s="10">
        <v>79900</v>
      </c>
      <c r="J34" s="34">
        <f>_xlfn.RANK.EQ(I34,$I$10:$I$63)</f>
        <v>31</v>
      </c>
      <c r="K34" s="7">
        <v>768</v>
      </c>
      <c r="L34" s="33">
        <f>_xlfn.RANK.EQ(K34,$K$10:$K$63)</f>
        <v>26</v>
      </c>
      <c r="M34" s="7">
        <v>1760</v>
      </c>
      <c r="N34" s="33">
        <f>_xlfn.RANK.EQ(M34,$M$10:$M$63)</f>
        <v>26</v>
      </c>
      <c r="O34" s="5">
        <v>5110</v>
      </c>
      <c r="P34" s="4">
        <f>_xlfn.RANK.EQ(O34,$O$22:$O$62)</f>
        <v>3</v>
      </c>
      <c r="Q34" s="5">
        <v>114500</v>
      </c>
      <c r="R34" s="4">
        <f>_xlfn.RANK.EQ(Q34,$Q$22:$Q$62)</f>
        <v>2</v>
      </c>
      <c r="S34" s="45" t="s">
        <v>9</v>
      </c>
      <c r="T34" s="4"/>
      <c r="U34" s="5" t="s">
        <v>9</v>
      </c>
      <c r="V34" s="32"/>
      <c r="W34" s="5">
        <v>319</v>
      </c>
      <c r="X34" s="4">
        <f>_xlfn.RANK.EQ(W34,$W$10:$W$61)</f>
        <v>7</v>
      </c>
      <c r="Y34" s="5">
        <v>11400</v>
      </c>
      <c r="Z34" s="4">
        <f>_xlfn.RANK.EQ(Y34,$Y$10:$Y$61)</f>
        <v>7</v>
      </c>
      <c r="AA34" s="5">
        <v>2263</v>
      </c>
      <c r="AB34" s="4">
        <v>15</v>
      </c>
      <c r="AC34" s="32">
        <v>495653</v>
      </c>
      <c r="AD34" s="4">
        <v>16</v>
      </c>
      <c r="AE34" s="5">
        <v>202227</v>
      </c>
      <c r="AF34" s="4">
        <f>_xlfn.RANK.EQ(AE34,$AE$10:$AE$63)</f>
        <v>4</v>
      </c>
      <c r="AG34" s="32">
        <v>2723</v>
      </c>
      <c r="AH34" s="4">
        <f>_xlfn.RANK.EQ(AG34,$AG$10:$AG$63)</f>
        <v>23</v>
      </c>
      <c r="AI34" s="32">
        <v>2247</v>
      </c>
      <c r="AJ34" s="4">
        <f>_xlfn.RANK.EQ(AI34,$AI$13:$AI$63)</f>
        <v>17</v>
      </c>
      <c r="AK34" s="31">
        <v>22</v>
      </c>
      <c r="AN34" s="1" t="s">
        <v>55</v>
      </c>
      <c r="AO34" s="1">
        <v>27</v>
      </c>
      <c r="AP34" s="1">
        <v>280</v>
      </c>
      <c r="AQ34" s="1">
        <v>27</v>
      </c>
      <c r="AR34" s="1">
        <v>28</v>
      </c>
      <c r="AS34" s="1">
        <v>308</v>
      </c>
      <c r="AT34" s="1">
        <v>22400</v>
      </c>
      <c r="AU34" s="1">
        <v>37</v>
      </c>
      <c r="AW34" s="1">
        <v>44000</v>
      </c>
      <c r="AX34" s="1">
        <v>8</v>
      </c>
    </row>
    <row r="35" spans="1:50" ht="13.5" customHeight="1">
      <c r="A35" s="36">
        <v>23</v>
      </c>
      <c r="B35" s="35" t="s">
        <v>54</v>
      </c>
      <c r="C35" s="10">
        <v>42500</v>
      </c>
      <c r="D35" s="11">
        <f>_xlfn.RANK.EQ(C35,$C$10:$C$63)</f>
        <v>21</v>
      </c>
      <c r="E35" s="10">
        <v>32400</v>
      </c>
      <c r="F35" s="11">
        <f>_xlfn.RANK.EQ(E35,$E$10:$E$63)</f>
        <v>14</v>
      </c>
      <c r="G35" s="10">
        <v>27600</v>
      </c>
      <c r="H35" s="11">
        <f>_xlfn.RANK.EQ(G35,$G$10:$G$63)</f>
        <v>20</v>
      </c>
      <c r="I35" s="10">
        <v>137700</v>
      </c>
      <c r="J35" s="34">
        <f>_xlfn.RANK.EQ(I35,$I$10:$I$63)</f>
        <v>20</v>
      </c>
      <c r="K35" s="5">
        <v>5500</v>
      </c>
      <c r="L35" s="33">
        <f>_xlfn.RANK.EQ(K35,$K$10:$K$63)</f>
        <v>11</v>
      </c>
      <c r="M35" s="5">
        <v>23100</v>
      </c>
      <c r="N35" s="33">
        <f>_xlfn.RANK.EQ(M35,$M$10:$M$63)</f>
        <v>6</v>
      </c>
      <c r="O35" s="5">
        <v>1240</v>
      </c>
      <c r="P35" s="4">
        <f>_xlfn.RANK.EQ(O35,$O$22:$O$62)</f>
        <v>8</v>
      </c>
      <c r="Q35" s="5">
        <v>29400</v>
      </c>
      <c r="R35" s="4">
        <f>_xlfn.RANK.EQ(Q35,$Q$22:$Q$62)</f>
        <v>7</v>
      </c>
      <c r="S35" s="5">
        <v>289</v>
      </c>
      <c r="T35" s="4">
        <f>_xlfn.RANK.EQ(S35,$S$18:$S$59)</f>
        <v>4</v>
      </c>
      <c r="U35" s="5">
        <v>3320</v>
      </c>
      <c r="V35" s="32">
        <f>_xlfn.RANK.EQ(U35,$U$18:$U$59)</f>
        <v>4</v>
      </c>
      <c r="W35" s="5">
        <v>573</v>
      </c>
      <c r="X35" s="4">
        <f>_xlfn.RANK.EQ(W35,$W$10:$W$61)</f>
        <v>5</v>
      </c>
      <c r="Y35" s="5">
        <v>27600</v>
      </c>
      <c r="Z35" s="4">
        <f>_xlfn.RANK.EQ(Y35,$Y$10:$Y$61)</f>
        <v>5</v>
      </c>
      <c r="AA35" s="5">
        <v>3232</v>
      </c>
      <c r="AB35" s="4">
        <v>7</v>
      </c>
      <c r="AC35" s="32">
        <v>218471</v>
      </c>
      <c r="AD35" s="4">
        <v>37</v>
      </c>
      <c r="AE35" s="5">
        <v>69970</v>
      </c>
      <c r="AF35" s="4">
        <f>_xlfn.RANK.EQ(AE35,$AE$10:$AE$63)</f>
        <v>15</v>
      </c>
      <c r="AG35" s="32">
        <v>13746</v>
      </c>
      <c r="AH35" s="4">
        <f>_xlfn.RANK.EQ(AG35,$AG$10:$AG$63)</f>
        <v>19</v>
      </c>
      <c r="AI35" s="32">
        <v>291745</v>
      </c>
      <c r="AJ35" s="4">
        <f>_xlfn.RANK.EQ(AI35,$AI$13:$AI$63)</f>
        <v>7</v>
      </c>
      <c r="AK35" s="31">
        <v>23</v>
      </c>
      <c r="AN35" s="1" t="s">
        <v>53</v>
      </c>
      <c r="AO35" s="1">
        <v>28</v>
      </c>
      <c r="AP35" s="1">
        <v>24</v>
      </c>
      <c r="AQ35" s="1">
        <v>28</v>
      </c>
      <c r="AR35" s="1" t="s">
        <v>8</v>
      </c>
      <c r="AS35" s="1">
        <v>24</v>
      </c>
      <c r="AT35" s="1">
        <v>43000</v>
      </c>
      <c r="AU35" s="1">
        <v>21</v>
      </c>
      <c r="AW35" s="1">
        <v>32700</v>
      </c>
      <c r="AX35" s="1">
        <v>14</v>
      </c>
    </row>
    <row r="36" spans="1:50" ht="13.5" customHeight="1">
      <c r="A36" s="36">
        <v>24</v>
      </c>
      <c r="B36" s="35" t="s">
        <v>52</v>
      </c>
      <c r="C36" s="10">
        <v>44700</v>
      </c>
      <c r="D36" s="11">
        <f>_xlfn.RANK.EQ(C36,$C$10:$C$63)</f>
        <v>19</v>
      </c>
      <c r="E36" s="10">
        <v>14200</v>
      </c>
      <c r="F36" s="11">
        <f>_xlfn.RANK.EQ(E36,$E$10:$E$63)</f>
        <v>28</v>
      </c>
      <c r="G36" s="10">
        <v>27500</v>
      </c>
      <c r="H36" s="11">
        <f>_xlfn.RANK.EQ(G36,$G$10:$G$63)</f>
        <v>21</v>
      </c>
      <c r="I36" s="10">
        <v>137200</v>
      </c>
      <c r="J36" s="34">
        <f>_xlfn.RANK.EQ(I36,$I$10:$I$63)</f>
        <v>21</v>
      </c>
      <c r="K36" s="7">
        <v>6590</v>
      </c>
      <c r="L36" s="33">
        <f>_xlfn.RANK.EQ(K36,$K$10:$K$63)</f>
        <v>9</v>
      </c>
      <c r="M36" s="7">
        <v>20000</v>
      </c>
      <c r="N36" s="33">
        <f>_xlfn.RANK.EQ(M36,$M$10:$M$63)</f>
        <v>10</v>
      </c>
      <c r="O36" s="5">
        <v>1080</v>
      </c>
      <c r="P36" s="4">
        <f>_xlfn.RANK.EQ(O36,$O$22:$O$62)</f>
        <v>11</v>
      </c>
      <c r="Q36" s="5">
        <v>17900</v>
      </c>
      <c r="R36" s="4">
        <f>_xlfn.RANK.EQ(Q36,$Q$22:$Q$62)</f>
        <v>10</v>
      </c>
      <c r="S36" s="5" t="s">
        <v>9</v>
      </c>
      <c r="T36" s="4"/>
      <c r="U36" s="5" t="s">
        <v>9</v>
      </c>
      <c r="V36" s="32"/>
      <c r="W36" s="5">
        <v>118</v>
      </c>
      <c r="X36" s="4">
        <f>_xlfn.RANK.EQ(W36,$W$10:$W$61)</f>
        <v>21</v>
      </c>
      <c r="Y36" s="5">
        <v>2640</v>
      </c>
      <c r="Z36" s="4">
        <f>_xlfn.RANK.EQ(Y36,$Y$10:$Y$61)</f>
        <v>24</v>
      </c>
      <c r="AA36" s="5">
        <v>1122</v>
      </c>
      <c r="AB36" s="4">
        <v>31</v>
      </c>
      <c r="AC36" s="32">
        <v>371523</v>
      </c>
      <c r="AD36" s="4">
        <v>24</v>
      </c>
      <c r="AE36" s="5">
        <v>154672</v>
      </c>
      <c r="AF36" s="4">
        <f>_xlfn.RANK.EQ(AE36,$AE$10:$AE$63)</f>
        <v>6</v>
      </c>
      <c r="AG36" s="32">
        <v>25943</v>
      </c>
      <c r="AH36" s="4">
        <f>_xlfn.RANK.EQ(AG36,$AG$10:$AG$63)</f>
        <v>12</v>
      </c>
      <c r="AI36" s="32">
        <v>192741</v>
      </c>
      <c r="AJ36" s="4">
        <f>_xlfn.RANK.EQ(AI36,$AI$13:$AI$63)</f>
        <v>9</v>
      </c>
      <c r="AK36" s="31">
        <v>24</v>
      </c>
      <c r="AN36" s="1" t="s">
        <v>51</v>
      </c>
      <c r="AO36" s="1">
        <v>29</v>
      </c>
      <c r="AP36" s="1">
        <v>251</v>
      </c>
      <c r="AQ36" s="1">
        <v>29</v>
      </c>
      <c r="AR36" s="1">
        <v>71</v>
      </c>
      <c r="AS36" s="1">
        <v>322</v>
      </c>
      <c r="AT36" s="1">
        <v>45000</v>
      </c>
      <c r="AU36" s="1">
        <v>19</v>
      </c>
      <c r="AW36" s="1">
        <v>14400</v>
      </c>
      <c r="AX36" s="1">
        <v>28</v>
      </c>
    </row>
    <row r="37" spans="1:50" ht="6" customHeight="1">
      <c r="A37" s="36"/>
      <c r="B37" s="35"/>
      <c r="C37" s="10"/>
      <c r="D37" s="11"/>
      <c r="E37" s="10"/>
      <c r="F37" s="11"/>
      <c r="G37" s="10"/>
      <c r="H37" s="11"/>
      <c r="I37" s="10"/>
      <c r="J37" s="34"/>
      <c r="K37" s="7"/>
      <c r="L37" s="33"/>
      <c r="M37" s="7"/>
      <c r="N37" s="33"/>
      <c r="O37" s="5"/>
      <c r="P37" s="4"/>
      <c r="Q37" s="5"/>
      <c r="R37" s="4"/>
      <c r="S37" s="5"/>
      <c r="T37" s="4"/>
      <c r="U37" s="5"/>
      <c r="V37" s="32"/>
      <c r="W37" s="5"/>
      <c r="X37" s="4"/>
      <c r="Y37" s="5"/>
      <c r="Z37" s="4"/>
      <c r="AA37" s="5"/>
      <c r="AB37" s="4"/>
      <c r="AC37" s="32"/>
      <c r="AD37" s="4"/>
      <c r="AE37" s="32"/>
      <c r="AF37" s="4"/>
      <c r="AG37" s="32"/>
      <c r="AH37" s="4"/>
      <c r="AI37" s="32"/>
      <c r="AJ37" s="4"/>
      <c r="AK37" s="31"/>
    </row>
    <row r="38" spans="1:50" ht="13.5" customHeight="1">
      <c r="A38" s="36">
        <v>25</v>
      </c>
      <c r="B38" s="35" t="s">
        <v>50</v>
      </c>
      <c r="C38" s="10">
        <v>47700</v>
      </c>
      <c r="D38" s="11">
        <f>_xlfn.RANK.EQ(C38,$C$10:$C$63)</f>
        <v>18</v>
      </c>
      <c r="E38" s="10">
        <v>3960</v>
      </c>
      <c r="F38" s="11">
        <f>_xlfn.RANK.EQ(E38,$E$10:$E$63)</f>
        <v>44</v>
      </c>
      <c r="G38" s="10">
        <v>31700</v>
      </c>
      <c r="H38" s="11">
        <f>_xlfn.RANK.EQ(G38,$G$10:$G$63)</f>
        <v>18</v>
      </c>
      <c r="I38" s="10">
        <v>162300</v>
      </c>
      <c r="J38" s="34">
        <f>_xlfn.RANK.EQ(I38,$I$10:$I$63)</f>
        <v>17</v>
      </c>
      <c r="K38" s="7">
        <v>7680</v>
      </c>
      <c r="L38" s="33">
        <f>_xlfn.RANK.EQ(K38,$K$10:$K$63)</f>
        <v>7</v>
      </c>
      <c r="M38" s="7">
        <v>21800</v>
      </c>
      <c r="N38" s="33">
        <f>_xlfn.RANK.EQ(M38,$M$10:$M$63)</f>
        <v>8</v>
      </c>
      <c r="O38" s="5" t="s">
        <v>9</v>
      </c>
      <c r="P38" s="4"/>
      <c r="Q38" s="5" t="s">
        <v>9</v>
      </c>
      <c r="R38" s="4"/>
      <c r="S38" s="5" t="s">
        <v>9</v>
      </c>
      <c r="T38" s="4"/>
      <c r="U38" s="5" t="s">
        <v>9</v>
      </c>
      <c r="V38" s="32"/>
      <c r="W38" s="5" t="s">
        <v>9</v>
      </c>
      <c r="X38" s="4"/>
      <c r="Y38" s="5" t="s">
        <v>9</v>
      </c>
      <c r="Z38" s="4"/>
      <c r="AA38" s="5">
        <v>647</v>
      </c>
      <c r="AB38" s="4">
        <v>41</v>
      </c>
      <c r="AC38" s="32">
        <v>203699</v>
      </c>
      <c r="AD38" s="4">
        <v>38</v>
      </c>
      <c r="AE38" s="5" t="s">
        <v>9</v>
      </c>
      <c r="AF38" s="4"/>
      <c r="AG38" s="5" t="s">
        <v>9</v>
      </c>
      <c r="AH38" s="4"/>
      <c r="AI38" s="5" t="s">
        <v>9</v>
      </c>
      <c r="AJ38" s="4"/>
      <c r="AK38" s="31">
        <v>25</v>
      </c>
      <c r="AN38" s="1" t="s">
        <v>49</v>
      </c>
      <c r="AO38" s="1">
        <v>31</v>
      </c>
      <c r="AP38" s="1">
        <v>349</v>
      </c>
      <c r="AQ38" s="1">
        <v>31</v>
      </c>
      <c r="AR38" s="1">
        <v>1420</v>
      </c>
      <c r="AS38" s="1">
        <v>1769</v>
      </c>
      <c r="AT38" s="1">
        <v>48100</v>
      </c>
      <c r="AU38" s="1">
        <v>18</v>
      </c>
      <c r="AW38" s="1">
        <v>4010</v>
      </c>
      <c r="AX38" s="1">
        <v>44</v>
      </c>
    </row>
    <row r="39" spans="1:50" ht="13.5" customHeight="1">
      <c r="A39" s="36">
        <v>26</v>
      </c>
      <c r="B39" s="35" t="s">
        <v>48</v>
      </c>
      <c r="C39" s="10">
        <v>23600</v>
      </c>
      <c r="D39" s="11">
        <f>_xlfn.RANK.EQ(C39,$C$10:$C$63)</f>
        <v>34</v>
      </c>
      <c r="E39" s="10">
        <v>6690</v>
      </c>
      <c r="F39" s="11">
        <f>_xlfn.RANK.EQ(E39,$E$10:$E$63)</f>
        <v>39</v>
      </c>
      <c r="G39" s="10">
        <v>14500</v>
      </c>
      <c r="H39" s="11">
        <f>_xlfn.RANK.EQ(G39,$G$10:$G$63)</f>
        <v>34</v>
      </c>
      <c r="I39" s="10">
        <v>72800</v>
      </c>
      <c r="J39" s="34">
        <f>_xlfn.RANK.EQ(I39,$I$10:$I$63)</f>
        <v>34</v>
      </c>
      <c r="K39" s="5" t="s">
        <v>10</v>
      </c>
      <c r="L39" s="33"/>
      <c r="M39" s="5" t="s">
        <v>10</v>
      </c>
      <c r="N39" s="33"/>
      <c r="O39" s="5" t="s">
        <v>9</v>
      </c>
      <c r="P39" s="4"/>
      <c r="Q39" s="5" t="s">
        <v>9</v>
      </c>
      <c r="R39" s="4"/>
      <c r="S39" s="5" t="s">
        <v>9</v>
      </c>
      <c r="T39" s="4"/>
      <c r="U39" s="5" t="s">
        <v>9</v>
      </c>
      <c r="V39" s="32"/>
      <c r="W39" s="5" t="s">
        <v>9</v>
      </c>
      <c r="X39" s="4"/>
      <c r="Y39" s="5" t="s">
        <v>9</v>
      </c>
      <c r="Z39" s="4"/>
      <c r="AA39" s="5">
        <v>737</v>
      </c>
      <c r="AB39" s="4">
        <v>38</v>
      </c>
      <c r="AC39" s="32">
        <v>342640</v>
      </c>
      <c r="AD39" s="4">
        <v>27</v>
      </c>
      <c r="AE39" s="32">
        <v>8677</v>
      </c>
      <c r="AF39" s="4">
        <f>_xlfn.RANK.EQ(AE39,$AE$10:$AE$63)</f>
        <v>35</v>
      </c>
      <c r="AG39" s="32">
        <v>678</v>
      </c>
      <c r="AH39" s="4">
        <f>_xlfn.RANK.EQ(AG39,$AG$10:$AG$63)</f>
        <v>30</v>
      </c>
      <c r="AI39" s="5" t="s">
        <v>8</v>
      </c>
      <c r="AJ39" s="4"/>
      <c r="AK39" s="31">
        <v>26</v>
      </c>
      <c r="AN39" s="1" t="s">
        <v>47</v>
      </c>
      <c r="AO39" s="1">
        <v>32</v>
      </c>
      <c r="AP39" s="1">
        <v>51</v>
      </c>
      <c r="AQ39" s="1">
        <v>32</v>
      </c>
      <c r="AR39" s="1">
        <v>75</v>
      </c>
      <c r="AS39" s="1">
        <v>126</v>
      </c>
      <c r="AT39" s="1">
        <v>23900</v>
      </c>
      <c r="AU39" s="1">
        <v>34</v>
      </c>
      <c r="AW39" s="1">
        <v>6710</v>
      </c>
      <c r="AX39" s="1">
        <v>39</v>
      </c>
    </row>
    <row r="40" spans="1:50" ht="13.5" customHeight="1">
      <c r="A40" s="36">
        <v>27</v>
      </c>
      <c r="B40" s="35" t="s">
        <v>46</v>
      </c>
      <c r="C40" s="10">
        <v>9020</v>
      </c>
      <c r="D40" s="11">
        <f>_xlfn.RANK.EQ(C40,$C$10:$C$63)</f>
        <v>43</v>
      </c>
      <c r="E40" s="10">
        <v>3810</v>
      </c>
      <c r="F40" s="11">
        <f>_xlfn.RANK.EQ(E40,$E$10:$E$63)</f>
        <v>45</v>
      </c>
      <c r="G40" s="10">
        <v>5010</v>
      </c>
      <c r="H40" s="11">
        <f>_xlfn.RANK.EQ(G40,$G$10:$G$63)</f>
        <v>43</v>
      </c>
      <c r="I40" s="10">
        <v>24700</v>
      </c>
      <c r="J40" s="34">
        <f>_xlfn.RANK.EQ(I40,$I$10:$I$63)</f>
        <v>44</v>
      </c>
      <c r="K40" s="5" t="s">
        <v>10</v>
      </c>
      <c r="L40" s="33"/>
      <c r="M40" s="5" t="s">
        <v>10</v>
      </c>
      <c r="N40" s="33"/>
      <c r="O40" s="5">
        <v>704</v>
      </c>
      <c r="P40" s="4">
        <f>_xlfn.RANK.EQ(O40,$O$22:$O$62)</f>
        <v>15</v>
      </c>
      <c r="Q40" s="5">
        <v>12700</v>
      </c>
      <c r="R40" s="4">
        <f>_xlfn.RANK.EQ(Q40,$Q$22:$Q$62)</f>
        <v>13</v>
      </c>
      <c r="S40" s="5" t="s">
        <v>9</v>
      </c>
      <c r="T40" s="4"/>
      <c r="U40" s="5" t="s">
        <v>9</v>
      </c>
      <c r="V40" s="32"/>
      <c r="W40" s="5">
        <v>114</v>
      </c>
      <c r="X40" s="4">
        <f>_xlfn.RANK.EQ(W40,$W$10:$W$61)</f>
        <v>22</v>
      </c>
      <c r="Y40" s="5">
        <v>4170</v>
      </c>
      <c r="Z40" s="4">
        <f>_xlfn.RANK.EQ(Y40,$Y$10:$Y$61)</f>
        <v>21</v>
      </c>
      <c r="AA40" s="5">
        <v>357</v>
      </c>
      <c r="AB40" s="4">
        <v>46</v>
      </c>
      <c r="AC40" s="32">
        <v>57456</v>
      </c>
      <c r="AD40" s="4">
        <v>47</v>
      </c>
      <c r="AE40" s="32">
        <v>19291</v>
      </c>
      <c r="AF40" s="4">
        <f>_xlfn.RANK.EQ(AE40,$AE$10:$AE$63)</f>
        <v>27</v>
      </c>
      <c r="AG40" s="32">
        <v>493</v>
      </c>
      <c r="AH40" s="4">
        <f>_xlfn.RANK.EQ(AG40,$AG$10:$AG$63)</f>
        <v>32</v>
      </c>
      <c r="AI40" s="32">
        <v>3150</v>
      </c>
      <c r="AJ40" s="4">
        <f>_xlfn.RANK.EQ(AI40,$AI$13:$AI$63)</f>
        <v>16</v>
      </c>
      <c r="AK40" s="31">
        <v>27</v>
      </c>
      <c r="AN40" s="1" t="s">
        <v>45</v>
      </c>
      <c r="AO40" s="1">
        <v>33</v>
      </c>
      <c r="AP40" s="1">
        <v>8290</v>
      </c>
      <c r="AQ40" s="1">
        <v>33</v>
      </c>
      <c r="AR40" s="1">
        <v>35</v>
      </c>
      <c r="AS40" s="1">
        <v>8325</v>
      </c>
      <c r="AT40" s="1">
        <v>9140</v>
      </c>
      <c r="AU40" s="1">
        <v>43</v>
      </c>
      <c r="AW40" s="1">
        <v>3790</v>
      </c>
      <c r="AX40" s="1">
        <v>45</v>
      </c>
    </row>
    <row r="41" spans="1:50" ht="13.5" customHeight="1">
      <c r="A41" s="36">
        <v>28</v>
      </c>
      <c r="B41" s="35" t="s">
        <v>44</v>
      </c>
      <c r="C41" s="10">
        <v>67400</v>
      </c>
      <c r="D41" s="11">
        <f>_xlfn.RANK.EQ(C41,$C$10:$C$63)</f>
        <v>13</v>
      </c>
      <c r="E41" s="10">
        <v>6320</v>
      </c>
      <c r="F41" s="11">
        <f>_xlfn.RANK.EQ(E41,$E$10:$E$63)</f>
        <v>41</v>
      </c>
      <c r="G41" s="10">
        <v>37000</v>
      </c>
      <c r="H41" s="11">
        <f>_xlfn.RANK.EQ(G41,$G$10:$G$63)</f>
        <v>13</v>
      </c>
      <c r="I41" s="10">
        <v>182000</v>
      </c>
      <c r="J41" s="34">
        <f>_xlfn.RANK.EQ(I41,$I$10:$I$63)</f>
        <v>15</v>
      </c>
      <c r="K41" s="7">
        <v>2330</v>
      </c>
      <c r="L41" s="33">
        <f>_xlfn.RANK.EQ(K41,$K$10:$K$63)</f>
        <v>20</v>
      </c>
      <c r="M41" s="7">
        <v>3870</v>
      </c>
      <c r="N41" s="33">
        <f>_xlfn.RANK.EQ(M41,$M$10:$M$63)</f>
        <v>24</v>
      </c>
      <c r="O41" s="5">
        <v>164</v>
      </c>
      <c r="P41" s="4">
        <f>_xlfn.RANK.EQ(O41,$O$22:$O$62)</f>
        <v>20</v>
      </c>
      <c r="Q41" s="5">
        <v>1920</v>
      </c>
      <c r="R41" s="4">
        <f>_xlfn.RANK.EQ(Q41,$Q$22:$Q$62)</f>
        <v>20</v>
      </c>
      <c r="S41" s="5">
        <v>35</v>
      </c>
      <c r="T41" s="4">
        <f>_xlfn.RANK.EQ(S41,$S$18:$S$59)</f>
        <v>8</v>
      </c>
      <c r="U41" s="5">
        <v>356</v>
      </c>
      <c r="V41" s="32">
        <f>_xlfn.RANK.EQ(U41,$U$18:$U$59)</f>
        <v>8</v>
      </c>
      <c r="W41" s="5">
        <v>1700</v>
      </c>
      <c r="X41" s="4">
        <f>_xlfn.RANK.EQ(W41,$W$10:$W$61)</f>
        <v>3</v>
      </c>
      <c r="Y41" s="5">
        <v>96400</v>
      </c>
      <c r="Z41" s="4">
        <f>_xlfn.RANK.EQ(Y41,$Y$10:$Y$61)</f>
        <v>3</v>
      </c>
      <c r="AA41" s="5">
        <v>1634</v>
      </c>
      <c r="AB41" s="4">
        <v>21</v>
      </c>
      <c r="AC41" s="32">
        <v>561801</v>
      </c>
      <c r="AD41" s="4">
        <v>14</v>
      </c>
      <c r="AE41" s="32">
        <v>41036</v>
      </c>
      <c r="AF41" s="4">
        <f>_xlfn.RANK.EQ(AE41,$AE$10:$AE$63)</f>
        <v>18</v>
      </c>
      <c r="AG41" s="32">
        <v>71077</v>
      </c>
      <c r="AH41" s="4">
        <f>_xlfn.RANK.EQ(AG41,$AG$10:$AG$63)</f>
        <v>5</v>
      </c>
      <c r="AI41" s="32">
        <v>1730069</v>
      </c>
      <c r="AJ41" s="4">
        <f>_xlfn.RANK.EQ(AI41,$AI$13:$AI$63)</f>
        <v>2</v>
      </c>
      <c r="AK41" s="31">
        <v>28</v>
      </c>
      <c r="AN41" s="1" t="s">
        <v>43</v>
      </c>
      <c r="AO41" s="1">
        <v>34</v>
      </c>
      <c r="AP41" s="1">
        <v>590</v>
      </c>
      <c r="AQ41" s="1">
        <v>34</v>
      </c>
      <c r="AR41" s="1">
        <v>122</v>
      </c>
      <c r="AS41" s="1">
        <v>712</v>
      </c>
      <c r="AT41" s="1">
        <v>67800</v>
      </c>
      <c r="AU41" s="1">
        <v>13</v>
      </c>
      <c r="AW41" s="1">
        <v>6400</v>
      </c>
      <c r="AX41" s="1">
        <v>41</v>
      </c>
    </row>
    <row r="42" spans="1:50" ht="13.5" customHeight="1">
      <c r="A42" s="36">
        <v>29</v>
      </c>
      <c r="B42" s="35" t="s">
        <v>42</v>
      </c>
      <c r="C42" s="10">
        <v>14500</v>
      </c>
      <c r="D42" s="11">
        <f>_xlfn.RANK.EQ(C42,$C$10:$C$63)</f>
        <v>41</v>
      </c>
      <c r="E42" s="10">
        <v>6020</v>
      </c>
      <c r="F42" s="11">
        <f>_xlfn.RANK.EQ(E42,$E$10:$E$63)</f>
        <v>42</v>
      </c>
      <c r="G42" s="10">
        <v>8580</v>
      </c>
      <c r="H42" s="11">
        <f>_xlfn.RANK.EQ(G42,$G$10:$G$63)</f>
        <v>41</v>
      </c>
      <c r="I42" s="10">
        <v>44100</v>
      </c>
      <c r="J42" s="34">
        <f>_xlfn.RANK.EQ(I42,$I$10:$I$63)</f>
        <v>41</v>
      </c>
      <c r="K42" s="7">
        <v>111</v>
      </c>
      <c r="L42" s="33">
        <f>_xlfn.RANK.EQ(K42,$K$10:$K$63)</f>
        <v>34</v>
      </c>
      <c r="M42" s="7">
        <v>219</v>
      </c>
      <c r="N42" s="33">
        <f>_xlfn.RANK.EQ(M42,$M$10:$M$63)</f>
        <v>34</v>
      </c>
      <c r="O42" s="5" t="s">
        <v>41</v>
      </c>
      <c r="P42" s="4"/>
      <c r="Q42" s="5" t="s">
        <v>41</v>
      </c>
      <c r="R42" s="4"/>
      <c r="S42" s="5" t="s">
        <v>9</v>
      </c>
      <c r="T42" s="4"/>
      <c r="U42" s="5" t="s">
        <v>9</v>
      </c>
      <c r="V42" s="32"/>
      <c r="W42" s="5" t="s">
        <v>9</v>
      </c>
      <c r="X42" s="4"/>
      <c r="Y42" s="5" t="s">
        <v>9</v>
      </c>
      <c r="Z42" s="4"/>
      <c r="AA42" s="5">
        <v>430</v>
      </c>
      <c r="AB42" s="4">
        <v>45</v>
      </c>
      <c r="AC42" s="32">
        <v>283541</v>
      </c>
      <c r="AD42" s="4">
        <v>31</v>
      </c>
      <c r="AE42" s="5" t="s">
        <v>9</v>
      </c>
      <c r="AF42" s="4"/>
      <c r="AG42" s="5" t="s">
        <v>9</v>
      </c>
      <c r="AH42" s="4"/>
      <c r="AI42" s="5" t="s">
        <v>9</v>
      </c>
      <c r="AJ42" s="4"/>
      <c r="AK42" s="31">
        <v>29</v>
      </c>
      <c r="AN42" s="1" t="s">
        <v>40</v>
      </c>
      <c r="AO42" s="1">
        <v>35</v>
      </c>
      <c r="AP42" s="1">
        <v>388</v>
      </c>
      <c r="AQ42" s="1">
        <v>35</v>
      </c>
      <c r="AR42" s="1">
        <v>78</v>
      </c>
      <c r="AS42" s="1">
        <v>466</v>
      </c>
      <c r="AT42" s="1">
        <v>14800</v>
      </c>
      <c r="AU42" s="1">
        <v>41</v>
      </c>
      <c r="AW42" s="1">
        <v>6090</v>
      </c>
      <c r="AX42" s="1">
        <v>42</v>
      </c>
    </row>
    <row r="43" spans="1:50" ht="13.5" customHeight="1">
      <c r="A43" s="36">
        <v>30</v>
      </c>
      <c r="B43" s="35" t="s">
        <v>39</v>
      </c>
      <c r="C43" s="10">
        <v>9520</v>
      </c>
      <c r="D43" s="11">
        <f>_xlfn.RANK.EQ(C43,$C$10:$C$63)</f>
        <v>42</v>
      </c>
      <c r="E43" s="10">
        <v>22900</v>
      </c>
      <c r="F43" s="11">
        <f>_xlfn.RANK.EQ(E43,$E$10:$E$63)</f>
        <v>20</v>
      </c>
      <c r="G43" s="10">
        <v>6430</v>
      </c>
      <c r="H43" s="11">
        <f>_xlfn.RANK.EQ(G43,$G$10:$G$63)</f>
        <v>42</v>
      </c>
      <c r="I43" s="10">
        <v>31600</v>
      </c>
      <c r="J43" s="34">
        <f>_xlfn.RANK.EQ(I43,$I$10:$I$63)</f>
        <v>42</v>
      </c>
      <c r="K43" s="5" t="s">
        <v>10</v>
      </c>
      <c r="L43" s="33"/>
      <c r="M43" s="5" t="s">
        <v>10</v>
      </c>
      <c r="N43" s="33"/>
      <c r="O43" s="5">
        <v>7010</v>
      </c>
      <c r="P43" s="4">
        <f>_xlfn.RANK.EQ(O43,$O$22:$O$62)</f>
        <v>1</v>
      </c>
      <c r="Q43" s="5">
        <v>155600</v>
      </c>
      <c r="R43" s="4">
        <f>_xlfn.RANK.EQ(Q43,$Q$22:$Q$62)</f>
        <v>1</v>
      </c>
      <c r="S43" s="5" t="s">
        <v>9</v>
      </c>
      <c r="T43" s="4"/>
      <c r="U43" s="5" t="s">
        <v>9</v>
      </c>
      <c r="V43" s="32"/>
      <c r="W43" s="5">
        <v>119</v>
      </c>
      <c r="X43" s="4">
        <f>_xlfn.RANK.EQ(W43,$W$10:$W$61)</f>
        <v>20</v>
      </c>
      <c r="Y43" s="5">
        <v>4550</v>
      </c>
      <c r="Z43" s="4">
        <f>_xlfn.RANK.EQ(Y43,$Y$10:$Y$61)</f>
        <v>20</v>
      </c>
      <c r="AA43" s="5">
        <v>1225</v>
      </c>
      <c r="AB43" s="4">
        <v>28</v>
      </c>
      <c r="AC43" s="32">
        <v>360958</v>
      </c>
      <c r="AD43" s="4">
        <v>25</v>
      </c>
      <c r="AE43" s="32">
        <v>18801</v>
      </c>
      <c r="AF43" s="4">
        <f>_xlfn.RANK.EQ(AE43,$AE$10:$AE$63)</f>
        <v>28</v>
      </c>
      <c r="AG43" s="32">
        <v>2661</v>
      </c>
      <c r="AH43" s="4">
        <f>_xlfn.RANK.EQ(AG43,$AG$10:$AG$63)</f>
        <v>24</v>
      </c>
      <c r="AI43" s="5" t="s">
        <v>8</v>
      </c>
      <c r="AJ43" s="4"/>
      <c r="AK43" s="31">
        <v>30</v>
      </c>
      <c r="AN43" s="1" t="s">
        <v>38</v>
      </c>
      <c r="AO43" s="1">
        <v>36</v>
      </c>
      <c r="AP43" s="1" t="s">
        <v>8</v>
      </c>
      <c r="AQ43" s="1">
        <v>36</v>
      </c>
      <c r="AR43" s="1">
        <v>79</v>
      </c>
      <c r="AS43" s="1">
        <v>79</v>
      </c>
      <c r="AT43" s="1">
        <v>9610</v>
      </c>
      <c r="AU43" s="1">
        <v>42</v>
      </c>
      <c r="AW43" s="1">
        <v>23200</v>
      </c>
      <c r="AX43" s="1">
        <v>20</v>
      </c>
    </row>
    <row r="44" spans="1:50" ht="6" customHeight="1">
      <c r="A44" s="36"/>
      <c r="B44" s="35"/>
      <c r="C44" s="10"/>
      <c r="D44" s="11"/>
      <c r="E44" s="10"/>
      <c r="F44" s="11"/>
      <c r="G44" s="10"/>
      <c r="H44" s="11"/>
      <c r="I44" s="10"/>
      <c r="J44" s="34"/>
      <c r="K44" s="7"/>
      <c r="L44" s="33"/>
      <c r="M44" s="7"/>
      <c r="N44" s="33"/>
      <c r="O44" s="5"/>
      <c r="P44" s="4"/>
      <c r="Q44" s="5"/>
      <c r="R44" s="4"/>
      <c r="S44" s="5"/>
      <c r="T44" s="4"/>
      <c r="U44" s="5"/>
      <c r="V44" s="32"/>
      <c r="W44" s="5"/>
      <c r="X44" s="4"/>
      <c r="Y44" s="5"/>
      <c r="Z44" s="4"/>
      <c r="AA44" s="5"/>
      <c r="AB44" s="4"/>
      <c r="AC44" s="32"/>
      <c r="AD44" s="4"/>
      <c r="AE44" s="32"/>
      <c r="AF44" s="4"/>
      <c r="AG44" s="32"/>
      <c r="AH44" s="4"/>
      <c r="AI44" s="32"/>
      <c r="AJ44" s="4"/>
      <c r="AK44" s="31"/>
    </row>
    <row r="45" spans="1:50" ht="13.5" customHeight="1">
      <c r="A45" s="36">
        <v>31</v>
      </c>
      <c r="B45" s="35" t="s">
        <v>37</v>
      </c>
      <c r="C45" s="10">
        <v>23400</v>
      </c>
      <c r="D45" s="11">
        <f>_xlfn.RANK.EQ(C45,$C$10:$C$63)</f>
        <v>35</v>
      </c>
      <c r="E45" s="10">
        <v>11000</v>
      </c>
      <c r="F45" s="11">
        <f>_xlfn.RANK.EQ(E45,$E$10:$E$63)</f>
        <v>32</v>
      </c>
      <c r="G45" s="10">
        <v>12800</v>
      </c>
      <c r="H45" s="11">
        <f>_xlfn.RANK.EQ(G45,$G$10:$G$63)</f>
        <v>36</v>
      </c>
      <c r="I45" s="10">
        <v>63700</v>
      </c>
      <c r="J45" s="34">
        <f>_xlfn.RANK.EQ(I45,$I$10:$I$63)</f>
        <v>36</v>
      </c>
      <c r="K45" s="5">
        <v>163</v>
      </c>
      <c r="L45" s="33">
        <f>_xlfn.RANK.EQ(K45,$K$10:$K$63)</f>
        <v>32</v>
      </c>
      <c r="M45" s="5">
        <v>408</v>
      </c>
      <c r="N45" s="33">
        <f>_xlfn.RANK.EQ(M45,$M$10:$M$63)</f>
        <v>31</v>
      </c>
      <c r="O45" s="5" t="s">
        <v>9</v>
      </c>
      <c r="P45" s="4"/>
      <c r="Q45" s="5" t="s">
        <v>9</v>
      </c>
      <c r="R45" s="4"/>
      <c r="S45" s="5" t="s">
        <v>9</v>
      </c>
      <c r="T45" s="4"/>
      <c r="U45" s="5" t="s">
        <v>9</v>
      </c>
      <c r="V45" s="32"/>
      <c r="W45" s="5" t="s">
        <v>9</v>
      </c>
      <c r="X45" s="4"/>
      <c r="Y45" s="5" t="s">
        <v>9</v>
      </c>
      <c r="Z45" s="4"/>
      <c r="AA45" s="5">
        <v>765</v>
      </c>
      <c r="AB45" s="4">
        <v>37</v>
      </c>
      <c r="AC45" s="32">
        <v>258782</v>
      </c>
      <c r="AD45" s="4">
        <v>33</v>
      </c>
      <c r="AE45" s="32">
        <v>74191</v>
      </c>
      <c r="AF45" s="4">
        <f>_xlfn.RANK.EQ(AE45,$AE$10:$AE$63)</f>
        <v>14</v>
      </c>
      <c r="AG45" s="32">
        <v>1702</v>
      </c>
      <c r="AH45" s="4">
        <f>_xlfn.RANK.EQ(AG45,$AG$10:$AG$63)</f>
        <v>27</v>
      </c>
      <c r="AI45" s="5" t="s">
        <v>8</v>
      </c>
      <c r="AJ45" s="4"/>
      <c r="AK45" s="31">
        <v>31</v>
      </c>
      <c r="AN45" s="1" t="s">
        <v>36</v>
      </c>
      <c r="AO45" s="1">
        <v>38</v>
      </c>
      <c r="AP45" s="1" t="s">
        <v>8</v>
      </c>
      <c r="AQ45" s="1">
        <v>38</v>
      </c>
      <c r="AR45" s="1">
        <v>46</v>
      </c>
      <c r="AS45" s="1">
        <v>46</v>
      </c>
      <c r="AT45" s="1">
        <v>23500</v>
      </c>
      <c r="AU45" s="1">
        <v>35</v>
      </c>
      <c r="AW45" s="1">
        <v>11000</v>
      </c>
      <c r="AX45" s="1">
        <v>32</v>
      </c>
    </row>
    <row r="46" spans="1:50" ht="13.5" customHeight="1">
      <c r="A46" s="36">
        <v>32</v>
      </c>
      <c r="B46" s="35" t="s">
        <v>35</v>
      </c>
      <c r="C46" s="10">
        <v>29700</v>
      </c>
      <c r="D46" s="11">
        <f>_xlfn.RANK.EQ(C46,$C$10:$C$63)</f>
        <v>31</v>
      </c>
      <c r="E46" s="10">
        <v>7070</v>
      </c>
      <c r="F46" s="11">
        <f>_xlfn.RANK.EQ(E46,$E$10:$E$63)</f>
        <v>36</v>
      </c>
      <c r="G46" s="10">
        <v>17500</v>
      </c>
      <c r="H46" s="11">
        <f>_xlfn.RANK.EQ(G46,$G$10:$G$63)</f>
        <v>30</v>
      </c>
      <c r="I46" s="10">
        <v>91700</v>
      </c>
      <c r="J46" s="34">
        <f>_xlfn.RANK.EQ(I46,$I$10:$I$63)</f>
        <v>30</v>
      </c>
      <c r="K46" s="5">
        <v>617</v>
      </c>
      <c r="L46" s="33">
        <f>_xlfn.RANK.EQ(K46,$K$10:$K$63)</f>
        <v>27</v>
      </c>
      <c r="M46" s="5">
        <v>1320</v>
      </c>
      <c r="N46" s="33">
        <f>_xlfn.RANK.EQ(M46,$M$10:$M$63)</f>
        <v>27</v>
      </c>
      <c r="O46" s="5" t="s">
        <v>9</v>
      </c>
      <c r="P46" s="4"/>
      <c r="Q46" s="5" t="s">
        <v>9</v>
      </c>
      <c r="R46" s="4"/>
      <c r="S46" s="5" t="s">
        <v>9</v>
      </c>
      <c r="T46" s="4"/>
      <c r="U46" s="5" t="s">
        <v>9</v>
      </c>
      <c r="V46" s="32"/>
      <c r="W46" s="5">
        <v>108</v>
      </c>
      <c r="X46" s="4">
        <f>_xlfn.RANK.EQ(W46,$W$10:$W$61)</f>
        <v>24</v>
      </c>
      <c r="Y46" s="5">
        <v>2930</v>
      </c>
      <c r="Z46" s="4">
        <f>_xlfn.RANK.EQ(Y46,$Y$10:$Y$61)</f>
        <v>22</v>
      </c>
      <c r="AA46" s="5">
        <v>613</v>
      </c>
      <c r="AB46" s="4">
        <v>42</v>
      </c>
      <c r="AC46" s="32">
        <v>525049</v>
      </c>
      <c r="AD46" s="4">
        <v>15</v>
      </c>
      <c r="AE46" s="32">
        <v>132871</v>
      </c>
      <c r="AF46" s="4">
        <f>_xlfn.RANK.EQ(AE46,$AE$10:$AE$63)</f>
        <v>7</v>
      </c>
      <c r="AG46" s="32">
        <v>503</v>
      </c>
      <c r="AH46" s="4">
        <f>_xlfn.RANK.EQ(AG46,$AG$10:$AG$63)</f>
        <v>31</v>
      </c>
      <c r="AI46" s="32" t="s">
        <v>8</v>
      </c>
      <c r="AJ46" s="4"/>
      <c r="AK46" s="31">
        <v>32</v>
      </c>
      <c r="AN46" s="1" t="s">
        <v>34</v>
      </c>
      <c r="AO46" s="1">
        <v>39</v>
      </c>
      <c r="AP46" s="1">
        <v>408</v>
      </c>
      <c r="AQ46" s="1">
        <v>39</v>
      </c>
      <c r="AR46" s="1">
        <v>99</v>
      </c>
      <c r="AS46" s="1">
        <v>507</v>
      </c>
      <c r="AT46" s="1">
        <v>29800</v>
      </c>
      <c r="AU46" s="1">
        <v>31</v>
      </c>
      <c r="AW46" s="1">
        <v>7120</v>
      </c>
      <c r="AX46" s="1">
        <v>36</v>
      </c>
    </row>
    <row r="47" spans="1:50" ht="13.5" customHeight="1">
      <c r="A47" s="36">
        <v>33</v>
      </c>
      <c r="B47" s="35" t="s">
        <v>33</v>
      </c>
      <c r="C47" s="10">
        <v>50600</v>
      </c>
      <c r="D47" s="11">
        <f>_xlfn.RANK.EQ(C47,$C$10:$C$63)</f>
        <v>17</v>
      </c>
      <c r="E47" s="10">
        <v>14000</v>
      </c>
      <c r="F47" s="11">
        <f>_xlfn.RANK.EQ(E47,$E$10:$E$63)</f>
        <v>29</v>
      </c>
      <c r="G47" s="10">
        <v>30200</v>
      </c>
      <c r="H47" s="11">
        <f>_xlfn.RANK.EQ(G47,$G$10:$G$63)</f>
        <v>19</v>
      </c>
      <c r="I47" s="10">
        <v>156100</v>
      </c>
      <c r="J47" s="34">
        <f>_xlfn.RANK.EQ(I47,$I$10:$I$63)</f>
        <v>18</v>
      </c>
      <c r="K47" s="5">
        <v>2870</v>
      </c>
      <c r="L47" s="33">
        <f>_xlfn.RANK.EQ(K47,$K$10:$K$63)</f>
        <v>17</v>
      </c>
      <c r="M47" s="7">
        <v>9100</v>
      </c>
      <c r="N47" s="33">
        <f>_xlfn.RANK.EQ(M47,$M$10:$M$63)</f>
        <v>15</v>
      </c>
      <c r="O47" s="5" t="s">
        <v>9</v>
      </c>
      <c r="P47" s="4"/>
      <c r="Q47" s="5" t="s">
        <v>9</v>
      </c>
      <c r="R47" s="4"/>
      <c r="S47" s="5">
        <v>92</v>
      </c>
      <c r="T47" s="4">
        <f>_xlfn.RANK.EQ(S47,$S$18:$S$59)</f>
        <v>7</v>
      </c>
      <c r="U47" s="5">
        <v>1340</v>
      </c>
      <c r="V47" s="32">
        <f>_xlfn.RANK.EQ(U47,$U$18:$U$59)</f>
        <v>7</v>
      </c>
      <c r="W47" s="5">
        <v>175</v>
      </c>
      <c r="X47" s="4">
        <f>_xlfn.RANK.EQ(W47,$W$10:$W$61)</f>
        <v>15</v>
      </c>
      <c r="Y47" s="5">
        <v>5430</v>
      </c>
      <c r="Z47" s="4">
        <f>_xlfn.RANK.EQ(Y47,$Y$10:$Y$61)</f>
        <v>14</v>
      </c>
      <c r="AA47" s="5">
        <v>1505</v>
      </c>
      <c r="AB47" s="4">
        <v>23</v>
      </c>
      <c r="AC47" s="32">
        <v>489561</v>
      </c>
      <c r="AD47" s="4">
        <v>17</v>
      </c>
      <c r="AE47" s="32">
        <v>3600</v>
      </c>
      <c r="AF47" s="4">
        <f>_xlfn.RANK.EQ(AE47,$AE$10:$AE$63)</f>
        <v>39</v>
      </c>
      <c r="AG47" s="32">
        <v>21579</v>
      </c>
      <c r="AH47" s="4">
        <f>_xlfn.RANK.EQ(AG47,$AG$10:$AG$63)</f>
        <v>16</v>
      </c>
      <c r="AI47" s="32">
        <v>197589</v>
      </c>
      <c r="AJ47" s="4">
        <f>_xlfn.RANK.EQ(AI47,$AI$13:$AI$63)</f>
        <v>8</v>
      </c>
      <c r="AK47" s="31">
        <v>33</v>
      </c>
      <c r="AN47" s="1" t="s">
        <v>32</v>
      </c>
      <c r="AO47" s="1">
        <v>40</v>
      </c>
      <c r="AP47" s="1">
        <v>359</v>
      </c>
      <c r="AQ47" s="1">
        <v>40</v>
      </c>
      <c r="AR47" s="1">
        <v>635</v>
      </c>
      <c r="AS47" s="1">
        <v>994</v>
      </c>
      <c r="AT47" s="1">
        <v>51300</v>
      </c>
      <c r="AU47" s="1">
        <v>17</v>
      </c>
      <c r="AW47" s="1">
        <v>14200</v>
      </c>
      <c r="AX47" s="1">
        <v>29</v>
      </c>
    </row>
    <row r="48" spans="1:50" ht="13.5" customHeight="1">
      <c r="A48" s="36">
        <v>34</v>
      </c>
      <c r="B48" s="35" t="s">
        <v>31</v>
      </c>
      <c r="C48" s="10">
        <v>41000</v>
      </c>
      <c r="D48" s="11">
        <f>_xlfn.RANK.EQ(C48,$C$10:$C$63)</f>
        <v>24</v>
      </c>
      <c r="E48" s="10">
        <v>13900</v>
      </c>
      <c r="F48" s="11">
        <f>_xlfn.RANK.EQ(E48,$E$10:$E$63)</f>
        <v>30</v>
      </c>
      <c r="G48" s="10">
        <v>23400</v>
      </c>
      <c r="H48" s="11">
        <f>_xlfn.RANK.EQ(G48,$G$10:$G$63)</f>
        <v>25</v>
      </c>
      <c r="I48" s="10">
        <v>122900</v>
      </c>
      <c r="J48" s="34">
        <f>_xlfn.RANK.EQ(I48,$I$10:$I$63)</f>
        <v>25</v>
      </c>
      <c r="K48" s="5" t="s">
        <v>10</v>
      </c>
      <c r="L48" s="33"/>
      <c r="M48" s="5" t="s">
        <v>10</v>
      </c>
      <c r="N48" s="33"/>
      <c r="O48" s="5">
        <v>1910</v>
      </c>
      <c r="P48" s="4">
        <f>_xlfn.RANK.EQ(O48,$O$22:$O$62)</f>
        <v>7</v>
      </c>
      <c r="Q48" s="5">
        <v>23700</v>
      </c>
      <c r="R48" s="4">
        <f>_xlfn.RANK.EQ(Q48,$Q$22:$Q$62)</f>
        <v>8</v>
      </c>
      <c r="S48" s="45" t="s">
        <v>9</v>
      </c>
      <c r="T48" s="4"/>
      <c r="U48" s="5" t="s">
        <v>9</v>
      </c>
      <c r="V48" s="32"/>
      <c r="W48" s="5" t="s">
        <v>9</v>
      </c>
      <c r="X48" s="4"/>
      <c r="Y48" s="5" t="s">
        <v>9</v>
      </c>
      <c r="Z48" s="4"/>
      <c r="AA48" s="5">
        <v>1237</v>
      </c>
      <c r="AB48" s="4">
        <v>27</v>
      </c>
      <c r="AC48" s="32">
        <v>616854</v>
      </c>
      <c r="AD48" s="4">
        <v>10</v>
      </c>
      <c r="AE48" s="32">
        <v>16106</v>
      </c>
      <c r="AF48" s="4">
        <f>_xlfn.RANK.EQ(AE48,$AE$10:$AE$63)</f>
        <v>31</v>
      </c>
      <c r="AG48" s="32">
        <v>107243</v>
      </c>
      <c r="AH48" s="4">
        <f>_xlfn.RANK.EQ(AG48,$AG$10:$AG$63)</f>
        <v>1</v>
      </c>
      <c r="AI48" s="32" t="s">
        <v>10</v>
      </c>
      <c r="AJ48" s="4"/>
      <c r="AK48" s="31">
        <v>34</v>
      </c>
      <c r="AN48" s="1" t="s">
        <v>30</v>
      </c>
      <c r="AO48" s="1">
        <v>41</v>
      </c>
      <c r="AP48" s="1">
        <v>822</v>
      </c>
      <c r="AQ48" s="1">
        <v>41</v>
      </c>
      <c r="AR48" s="1">
        <v>248</v>
      </c>
      <c r="AS48" s="1">
        <v>1070</v>
      </c>
      <c r="AT48" s="1">
        <v>41200</v>
      </c>
      <c r="AU48" s="1">
        <v>24</v>
      </c>
      <c r="AW48" s="1">
        <v>14000</v>
      </c>
      <c r="AX48" s="1">
        <v>30</v>
      </c>
    </row>
    <row r="49" spans="1:50" ht="13.5" customHeight="1">
      <c r="A49" s="36">
        <v>35</v>
      </c>
      <c r="B49" s="35" t="s">
        <v>29</v>
      </c>
      <c r="C49" s="10">
        <v>38900</v>
      </c>
      <c r="D49" s="11">
        <f>_xlfn.RANK.EQ(C49,$C$10:$C$63)</f>
        <v>26</v>
      </c>
      <c r="E49" s="10">
        <v>8290</v>
      </c>
      <c r="F49" s="11">
        <f>_xlfn.RANK.EQ(E49,$E$10:$E$63)</f>
        <v>35</v>
      </c>
      <c r="G49" s="10">
        <v>19800</v>
      </c>
      <c r="H49" s="11">
        <f>_xlfn.RANK.EQ(G49,$G$10:$G$63)</f>
        <v>28</v>
      </c>
      <c r="I49" s="10">
        <v>103400</v>
      </c>
      <c r="J49" s="34">
        <f>_xlfn.RANK.EQ(I49,$I$10:$I$63)</f>
        <v>28</v>
      </c>
      <c r="K49" s="5">
        <v>1900</v>
      </c>
      <c r="L49" s="33">
        <f>_xlfn.RANK.EQ(K49,$K$10:$K$63)</f>
        <v>24</v>
      </c>
      <c r="M49" s="5">
        <v>4910</v>
      </c>
      <c r="N49" s="33">
        <f>_xlfn.RANK.EQ(M49,$M$10:$M$63)</f>
        <v>23</v>
      </c>
      <c r="O49" s="5">
        <v>700</v>
      </c>
      <c r="P49" s="4">
        <f>_xlfn.RANK.EQ(O49,$O$22:$O$62)</f>
        <v>16</v>
      </c>
      <c r="Q49" s="5">
        <v>7070</v>
      </c>
      <c r="R49" s="4">
        <f>_xlfn.RANK.EQ(Q49,$Q$22:$Q$62)</f>
        <v>18</v>
      </c>
      <c r="S49" s="5">
        <v>207</v>
      </c>
      <c r="T49" s="4">
        <f>_xlfn.RANK.EQ(S49,$S$18:$S$59)</f>
        <v>5</v>
      </c>
      <c r="U49" s="5">
        <v>2680</v>
      </c>
      <c r="V49" s="32">
        <f>_xlfn.RANK.EQ(U49,$U$18:$U$59)</f>
        <v>5</v>
      </c>
      <c r="W49" s="5">
        <v>205</v>
      </c>
      <c r="X49" s="4">
        <f>_xlfn.RANK.EQ(W49,$W$10:$W$61)</f>
        <v>13</v>
      </c>
      <c r="Y49" s="5">
        <v>6420</v>
      </c>
      <c r="Z49" s="4">
        <f>_xlfn.RANK.EQ(Y49,$Y$10:$Y$61)</f>
        <v>12</v>
      </c>
      <c r="AA49" s="5">
        <v>676</v>
      </c>
      <c r="AB49" s="4">
        <v>39</v>
      </c>
      <c r="AC49" s="32">
        <v>440556</v>
      </c>
      <c r="AD49" s="4">
        <v>20</v>
      </c>
      <c r="AE49" s="32">
        <v>25792</v>
      </c>
      <c r="AF49" s="4">
        <f>_xlfn.RANK.EQ(AE49,$AE$10:$AE$63)</f>
        <v>24</v>
      </c>
      <c r="AG49" s="32">
        <v>2515</v>
      </c>
      <c r="AH49" s="4">
        <f>_xlfn.RANK.EQ(AG49,$AG$10:$AG$63)</f>
        <v>25</v>
      </c>
      <c r="AI49" s="32">
        <v>20411</v>
      </c>
      <c r="AJ49" s="4">
        <f>_xlfn.RANK.EQ(AI49,$AI$13:$AI$63)</f>
        <v>12</v>
      </c>
      <c r="AK49" s="31">
        <v>35</v>
      </c>
      <c r="AN49" s="1" t="s">
        <v>28</v>
      </c>
      <c r="AO49" s="1">
        <v>42</v>
      </c>
      <c r="AP49" s="1">
        <v>113</v>
      </c>
      <c r="AQ49" s="1">
        <v>42</v>
      </c>
      <c r="AR49" s="1" t="s">
        <v>27</v>
      </c>
      <c r="AS49" s="1">
        <v>113</v>
      </c>
      <c r="AT49" s="1">
        <v>39100</v>
      </c>
      <c r="AU49" s="1">
        <v>26</v>
      </c>
      <c r="AW49" s="1">
        <v>8530</v>
      </c>
      <c r="AX49" s="1">
        <v>35</v>
      </c>
    </row>
    <row r="50" spans="1:50" ht="6" customHeight="1">
      <c r="A50" s="36"/>
      <c r="B50" s="35"/>
      <c r="C50" s="10"/>
      <c r="D50" s="11"/>
      <c r="E50" s="10"/>
      <c r="F50" s="11"/>
      <c r="G50" s="10"/>
      <c r="H50" s="11"/>
      <c r="I50" s="10"/>
      <c r="J50" s="34"/>
      <c r="K50" s="5"/>
      <c r="L50" s="33"/>
      <c r="M50" s="5"/>
      <c r="N50" s="33"/>
      <c r="O50" s="5"/>
      <c r="P50" s="4"/>
      <c r="Q50" s="5"/>
      <c r="R50" s="4"/>
      <c r="S50" s="5"/>
      <c r="T50" s="4"/>
      <c r="U50" s="5"/>
      <c r="V50" s="32"/>
      <c r="W50" s="5"/>
      <c r="X50" s="4"/>
      <c r="Y50" s="5"/>
      <c r="Z50" s="4"/>
      <c r="AA50" s="5"/>
      <c r="AB50" s="4"/>
      <c r="AC50" s="32"/>
      <c r="AD50" s="4"/>
      <c r="AE50" s="32"/>
      <c r="AF50" s="4"/>
      <c r="AG50" s="32"/>
      <c r="AH50" s="4"/>
      <c r="AI50" s="32"/>
      <c r="AJ50" s="4"/>
      <c r="AK50" s="31"/>
    </row>
    <row r="51" spans="1:50" ht="13.5" customHeight="1">
      <c r="A51" s="36">
        <v>36</v>
      </c>
      <c r="B51" s="35" t="s">
        <v>26</v>
      </c>
      <c r="C51" s="10">
        <v>19600</v>
      </c>
      <c r="D51" s="11">
        <f>_xlfn.RANK.EQ(C51,$C$10:$C$63)</f>
        <v>40</v>
      </c>
      <c r="E51" s="10">
        <v>9380</v>
      </c>
      <c r="F51" s="11">
        <f>_xlfn.RANK.EQ(E51,$E$10:$E$63)</f>
        <v>33</v>
      </c>
      <c r="G51" s="10">
        <v>11400</v>
      </c>
      <c r="H51" s="11">
        <f>_xlfn.RANK.EQ(G51,$G$10:$G$63)</f>
        <v>40</v>
      </c>
      <c r="I51" s="10">
        <v>53600</v>
      </c>
      <c r="J51" s="34">
        <f>_xlfn.RANK.EQ(I51,$I$10:$I$63)</f>
        <v>39</v>
      </c>
      <c r="K51" s="5" t="s">
        <v>10</v>
      </c>
      <c r="L51" s="33"/>
      <c r="M51" s="5" t="s">
        <v>10</v>
      </c>
      <c r="N51" s="33"/>
      <c r="O51" s="5">
        <v>774</v>
      </c>
      <c r="P51" s="4">
        <f>_xlfn.RANK.EQ(O51,$O$22:$O$62)</f>
        <v>14</v>
      </c>
      <c r="Q51" s="5">
        <v>12700</v>
      </c>
      <c r="R51" s="4">
        <f>_xlfn.RANK.EQ(Q51,$Q$22:$Q$62)</f>
        <v>13</v>
      </c>
      <c r="S51" s="5">
        <v>527</v>
      </c>
      <c r="T51" s="4">
        <f>_xlfn.RANK.EQ(S51,$S$18:$S$59)</f>
        <v>2</v>
      </c>
      <c r="U51" s="5">
        <v>5520</v>
      </c>
      <c r="V51" s="32">
        <f>_xlfn.RANK.EQ(U51,$U$18:$U$59)</f>
        <v>2</v>
      </c>
      <c r="W51" s="5" t="s">
        <v>9</v>
      </c>
      <c r="X51" s="4"/>
      <c r="Y51" s="5" t="s">
        <v>9</v>
      </c>
      <c r="Z51" s="4"/>
      <c r="AA51" s="5">
        <v>1037</v>
      </c>
      <c r="AB51" s="4">
        <v>32</v>
      </c>
      <c r="AC51" s="32">
        <v>313645</v>
      </c>
      <c r="AD51" s="4">
        <v>29</v>
      </c>
      <c r="AE51" s="32">
        <v>10591</v>
      </c>
      <c r="AF51" s="4">
        <f>_xlfn.RANK.EQ(AE51,$AE$10:$AE$63)</f>
        <v>34</v>
      </c>
      <c r="AG51" s="32">
        <v>11074</v>
      </c>
      <c r="AH51" s="4">
        <f>_xlfn.RANK.EQ(AG51,$AG$10:$AG$63)</f>
        <v>21</v>
      </c>
      <c r="AI51" s="32">
        <v>53930</v>
      </c>
      <c r="AJ51" s="4">
        <f>_xlfn.RANK.EQ(AI51,$AI$13:$AI$63)</f>
        <v>10</v>
      </c>
      <c r="AK51" s="31">
        <v>36</v>
      </c>
      <c r="AN51" s="1" t="s">
        <v>25</v>
      </c>
      <c r="AO51" s="1">
        <v>44</v>
      </c>
      <c r="AP51" s="1">
        <v>1387</v>
      </c>
      <c r="AQ51" s="1">
        <v>44</v>
      </c>
      <c r="AR51" s="1">
        <v>697</v>
      </c>
      <c r="AS51" s="1">
        <v>2084</v>
      </c>
      <c r="AT51" s="1">
        <v>19700</v>
      </c>
      <c r="AU51" s="1">
        <v>40</v>
      </c>
      <c r="AW51" s="1">
        <v>9530</v>
      </c>
      <c r="AX51" s="1">
        <v>34</v>
      </c>
    </row>
    <row r="52" spans="1:50" ht="13.5" customHeight="1">
      <c r="A52" s="36">
        <v>37</v>
      </c>
      <c r="B52" s="35" t="s">
        <v>24</v>
      </c>
      <c r="C52" s="10">
        <v>25100</v>
      </c>
      <c r="D52" s="11">
        <f>_xlfn.RANK.EQ(C52,$C$10:$C$63)</f>
        <v>33</v>
      </c>
      <c r="E52" s="10">
        <v>5110</v>
      </c>
      <c r="F52" s="11">
        <f>_xlfn.RANK.EQ(E52,$E$10:$E$63)</f>
        <v>43</v>
      </c>
      <c r="G52" s="10">
        <v>12500</v>
      </c>
      <c r="H52" s="11">
        <f>_xlfn.RANK.EQ(G52,$G$10:$G$63)</f>
        <v>37</v>
      </c>
      <c r="I52" s="10">
        <v>59900</v>
      </c>
      <c r="J52" s="34">
        <f>_xlfn.RANK.EQ(I52,$I$10:$I$63)</f>
        <v>37</v>
      </c>
      <c r="K52" s="5">
        <v>2670</v>
      </c>
      <c r="L52" s="33">
        <f>_xlfn.RANK.EQ(K52,$K$10:$K$63)</f>
        <v>19</v>
      </c>
      <c r="M52" s="5">
        <v>8290</v>
      </c>
      <c r="N52" s="33">
        <f>_xlfn.RANK.EQ(M52,$M$10:$M$63)</f>
        <v>16</v>
      </c>
      <c r="O52" s="5">
        <v>1050</v>
      </c>
      <c r="P52" s="4">
        <f>_xlfn.RANK.EQ(O52,$O$22:$O$62)</f>
        <v>12</v>
      </c>
      <c r="Q52" s="5">
        <v>12600</v>
      </c>
      <c r="R52" s="4">
        <f>_xlfn.RANK.EQ(Q52,$Q$22:$Q$62)</f>
        <v>15</v>
      </c>
      <c r="S52" s="5" t="s">
        <v>9</v>
      </c>
      <c r="T52" s="4"/>
      <c r="U52" s="5" t="s">
        <v>9</v>
      </c>
      <c r="V52" s="32"/>
      <c r="W52" s="5">
        <v>224</v>
      </c>
      <c r="X52" s="4">
        <f>_xlfn.RANK.EQ(W52,$W$10:$W$61)</f>
        <v>10</v>
      </c>
      <c r="Y52" s="5">
        <v>10000</v>
      </c>
      <c r="Z52" s="4">
        <f>_xlfn.RANK.EQ(Y52,$Y$10:$Y$61)</f>
        <v>9</v>
      </c>
      <c r="AA52" s="5">
        <v>835</v>
      </c>
      <c r="AB52" s="4">
        <v>36</v>
      </c>
      <c r="AC52" s="32">
        <v>87118</v>
      </c>
      <c r="AD52" s="4">
        <v>45</v>
      </c>
      <c r="AE52" s="32">
        <v>16373</v>
      </c>
      <c r="AF52" s="4">
        <f>_xlfn.RANK.EQ(AE52,$AE$10:$AE$63)</f>
        <v>30</v>
      </c>
      <c r="AG52" s="32">
        <v>25456</v>
      </c>
      <c r="AH52" s="4">
        <f>_xlfn.RANK.EQ(AG52,$AG$10:$AG$63)</f>
        <v>13</v>
      </c>
      <c r="AI52" s="32">
        <v>368245</v>
      </c>
      <c r="AJ52" s="4">
        <f>_xlfn.RANK.EQ(AI52,$AI$13:$AI$63)</f>
        <v>5</v>
      </c>
      <c r="AK52" s="31">
        <v>37</v>
      </c>
      <c r="AN52" s="1" t="s">
        <v>23</v>
      </c>
      <c r="AO52" s="1">
        <v>45</v>
      </c>
      <c r="AP52" s="1">
        <v>511</v>
      </c>
      <c r="AQ52" s="1">
        <v>45</v>
      </c>
      <c r="AR52" s="1">
        <v>512</v>
      </c>
      <c r="AS52" s="1">
        <v>1023</v>
      </c>
      <c r="AT52" s="1">
        <v>25300</v>
      </c>
      <c r="AU52" s="1">
        <v>33</v>
      </c>
      <c r="AW52" s="1">
        <v>5160</v>
      </c>
      <c r="AX52" s="1">
        <v>43</v>
      </c>
    </row>
    <row r="53" spans="1:50" ht="13.5" customHeight="1">
      <c r="A53" s="36">
        <v>38</v>
      </c>
      <c r="B53" s="35" t="s">
        <v>22</v>
      </c>
      <c r="C53" s="10">
        <v>22500</v>
      </c>
      <c r="D53" s="11">
        <f>_xlfn.RANK.EQ(C53,$C$10:$C$63)</f>
        <v>36</v>
      </c>
      <c r="E53" s="10">
        <v>26000</v>
      </c>
      <c r="F53" s="11">
        <f>_xlfn.RANK.EQ(E53,$E$10:$E$63)</f>
        <v>17</v>
      </c>
      <c r="G53" s="10">
        <v>13900</v>
      </c>
      <c r="H53" s="11">
        <f>_xlfn.RANK.EQ(G53,$G$10:$G$63)</f>
        <v>35</v>
      </c>
      <c r="I53" s="10">
        <v>69200</v>
      </c>
      <c r="J53" s="34">
        <f>_xlfn.RANK.EQ(I53,$I$10:$I$63)</f>
        <v>35</v>
      </c>
      <c r="K53" s="5">
        <v>2030</v>
      </c>
      <c r="L53" s="33">
        <f>_xlfn.RANK.EQ(K53,$K$10:$K$63)</f>
        <v>22</v>
      </c>
      <c r="M53" s="5">
        <v>5590</v>
      </c>
      <c r="N53" s="33">
        <f>_xlfn.RANK.EQ(M53,$M$10:$M$63)</f>
        <v>22</v>
      </c>
      <c r="O53" s="5">
        <v>5590</v>
      </c>
      <c r="P53" s="4">
        <f>_xlfn.RANK.EQ(O53,$O$22:$O$62)</f>
        <v>2</v>
      </c>
      <c r="Q53" s="5">
        <v>113500</v>
      </c>
      <c r="R53" s="4">
        <f>_xlfn.RANK.EQ(Q53,$Q$22:$Q$62)</f>
        <v>3</v>
      </c>
      <c r="S53" s="5" t="s">
        <v>9</v>
      </c>
      <c r="T53" s="4"/>
      <c r="U53" s="5" t="s">
        <v>9</v>
      </c>
      <c r="V53" s="32"/>
      <c r="W53" s="5">
        <v>326</v>
      </c>
      <c r="X53" s="4">
        <f>_xlfn.RANK.EQ(W53,$W$10:$W$61)</f>
        <v>6</v>
      </c>
      <c r="Y53" s="5">
        <v>9750</v>
      </c>
      <c r="Z53" s="4">
        <f>_xlfn.RANK.EQ(Y53,$Y$10:$Y$61)</f>
        <v>10</v>
      </c>
      <c r="AA53" s="5">
        <v>1259</v>
      </c>
      <c r="AB53" s="4">
        <v>26</v>
      </c>
      <c r="AC53" s="32">
        <v>400297</v>
      </c>
      <c r="AD53" s="4">
        <v>23</v>
      </c>
      <c r="AE53" s="32">
        <v>79699</v>
      </c>
      <c r="AF53" s="4">
        <f>_xlfn.RANK.EQ(AE53,$AE$10:$AE$63)</f>
        <v>11</v>
      </c>
      <c r="AG53" s="32">
        <v>62762</v>
      </c>
      <c r="AH53" s="4">
        <f>_xlfn.RANK.EQ(AG53,$AG$10:$AG$63)</f>
        <v>7</v>
      </c>
      <c r="AI53" s="32">
        <v>41154</v>
      </c>
      <c r="AJ53" s="4">
        <f>_xlfn.RANK.EQ(AI53,$AI$13:$AI$63)</f>
        <v>11</v>
      </c>
      <c r="AK53" s="31">
        <v>38</v>
      </c>
      <c r="AN53" s="1" t="s">
        <v>21</v>
      </c>
      <c r="AO53" s="1">
        <v>46</v>
      </c>
      <c r="AP53" s="1">
        <v>190</v>
      </c>
      <c r="AQ53" s="1">
        <v>46</v>
      </c>
      <c r="AR53" s="1">
        <v>4541</v>
      </c>
      <c r="AS53" s="1">
        <v>4731</v>
      </c>
      <c r="AT53" s="1">
        <v>22800</v>
      </c>
      <c r="AU53" s="1">
        <v>36</v>
      </c>
      <c r="AW53" s="1">
        <v>26600</v>
      </c>
      <c r="AX53" s="1">
        <v>17</v>
      </c>
    </row>
    <row r="54" spans="1:50" ht="13.5" customHeight="1">
      <c r="A54" s="36">
        <v>39</v>
      </c>
      <c r="B54" s="35" t="s">
        <v>20</v>
      </c>
      <c r="C54" s="10">
        <v>20700</v>
      </c>
      <c r="D54" s="11">
        <f>_xlfn.RANK.EQ(C54,$C$10:$C$63)</f>
        <v>39</v>
      </c>
      <c r="E54" s="10">
        <v>6750</v>
      </c>
      <c r="F54" s="11">
        <f>_xlfn.RANK.EQ(E54,$E$10:$E$63)</f>
        <v>38</v>
      </c>
      <c r="G54" s="10">
        <v>11500</v>
      </c>
      <c r="H54" s="11">
        <f>_xlfn.RANK.EQ(G54,$G$10:$G$63)</f>
        <v>38</v>
      </c>
      <c r="I54" s="10">
        <v>50700</v>
      </c>
      <c r="J54" s="34">
        <f>_xlfn.RANK.EQ(I54,$I$10:$I$63)</f>
        <v>40</v>
      </c>
      <c r="K54" s="7">
        <v>13</v>
      </c>
      <c r="L54" s="33">
        <f>_xlfn.RANK.EQ(K54,$K$10:$K$63)</f>
        <v>36</v>
      </c>
      <c r="M54" s="7">
        <v>24</v>
      </c>
      <c r="N54" s="33">
        <f>_xlfn.RANK.EQ(M54,$M$10:$M$63)</f>
        <v>36</v>
      </c>
      <c r="O54" s="5">
        <v>327</v>
      </c>
      <c r="P54" s="4">
        <f>_xlfn.RANK.EQ(O54,$O$22:$O$62)</f>
        <v>19</v>
      </c>
      <c r="Q54" s="5">
        <v>6770</v>
      </c>
      <c r="R54" s="4">
        <f>_xlfn.RANK.EQ(Q54,$Q$22:$Q$62)</f>
        <v>19</v>
      </c>
      <c r="S54" s="5" t="s">
        <v>9</v>
      </c>
      <c r="T54" s="4"/>
      <c r="U54" s="5" t="s">
        <v>9</v>
      </c>
      <c r="V54" s="32"/>
      <c r="W54" s="5" t="s">
        <v>9</v>
      </c>
      <c r="X54" s="4"/>
      <c r="Y54" s="5" t="s">
        <v>9</v>
      </c>
      <c r="Z54" s="4"/>
      <c r="AA54" s="5">
        <v>1193</v>
      </c>
      <c r="AB54" s="4">
        <v>29</v>
      </c>
      <c r="AC54" s="32">
        <v>594075</v>
      </c>
      <c r="AD54" s="4">
        <v>11</v>
      </c>
      <c r="AE54" s="32">
        <v>65625</v>
      </c>
      <c r="AF54" s="4">
        <f>_xlfn.RANK.EQ(AE54,$AE$10:$AE$63)</f>
        <v>16</v>
      </c>
      <c r="AG54" s="32">
        <v>18225</v>
      </c>
      <c r="AH54" s="4">
        <f>_xlfn.RANK.EQ(AG54,$AG$10:$AG$63)</f>
        <v>18</v>
      </c>
      <c r="AI54" s="32" t="s">
        <v>8</v>
      </c>
      <c r="AJ54" s="4"/>
      <c r="AK54" s="31">
        <v>39</v>
      </c>
      <c r="AN54" s="1" t="s">
        <v>19</v>
      </c>
      <c r="AO54" s="1">
        <v>47</v>
      </c>
      <c r="AP54" s="1">
        <v>1</v>
      </c>
      <c r="AQ54" s="1">
        <v>47</v>
      </c>
      <c r="AR54" s="1">
        <v>8126</v>
      </c>
      <c r="AS54" s="1">
        <v>8127</v>
      </c>
      <c r="AT54" s="1">
        <v>20800</v>
      </c>
      <c r="AU54" s="1">
        <v>39</v>
      </c>
      <c r="AW54" s="1">
        <v>6770</v>
      </c>
      <c r="AX54" s="1">
        <v>38</v>
      </c>
    </row>
    <row r="55" spans="1:50" ht="6" customHeight="1">
      <c r="A55" s="36"/>
      <c r="B55" s="35"/>
      <c r="C55" s="10"/>
      <c r="D55" s="11"/>
      <c r="E55" s="10"/>
      <c r="F55" s="11"/>
      <c r="G55" s="10"/>
      <c r="H55" s="11"/>
      <c r="I55" s="10"/>
      <c r="J55" s="34"/>
      <c r="K55" s="7"/>
      <c r="L55" s="33"/>
      <c r="M55" s="7"/>
      <c r="N55" s="33"/>
      <c r="O55" s="5"/>
      <c r="P55" s="4"/>
      <c r="Q55" s="5"/>
      <c r="R55" s="4"/>
      <c r="S55" s="5"/>
      <c r="T55" s="4"/>
      <c r="U55" s="5"/>
      <c r="V55" s="32"/>
      <c r="W55" s="5"/>
      <c r="X55" s="4"/>
      <c r="Y55" s="5"/>
      <c r="Z55" s="4"/>
      <c r="AA55" s="5"/>
      <c r="AB55" s="4"/>
      <c r="AC55" s="32"/>
      <c r="AD55" s="4"/>
      <c r="AE55" s="32"/>
      <c r="AF55" s="4"/>
      <c r="AG55" s="32"/>
      <c r="AH55" s="4"/>
      <c r="AI55" s="32"/>
      <c r="AJ55" s="4"/>
      <c r="AK55" s="31"/>
    </row>
    <row r="56" spans="1:50" ht="13.5" customHeight="1">
      <c r="A56" s="36">
        <v>40</v>
      </c>
      <c r="B56" s="35" t="s">
        <v>18</v>
      </c>
      <c r="C56" s="10">
        <v>65100</v>
      </c>
      <c r="D56" s="11">
        <f>_xlfn.RANK.EQ(C56,$C$10:$C$63)</f>
        <v>14</v>
      </c>
      <c r="E56" s="10">
        <v>16200</v>
      </c>
      <c r="F56" s="11">
        <f>_xlfn.RANK.EQ(E56,$E$10:$E$63)</f>
        <v>24</v>
      </c>
      <c r="G56" s="10">
        <v>35300</v>
      </c>
      <c r="H56" s="11">
        <f>_xlfn.RANK.EQ(G56,$G$10:$G$63)</f>
        <v>14</v>
      </c>
      <c r="I56" s="10">
        <v>182900</v>
      </c>
      <c r="J56" s="34">
        <f>_xlfn.RANK.EQ(I56,$I$10:$I$63)</f>
        <v>14</v>
      </c>
      <c r="K56" s="5">
        <v>21400</v>
      </c>
      <c r="L56" s="33">
        <f>_xlfn.RANK.EQ(K56,$K$10:$K$63)</f>
        <v>2</v>
      </c>
      <c r="M56" s="5">
        <v>75500</v>
      </c>
      <c r="N56" s="33">
        <f>_xlfn.RANK.EQ(M56,$M$10:$M$63)</f>
        <v>2</v>
      </c>
      <c r="O56" s="5">
        <v>1200</v>
      </c>
      <c r="P56" s="4">
        <f>_xlfn.RANK.EQ(O56,$O$22:$O$62)</f>
        <v>9</v>
      </c>
      <c r="Q56" s="5">
        <v>20200</v>
      </c>
      <c r="R56" s="4">
        <f>_xlfn.RANK.EQ(Q56,$Q$22:$Q$62)</f>
        <v>9</v>
      </c>
      <c r="S56" s="5" t="s">
        <v>9</v>
      </c>
      <c r="T56" s="4"/>
      <c r="U56" s="5" t="s">
        <v>9</v>
      </c>
      <c r="V56" s="32"/>
      <c r="W56" s="5">
        <v>154</v>
      </c>
      <c r="X56" s="4">
        <f>_xlfn.RANK.EQ(W56,$W$10:$W$61)</f>
        <v>18</v>
      </c>
      <c r="Y56" s="5">
        <v>5140</v>
      </c>
      <c r="Z56" s="4">
        <f>_xlfn.RANK.EQ(Y56,$Y$10:$Y$61)</f>
        <v>15</v>
      </c>
      <c r="AA56" s="5">
        <v>2194</v>
      </c>
      <c r="AB56" s="4">
        <v>16</v>
      </c>
      <c r="AC56" s="32">
        <v>222499</v>
      </c>
      <c r="AD56" s="4">
        <v>36</v>
      </c>
      <c r="AE56" s="32">
        <v>25600</v>
      </c>
      <c r="AF56" s="4">
        <f>_xlfn.RANK.EQ(AE56,$AE$10:$AE$63)</f>
        <v>25</v>
      </c>
      <c r="AG56" s="32">
        <v>49739</v>
      </c>
      <c r="AH56" s="4">
        <f>_xlfn.RANK.EQ(AG56,$AG$10:$AG$63)</f>
        <v>10</v>
      </c>
      <c r="AI56" s="32">
        <v>1310938</v>
      </c>
      <c r="AJ56" s="4">
        <f>_xlfn.RANK.EQ(AI56,$AI$13:$AI$63)</f>
        <v>3</v>
      </c>
      <c r="AK56" s="31">
        <v>40</v>
      </c>
      <c r="AT56" s="1">
        <v>65700</v>
      </c>
      <c r="AU56" s="1">
        <v>14</v>
      </c>
      <c r="AW56" s="1">
        <v>16900</v>
      </c>
      <c r="AX56" s="1">
        <v>24</v>
      </c>
    </row>
    <row r="57" spans="1:50" s="37" customFormat="1" ht="13.5" customHeight="1">
      <c r="A57" s="44">
        <v>41</v>
      </c>
      <c r="B57" s="43" t="s">
        <v>17</v>
      </c>
      <c r="C57" s="20">
        <v>42300</v>
      </c>
      <c r="D57" s="19">
        <f>_xlfn.RANK.EQ(C57,$C$10:$C$63)</f>
        <v>22</v>
      </c>
      <c r="E57" s="20">
        <v>9280</v>
      </c>
      <c r="F57" s="19">
        <f>_xlfn.RANK.EQ(E57,$E$10:$E$63)</f>
        <v>34</v>
      </c>
      <c r="G57" s="20">
        <v>24300</v>
      </c>
      <c r="H57" s="19">
        <f>_xlfn.RANK.EQ(G57,$G$10:$G$63)</f>
        <v>24</v>
      </c>
      <c r="I57" s="20">
        <v>129300</v>
      </c>
      <c r="J57" s="42">
        <f>_xlfn.RANK.EQ(I57,$I$10:$I$63)</f>
        <v>24</v>
      </c>
      <c r="K57" s="17">
        <v>20800</v>
      </c>
      <c r="L57" s="41">
        <f>_xlfn.RANK.EQ(K57,$K$10:$K$63)</f>
        <v>3</v>
      </c>
      <c r="M57" s="17">
        <v>72000</v>
      </c>
      <c r="N57" s="41">
        <f>_xlfn.RANK.EQ(M57,$M$10:$M$63)</f>
        <v>3</v>
      </c>
      <c r="O57" s="21">
        <v>2120</v>
      </c>
      <c r="P57" s="18">
        <f>_xlfn.RANK.EQ(O57,$O$22:$O$62)</f>
        <v>6</v>
      </c>
      <c r="Q57" s="21">
        <v>48500</v>
      </c>
      <c r="R57" s="18">
        <f>_xlfn.RANK.EQ(Q57,$Q$22:$Q$62)</f>
        <v>6</v>
      </c>
      <c r="S57" s="21">
        <v>431</v>
      </c>
      <c r="T57" s="18">
        <f>_xlfn.RANK.EQ(S57,$S$18:$S$59)</f>
        <v>3</v>
      </c>
      <c r="U57" s="21">
        <v>5330</v>
      </c>
      <c r="V57" s="39">
        <f>_xlfn.RANK.EQ(U57,$U$18:$U$59)</f>
        <v>3</v>
      </c>
      <c r="W57" s="21">
        <v>2430</v>
      </c>
      <c r="X57" s="18">
        <f>_xlfn.RANK.EQ(W57,$W$10:$W$61)</f>
        <v>2</v>
      </c>
      <c r="Y57" s="21">
        <v>118100</v>
      </c>
      <c r="Z57" s="18">
        <f>_xlfn.RANK.EQ(Y57,$Y$10:$Y$61)</f>
        <v>2</v>
      </c>
      <c r="AA57" s="21">
        <v>1311</v>
      </c>
      <c r="AB57" s="18">
        <v>24</v>
      </c>
      <c r="AC57" s="39">
        <v>110507</v>
      </c>
      <c r="AD57" s="40">
        <v>43</v>
      </c>
      <c r="AE57" s="39">
        <v>8047</v>
      </c>
      <c r="AF57" s="18">
        <f>_xlfn.RANK.EQ(AE57,$AE$10:$AE$63)</f>
        <v>36</v>
      </c>
      <c r="AG57" s="39">
        <v>68579</v>
      </c>
      <c r="AH57" s="18">
        <f>_xlfn.RANK.EQ(AG57,$AG$10:$AG$63)</f>
        <v>6</v>
      </c>
      <c r="AI57" s="39">
        <v>1844070</v>
      </c>
      <c r="AJ57" s="18">
        <f>_xlfn.RANK.EQ(AI57,$AI$13:$AI$63)</f>
        <v>1</v>
      </c>
      <c r="AK57" s="38">
        <v>41</v>
      </c>
      <c r="AT57" s="37">
        <v>42500</v>
      </c>
      <c r="AU57" s="37">
        <v>22</v>
      </c>
      <c r="AW57" s="37">
        <v>9580</v>
      </c>
      <c r="AX57" s="37">
        <v>33</v>
      </c>
    </row>
    <row r="58" spans="1:50" ht="13.5" customHeight="1">
      <c r="A58" s="36">
        <v>42</v>
      </c>
      <c r="B58" s="35" t="s">
        <v>16</v>
      </c>
      <c r="C58" s="10">
        <v>21300</v>
      </c>
      <c r="D58" s="11">
        <f>_xlfn.RANK.EQ(C58,$C$10:$C$63)</f>
        <v>38</v>
      </c>
      <c r="E58" s="10">
        <v>25300</v>
      </c>
      <c r="F58" s="11">
        <f>_xlfn.RANK.EQ(E58,$E$10:$E$63)</f>
        <v>18</v>
      </c>
      <c r="G58" s="10">
        <v>11500</v>
      </c>
      <c r="H58" s="11">
        <f>_xlfn.RANK.EQ(G58,$G$10:$G$63)</f>
        <v>38</v>
      </c>
      <c r="I58" s="10">
        <v>57400</v>
      </c>
      <c r="J58" s="34">
        <f>_xlfn.RANK.EQ(I58,$I$10:$I$63)</f>
        <v>38</v>
      </c>
      <c r="K58" s="7">
        <v>1920</v>
      </c>
      <c r="L58" s="33">
        <f>_xlfn.RANK.EQ(K58,$K$10:$K$63)</f>
        <v>23</v>
      </c>
      <c r="M58" s="7">
        <v>5690</v>
      </c>
      <c r="N58" s="33">
        <f>_xlfn.RANK.EQ(M58,$M$10:$M$63)</f>
        <v>21</v>
      </c>
      <c r="O58" s="5">
        <v>2890</v>
      </c>
      <c r="P58" s="4">
        <f>_xlfn.RANK.EQ(O58,$O$22:$O$62)</f>
        <v>5</v>
      </c>
      <c r="Q58" s="5">
        <v>49700</v>
      </c>
      <c r="R58" s="4">
        <f>_xlfn.RANK.EQ(Q58,$Q$22:$Q$62)</f>
        <v>5</v>
      </c>
      <c r="S58" s="5" t="s">
        <v>9</v>
      </c>
      <c r="T58" s="4"/>
      <c r="U58" s="5" t="s">
        <v>9</v>
      </c>
      <c r="V58" s="32"/>
      <c r="W58" s="5">
        <v>840</v>
      </c>
      <c r="X58" s="4">
        <f>_xlfn.RANK.EQ(W58,$W$10:$W$61)</f>
        <v>4</v>
      </c>
      <c r="Y58" s="5">
        <v>29200</v>
      </c>
      <c r="Z58" s="4">
        <f>_xlfn.RANK.EQ(Y58,$Y$10:$Y$61)</f>
        <v>4</v>
      </c>
      <c r="AA58" s="5">
        <v>1632</v>
      </c>
      <c r="AB58" s="4">
        <v>22</v>
      </c>
      <c r="AC58" s="32">
        <v>245592</v>
      </c>
      <c r="AD58" s="4">
        <v>34</v>
      </c>
      <c r="AE58" s="32">
        <v>317069</v>
      </c>
      <c r="AF58" s="4">
        <f>_xlfn.RANK.EQ(AE58,$AE$10:$AE$63)</f>
        <v>2</v>
      </c>
      <c r="AG58" s="32">
        <v>23104</v>
      </c>
      <c r="AH58" s="4">
        <f>_xlfn.RANK.EQ(AG58,$AG$10:$AG$63)</f>
        <v>14</v>
      </c>
      <c r="AI58" s="32">
        <v>11794</v>
      </c>
      <c r="AJ58" s="4">
        <f>_xlfn.RANK.EQ(AI58,$AI$13:$AI$63)</f>
        <v>13</v>
      </c>
      <c r="AK58" s="31">
        <v>42</v>
      </c>
      <c r="AT58" s="1">
        <v>21600</v>
      </c>
      <c r="AU58" s="1">
        <v>38</v>
      </c>
      <c r="AW58" s="1">
        <v>25600</v>
      </c>
      <c r="AX58" s="1">
        <v>18</v>
      </c>
    </row>
    <row r="59" spans="1:50" ht="13.5" customHeight="1">
      <c r="A59" s="36">
        <v>43</v>
      </c>
      <c r="B59" s="35" t="s">
        <v>15</v>
      </c>
      <c r="C59" s="10">
        <v>68600</v>
      </c>
      <c r="D59" s="11">
        <f>_xlfn.RANK.EQ(C59,$C$10:$C$63)</f>
        <v>12</v>
      </c>
      <c r="E59" s="10">
        <v>42900</v>
      </c>
      <c r="F59" s="11">
        <f>_xlfn.RANK.EQ(E59,$E$10:$E$63)</f>
        <v>9</v>
      </c>
      <c r="G59" s="10">
        <v>33300</v>
      </c>
      <c r="H59" s="11">
        <f>_xlfn.RANK.EQ(G59,$G$10:$G$63)</f>
        <v>15</v>
      </c>
      <c r="I59" s="10">
        <v>176200</v>
      </c>
      <c r="J59" s="34">
        <f>_xlfn.RANK.EQ(I59,$I$10:$I$63)</f>
        <v>16</v>
      </c>
      <c r="K59" s="7">
        <v>6870</v>
      </c>
      <c r="L59" s="33">
        <f>_xlfn.RANK.EQ(K59,$K$10:$K$63)</f>
        <v>8</v>
      </c>
      <c r="M59" s="7">
        <v>20000</v>
      </c>
      <c r="N59" s="33">
        <f>_xlfn.RANK.EQ(M59,$M$10:$M$63)</f>
        <v>10</v>
      </c>
      <c r="O59" s="5">
        <v>3830</v>
      </c>
      <c r="P59" s="4">
        <f>_xlfn.RANK.EQ(O59,$O$22:$O$62)</f>
        <v>4</v>
      </c>
      <c r="Q59" s="5">
        <v>90400</v>
      </c>
      <c r="R59" s="4">
        <f>_xlfn.RANK.EQ(Q59,$Q$22:$Q$62)</f>
        <v>4</v>
      </c>
      <c r="S59" s="5">
        <v>163</v>
      </c>
      <c r="T59" s="4">
        <f>_xlfn.RANK.EQ(S59,$S$18:$S$59)</f>
        <v>6</v>
      </c>
      <c r="U59" s="5">
        <v>1500</v>
      </c>
      <c r="V59" s="32">
        <f>_xlfn.RANK.EQ(U59,$U$18:$U$59)</f>
        <v>6</v>
      </c>
      <c r="W59" s="5">
        <v>317</v>
      </c>
      <c r="X59" s="4">
        <f>_xlfn.RANK.EQ(W59,$W$10:$W$61)</f>
        <v>8</v>
      </c>
      <c r="Y59" s="5">
        <v>10400</v>
      </c>
      <c r="Z59" s="4">
        <f>_xlfn.RANK.EQ(Y59,$Y$10:$Y$61)</f>
        <v>8</v>
      </c>
      <c r="AA59" s="5">
        <v>3423</v>
      </c>
      <c r="AB59" s="4">
        <v>6</v>
      </c>
      <c r="AC59" s="32">
        <v>461322</v>
      </c>
      <c r="AD59" s="4">
        <v>18</v>
      </c>
      <c r="AE59" s="32">
        <v>17952</v>
      </c>
      <c r="AF59" s="4">
        <f>_xlfn.RANK.EQ(AE59,$AE$10:$AE$63)</f>
        <v>29</v>
      </c>
      <c r="AG59" s="32">
        <v>62133</v>
      </c>
      <c r="AH59" s="4">
        <f>_xlfn.RANK.EQ(AG59,$AG$10:$AG$63)</f>
        <v>8</v>
      </c>
      <c r="AI59" s="32">
        <v>950637</v>
      </c>
      <c r="AJ59" s="4">
        <f>_xlfn.RANK.EQ(AI59,$AI$13:$AI$63)</f>
        <v>4</v>
      </c>
      <c r="AK59" s="31">
        <v>43</v>
      </c>
      <c r="AT59" s="1">
        <v>68600</v>
      </c>
      <c r="AU59" s="1">
        <v>12</v>
      </c>
      <c r="AW59" s="1">
        <v>43200</v>
      </c>
      <c r="AX59" s="1">
        <v>9</v>
      </c>
    </row>
    <row r="60" spans="1:50" ht="13.5" customHeight="1">
      <c r="A60" s="36">
        <v>44</v>
      </c>
      <c r="B60" s="35" t="s">
        <v>14</v>
      </c>
      <c r="C60" s="10">
        <v>39500</v>
      </c>
      <c r="D60" s="11">
        <f>_xlfn.RANK.EQ(C60,$C$10:$C$63)</f>
        <v>25</v>
      </c>
      <c r="E60" s="10">
        <v>15900</v>
      </c>
      <c r="F60" s="11">
        <f>_xlfn.RANK.EQ(E60,$E$10:$E$63)</f>
        <v>25</v>
      </c>
      <c r="G60" s="10">
        <v>20700</v>
      </c>
      <c r="H60" s="11">
        <f>_xlfn.RANK.EQ(G60,$G$10:$G$63)</f>
        <v>27</v>
      </c>
      <c r="I60" s="10">
        <v>103700</v>
      </c>
      <c r="J60" s="34">
        <f>_xlfn.RANK.EQ(I60,$I$10:$I$63)</f>
        <v>27</v>
      </c>
      <c r="K60" s="7">
        <v>4850</v>
      </c>
      <c r="L60" s="33">
        <f>_xlfn.RANK.EQ(K60,$K$10:$K$63)</f>
        <v>12</v>
      </c>
      <c r="M60" s="7">
        <v>12900</v>
      </c>
      <c r="N60" s="33">
        <f>_xlfn.RANK.EQ(M60,$M$10:$M$63)</f>
        <v>12</v>
      </c>
      <c r="O60" s="5">
        <v>690</v>
      </c>
      <c r="P60" s="4">
        <f>_xlfn.RANK.EQ(O60,$O$22:$O$62)</f>
        <v>17</v>
      </c>
      <c r="Q60" s="5">
        <v>12900</v>
      </c>
      <c r="R60" s="4">
        <f>_xlfn.RANK.EQ(Q60,$Q$22:$Q$62)</f>
        <v>12</v>
      </c>
      <c r="S60" s="5" t="s">
        <v>9</v>
      </c>
      <c r="T60" s="4"/>
      <c r="U60" s="5" t="s">
        <v>9</v>
      </c>
      <c r="V60" s="32"/>
      <c r="W60" s="5" t="s">
        <v>9</v>
      </c>
      <c r="X60" s="4"/>
      <c r="Y60" s="5" t="s">
        <v>9</v>
      </c>
      <c r="Z60" s="4"/>
      <c r="AA60" s="5">
        <v>1273</v>
      </c>
      <c r="AB60" s="4">
        <v>25</v>
      </c>
      <c r="AC60" s="32">
        <v>454180</v>
      </c>
      <c r="AD60" s="4">
        <v>19</v>
      </c>
      <c r="AE60" s="32">
        <v>31872</v>
      </c>
      <c r="AF60" s="4">
        <f>_xlfn.RANK.EQ(AE60,$AE$10:$AE$63)</f>
        <v>22</v>
      </c>
      <c r="AG60" s="32">
        <v>22867</v>
      </c>
      <c r="AH60" s="4">
        <f>_xlfn.RANK.EQ(AG60,$AG$10:$AG$63)</f>
        <v>15</v>
      </c>
      <c r="AI60" s="32">
        <v>4628</v>
      </c>
      <c r="AJ60" s="4">
        <f>_xlfn.RANK.EQ(AI60,$AI$13:$AI$63)</f>
        <v>15</v>
      </c>
      <c r="AK60" s="31">
        <v>44</v>
      </c>
      <c r="AT60" s="1">
        <v>39700</v>
      </c>
      <c r="AU60" s="1">
        <v>25</v>
      </c>
      <c r="AW60" s="1">
        <v>15900</v>
      </c>
      <c r="AX60" s="1">
        <v>25</v>
      </c>
    </row>
    <row r="61" spans="1:50" ht="13.5" customHeight="1">
      <c r="A61" s="36">
        <v>45</v>
      </c>
      <c r="B61" s="35" t="s">
        <v>13</v>
      </c>
      <c r="C61" s="10">
        <v>35700</v>
      </c>
      <c r="D61" s="11">
        <f>_xlfn.RANK.EQ(C61,$C$10:$C$63)</f>
        <v>29</v>
      </c>
      <c r="E61" s="10">
        <v>30600</v>
      </c>
      <c r="F61" s="11">
        <f>_xlfn.RANK.EQ(E61,$E$10:$E$63)</f>
        <v>15</v>
      </c>
      <c r="G61" s="10">
        <v>16100</v>
      </c>
      <c r="H61" s="11">
        <f>_xlfn.RANK.EQ(G61,$G$10:$G$63)</f>
        <v>31</v>
      </c>
      <c r="I61" s="10">
        <v>79400</v>
      </c>
      <c r="J61" s="34">
        <f>_xlfn.RANK.EQ(I61,$I$10:$I$63)</f>
        <v>32</v>
      </c>
      <c r="K61" s="7">
        <v>185</v>
      </c>
      <c r="L61" s="33">
        <f>_xlfn.RANK.EQ(K61,$K$10:$K$63)</f>
        <v>31</v>
      </c>
      <c r="M61" s="7">
        <v>317</v>
      </c>
      <c r="N61" s="33">
        <f>_xlfn.RANK.EQ(M61,$M$10:$M$63)</f>
        <v>32</v>
      </c>
      <c r="O61" s="5">
        <v>637</v>
      </c>
      <c r="P61" s="4">
        <f>_xlfn.RANK.EQ(O61,$O$22:$O$62)</f>
        <v>18</v>
      </c>
      <c r="Q61" s="5">
        <v>10000</v>
      </c>
      <c r="R61" s="4">
        <f>_xlfn.RANK.EQ(Q61,$Q$22:$Q$62)</f>
        <v>17</v>
      </c>
      <c r="S61" s="5" t="s">
        <v>9</v>
      </c>
      <c r="T61" s="4"/>
      <c r="U61" s="5" t="s">
        <v>9</v>
      </c>
      <c r="V61" s="32"/>
      <c r="W61" s="5">
        <v>59</v>
      </c>
      <c r="X61" s="4">
        <f>_xlfn.RANK.EQ(W61,$W$10:$W$61)</f>
        <v>25</v>
      </c>
      <c r="Y61" s="5">
        <v>1400</v>
      </c>
      <c r="Z61" s="4">
        <f>_xlfn.RANK.EQ(Y61,$Y$10:$Y$61)</f>
        <v>25</v>
      </c>
      <c r="AA61" s="5">
        <v>3524</v>
      </c>
      <c r="AB61" s="4">
        <v>5</v>
      </c>
      <c r="AC61" s="32">
        <v>588544</v>
      </c>
      <c r="AD61" s="4">
        <v>12</v>
      </c>
      <c r="AE61" s="32">
        <v>96540</v>
      </c>
      <c r="AF61" s="4">
        <f>_xlfn.RANK.EQ(AE61,$AE$10:$AE$63)</f>
        <v>10</v>
      </c>
      <c r="AG61" s="32">
        <v>13325</v>
      </c>
      <c r="AH61" s="4">
        <f>_xlfn.RANK.EQ(AG61,$AG$10:$AG$63)</f>
        <v>20</v>
      </c>
      <c r="AI61" s="32" t="s">
        <v>8</v>
      </c>
      <c r="AJ61" s="4"/>
      <c r="AK61" s="31">
        <v>45</v>
      </c>
      <c r="AT61" s="1">
        <v>36100</v>
      </c>
      <c r="AU61" s="1">
        <v>29</v>
      </c>
      <c r="AW61" s="1">
        <v>30700</v>
      </c>
      <c r="AX61" s="1">
        <v>15</v>
      </c>
    </row>
    <row r="62" spans="1:50" ht="13.5" customHeight="1">
      <c r="A62" s="36">
        <v>46</v>
      </c>
      <c r="B62" s="35" t="s">
        <v>12</v>
      </c>
      <c r="C62" s="10">
        <v>37000</v>
      </c>
      <c r="D62" s="11">
        <f>_xlfn.RANK.EQ(C62,$C$10:$C$63)</f>
        <v>27</v>
      </c>
      <c r="E62" s="10">
        <v>80000</v>
      </c>
      <c r="F62" s="11">
        <f>_xlfn.RANK.EQ(E62,$E$10:$E$63)</f>
        <v>2</v>
      </c>
      <c r="G62" s="10">
        <v>19200</v>
      </c>
      <c r="H62" s="11">
        <f>_xlfn.RANK.EQ(G62,$G$10:$G$63)</f>
        <v>29</v>
      </c>
      <c r="I62" s="10">
        <v>92400</v>
      </c>
      <c r="J62" s="34">
        <f>_xlfn.RANK.EQ(I62,$I$10:$I$63)</f>
        <v>29</v>
      </c>
      <c r="K62" s="5" t="s">
        <v>10</v>
      </c>
      <c r="L62" s="33"/>
      <c r="M62" s="5" t="s">
        <v>10</v>
      </c>
      <c r="N62" s="33"/>
      <c r="O62" s="5">
        <v>912</v>
      </c>
      <c r="P62" s="4">
        <f>_xlfn.RANK.EQ(O62,$O$22:$O$62)</f>
        <v>13</v>
      </c>
      <c r="Q62" s="5">
        <v>11200</v>
      </c>
      <c r="R62" s="4">
        <f>_xlfn.RANK.EQ(Q62,$Q$22:$Q$62)</f>
        <v>16</v>
      </c>
      <c r="S62" s="5" t="s">
        <v>9</v>
      </c>
      <c r="T62" s="4"/>
      <c r="U62" s="5" t="s">
        <v>9</v>
      </c>
      <c r="V62" s="32"/>
      <c r="W62" s="5" t="s">
        <v>9</v>
      </c>
      <c r="X62" s="4"/>
      <c r="Y62" s="5" t="s">
        <v>9</v>
      </c>
      <c r="Z62" s="4"/>
      <c r="AA62" s="5">
        <v>5000</v>
      </c>
      <c r="AB62" s="4">
        <v>2</v>
      </c>
      <c r="AC62" s="32">
        <v>586202</v>
      </c>
      <c r="AD62" s="4">
        <v>13</v>
      </c>
      <c r="AE62" s="32">
        <v>75227</v>
      </c>
      <c r="AF62" s="4">
        <f>_xlfn.RANK.EQ(AE62,$AE$10:$AE$63)</f>
        <v>13</v>
      </c>
      <c r="AG62" s="32">
        <v>52971</v>
      </c>
      <c r="AH62" s="4">
        <f>_xlfn.RANK.EQ(AG62,$AG$10:$AG$63)</f>
        <v>9</v>
      </c>
      <c r="AI62" s="32">
        <v>6198</v>
      </c>
      <c r="AJ62" s="4">
        <f>_xlfn.RANK.EQ(AI62,$AI$13:$AI$63)</f>
        <v>14</v>
      </c>
      <c r="AK62" s="31">
        <v>46</v>
      </c>
      <c r="AT62" s="1">
        <v>38000</v>
      </c>
      <c r="AU62" s="1">
        <v>27</v>
      </c>
      <c r="AW62" s="1">
        <v>81100</v>
      </c>
      <c r="AX62" s="1">
        <v>2</v>
      </c>
    </row>
    <row r="63" spans="1:50" ht="13.5" customHeight="1" thickBot="1">
      <c r="A63" s="30">
        <v>47</v>
      </c>
      <c r="B63" s="29" t="s">
        <v>11</v>
      </c>
      <c r="C63" s="28">
        <v>822</v>
      </c>
      <c r="D63" s="27">
        <f>_xlfn.RANK.EQ(C63,$C$10:$C$63)</f>
        <v>46</v>
      </c>
      <c r="E63" s="28">
        <v>37200</v>
      </c>
      <c r="F63" s="27">
        <f>_xlfn.RANK.EQ(E63,$E$10:$E$63)</f>
        <v>12</v>
      </c>
      <c r="G63" s="28">
        <v>716</v>
      </c>
      <c r="H63" s="27">
        <f>_xlfn.RANK.EQ(G63,$G$10:$G$63)</f>
        <v>46</v>
      </c>
      <c r="I63" s="28">
        <v>2200</v>
      </c>
      <c r="J63" s="27">
        <f>_xlfn.RANK.EQ(I63,$I$10:$I$63)</f>
        <v>46</v>
      </c>
      <c r="K63" s="24" t="s">
        <v>10</v>
      </c>
      <c r="L63" s="26"/>
      <c r="M63" s="24" t="s">
        <v>10</v>
      </c>
      <c r="N63" s="26"/>
      <c r="O63" s="24" t="s">
        <v>9</v>
      </c>
      <c r="P63" s="25"/>
      <c r="Q63" s="24" t="s">
        <v>9</v>
      </c>
      <c r="R63" s="25"/>
      <c r="S63" s="24" t="s">
        <v>9</v>
      </c>
      <c r="T63" s="25"/>
      <c r="U63" s="24" t="s">
        <v>9</v>
      </c>
      <c r="V63" s="24"/>
      <c r="W63" s="24" t="s">
        <v>9</v>
      </c>
      <c r="X63" s="25"/>
      <c r="Y63" s="24" t="s">
        <v>9</v>
      </c>
      <c r="Z63" s="25"/>
      <c r="AA63" s="24">
        <v>1005</v>
      </c>
      <c r="AB63" s="25">
        <v>33</v>
      </c>
      <c r="AC63" s="24">
        <v>111196</v>
      </c>
      <c r="AD63" s="25">
        <v>42</v>
      </c>
      <c r="AE63" s="24">
        <v>15954</v>
      </c>
      <c r="AF63" s="25">
        <f>_xlfn.RANK.EQ(AE63,$AE$10:$AE$63)</f>
        <v>32</v>
      </c>
      <c r="AG63" s="24">
        <v>20842</v>
      </c>
      <c r="AH63" s="25">
        <f>_xlfn.RANK.EQ(AG63,$AG$10:$AG$63)</f>
        <v>17</v>
      </c>
      <c r="AI63" s="24" t="s">
        <v>8</v>
      </c>
      <c r="AJ63" s="23"/>
      <c r="AK63" s="22">
        <v>47</v>
      </c>
      <c r="AT63" s="1">
        <v>822</v>
      </c>
      <c r="AU63" s="1">
        <v>46</v>
      </c>
      <c r="AW63" s="1">
        <v>37200</v>
      </c>
      <c r="AX63" s="1">
        <v>12</v>
      </c>
    </row>
    <row r="64" spans="1:50">
      <c r="A64" s="13" t="s">
        <v>7</v>
      </c>
      <c r="B64" s="13"/>
      <c r="G64" s="10"/>
      <c r="H64" s="11"/>
      <c r="I64" s="10"/>
      <c r="J64" s="11"/>
      <c r="K64" s="7"/>
      <c r="L64" s="4"/>
      <c r="M64" s="7"/>
      <c r="N64" s="4"/>
      <c r="S64" s="13" t="s">
        <v>6</v>
      </c>
      <c r="AA64" s="21"/>
      <c r="AB64" s="18"/>
      <c r="AK64" s="2"/>
    </row>
    <row r="65" spans="1:37" ht="11.25" customHeight="1">
      <c r="A65" s="13" t="s">
        <v>5</v>
      </c>
      <c r="G65" s="20"/>
      <c r="H65" s="19"/>
      <c r="I65" s="20"/>
      <c r="J65" s="19"/>
      <c r="K65" s="17"/>
      <c r="L65" s="18"/>
      <c r="M65" s="17"/>
      <c r="N65" s="4"/>
      <c r="S65" s="16" t="s">
        <v>4</v>
      </c>
      <c r="AA65" s="5"/>
      <c r="AB65" s="4"/>
      <c r="AK65" s="2"/>
    </row>
    <row r="66" spans="1:37" ht="11.25" customHeight="1">
      <c r="A66" s="13" t="s">
        <v>3</v>
      </c>
      <c r="G66" s="10"/>
      <c r="H66" s="11"/>
      <c r="I66" s="10"/>
      <c r="J66" s="11"/>
      <c r="K66" s="7"/>
      <c r="L66" s="4"/>
      <c r="M66" s="7"/>
      <c r="N66" s="4"/>
      <c r="S66" s="13" t="s">
        <v>2</v>
      </c>
      <c r="AA66" s="5"/>
      <c r="AB66" s="4"/>
      <c r="AK66" s="2"/>
    </row>
    <row r="67" spans="1:37" ht="11.25" customHeight="1">
      <c r="A67" s="15"/>
      <c r="G67" s="10"/>
      <c r="H67" s="11"/>
      <c r="I67" s="10"/>
      <c r="J67" s="11"/>
      <c r="K67" s="7"/>
      <c r="L67" s="4"/>
      <c r="M67" s="7"/>
      <c r="N67" s="4"/>
      <c r="S67" s="14" t="s">
        <v>1</v>
      </c>
      <c r="AA67" s="5"/>
      <c r="AB67" s="4"/>
      <c r="AK67" s="2"/>
    </row>
    <row r="68" spans="1:37" ht="11.25" customHeight="1">
      <c r="A68" s="2"/>
      <c r="B68" s="12"/>
      <c r="G68" s="10"/>
      <c r="H68" s="11"/>
      <c r="I68" s="10"/>
      <c r="J68" s="11"/>
      <c r="K68" s="7"/>
      <c r="L68" s="4"/>
      <c r="M68" s="7"/>
      <c r="N68" s="4"/>
      <c r="S68" s="13" t="s">
        <v>0</v>
      </c>
      <c r="AA68" s="5"/>
      <c r="AB68" s="4"/>
      <c r="AK68" s="2"/>
    </row>
    <row r="69" spans="1:37">
      <c r="A69" s="2"/>
      <c r="B69" s="12"/>
      <c r="C69" s="6"/>
      <c r="E69" s="6"/>
      <c r="G69" s="10"/>
      <c r="H69" s="11"/>
      <c r="I69" s="10"/>
      <c r="J69" s="9"/>
      <c r="K69" s="7"/>
      <c r="L69" s="8"/>
      <c r="M69" s="7"/>
      <c r="N69" s="4"/>
      <c r="O69" s="6"/>
      <c r="W69" s="6"/>
      <c r="AA69" s="5"/>
      <c r="AB69" s="4"/>
      <c r="AK69" s="2"/>
    </row>
  </sheetData>
  <mergeCells count="9">
    <mergeCell ref="E3:P3"/>
    <mergeCell ref="U3:AH3"/>
    <mergeCell ref="AK3:AK6"/>
    <mergeCell ref="A4:B5"/>
    <mergeCell ref="AA4:AB5"/>
    <mergeCell ref="AC4:AD5"/>
    <mergeCell ref="AI4:AJ5"/>
    <mergeCell ref="AE5:AF5"/>
    <mergeCell ref="AG5:AH5"/>
  </mergeCells>
  <phoneticPr fontId="3"/>
  <printOptions horizontalCentered="1" gridLinesSet="0"/>
  <pageMargins left="0.39370078740157483" right="0.39370078740157483" top="0.59055118110236227" bottom="0.39370078740157483" header="0.39370078740157483" footer="0.31496062992125984"/>
  <pageSetup paperSize="9" scale="92" fitToWidth="0" fitToHeight="0" pageOrder="overThenDown" orientation="portrait" r:id="rId1"/>
  <headerFooter alignWithMargins="0"/>
  <colBreaks count="1" manualBreakCount="1">
    <brk id="18" max="67"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全国2</vt:lpstr>
      <vt:lpstr>全国2!Print_Area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dcterms:created xsi:type="dcterms:W3CDTF">2021-03-23T01:33:27Z</dcterms:created>
  <dcterms:modified xsi:type="dcterms:W3CDTF">2021-03-23T01:34:51Z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