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1"/>
  </bookViews>
  <sheets>
    <sheet name="47 火災発生状況" sheetId="1" r:id="rId1"/>
    <sheet name="48 交通事故発生件数" sheetId="2" r:id="rId2"/>
    <sheet name="49 交通事故死傷者数" sheetId="3" r:id="rId3"/>
    <sheet name="50 気象観測" sheetId="4" r:id="rId4"/>
  </sheets>
  <definedNames>
    <definedName name="_xlnm.Print_Area" localSheetId="0">'47 火災発生状況'!$A$1:$M$28</definedName>
    <definedName name="_xlnm.Print_Area" localSheetId="1">'48 交通事故発生件数'!$A$1:$L$32</definedName>
    <definedName name="_xlnm.Print_Area" localSheetId="2">'49 交通事故死傷者数'!$A$1:$L$28</definedName>
    <definedName name="_xlnm.Print_Area" localSheetId="3">'50 気象観測'!$A$1:$N$31</definedName>
  </definedNames>
  <calcPr fullCalcOnLoad="1"/>
</workbook>
</file>

<file path=xl/sharedStrings.xml><?xml version="1.0" encoding="utf-8"?>
<sst xmlns="http://schemas.openxmlformats.org/spreadsheetml/2006/main" count="256" uniqueCount="118">
  <si>
    <t>出火</t>
  </si>
  <si>
    <t xml:space="preserve">建  物  焼  損 </t>
  </si>
  <si>
    <t>死  傷  者</t>
  </si>
  <si>
    <t>件数</t>
  </si>
  <si>
    <t>棟数</t>
  </si>
  <si>
    <t>表面積</t>
  </si>
  <si>
    <t>床面積</t>
  </si>
  <si>
    <t>全損</t>
  </si>
  <si>
    <t>半損</t>
  </si>
  <si>
    <t>小損</t>
  </si>
  <si>
    <t>人員</t>
  </si>
  <si>
    <t>死者</t>
  </si>
  <si>
    <t>負傷者</t>
  </si>
  <si>
    <t>件</t>
  </si>
  <si>
    <t>棟</t>
  </si>
  <si>
    <t>㎡</t>
  </si>
  <si>
    <t>世帯</t>
  </si>
  <si>
    <t>人</t>
  </si>
  <si>
    <t>千円</t>
  </si>
  <si>
    <t xml:space="preserve">     (単位:件)</t>
  </si>
  <si>
    <t>違      反      別</t>
  </si>
  <si>
    <t>乗用車</t>
  </si>
  <si>
    <t>貨物車等3)</t>
  </si>
  <si>
    <t>自動二輪等</t>
  </si>
  <si>
    <t>歩行者等</t>
  </si>
  <si>
    <t>酒酔運転</t>
  </si>
  <si>
    <t>速度違反</t>
  </si>
  <si>
    <t>右左折違反</t>
  </si>
  <si>
    <t xml:space="preserve">  資料:県警察本部</t>
  </si>
  <si>
    <t xml:space="preserve">    (注) 1)総数には、第１当事者が特定できないものを含む。</t>
  </si>
  <si>
    <t xml:space="preserve">         3)特殊車は、貨物車等に含む。</t>
  </si>
  <si>
    <t xml:space="preserve">     (単位:人)</t>
  </si>
  <si>
    <t>死 傷 者 別</t>
  </si>
  <si>
    <t>男  女  別</t>
  </si>
  <si>
    <t>世         代         別</t>
  </si>
  <si>
    <t>男</t>
  </si>
  <si>
    <t>女</t>
  </si>
  <si>
    <t>幼園児</t>
  </si>
  <si>
    <t>小学生</t>
  </si>
  <si>
    <t>中学生</t>
  </si>
  <si>
    <t>高校生</t>
  </si>
  <si>
    <t>65歳以上</t>
  </si>
  <si>
    <t>その他</t>
  </si>
  <si>
    <t>平均気温</t>
  </si>
  <si>
    <t>平均湿度</t>
  </si>
  <si>
    <t>降水量</t>
  </si>
  <si>
    <t xml:space="preserve">  資料:佐賀地方気象台「佐賀県気象月報」</t>
  </si>
  <si>
    <r>
      <t xml:space="preserve">第   １   当   事   者   別 </t>
    </r>
    <r>
      <rPr>
        <sz val="7"/>
        <rFont val="ＭＳ 明朝"/>
        <family val="1"/>
      </rPr>
      <t xml:space="preserve"> 2)</t>
    </r>
  </si>
  <si>
    <t>自転車等</t>
  </si>
  <si>
    <t>前方不注意</t>
  </si>
  <si>
    <t xml:space="preserve">         2)第１当事者とは、過失が最も重い者をいい、過失が同程度の場合は被害が最も軽い者をいう。</t>
  </si>
  <si>
    <t xml:space="preserve">         4)その他は、総数から酒酔運転、前方不注意、速度違反及び右左折違反を差引いた数である。</t>
  </si>
  <si>
    <t>災害・気象</t>
  </si>
  <si>
    <t xml:space="preserve">  47   火    災    発    生    状    況</t>
  </si>
  <si>
    <t xml:space="preserve">  48  交  通  事  故  発  生  件  数</t>
  </si>
  <si>
    <t xml:space="preserve">  49  交  通  事  故  死  傷  者  数</t>
  </si>
  <si>
    <t xml:space="preserve">  50   気     象     観     測</t>
  </si>
  <si>
    <t>その他4)</t>
  </si>
  <si>
    <t>年月</t>
  </si>
  <si>
    <t>総数</t>
  </si>
  <si>
    <r>
      <t>総数</t>
    </r>
    <r>
      <rPr>
        <sz val="7"/>
        <rFont val="ＭＳ 明朝"/>
        <family val="1"/>
      </rPr>
      <t>1)</t>
    </r>
  </si>
  <si>
    <t>川副</t>
  </si>
  <si>
    <t>白石</t>
  </si>
  <si>
    <t>嬉野</t>
  </si>
  <si>
    <t>伊万里</t>
  </si>
  <si>
    <t>佐賀</t>
  </si>
  <si>
    <t xml:space="preserve">    　　 (注) </t>
  </si>
  <si>
    <t>損害額</t>
  </si>
  <si>
    <t xml:space="preserve">    (単位:℃、％、mm)  </t>
  </si>
  <si>
    <t>り  災  世  帯</t>
  </si>
  <si>
    <t>り災</t>
  </si>
  <si>
    <t>出火件数には爆発を含む。</t>
  </si>
  <si>
    <t>唐津(二夕子)</t>
  </si>
  <si>
    <t xml:space="preserve">  注：機器移設作業により一部欠測のため、値に「）」が付いている場合があります。（準正常値）</t>
  </si>
  <si>
    <t xml:space="preserve">  資料:県警察本部</t>
  </si>
  <si>
    <t xml:space="preserve">      ]は資料不足値。利用に際してはご留意ください。</t>
  </si>
  <si>
    <t>　　　枝去木地域観測所は唐津市二夕子に移設し、観測所名を唐津に変更して平成22年2月25日より運用開始。</t>
  </si>
  <si>
    <t xml:space="preserve">  資料:県消防防災課,消防庁「消防白書」</t>
  </si>
  <si>
    <t xml:space="preserve">    　　 (注) </t>
  </si>
  <si>
    <t>計</t>
  </si>
  <si>
    <t>平成25年1月以降の数値については、消防庁から公表される四半期ごとの数値を掲載。</t>
  </si>
  <si>
    <t>平成25年1月以降の「り災世帯の数値」については全損、半損、小損の別なし。</t>
  </si>
  <si>
    <t>数値については、確報値公表時に変わる可能性がある。</t>
  </si>
  <si>
    <t xml:space="preserve">         7月～9月</t>
  </si>
  <si>
    <t xml:space="preserve">       10月～12月</t>
  </si>
  <si>
    <t>-</t>
  </si>
  <si>
    <t xml:space="preserve">         4月～6月</t>
  </si>
  <si>
    <t>-</t>
  </si>
  <si>
    <t>平成27年 1月～3月</t>
  </si>
  <si>
    <t xml:space="preserve">         9</t>
  </si>
  <si>
    <t>平成28年 1月～3月</t>
  </si>
  <si>
    <t xml:space="preserve">        10</t>
  </si>
  <si>
    <t xml:space="preserve">        11</t>
  </si>
  <si>
    <t xml:space="preserve">        12</t>
  </si>
  <si>
    <t>平成29年 1月</t>
  </si>
  <si>
    <t xml:space="preserve">    28</t>
  </si>
  <si>
    <t xml:space="preserve">         2</t>
  </si>
  <si>
    <t xml:space="preserve">         2</t>
  </si>
  <si>
    <t xml:space="preserve">         3</t>
  </si>
  <si>
    <t xml:space="preserve">       10月～12月</t>
  </si>
  <si>
    <t>平成26年</t>
  </si>
  <si>
    <t xml:space="preserve">    27</t>
  </si>
  <si>
    <t xml:space="preserve">         4</t>
  </si>
  <si>
    <t xml:space="preserve">         5</t>
  </si>
  <si>
    <t xml:space="preserve">         6</t>
  </si>
  <si>
    <t>平成26年 4月～6月</t>
  </si>
  <si>
    <t>平成29年 1月～3月</t>
  </si>
  <si>
    <t xml:space="preserve">         7</t>
  </si>
  <si>
    <t xml:space="preserve">         8</t>
  </si>
  <si>
    <t>平成29年 4月～6月</t>
  </si>
  <si>
    <t>平成28年</t>
  </si>
  <si>
    <t>　　29</t>
  </si>
  <si>
    <t xml:space="preserve">    29</t>
  </si>
  <si>
    <t>平成30年 1月</t>
  </si>
  <si>
    <t>　　29</t>
  </si>
  <si>
    <t>平成28年</t>
  </si>
  <si>
    <t>1 030 830</t>
  </si>
  <si>
    <t>平成28年 9月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</si>
</sst>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#"/>
    <numFmt numFmtId="179" formatCode="#\ ###.0"/>
    <numFmt numFmtId="180" formatCode="#\ ##0"/>
    <numFmt numFmtId="181" formatCode="0.0_);[Red]\(0.0\)"/>
    <numFmt numFmtId="182" formatCode="0.0_ "/>
    <numFmt numFmtId="183" formatCode="#.0\ ###"/>
    <numFmt numFmtId="184" formatCode="0.00_ "/>
    <numFmt numFmtId="185" formatCode="0_ "/>
    <numFmt numFmtId="186" formatCode="&quot;p&quot;\ #\ ##0"/>
    <numFmt numFmtId="187" formatCode="&quot;ｒ&quot;\ #\ ##0"/>
    <numFmt numFmtId="188" formatCode="&quot;r&quot;0.0"/>
    <numFmt numFmtId="189" formatCode="&quot;p&quot;\ #\ ##0.0"/>
    <numFmt numFmtId="190" formatCode="\ #\ ##0"/>
    <numFmt numFmtId="191" formatCode="\ #\ ##0.0"/>
    <numFmt numFmtId="192" formatCode="0.0;[Red]0.0"/>
    <numFmt numFmtId="193" formatCode="[&lt;=999]000;[&lt;=9999]000\-00;000\-0000"/>
    <numFmt numFmtId="194" formatCode="#,##0;[Red]#,##0"/>
    <numFmt numFmtId="195" formatCode="#.\ ###"/>
    <numFmt numFmtId="196" formatCode=".\ ;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7"/>
      <name val="ＭＳ 明朝"/>
      <family val="1"/>
    </font>
    <font>
      <sz val="10"/>
      <name val="HG丸ｺﾞｼｯｸM-PRO"/>
      <family val="3"/>
    </font>
    <font>
      <sz val="8"/>
      <name val="ＭＳ ゴシック"/>
      <family val="3"/>
    </font>
    <font>
      <sz val="8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8"/>
      <color indexed="10"/>
      <name val="ＭＳ ゴシック"/>
      <family val="3"/>
    </font>
    <font>
      <sz val="8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8"/>
      <color rgb="FFFF0000"/>
      <name val="ＭＳ ゴシック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Continuous" vertical="center"/>
      <protection/>
    </xf>
    <xf numFmtId="0" fontId="5" fillId="0" borderId="11" xfId="61" applyFont="1" applyFill="1" applyBorder="1" applyAlignment="1">
      <alignment horizontal="centerContinuous"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14" xfId="61" applyFont="1" applyFill="1" applyBorder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3" fontId="5" fillId="0" borderId="15" xfId="49" applyNumberFormat="1" applyFont="1" applyFill="1" applyBorder="1" applyAlignment="1">
      <alignment/>
    </xf>
    <xf numFmtId="3" fontId="5" fillId="0" borderId="15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5" fillId="0" borderId="12" xfId="61" applyFont="1" applyFill="1" applyBorder="1" applyAlignment="1">
      <alignment horizontal="centerContinuous" vertical="center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6" fillId="0" borderId="0" xfId="61" applyFont="1" applyFill="1" applyAlignment="1">
      <alignment horizontal="right"/>
      <protection/>
    </xf>
    <xf numFmtId="180" fontId="6" fillId="0" borderId="0" xfId="61" applyNumberFormat="1" applyFont="1" applyFill="1">
      <alignment/>
      <protection/>
    </xf>
    <xf numFmtId="0" fontId="5" fillId="0" borderId="10" xfId="61" applyFont="1" applyFill="1" applyBorder="1" applyAlignment="1">
      <alignment vertical="center"/>
      <protection/>
    </xf>
    <xf numFmtId="177" fontId="5" fillId="0" borderId="0" xfId="61" applyNumberFormat="1" applyFont="1" applyFill="1">
      <alignment/>
      <protection/>
    </xf>
    <xf numFmtId="0" fontId="5" fillId="0" borderId="16" xfId="61" applyFont="1" applyFill="1" applyBorder="1" applyAlignment="1">
      <alignment horizontal="distributed"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center" vertical="center" shrinkToFit="1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distributed" vertical="center" shrinkToFit="1"/>
      <protection/>
    </xf>
    <xf numFmtId="0" fontId="5" fillId="0" borderId="17" xfId="61" applyFont="1" applyFill="1" applyBorder="1" applyAlignment="1">
      <alignment horizontal="distributed" vertical="center"/>
      <protection/>
    </xf>
    <xf numFmtId="0" fontId="6" fillId="0" borderId="14" xfId="61" applyFont="1" applyFill="1" applyBorder="1">
      <alignment/>
      <protection/>
    </xf>
    <xf numFmtId="0" fontId="11" fillId="0" borderId="0" xfId="61" applyFont="1" applyFill="1">
      <alignment/>
      <protection/>
    </xf>
    <xf numFmtId="49" fontId="6" fillId="0" borderId="14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0" xfId="61" applyFont="1" applyFill="1">
      <alignment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13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3" fillId="0" borderId="0" xfId="61" applyFont="1" applyFill="1">
      <alignment/>
      <protection/>
    </xf>
    <xf numFmtId="0" fontId="13" fillId="0" borderId="0" xfId="61" applyFont="1" applyFill="1" applyAlignment="1" quotePrefix="1">
      <alignment horizontal="left"/>
      <protection/>
    </xf>
    <xf numFmtId="0" fontId="10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81" fontId="6" fillId="0" borderId="0" xfId="61" applyNumberFormat="1" applyFont="1" applyFill="1" applyAlignment="1">
      <alignment horizontal="right"/>
      <protection/>
    </xf>
    <xf numFmtId="181" fontId="12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0" fontId="6" fillId="0" borderId="19" xfId="61" applyFont="1" applyFill="1" applyBorder="1" applyAlignment="1">
      <alignment horizontal="distributed"/>
      <protection/>
    </xf>
    <xf numFmtId="0" fontId="6" fillId="0" borderId="10" xfId="61" applyFont="1" applyFill="1" applyBorder="1" applyAlignment="1">
      <alignment horizontal="centerContinuous" vertical="center"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9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top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right"/>
      <protection/>
    </xf>
    <xf numFmtId="180" fontId="6" fillId="0" borderId="0" xfId="49" applyNumberFormat="1" applyFont="1" applyFill="1" applyAlignment="1" applyProtection="1">
      <alignment horizontal="right"/>
      <protection locked="0"/>
    </xf>
    <xf numFmtId="178" fontId="6" fillId="0" borderId="0" xfId="49" applyNumberFormat="1" applyFont="1" applyFill="1" applyAlignment="1" applyProtection="1">
      <alignment horizontal="right"/>
      <protection locked="0"/>
    </xf>
    <xf numFmtId="180" fontId="6" fillId="0" borderId="20" xfId="49" applyNumberFormat="1" applyFont="1" applyFill="1" applyBorder="1" applyAlignment="1" applyProtection="1">
      <alignment horizontal="right"/>
      <protection locked="0"/>
    </xf>
    <xf numFmtId="0" fontId="5" fillId="0" borderId="0" xfId="61" applyFont="1" applyFill="1" applyBorder="1" applyProtection="1">
      <alignment/>
      <protection locked="0"/>
    </xf>
    <xf numFmtId="38" fontId="5" fillId="0" borderId="15" xfId="49" applyFont="1" applyFill="1" applyBorder="1" applyAlignment="1">
      <alignment/>
    </xf>
    <xf numFmtId="0" fontId="13" fillId="0" borderId="0" xfId="61" applyFont="1" applyFill="1" applyAlignment="1">
      <alignment horizontal="left"/>
      <protection/>
    </xf>
    <xf numFmtId="180" fontId="13" fillId="0" borderId="0" xfId="61" applyNumberFormat="1" applyFont="1" applyFill="1">
      <alignment/>
      <protection/>
    </xf>
    <xf numFmtId="178" fontId="7" fillId="0" borderId="0" xfId="61" applyNumberFormat="1" applyFont="1" applyFill="1">
      <alignment/>
      <protection/>
    </xf>
    <xf numFmtId="177" fontId="7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77" fontId="12" fillId="0" borderId="0" xfId="61" applyNumberFormat="1" applyFont="1" applyFill="1" applyAlignment="1">
      <alignment vertical="center"/>
      <protection/>
    </xf>
    <xf numFmtId="0" fontId="6" fillId="0" borderId="2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178" fontId="7" fillId="0" borderId="0" xfId="61" applyNumberFormat="1" applyFont="1" applyFill="1" applyBorder="1">
      <alignment/>
      <protection/>
    </xf>
    <xf numFmtId="187" fontId="7" fillId="0" borderId="0" xfId="61" applyNumberFormat="1" applyFont="1" applyFill="1" applyBorder="1">
      <alignment/>
      <protection/>
    </xf>
    <xf numFmtId="49" fontId="7" fillId="0" borderId="21" xfId="61" applyNumberFormat="1" applyFont="1" applyFill="1" applyBorder="1" applyAlignment="1" applyProtection="1" quotePrefix="1">
      <alignment horizontal="left"/>
      <protection locked="0"/>
    </xf>
    <xf numFmtId="177" fontId="7" fillId="0" borderId="21" xfId="61" applyNumberFormat="1" applyFont="1" applyFill="1" applyBorder="1">
      <alignment/>
      <protection/>
    </xf>
    <xf numFmtId="0" fontId="7" fillId="0" borderId="21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8" fontId="5" fillId="0" borderId="0" xfId="61" applyNumberFormat="1" applyFont="1" applyFill="1" applyBorder="1">
      <alignment/>
      <protection/>
    </xf>
    <xf numFmtId="187" fontId="5" fillId="0" borderId="0" xfId="61" applyNumberFormat="1" applyFont="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6" fillId="0" borderId="18" xfId="61" applyFont="1" applyFill="1" applyBorder="1" applyAlignment="1">
      <alignment horizontal="distributed" vertical="center"/>
      <protection/>
    </xf>
    <xf numFmtId="190" fontId="6" fillId="0" borderId="0" xfId="61" applyNumberFormat="1" applyFont="1" applyFill="1" applyAlignment="1">
      <alignment horizontal="right"/>
      <protection/>
    </xf>
    <xf numFmtId="0" fontId="14" fillId="0" borderId="0" xfId="61" applyFont="1" applyFill="1">
      <alignment/>
      <protection/>
    </xf>
    <xf numFmtId="178" fontId="6" fillId="0" borderId="0" xfId="61" applyNumberFormat="1" applyFont="1" applyFill="1" applyAlignment="1" applyProtection="1">
      <alignment horizontal="right"/>
      <protection locked="0"/>
    </xf>
    <xf numFmtId="38" fontId="5" fillId="0" borderId="22" xfId="49" applyFont="1" applyFill="1" applyBorder="1" applyAlignment="1">
      <alignment/>
    </xf>
    <xf numFmtId="0" fontId="5" fillId="0" borderId="16" xfId="61" applyFont="1" applyFill="1" applyBorder="1">
      <alignment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6" fontId="6" fillId="0" borderId="0" xfId="49" applyNumberFormat="1" applyFont="1" applyFill="1" applyAlignment="1" applyProtection="1">
      <alignment/>
      <protection locked="0"/>
    </xf>
    <xf numFmtId="179" fontId="6" fillId="0" borderId="0" xfId="49" applyNumberFormat="1" applyFont="1" applyFill="1" applyAlignment="1" applyProtection="1">
      <alignment/>
      <protection locked="0"/>
    </xf>
    <xf numFmtId="0" fontId="6" fillId="0" borderId="14" xfId="61" applyFont="1" applyFill="1" applyBorder="1" applyProtection="1">
      <alignment/>
      <protection locked="0"/>
    </xf>
    <xf numFmtId="3" fontId="6" fillId="0" borderId="0" xfId="49" applyNumberFormat="1" applyFont="1" applyFill="1" applyAlignment="1" applyProtection="1">
      <alignment/>
      <protection locked="0"/>
    </xf>
    <xf numFmtId="49" fontId="6" fillId="0" borderId="14" xfId="61" applyNumberFormat="1" applyFont="1" applyFill="1" applyBorder="1" applyAlignment="1" applyProtection="1" quotePrefix="1">
      <alignment/>
      <protection locked="0"/>
    </xf>
    <xf numFmtId="176" fontId="11" fillId="0" borderId="0" xfId="49" applyNumberFormat="1" applyFont="1" applyFill="1" applyAlignment="1" applyProtection="1">
      <alignment/>
      <protection locked="0"/>
    </xf>
    <xf numFmtId="177" fontId="11" fillId="0" borderId="0" xfId="49" applyNumberFormat="1" applyFont="1" applyFill="1" applyAlignment="1" applyProtection="1">
      <alignment/>
      <protection locked="0"/>
    </xf>
    <xf numFmtId="179" fontId="11" fillId="0" borderId="0" xfId="49" applyNumberFormat="1" applyFont="1" applyFill="1" applyAlignment="1" applyProtection="1">
      <alignment/>
      <protection locked="0"/>
    </xf>
    <xf numFmtId="176" fontId="11" fillId="0" borderId="0" xfId="49" applyNumberFormat="1" applyFont="1" applyFill="1" applyAlignment="1" applyProtection="1">
      <alignment horizontal="right"/>
      <protection locked="0"/>
    </xf>
    <xf numFmtId="176" fontId="6" fillId="0" borderId="0" xfId="61" applyNumberFormat="1" applyFont="1" applyFill="1" applyProtection="1">
      <alignment/>
      <protection locked="0"/>
    </xf>
    <xf numFmtId="49" fontId="11" fillId="0" borderId="0" xfId="61" applyNumberFormat="1" applyFont="1" applyFill="1" applyBorder="1" applyAlignment="1" applyProtection="1">
      <alignment horizontal="left"/>
      <protection locked="0"/>
    </xf>
    <xf numFmtId="49" fontId="16" fillId="0" borderId="14" xfId="61" applyNumberFormat="1" applyFont="1" applyFill="1" applyBorder="1" applyAlignment="1" applyProtection="1" quotePrefix="1">
      <alignment horizontal="left"/>
      <protection locked="0"/>
    </xf>
    <xf numFmtId="176" fontId="6" fillId="0" borderId="0" xfId="61" applyNumberFormat="1" applyFont="1" applyFill="1" applyAlignment="1">
      <alignment horizontal="right"/>
      <protection/>
    </xf>
    <xf numFmtId="0" fontId="63" fillId="0" borderId="0" xfId="61" applyFont="1" applyFill="1" applyAlignment="1">
      <alignment vertical="top"/>
      <protection/>
    </xf>
    <xf numFmtId="0" fontId="64" fillId="0" borderId="0" xfId="61" applyFont="1" applyFill="1" applyAlignment="1">
      <alignment vertical="top"/>
      <protection/>
    </xf>
    <xf numFmtId="177" fontId="2" fillId="0" borderId="0" xfId="61" applyNumberFormat="1" applyFill="1" applyAlignment="1">
      <alignment horizontal="right"/>
      <protection/>
    </xf>
    <xf numFmtId="177" fontId="2" fillId="0" borderId="0" xfId="61" applyNumberFormat="1" applyFill="1">
      <alignment/>
      <protection/>
    </xf>
    <xf numFmtId="0" fontId="4" fillId="0" borderId="0" xfId="61" applyFont="1" applyFill="1">
      <alignment/>
      <protection/>
    </xf>
    <xf numFmtId="177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1" applyFont="1" applyFill="1" applyAlignment="1">
      <alignment vertical="top"/>
      <protection/>
    </xf>
    <xf numFmtId="0" fontId="11" fillId="0" borderId="20" xfId="61" applyFont="1" applyFill="1" applyBorder="1" applyAlignment="1">
      <alignment horizontal="right"/>
      <protection/>
    </xf>
    <xf numFmtId="0" fontId="11" fillId="0" borderId="0" xfId="61" applyFont="1" applyFill="1" applyAlignment="1">
      <alignment horizontal="right"/>
      <protection/>
    </xf>
    <xf numFmtId="180" fontId="11" fillId="0" borderId="0" xfId="49" applyNumberFormat="1" applyFont="1" applyFill="1" applyAlignment="1" applyProtection="1">
      <alignment horizontal="right"/>
      <protection locked="0"/>
    </xf>
    <xf numFmtId="190" fontId="11" fillId="0" borderId="0" xfId="61" applyNumberFormat="1" applyFont="1" applyFill="1" applyAlignment="1">
      <alignment horizontal="right"/>
      <protection/>
    </xf>
    <xf numFmtId="178" fontId="11" fillId="0" borderId="0" xfId="49" applyNumberFormat="1" applyFont="1" applyFill="1" applyAlignment="1" applyProtection="1">
      <alignment horizontal="right"/>
      <protection locked="0"/>
    </xf>
    <xf numFmtId="177" fontId="6" fillId="0" borderId="0" xfId="61" applyNumberFormat="1" applyFont="1" applyFill="1">
      <alignment/>
      <protection/>
    </xf>
    <xf numFmtId="0" fontId="66" fillId="0" borderId="0" xfId="61" applyFont="1" applyFill="1">
      <alignment/>
      <protection/>
    </xf>
    <xf numFmtId="49" fontId="7" fillId="0" borderId="16" xfId="61" applyNumberFormat="1" applyFont="1" applyFill="1" applyBorder="1" applyAlignment="1" applyProtection="1" quotePrefix="1">
      <alignment horizontal="left"/>
      <protection locked="0"/>
    </xf>
    <xf numFmtId="177" fontId="7" fillId="0" borderId="15" xfId="61" applyNumberFormat="1" applyFont="1" applyFill="1" applyBorder="1">
      <alignment/>
      <protection/>
    </xf>
    <xf numFmtId="0" fontId="7" fillId="0" borderId="15" xfId="61" applyFont="1" applyFill="1" applyBorder="1">
      <alignment/>
      <protection/>
    </xf>
    <xf numFmtId="178" fontId="7" fillId="0" borderId="15" xfId="61" applyNumberFormat="1" applyFont="1" applyFill="1" applyBorder="1">
      <alignment/>
      <protection/>
    </xf>
    <xf numFmtId="191" fontId="6" fillId="0" borderId="0" xfId="61" applyNumberFormat="1" applyFont="1" applyFill="1">
      <alignment/>
      <protection/>
    </xf>
    <xf numFmtId="0" fontId="11" fillId="0" borderId="22" xfId="61" applyFont="1" applyFill="1" applyBorder="1">
      <alignment/>
      <protection/>
    </xf>
    <xf numFmtId="0" fontId="67" fillId="0" borderId="0" xfId="61" applyFont="1" applyFill="1">
      <alignment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49" fontId="11" fillId="0" borderId="15" xfId="61" applyNumberFormat="1" applyFont="1" applyFill="1" applyBorder="1" applyAlignment="1" applyProtection="1" quotePrefix="1">
      <alignment horizontal="center"/>
      <protection locked="0"/>
    </xf>
    <xf numFmtId="0" fontId="11" fillId="0" borderId="15" xfId="61" applyFont="1" applyFill="1" applyBorder="1">
      <alignment/>
      <protection/>
    </xf>
    <xf numFmtId="176" fontId="11" fillId="0" borderId="15" xfId="61" applyNumberFormat="1" applyFont="1" applyFill="1" applyBorder="1" applyAlignment="1">
      <alignment horizontal="right"/>
      <protection/>
    </xf>
    <xf numFmtId="182" fontId="11" fillId="0" borderId="15" xfId="61" applyNumberFormat="1" applyFont="1" applyFill="1" applyBorder="1" applyAlignment="1">
      <alignment horizontal="right"/>
      <protection/>
    </xf>
    <xf numFmtId="176" fontId="11" fillId="0" borderId="15" xfId="61" applyNumberFormat="1" applyFont="1" applyFill="1" applyBorder="1">
      <alignment/>
      <protection/>
    </xf>
    <xf numFmtId="176" fontId="11" fillId="0" borderId="15" xfId="49" applyNumberFormat="1" applyFont="1" applyFill="1" applyBorder="1" applyAlignment="1" applyProtection="1">
      <alignment horizontal="right"/>
      <protection locked="0"/>
    </xf>
    <xf numFmtId="179" fontId="11" fillId="0" borderId="15" xfId="61" applyNumberFormat="1" applyFont="1" applyFill="1" applyBorder="1">
      <alignment/>
      <protection/>
    </xf>
    <xf numFmtId="49" fontId="6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horizontal="right"/>
      <protection/>
    </xf>
    <xf numFmtId="177" fontId="11" fillId="0" borderId="0" xfId="49" applyNumberFormat="1" applyFont="1" applyFill="1" applyBorder="1" applyAlignment="1" applyProtection="1">
      <alignment horizontal="right"/>
      <protection locked="0"/>
    </xf>
    <xf numFmtId="49" fontId="17" fillId="0" borderId="14" xfId="61" applyNumberFormat="1" applyFont="1" applyFill="1" applyBorder="1" applyAlignment="1" applyProtection="1" quotePrefix="1">
      <alignment horizontal="left"/>
      <protection locked="0"/>
    </xf>
    <xf numFmtId="49" fontId="18" fillId="0" borderId="14" xfId="61" applyNumberFormat="1" applyFont="1" applyFill="1" applyBorder="1" applyAlignment="1" applyProtection="1" quotePrefix="1">
      <alignment horizontal="left"/>
      <protection locked="0"/>
    </xf>
    <xf numFmtId="180" fontId="18" fillId="0" borderId="0" xfId="49" applyNumberFormat="1" applyFont="1" applyFill="1" applyAlignment="1" applyProtection="1">
      <alignment horizontal="right"/>
      <protection/>
    </xf>
    <xf numFmtId="0" fontId="18" fillId="0" borderId="0" xfId="61" applyFont="1" applyFill="1">
      <alignment/>
      <protection/>
    </xf>
    <xf numFmtId="49" fontId="19" fillId="0" borderId="14" xfId="61" applyNumberFormat="1" applyFont="1" applyFill="1" applyBorder="1" applyAlignment="1" applyProtection="1" quotePrefix="1">
      <alignment horizontal="left"/>
      <protection locked="0"/>
    </xf>
    <xf numFmtId="180" fontId="19" fillId="0" borderId="0" xfId="49" applyNumberFormat="1" applyFont="1" applyFill="1" applyAlignment="1" applyProtection="1">
      <alignment horizontal="right"/>
      <protection/>
    </xf>
    <xf numFmtId="0" fontId="18" fillId="0" borderId="14" xfId="61" applyFont="1" applyFill="1" applyBorder="1" applyProtection="1">
      <alignment/>
      <protection locked="0"/>
    </xf>
    <xf numFmtId="180" fontId="18" fillId="0" borderId="0" xfId="49" applyNumberFormat="1" applyFont="1" applyFill="1" applyAlignment="1" applyProtection="1">
      <alignment horizontal="right"/>
      <protection locked="0"/>
    </xf>
    <xf numFmtId="180" fontId="18" fillId="0" borderId="0" xfId="61" applyNumberFormat="1" applyFont="1" applyFill="1" applyAlignment="1" applyProtection="1">
      <alignment horizontal="right"/>
      <protection locked="0"/>
    </xf>
    <xf numFmtId="177" fontId="18" fillId="0" borderId="0" xfId="61" applyNumberFormat="1" applyFont="1" applyFill="1" applyBorder="1" applyAlignment="1">
      <alignment horizontal="right"/>
      <protection/>
    </xf>
    <xf numFmtId="0" fontId="18" fillId="0" borderId="0" xfId="61" applyFont="1" applyFill="1" applyBorder="1" applyAlignment="1">
      <alignment horizontal="right"/>
      <protection/>
    </xf>
    <xf numFmtId="0" fontId="18" fillId="0" borderId="14" xfId="61" applyFont="1" applyFill="1" applyBorder="1" applyAlignment="1" applyProtection="1">
      <alignment horizontal="left"/>
      <protection locked="0"/>
    </xf>
    <xf numFmtId="177" fontId="18" fillId="0" borderId="0" xfId="61" applyNumberFormat="1" applyFont="1" applyFill="1">
      <alignment/>
      <protection/>
    </xf>
    <xf numFmtId="0" fontId="18" fillId="0" borderId="0" xfId="61" applyFont="1" applyFill="1" applyBorder="1">
      <alignment/>
      <protection/>
    </xf>
    <xf numFmtId="178" fontId="18" fillId="0" borderId="0" xfId="61" applyNumberFormat="1" applyFont="1" applyFill="1">
      <alignment/>
      <protection/>
    </xf>
    <xf numFmtId="177" fontId="19" fillId="0" borderId="0" xfId="61" applyNumberFormat="1" applyFont="1" applyFill="1" applyBorder="1" applyAlignment="1">
      <alignment horizontal="right"/>
      <protection/>
    </xf>
    <xf numFmtId="0" fontId="19" fillId="0" borderId="0" xfId="61" applyFont="1" applyFill="1" applyBorder="1" applyAlignment="1">
      <alignment horizontal="right"/>
      <protection/>
    </xf>
    <xf numFmtId="176" fontId="11" fillId="0" borderId="0" xfId="61" applyNumberFormat="1" applyFont="1" applyFill="1">
      <alignment/>
      <protection/>
    </xf>
    <xf numFmtId="179" fontId="11" fillId="0" borderId="0" xfId="61" applyNumberFormat="1" applyFont="1" applyFill="1" applyAlignment="1">
      <alignment/>
      <protection/>
    </xf>
    <xf numFmtId="191" fontId="11" fillId="0" borderId="0" xfId="61" applyNumberFormat="1" applyFont="1" applyFill="1">
      <alignment/>
      <protection/>
    </xf>
    <xf numFmtId="176" fontId="11" fillId="0" borderId="0" xfId="61" applyNumberFormat="1" applyFont="1" applyFill="1" applyAlignment="1">
      <alignment horizontal="right"/>
      <protection/>
    </xf>
    <xf numFmtId="38" fontId="19" fillId="0" borderId="0" xfId="49" applyFont="1" applyFill="1" applyBorder="1" applyAlignment="1">
      <alignment horizontal="right"/>
    </xf>
    <xf numFmtId="179" fontId="6" fillId="0" borderId="0" xfId="61" applyNumberFormat="1" applyFont="1" applyFill="1" applyAlignment="1">
      <alignment/>
      <protection/>
    </xf>
    <xf numFmtId="38" fontId="18" fillId="0" borderId="0" xfId="49" applyFont="1" applyFill="1" applyBorder="1" applyAlignment="1">
      <alignment horizontal="right"/>
    </xf>
    <xf numFmtId="177" fontId="19" fillId="0" borderId="0" xfId="61" applyNumberFormat="1" applyFont="1" applyFill="1">
      <alignment/>
      <protection/>
    </xf>
    <xf numFmtId="0" fontId="19" fillId="0" borderId="0" xfId="61" applyFont="1" applyFill="1" applyBorder="1">
      <alignment/>
      <protection/>
    </xf>
    <xf numFmtId="178" fontId="19" fillId="0" borderId="0" xfId="61" applyNumberFormat="1" applyFont="1" applyFill="1">
      <alignment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5" fillId="0" borderId="19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distributed" vertical="center"/>
      <protection/>
    </xf>
    <xf numFmtId="0" fontId="5" fillId="0" borderId="24" xfId="61" applyFont="1" applyFill="1" applyBorder="1" applyAlignment="1">
      <alignment horizontal="distributed" vertical="center"/>
      <protection/>
    </xf>
    <xf numFmtId="0" fontId="0" fillId="0" borderId="25" xfId="0" applyFill="1" applyBorder="1" applyAlignment="1">
      <alignment horizontal="distributed" vertical="center"/>
    </xf>
    <xf numFmtId="0" fontId="6" fillId="0" borderId="26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>
      <alignment horizontal="distributed" vertical="center"/>
      <protection/>
    </xf>
    <xf numFmtId="0" fontId="15" fillId="0" borderId="10" xfId="0" applyFont="1" applyFill="1" applyBorder="1" applyAlignment="1">
      <alignment horizontal="distributed" vertical="center"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distributed" vertical="center"/>
    </xf>
    <xf numFmtId="49" fontId="11" fillId="0" borderId="14" xfId="61" applyNumberFormat="1" applyFont="1" applyFill="1" applyBorder="1" applyAlignment="1" applyProtection="1" quotePrefix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14_saigai_2004_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95250</xdr:rowOff>
    </xdr:from>
    <xdr:to>
      <xdr:col>13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391400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95250</xdr:rowOff>
    </xdr:from>
    <xdr:to>
      <xdr:col>12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01992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95250</xdr:rowOff>
    </xdr:from>
    <xdr:to>
      <xdr:col>12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01992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95250</xdr:rowOff>
    </xdr:from>
    <xdr:to>
      <xdr:col>14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17232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view="pageBreakPreview" zoomScale="140" zoomScaleNormal="150" zoomScaleSheetLayoutView="140" zoomScalePageLayoutView="0" workbookViewId="0" topLeftCell="A1">
      <selection activeCell="K18" sqref="K18"/>
    </sheetView>
  </sheetViews>
  <sheetFormatPr defaultColWidth="9.00390625" defaultRowHeight="13.5"/>
  <cols>
    <col min="1" max="1" width="11.25390625" style="43" customWidth="1"/>
    <col min="2" max="2" width="7.375" style="43" customWidth="1"/>
    <col min="3" max="8" width="7.125" style="43" customWidth="1"/>
    <col min="9" max="9" width="4.875" style="43" customWidth="1"/>
    <col min="10" max="12" width="7.125" style="43" customWidth="1"/>
    <col min="13" max="13" width="9.375" style="43" customWidth="1"/>
    <col min="14" max="23" width="6.50390625" style="43" customWidth="1"/>
    <col min="24" max="24" width="10.875" style="43" customWidth="1"/>
    <col min="25" max="16384" width="9.00390625" style="43" customWidth="1"/>
  </cols>
  <sheetData>
    <row r="1" spans="1:11" s="42" customFormat="1" ht="24.75" customHeight="1">
      <c r="A1" s="97"/>
      <c r="K1" s="103"/>
    </row>
    <row r="2" spans="1:13" ht="24.75" customHeight="1" thickBot="1">
      <c r="A2" s="2" t="s">
        <v>53</v>
      </c>
      <c r="K2" s="42"/>
      <c r="L2" s="3"/>
      <c r="M2" s="101"/>
    </row>
    <row r="3" spans="1:13" s="30" customFormat="1" ht="12.75" customHeight="1">
      <c r="A3" s="156" t="s">
        <v>58</v>
      </c>
      <c r="B3" s="47" t="s">
        <v>0</v>
      </c>
      <c r="C3" s="48" t="s">
        <v>1</v>
      </c>
      <c r="D3" s="48"/>
      <c r="E3" s="49"/>
      <c r="F3" s="48" t="s">
        <v>69</v>
      </c>
      <c r="G3" s="48"/>
      <c r="H3" s="50"/>
      <c r="I3" s="50"/>
      <c r="J3" s="47" t="s">
        <v>70</v>
      </c>
      <c r="K3" s="48" t="s">
        <v>2</v>
      </c>
      <c r="L3" s="49"/>
      <c r="M3" s="158" t="s">
        <v>67</v>
      </c>
    </row>
    <row r="4" spans="1:13" s="14" customFormat="1" ht="12.75" customHeight="1">
      <c r="A4" s="157"/>
      <c r="B4" s="52" t="s">
        <v>3</v>
      </c>
      <c r="C4" s="51" t="s">
        <v>4</v>
      </c>
      <c r="D4" s="53" t="s">
        <v>5</v>
      </c>
      <c r="E4" s="53" t="s">
        <v>6</v>
      </c>
      <c r="F4" s="53" t="s">
        <v>7</v>
      </c>
      <c r="G4" s="53" t="s">
        <v>8</v>
      </c>
      <c r="H4" s="53" t="s">
        <v>9</v>
      </c>
      <c r="I4" s="77" t="s">
        <v>79</v>
      </c>
      <c r="J4" s="52" t="s">
        <v>10</v>
      </c>
      <c r="K4" s="53" t="s">
        <v>11</v>
      </c>
      <c r="L4" s="53" t="s">
        <v>12</v>
      </c>
      <c r="M4" s="159"/>
    </row>
    <row r="5" spans="1:13" s="14" customFormat="1" ht="9.75" customHeight="1">
      <c r="A5" s="27"/>
      <c r="B5" s="54" t="s">
        <v>13</v>
      </c>
      <c r="C5" s="54" t="s">
        <v>14</v>
      </c>
      <c r="D5" s="54" t="s">
        <v>15</v>
      </c>
      <c r="E5" s="54" t="s">
        <v>15</v>
      </c>
      <c r="F5" s="54" t="s">
        <v>16</v>
      </c>
      <c r="G5" s="54" t="s">
        <v>16</v>
      </c>
      <c r="H5" s="54" t="s">
        <v>16</v>
      </c>
      <c r="I5" s="54" t="s">
        <v>16</v>
      </c>
      <c r="J5" s="54" t="s">
        <v>17</v>
      </c>
      <c r="K5" s="54" t="s">
        <v>17</v>
      </c>
      <c r="L5" s="54" t="s">
        <v>17</v>
      </c>
      <c r="M5" s="54" t="s">
        <v>18</v>
      </c>
    </row>
    <row r="6" spans="1:13" s="14" customFormat="1" ht="9.75" customHeight="1">
      <c r="A6" s="29" t="s">
        <v>100</v>
      </c>
      <c r="B6" s="66">
        <v>307</v>
      </c>
      <c r="C6" s="14">
        <v>201</v>
      </c>
      <c r="D6" s="14">
        <v>700</v>
      </c>
      <c r="E6" s="55">
        <v>10355</v>
      </c>
      <c r="F6" s="78" t="s">
        <v>85</v>
      </c>
      <c r="G6" s="78" t="s">
        <v>85</v>
      </c>
      <c r="H6" s="78" t="s">
        <v>85</v>
      </c>
      <c r="I6" s="78">
        <v>128</v>
      </c>
      <c r="J6" s="17">
        <v>433</v>
      </c>
      <c r="K6" s="14">
        <v>7</v>
      </c>
      <c r="L6" s="14">
        <v>46</v>
      </c>
      <c r="M6" s="56">
        <v>776383</v>
      </c>
    </row>
    <row r="7" spans="1:13" s="14" customFormat="1" ht="9.75" customHeight="1">
      <c r="A7" s="126" t="s">
        <v>101</v>
      </c>
      <c r="B7" s="66">
        <v>259</v>
      </c>
      <c r="C7" s="14">
        <v>193</v>
      </c>
      <c r="D7" s="14">
        <v>697</v>
      </c>
      <c r="E7" s="55">
        <v>10833</v>
      </c>
      <c r="F7" s="78" t="s">
        <v>85</v>
      </c>
      <c r="G7" s="78" t="s">
        <v>85</v>
      </c>
      <c r="H7" s="78" t="s">
        <v>85</v>
      </c>
      <c r="I7" s="78">
        <v>88</v>
      </c>
      <c r="J7" s="17" t="s">
        <v>85</v>
      </c>
      <c r="K7" s="14">
        <v>5</v>
      </c>
      <c r="L7" s="14">
        <v>37</v>
      </c>
      <c r="M7" s="56">
        <v>437192</v>
      </c>
    </row>
    <row r="8" spans="1:13" s="28" customFormat="1" ht="9.75" customHeight="1">
      <c r="A8" s="94" t="s">
        <v>95</v>
      </c>
      <c r="B8" s="104">
        <v>258</v>
      </c>
      <c r="C8" s="105">
        <v>180</v>
      </c>
      <c r="D8" s="106">
        <v>795</v>
      </c>
      <c r="E8" s="106">
        <v>6992</v>
      </c>
      <c r="F8" s="128" t="s">
        <v>85</v>
      </c>
      <c r="G8" s="128" t="s">
        <v>85</v>
      </c>
      <c r="H8" s="128" t="s">
        <v>85</v>
      </c>
      <c r="I8" s="107">
        <v>120</v>
      </c>
      <c r="J8" s="128" t="s">
        <v>85</v>
      </c>
      <c r="K8" s="105">
        <v>10</v>
      </c>
      <c r="L8" s="105">
        <v>47</v>
      </c>
      <c r="M8" s="108">
        <v>602860</v>
      </c>
    </row>
    <row r="9" spans="1:13" s="3" customFormat="1" ht="3.75" customHeight="1">
      <c r="A9" s="58"/>
      <c r="B9" s="57"/>
      <c r="C9" s="55"/>
      <c r="D9" s="55"/>
      <c r="E9" s="55"/>
      <c r="F9" s="55"/>
      <c r="G9" s="55"/>
      <c r="H9" s="55"/>
      <c r="I9" s="78" t="s">
        <v>85</v>
      </c>
      <c r="J9" s="55"/>
      <c r="K9" s="55"/>
      <c r="L9" s="55"/>
      <c r="M9" s="80"/>
    </row>
    <row r="10" spans="1:13" s="14" customFormat="1" ht="12" customHeight="1">
      <c r="A10" s="95" t="s">
        <v>105</v>
      </c>
      <c r="B10" s="83">
        <v>122</v>
      </c>
      <c r="C10" s="83">
        <v>68</v>
      </c>
      <c r="D10" s="83">
        <v>148</v>
      </c>
      <c r="E10" s="83">
        <v>3169</v>
      </c>
      <c r="F10" s="17" t="s">
        <v>85</v>
      </c>
      <c r="G10" s="83" t="s">
        <v>85</v>
      </c>
      <c r="H10" s="83" t="s">
        <v>85</v>
      </c>
      <c r="I10" s="83">
        <v>63</v>
      </c>
      <c r="J10" s="83">
        <v>186</v>
      </c>
      <c r="K10" s="14">
        <v>3</v>
      </c>
      <c r="L10" s="14">
        <v>19</v>
      </c>
      <c r="M10" s="83">
        <v>180047</v>
      </c>
    </row>
    <row r="11" spans="1:13" s="14" customFormat="1" ht="12" customHeight="1">
      <c r="A11" s="95" t="s">
        <v>83</v>
      </c>
      <c r="B11" s="83">
        <v>65</v>
      </c>
      <c r="C11" s="83">
        <v>44</v>
      </c>
      <c r="D11" s="83">
        <v>136</v>
      </c>
      <c r="E11" s="83">
        <v>2176</v>
      </c>
      <c r="F11" s="83" t="s">
        <v>85</v>
      </c>
      <c r="G11" s="83" t="s">
        <v>85</v>
      </c>
      <c r="H11" s="83" t="s">
        <v>85</v>
      </c>
      <c r="I11" s="83">
        <v>31</v>
      </c>
      <c r="J11" s="83">
        <v>114</v>
      </c>
      <c r="K11" s="83">
        <v>1</v>
      </c>
      <c r="L11" s="83">
        <v>8</v>
      </c>
      <c r="M11" s="83">
        <v>260863</v>
      </c>
    </row>
    <row r="12" spans="1:13" s="14" customFormat="1" ht="12" customHeight="1">
      <c r="A12" s="95" t="s">
        <v>84</v>
      </c>
      <c r="B12" s="83">
        <v>46</v>
      </c>
      <c r="C12" s="83">
        <v>54</v>
      </c>
      <c r="D12" s="83">
        <v>130</v>
      </c>
      <c r="E12" s="83">
        <v>2231</v>
      </c>
      <c r="F12" s="83" t="s">
        <v>85</v>
      </c>
      <c r="G12" s="83" t="s">
        <v>85</v>
      </c>
      <c r="H12" s="83" t="s">
        <v>85</v>
      </c>
      <c r="I12" s="83">
        <v>16</v>
      </c>
      <c r="J12" s="83">
        <v>57</v>
      </c>
      <c r="K12" s="83">
        <v>1</v>
      </c>
      <c r="L12" s="83">
        <v>8</v>
      </c>
      <c r="M12" s="83">
        <v>170171</v>
      </c>
    </row>
    <row r="13" spans="1:13" s="14" customFormat="1" ht="12" customHeight="1">
      <c r="A13" s="95" t="s">
        <v>88</v>
      </c>
      <c r="B13" s="83">
        <v>78</v>
      </c>
      <c r="C13" s="83">
        <v>62</v>
      </c>
      <c r="D13" s="83">
        <v>435</v>
      </c>
      <c r="E13" s="83">
        <v>3819</v>
      </c>
      <c r="F13" s="83" t="s">
        <v>85</v>
      </c>
      <c r="G13" s="83" t="s">
        <v>85</v>
      </c>
      <c r="H13" s="83" t="s">
        <v>85</v>
      </c>
      <c r="I13" s="83">
        <v>28</v>
      </c>
      <c r="J13" s="83" t="s">
        <v>85</v>
      </c>
      <c r="K13" s="83">
        <v>3</v>
      </c>
      <c r="L13" s="83">
        <v>10</v>
      </c>
      <c r="M13" s="83">
        <v>90864</v>
      </c>
    </row>
    <row r="14" spans="1:13" s="14" customFormat="1" ht="12" customHeight="1">
      <c r="A14" s="95" t="s">
        <v>86</v>
      </c>
      <c r="B14" s="102">
        <v>75</v>
      </c>
      <c r="C14" s="83">
        <v>46</v>
      </c>
      <c r="D14" s="83">
        <v>147</v>
      </c>
      <c r="E14" s="83">
        <v>3314</v>
      </c>
      <c r="F14" s="83" t="s">
        <v>85</v>
      </c>
      <c r="G14" s="83" t="s">
        <v>85</v>
      </c>
      <c r="H14" s="83" t="s">
        <v>85</v>
      </c>
      <c r="I14" s="83">
        <v>21</v>
      </c>
      <c r="J14" s="83" t="s">
        <v>85</v>
      </c>
      <c r="K14" s="83">
        <v>2</v>
      </c>
      <c r="L14" s="83">
        <v>10</v>
      </c>
      <c r="M14" s="83">
        <v>105309</v>
      </c>
    </row>
    <row r="15" spans="1:13" s="54" customFormat="1" ht="12" customHeight="1">
      <c r="A15" s="95" t="s">
        <v>83</v>
      </c>
      <c r="B15" s="54">
        <v>51</v>
      </c>
      <c r="C15" s="54">
        <v>30</v>
      </c>
      <c r="D15" s="54">
        <v>116</v>
      </c>
      <c r="E15" s="83">
        <v>1016</v>
      </c>
      <c r="F15" s="83" t="s">
        <v>85</v>
      </c>
      <c r="G15" s="83" t="s">
        <v>85</v>
      </c>
      <c r="H15" s="83" t="s">
        <v>85</v>
      </c>
      <c r="I15" s="54">
        <v>8</v>
      </c>
      <c r="J15" s="54" t="s">
        <v>87</v>
      </c>
      <c r="K15" s="54" t="s">
        <v>85</v>
      </c>
      <c r="L15" s="54">
        <v>7</v>
      </c>
      <c r="M15" s="83">
        <v>37226</v>
      </c>
    </row>
    <row r="16" spans="1:13" s="54" customFormat="1" ht="12" customHeight="1">
      <c r="A16" s="95" t="s">
        <v>84</v>
      </c>
      <c r="B16" s="54">
        <v>55</v>
      </c>
      <c r="C16" s="54">
        <v>54</v>
      </c>
      <c r="D16" s="54">
        <v>7</v>
      </c>
      <c r="E16" s="83">
        <v>2705</v>
      </c>
      <c r="F16" s="83" t="s">
        <v>85</v>
      </c>
      <c r="G16" s="83" t="s">
        <v>85</v>
      </c>
      <c r="H16" s="83" t="s">
        <v>85</v>
      </c>
      <c r="I16" s="54">
        <v>29</v>
      </c>
      <c r="J16" s="54" t="s">
        <v>85</v>
      </c>
      <c r="K16" s="54" t="s">
        <v>85</v>
      </c>
      <c r="L16" s="54">
        <v>10</v>
      </c>
      <c r="M16" s="83">
        <v>203022</v>
      </c>
    </row>
    <row r="17" spans="1:13" s="54" customFormat="1" ht="12" customHeight="1">
      <c r="A17" s="95" t="s">
        <v>90</v>
      </c>
      <c r="B17" s="54">
        <v>65</v>
      </c>
      <c r="C17" s="54">
        <v>44</v>
      </c>
      <c r="D17" s="54">
        <v>328</v>
      </c>
      <c r="E17" s="83">
        <v>1333</v>
      </c>
      <c r="F17" s="83" t="s">
        <v>85</v>
      </c>
      <c r="G17" s="83" t="s">
        <v>85</v>
      </c>
      <c r="H17" s="83" t="s">
        <v>85</v>
      </c>
      <c r="I17" s="54">
        <v>40</v>
      </c>
      <c r="J17" s="54" t="s">
        <v>85</v>
      </c>
      <c r="K17" s="54">
        <v>4</v>
      </c>
      <c r="L17" s="54">
        <v>16</v>
      </c>
      <c r="M17" s="83">
        <v>221053</v>
      </c>
    </row>
    <row r="18" spans="1:13" s="54" customFormat="1" ht="12" customHeight="1">
      <c r="A18" s="95" t="s">
        <v>86</v>
      </c>
      <c r="B18" s="54">
        <v>62</v>
      </c>
      <c r="C18" s="54">
        <v>39</v>
      </c>
      <c r="D18" s="54">
        <v>231</v>
      </c>
      <c r="E18" s="83">
        <v>1473</v>
      </c>
      <c r="F18" s="83" t="s">
        <v>85</v>
      </c>
      <c r="G18" s="83" t="s">
        <v>85</v>
      </c>
      <c r="H18" s="83" t="s">
        <v>85</v>
      </c>
      <c r="I18" s="54">
        <v>26</v>
      </c>
      <c r="J18" s="54" t="s">
        <v>85</v>
      </c>
      <c r="K18" s="54">
        <v>4</v>
      </c>
      <c r="L18" s="54">
        <v>8</v>
      </c>
      <c r="M18" s="83">
        <v>134127</v>
      </c>
    </row>
    <row r="19" spans="1:13" s="54" customFormat="1" ht="12" customHeight="1">
      <c r="A19" s="95" t="s">
        <v>83</v>
      </c>
      <c r="B19" s="54">
        <v>81</v>
      </c>
      <c r="C19" s="54">
        <v>52</v>
      </c>
      <c r="D19" s="54">
        <v>200</v>
      </c>
      <c r="E19" s="83">
        <v>3178</v>
      </c>
      <c r="F19" s="83" t="s">
        <v>85</v>
      </c>
      <c r="G19" s="83" t="s">
        <v>85</v>
      </c>
      <c r="H19" s="83" t="s">
        <v>85</v>
      </c>
      <c r="I19" s="54">
        <v>27</v>
      </c>
      <c r="J19" s="54" t="s">
        <v>85</v>
      </c>
      <c r="K19" s="54" t="s">
        <v>85</v>
      </c>
      <c r="L19" s="54">
        <v>7</v>
      </c>
      <c r="M19" s="83">
        <v>193972</v>
      </c>
    </row>
    <row r="20" spans="1:13" s="54" customFormat="1" ht="12" customHeight="1">
      <c r="A20" s="95" t="s">
        <v>99</v>
      </c>
      <c r="B20" s="54">
        <v>50</v>
      </c>
      <c r="C20" s="54">
        <v>45</v>
      </c>
      <c r="D20" s="54">
        <v>36</v>
      </c>
      <c r="E20" s="83">
        <v>1008</v>
      </c>
      <c r="F20" s="83" t="s">
        <v>85</v>
      </c>
      <c r="G20" s="83" t="s">
        <v>85</v>
      </c>
      <c r="H20" s="83" t="s">
        <v>85</v>
      </c>
      <c r="I20" s="54">
        <v>27</v>
      </c>
      <c r="J20" s="54" t="s">
        <v>87</v>
      </c>
      <c r="K20" s="54">
        <v>2</v>
      </c>
      <c r="L20" s="54">
        <v>16</v>
      </c>
      <c r="M20" s="83">
        <v>53708</v>
      </c>
    </row>
    <row r="21" spans="1:13" s="127" customFormat="1" ht="12" customHeight="1">
      <c r="A21" s="95" t="s">
        <v>106</v>
      </c>
      <c r="B21" s="54">
        <v>73</v>
      </c>
      <c r="C21" s="54">
        <v>41</v>
      </c>
      <c r="D21" s="54">
        <v>35</v>
      </c>
      <c r="E21" s="83">
        <v>1635</v>
      </c>
      <c r="F21" s="83" t="s">
        <v>85</v>
      </c>
      <c r="G21" s="83" t="s">
        <v>85</v>
      </c>
      <c r="H21" s="83" t="s">
        <v>85</v>
      </c>
      <c r="I21" s="54">
        <v>23</v>
      </c>
      <c r="J21" s="54" t="s">
        <v>87</v>
      </c>
      <c r="K21" s="54">
        <v>5</v>
      </c>
      <c r="L21" s="54">
        <v>15</v>
      </c>
      <c r="M21" s="83" t="s">
        <v>116</v>
      </c>
    </row>
    <row r="22" spans="1:13" s="127" customFormat="1" ht="12" customHeight="1">
      <c r="A22" s="129" t="s">
        <v>109</v>
      </c>
      <c r="B22" s="127">
        <v>145</v>
      </c>
      <c r="C22" s="127">
        <v>81</v>
      </c>
      <c r="D22" s="127">
        <v>161</v>
      </c>
      <c r="E22" s="128">
        <v>6799</v>
      </c>
      <c r="F22" s="128" t="s">
        <v>85</v>
      </c>
      <c r="G22" s="128" t="s">
        <v>85</v>
      </c>
      <c r="H22" s="128" t="s">
        <v>85</v>
      </c>
      <c r="I22" s="127">
        <v>42</v>
      </c>
      <c r="J22" s="127" t="s">
        <v>87</v>
      </c>
      <c r="K22" s="127">
        <v>3</v>
      </c>
      <c r="L22" s="127">
        <v>14</v>
      </c>
      <c r="M22" s="128">
        <v>291359</v>
      </c>
    </row>
    <row r="23" spans="1:13" s="3" customFormat="1" ht="3" customHeight="1">
      <c r="A23" s="82"/>
      <c r="B23" s="81"/>
      <c r="C23" s="59"/>
      <c r="D23" s="59"/>
      <c r="E23" s="59"/>
      <c r="F23" s="12"/>
      <c r="G23" s="59"/>
      <c r="H23" s="59"/>
      <c r="I23" s="59"/>
      <c r="J23" s="59"/>
      <c r="K23" s="59"/>
      <c r="L23" s="59"/>
      <c r="M23" s="13"/>
    </row>
    <row r="24" spans="1:3" s="40" customFormat="1" ht="12.75" customHeight="1">
      <c r="A24" s="40" t="s">
        <v>77</v>
      </c>
      <c r="C24" s="60"/>
    </row>
    <row r="25" spans="1:13" s="40" customFormat="1" ht="10.5" customHeight="1">
      <c r="A25" s="40" t="s">
        <v>66</v>
      </c>
      <c r="B25" s="40" t="s">
        <v>71</v>
      </c>
      <c r="M25" s="61"/>
    </row>
    <row r="26" spans="1:2" s="40" customFormat="1" ht="10.5" customHeight="1">
      <c r="A26" s="40" t="s">
        <v>78</v>
      </c>
      <c r="B26" s="40" t="s">
        <v>82</v>
      </c>
    </row>
    <row r="27" spans="1:8" ht="10.5" customHeight="1">
      <c r="A27" s="40" t="s">
        <v>66</v>
      </c>
      <c r="B27" s="40" t="s">
        <v>81</v>
      </c>
      <c r="C27" s="40"/>
      <c r="D27" s="40"/>
      <c r="E27" s="40"/>
      <c r="F27" s="40"/>
      <c r="G27" s="40"/>
      <c r="H27" s="40"/>
    </row>
    <row r="28" spans="1:13" ht="10.5" customHeight="1">
      <c r="A28" s="40" t="s">
        <v>66</v>
      </c>
      <c r="B28" s="40" t="s">
        <v>80</v>
      </c>
      <c r="C28" s="40"/>
      <c r="D28" s="40"/>
      <c r="E28" s="40"/>
      <c r="F28" s="40"/>
      <c r="G28" s="40"/>
      <c r="H28" s="40"/>
      <c r="K28" s="79"/>
      <c r="L28" s="79"/>
      <c r="M28" s="79"/>
    </row>
    <row r="30" spans="1:13" ht="13.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</row>
  </sheetData>
  <sheetProtection/>
  <mergeCells count="3">
    <mergeCell ref="A3:A4"/>
    <mergeCell ref="M3:M4"/>
    <mergeCell ref="A30:M30"/>
  </mergeCells>
  <printOptions/>
  <pageMargins left="0.5905511811023623" right="0.5905511811023623" top="1.3779527559055118" bottom="0.984251968503937" header="0.5118110236220472" footer="0.5118110236220472"/>
  <pageSetup blackAndWhite="1" fitToHeight="1" fitToWidth="1" horizontalDpi="600" verticalDpi="600" orientation="portrait" paperSize="9" scale="94" r:id="rId2"/>
  <ignoredErrors>
    <ignoredError sqref="A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view="pageBreakPreview" zoomScale="120" zoomScaleSheetLayoutView="120" zoomScalePageLayoutView="0" workbookViewId="0" topLeftCell="A1">
      <selection activeCell="A26" sqref="A26"/>
    </sheetView>
  </sheetViews>
  <sheetFormatPr defaultColWidth="9.00390625" defaultRowHeight="13.5"/>
  <cols>
    <col min="1" max="1" width="11.25390625" style="1" customWidth="1"/>
    <col min="2" max="2" width="8.375" style="1" customWidth="1"/>
    <col min="3" max="12" width="7.25390625" style="1" customWidth="1"/>
    <col min="13" max="13" width="6.00390625" style="1" customWidth="1"/>
    <col min="14" max="14" width="10.00390625" style="1" customWidth="1"/>
    <col min="15" max="16384" width="9.00390625" style="1" customWidth="1"/>
  </cols>
  <sheetData>
    <row r="1" spans="1:3" s="42" customFormat="1" ht="24.75" customHeight="1">
      <c r="A1" s="42" t="s">
        <v>52</v>
      </c>
      <c r="C1" s="98"/>
    </row>
    <row r="2" spans="1:11" ht="24.75" customHeight="1" thickBot="1">
      <c r="A2" s="2" t="s">
        <v>54</v>
      </c>
      <c r="I2" s="3"/>
      <c r="J2" s="3"/>
      <c r="K2" s="3" t="s">
        <v>19</v>
      </c>
    </row>
    <row r="3" spans="1:13" s="7" customFormat="1" ht="12.75" customHeight="1">
      <c r="A3" s="161" t="s">
        <v>58</v>
      </c>
      <c r="B3" s="163" t="s">
        <v>60</v>
      </c>
      <c r="C3" s="4" t="s">
        <v>47</v>
      </c>
      <c r="D3" s="4"/>
      <c r="E3" s="4"/>
      <c r="F3" s="4"/>
      <c r="G3" s="5"/>
      <c r="H3" s="6"/>
      <c r="I3" s="15" t="s">
        <v>20</v>
      </c>
      <c r="J3" s="4"/>
      <c r="K3" s="4"/>
      <c r="L3" s="6"/>
      <c r="M3" s="1"/>
    </row>
    <row r="4" spans="1:13" s="3" customFormat="1" ht="12.75" customHeight="1">
      <c r="A4" s="162"/>
      <c r="B4" s="164"/>
      <c r="C4" s="23" t="s">
        <v>21</v>
      </c>
      <c r="D4" s="16" t="s">
        <v>22</v>
      </c>
      <c r="E4" s="16" t="s">
        <v>23</v>
      </c>
      <c r="F4" s="16" t="s">
        <v>48</v>
      </c>
      <c r="G4" s="16" t="s">
        <v>24</v>
      </c>
      <c r="H4" s="16" t="s">
        <v>25</v>
      </c>
      <c r="I4" s="16" t="s">
        <v>49</v>
      </c>
      <c r="J4" s="16" t="s">
        <v>26</v>
      </c>
      <c r="K4" s="16" t="s">
        <v>27</v>
      </c>
      <c r="L4" s="24" t="s">
        <v>57</v>
      </c>
      <c r="M4" s="1"/>
    </row>
    <row r="5" spans="1:11" s="11" customFormat="1" ht="3.75" customHeight="1">
      <c r="A5" s="9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s="3" customFormat="1" ht="11.25" customHeight="1">
      <c r="A6" s="130" t="s">
        <v>110</v>
      </c>
      <c r="B6" s="131">
        <v>7783</v>
      </c>
      <c r="C6" s="131">
        <v>6278</v>
      </c>
      <c r="D6" s="131">
        <v>1160</v>
      </c>
      <c r="E6" s="132">
        <v>162</v>
      </c>
      <c r="F6" s="132">
        <v>122</v>
      </c>
      <c r="G6" s="132">
        <v>61</v>
      </c>
      <c r="H6" s="132">
        <v>1</v>
      </c>
      <c r="I6" s="131">
        <v>2666</v>
      </c>
      <c r="J6" s="132">
        <v>53</v>
      </c>
      <c r="K6" s="132">
        <v>151</v>
      </c>
      <c r="L6" s="131">
        <v>4912</v>
      </c>
    </row>
    <row r="7" spans="1:12" s="10" customFormat="1" ht="11.25" customHeight="1">
      <c r="A7" s="133" t="s">
        <v>111</v>
      </c>
      <c r="B7" s="134">
        <f>SUM(B14:B25)</f>
        <v>6748</v>
      </c>
      <c r="C7" s="134">
        <f aca="true" t="shared" si="0" ref="C7:L7">SUM(C14:C25)</f>
        <v>5373</v>
      </c>
      <c r="D7" s="134">
        <f t="shared" si="0"/>
        <v>1063</v>
      </c>
      <c r="E7" s="134">
        <f t="shared" si="0"/>
        <v>114</v>
      </c>
      <c r="F7" s="134">
        <f t="shared" si="0"/>
        <v>144</v>
      </c>
      <c r="G7" s="134">
        <f>SUM(G14:G25)</f>
        <v>54</v>
      </c>
      <c r="H7" s="134">
        <f t="shared" si="0"/>
        <v>2</v>
      </c>
      <c r="I7" s="134">
        <f t="shared" si="0"/>
        <v>2352</v>
      </c>
      <c r="J7" s="134">
        <f t="shared" si="0"/>
        <v>51</v>
      </c>
      <c r="K7" s="134">
        <f t="shared" si="0"/>
        <v>115</v>
      </c>
      <c r="L7" s="134">
        <f t="shared" si="0"/>
        <v>4584</v>
      </c>
    </row>
    <row r="8" spans="1:12" s="3" customFormat="1" ht="6.75" customHeight="1">
      <c r="A8" s="135"/>
      <c r="B8" s="131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4" s="73" customFormat="1" ht="11.25" customHeight="1">
      <c r="A9" s="130" t="s">
        <v>117</v>
      </c>
      <c r="B9" s="138">
        <v>623</v>
      </c>
      <c r="C9" s="138">
        <v>495</v>
      </c>
      <c r="D9" s="138">
        <v>90</v>
      </c>
      <c r="E9" s="138">
        <v>15</v>
      </c>
      <c r="F9" s="138">
        <v>13</v>
      </c>
      <c r="G9" s="138">
        <v>10</v>
      </c>
      <c r="H9" s="139" t="s">
        <v>85</v>
      </c>
      <c r="I9" s="138">
        <v>198</v>
      </c>
      <c r="J9" s="138">
        <v>3</v>
      </c>
      <c r="K9" s="138">
        <v>16</v>
      </c>
      <c r="L9" s="138">
        <v>406</v>
      </c>
      <c r="M9" s="74"/>
      <c r="N9" s="75"/>
    </row>
    <row r="10" spans="1:14" s="73" customFormat="1" ht="11.25" customHeight="1">
      <c r="A10" s="130" t="s">
        <v>91</v>
      </c>
      <c r="B10" s="138">
        <v>684</v>
      </c>
      <c r="C10" s="138">
        <v>549</v>
      </c>
      <c r="D10" s="138">
        <v>110</v>
      </c>
      <c r="E10" s="138">
        <v>12</v>
      </c>
      <c r="F10" s="138">
        <v>9</v>
      </c>
      <c r="G10" s="138">
        <v>4</v>
      </c>
      <c r="H10" s="139" t="s">
        <v>85</v>
      </c>
      <c r="I10" s="138">
        <v>220</v>
      </c>
      <c r="J10" s="138">
        <v>2</v>
      </c>
      <c r="K10" s="138">
        <v>14</v>
      </c>
      <c r="L10" s="138">
        <v>448</v>
      </c>
      <c r="M10" s="74"/>
      <c r="N10" s="75"/>
    </row>
    <row r="11" spans="1:14" s="73" customFormat="1" ht="11.25" customHeight="1">
      <c r="A11" s="130" t="s">
        <v>92</v>
      </c>
      <c r="B11" s="138">
        <v>669</v>
      </c>
      <c r="C11" s="138">
        <v>544</v>
      </c>
      <c r="D11" s="138">
        <v>101</v>
      </c>
      <c r="E11" s="138">
        <v>6</v>
      </c>
      <c r="F11" s="138">
        <v>11</v>
      </c>
      <c r="G11" s="138">
        <v>7</v>
      </c>
      <c r="H11" s="139" t="s">
        <v>85</v>
      </c>
      <c r="I11" s="138">
        <v>230</v>
      </c>
      <c r="J11" s="138">
        <v>1</v>
      </c>
      <c r="K11" s="138">
        <v>7</v>
      </c>
      <c r="L11" s="138">
        <v>431</v>
      </c>
      <c r="M11" s="74"/>
      <c r="N11" s="75"/>
    </row>
    <row r="12" spans="1:14" s="73" customFormat="1" ht="11.25" customHeight="1">
      <c r="A12" s="130" t="s">
        <v>93</v>
      </c>
      <c r="B12" s="138">
        <v>750</v>
      </c>
      <c r="C12" s="138">
        <v>601</v>
      </c>
      <c r="D12" s="138">
        <v>107</v>
      </c>
      <c r="E12" s="138">
        <v>18</v>
      </c>
      <c r="F12" s="138">
        <v>18</v>
      </c>
      <c r="G12" s="138">
        <v>6</v>
      </c>
      <c r="H12" s="139" t="s">
        <v>85</v>
      </c>
      <c r="I12" s="138">
        <v>255</v>
      </c>
      <c r="J12" s="138">
        <v>4</v>
      </c>
      <c r="K12" s="138">
        <v>17</v>
      </c>
      <c r="L12" s="138">
        <v>474</v>
      </c>
      <c r="M12" s="74"/>
      <c r="N12" s="75"/>
    </row>
    <row r="13" spans="1:14" s="73" customFormat="1" ht="11.25" customHeight="1">
      <c r="A13" s="130" t="s">
        <v>94</v>
      </c>
      <c r="B13" s="138">
        <v>571</v>
      </c>
      <c r="C13" s="138">
        <v>445</v>
      </c>
      <c r="D13" s="138">
        <v>97</v>
      </c>
      <c r="E13" s="138">
        <v>14</v>
      </c>
      <c r="F13" s="138">
        <v>9</v>
      </c>
      <c r="G13" s="138">
        <v>6</v>
      </c>
      <c r="H13" s="139" t="s">
        <v>85</v>
      </c>
      <c r="I13" s="138">
        <v>197</v>
      </c>
      <c r="J13" s="138">
        <v>7</v>
      </c>
      <c r="K13" s="138">
        <v>15</v>
      </c>
      <c r="L13" s="138">
        <v>352</v>
      </c>
      <c r="M13" s="74"/>
      <c r="N13" s="75"/>
    </row>
    <row r="14" spans="1:14" s="73" customFormat="1" ht="11.25" customHeight="1">
      <c r="A14" s="130" t="s">
        <v>96</v>
      </c>
      <c r="B14" s="138">
        <v>518</v>
      </c>
      <c r="C14" s="138">
        <v>402</v>
      </c>
      <c r="D14" s="138">
        <v>98</v>
      </c>
      <c r="E14" s="138">
        <v>10</v>
      </c>
      <c r="F14" s="138">
        <v>6</v>
      </c>
      <c r="G14" s="138">
        <v>2</v>
      </c>
      <c r="H14" s="139" t="s">
        <v>85</v>
      </c>
      <c r="I14" s="138">
        <v>166</v>
      </c>
      <c r="J14" s="138">
        <v>17</v>
      </c>
      <c r="K14" s="138">
        <v>8</v>
      </c>
      <c r="L14" s="138">
        <v>327</v>
      </c>
      <c r="M14" s="74"/>
      <c r="N14" s="75"/>
    </row>
    <row r="15" spans="1:14" s="73" customFormat="1" ht="11.25" customHeight="1">
      <c r="A15" s="130" t="s">
        <v>98</v>
      </c>
      <c r="B15" s="138">
        <v>569</v>
      </c>
      <c r="C15" s="138">
        <v>450</v>
      </c>
      <c r="D15" s="138">
        <v>99</v>
      </c>
      <c r="E15" s="138">
        <v>5</v>
      </c>
      <c r="F15" s="138">
        <v>8</v>
      </c>
      <c r="G15" s="138">
        <v>7</v>
      </c>
      <c r="H15" s="139" t="s">
        <v>85</v>
      </c>
      <c r="I15" s="138">
        <v>197</v>
      </c>
      <c r="J15" s="138">
        <v>4</v>
      </c>
      <c r="K15" s="138">
        <v>9</v>
      </c>
      <c r="L15" s="138">
        <v>359</v>
      </c>
      <c r="M15" s="74"/>
      <c r="N15" s="75"/>
    </row>
    <row r="16" spans="1:14" s="73" customFormat="1" ht="11.25" customHeight="1">
      <c r="A16" s="130" t="s">
        <v>102</v>
      </c>
      <c r="B16" s="138">
        <v>547</v>
      </c>
      <c r="C16" s="138">
        <v>433</v>
      </c>
      <c r="D16" s="138">
        <v>82</v>
      </c>
      <c r="E16" s="138">
        <v>13</v>
      </c>
      <c r="F16" s="138">
        <v>17</v>
      </c>
      <c r="G16" s="138">
        <v>2</v>
      </c>
      <c r="H16" s="139" t="s">
        <v>85</v>
      </c>
      <c r="I16" s="138">
        <v>178</v>
      </c>
      <c r="J16" s="138">
        <v>5</v>
      </c>
      <c r="K16" s="138">
        <v>9</v>
      </c>
      <c r="L16" s="138">
        <v>355</v>
      </c>
      <c r="M16" s="74"/>
      <c r="N16" s="75"/>
    </row>
    <row r="17" spans="1:14" s="73" customFormat="1" ht="11.25" customHeight="1">
      <c r="A17" s="130" t="s">
        <v>103</v>
      </c>
      <c r="B17" s="138">
        <v>598</v>
      </c>
      <c r="C17" s="138">
        <v>471</v>
      </c>
      <c r="D17" s="138">
        <v>87</v>
      </c>
      <c r="E17" s="138">
        <v>13</v>
      </c>
      <c r="F17" s="138">
        <v>22</v>
      </c>
      <c r="G17" s="138">
        <v>5</v>
      </c>
      <c r="H17" s="139">
        <v>1</v>
      </c>
      <c r="I17" s="138">
        <v>204</v>
      </c>
      <c r="J17" s="138">
        <v>4</v>
      </c>
      <c r="K17" s="138">
        <v>7</v>
      </c>
      <c r="L17" s="138">
        <v>382</v>
      </c>
      <c r="M17" s="74"/>
      <c r="N17" s="75"/>
    </row>
    <row r="18" spans="1:14" s="73" customFormat="1" ht="11.25" customHeight="1">
      <c r="A18" s="130" t="s">
        <v>104</v>
      </c>
      <c r="B18" s="138">
        <v>525</v>
      </c>
      <c r="C18" s="138">
        <v>412</v>
      </c>
      <c r="D18" s="138">
        <v>85</v>
      </c>
      <c r="E18" s="138">
        <v>6</v>
      </c>
      <c r="F18" s="138">
        <v>16</v>
      </c>
      <c r="G18" s="138">
        <v>6</v>
      </c>
      <c r="H18" s="139" t="s">
        <v>85</v>
      </c>
      <c r="I18" s="138">
        <v>178</v>
      </c>
      <c r="J18" s="138">
        <v>2</v>
      </c>
      <c r="K18" s="138">
        <v>11</v>
      </c>
      <c r="L18" s="138">
        <v>334</v>
      </c>
      <c r="M18" s="74"/>
      <c r="N18" s="75"/>
    </row>
    <row r="19" spans="1:14" s="73" customFormat="1" ht="11.25" customHeight="1">
      <c r="A19" s="130" t="s">
        <v>107</v>
      </c>
      <c r="B19" s="138">
        <v>534</v>
      </c>
      <c r="C19" s="138">
        <v>417</v>
      </c>
      <c r="D19" s="138">
        <v>90</v>
      </c>
      <c r="E19" s="138">
        <v>11</v>
      </c>
      <c r="F19" s="138">
        <v>13</v>
      </c>
      <c r="G19" s="138">
        <v>3</v>
      </c>
      <c r="H19" s="139">
        <v>1</v>
      </c>
      <c r="I19" s="138">
        <v>184</v>
      </c>
      <c r="J19" s="138">
        <v>3</v>
      </c>
      <c r="K19" s="138">
        <v>15</v>
      </c>
      <c r="L19" s="138">
        <v>331</v>
      </c>
      <c r="M19" s="74"/>
      <c r="N19" s="75"/>
    </row>
    <row r="20" spans="1:14" s="73" customFormat="1" ht="11.25" customHeight="1">
      <c r="A20" s="130" t="s">
        <v>108</v>
      </c>
      <c r="B20" s="138">
        <v>660</v>
      </c>
      <c r="C20" s="138">
        <v>535</v>
      </c>
      <c r="D20" s="138">
        <v>94</v>
      </c>
      <c r="E20" s="138">
        <v>11</v>
      </c>
      <c r="F20" s="138">
        <v>18</v>
      </c>
      <c r="G20" s="138">
        <v>2</v>
      </c>
      <c r="H20" s="139">
        <v>0</v>
      </c>
      <c r="I20" s="138">
        <v>226</v>
      </c>
      <c r="J20" s="138">
        <v>4</v>
      </c>
      <c r="K20" s="138">
        <v>13</v>
      </c>
      <c r="L20" s="138">
        <v>417</v>
      </c>
      <c r="M20" s="74"/>
      <c r="N20" s="75"/>
    </row>
    <row r="21" spans="1:14" s="67" customFormat="1" ht="11.25" customHeight="1">
      <c r="A21" s="130" t="s">
        <v>89</v>
      </c>
      <c r="B21" s="138">
        <v>561</v>
      </c>
      <c r="C21" s="138">
        <v>453</v>
      </c>
      <c r="D21" s="138">
        <v>84</v>
      </c>
      <c r="E21" s="138">
        <v>12</v>
      </c>
      <c r="F21" s="138">
        <v>7</v>
      </c>
      <c r="G21" s="152">
        <v>5</v>
      </c>
      <c r="H21" s="139">
        <v>0</v>
      </c>
      <c r="I21" s="138">
        <v>210</v>
      </c>
      <c r="J21" s="138">
        <v>1</v>
      </c>
      <c r="K21" s="138">
        <v>12</v>
      </c>
      <c r="L21" s="138">
        <v>338</v>
      </c>
      <c r="M21" s="68"/>
      <c r="N21" s="69"/>
    </row>
    <row r="22" spans="1:14" s="67" customFormat="1" ht="11.25" customHeight="1">
      <c r="A22" s="130" t="s">
        <v>91</v>
      </c>
      <c r="B22" s="138">
        <v>563</v>
      </c>
      <c r="C22" s="138">
        <v>451</v>
      </c>
      <c r="D22" s="138">
        <v>92</v>
      </c>
      <c r="E22" s="138">
        <v>5</v>
      </c>
      <c r="F22" s="138">
        <v>8</v>
      </c>
      <c r="G22" s="152">
        <v>7</v>
      </c>
      <c r="H22" s="139">
        <v>0</v>
      </c>
      <c r="I22" s="138">
        <v>197</v>
      </c>
      <c r="J22" s="138">
        <v>3</v>
      </c>
      <c r="K22" s="138">
        <v>9</v>
      </c>
      <c r="L22" s="138">
        <v>354</v>
      </c>
      <c r="M22" s="68"/>
      <c r="N22" s="69"/>
    </row>
    <row r="23" spans="1:14" s="67" customFormat="1" ht="11.25" customHeight="1">
      <c r="A23" s="130" t="s">
        <v>92</v>
      </c>
      <c r="B23" s="138">
        <v>575</v>
      </c>
      <c r="C23" s="138">
        <v>452</v>
      </c>
      <c r="D23" s="138">
        <v>92</v>
      </c>
      <c r="E23" s="138">
        <v>10</v>
      </c>
      <c r="F23" s="138">
        <v>13</v>
      </c>
      <c r="G23" s="152">
        <v>8</v>
      </c>
      <c r="H23" s="139">
        <v>0</v>
      </c>
      <c r="I23" s="138">
        <v>209</v>
      </c>
      <c r="J23" s="138">
        <v>1</v>
      </c>
      <c r="K23" s="138">
        <v>9</v>
      </c>
      <c r="L23" s="138">
        <v>356</v>
      </c>
      <c r="M23" s="68"/>
      <c r="N23" s="69"/>
    </row>
    <row r="24" spans="1:14" s="67" customFormat="1" ht="11.25" customHeight="1">
      <c r="A24" s="130" t="s">
        <v>93</v>
      </c>
      <c r="B24" s="138">
        <v>544</v>
      </c>
      <c r="C24" s="138">
        <v>436</v>
      </c>
      <c r="D24" s="138">
        <v>83</v>
      </c>
      <c r="E24" s="138">
        <v>8</v>
      </c>
      <c r="F24" s="138">
        <v>10</v>
      </c>
      <c r="G24" s="152">
        <v>7</v>
      </c>
      <c r="H24" s="139">
        <v>0</v>
      </c>
      <c r="I24" s="138">
        <v>219</v>
      </c>
      <c r="J24" s="138">
        <v>2</v>
      </c>
      <c r="K24" s="138">
        <v>4</v>
      </c>
      <c r="L24" s="138">
        <v>675</v>
      </c>
      <c r="M24" s="68"/>
      <c r="N24" s="69"/>
    </row>
    <row r="25" spans="1:14" s="67" customFormat="1" ht="11.25" customHeight="1">
      <c r="A25" s="130" t="s">
        <v>113</v>
      </c>
      <c r="B25" s="138">
        <v>554</v>
      </c>
      <c r="C25" s="138">
        <v>461</v>
      </c>
      <c r="D25" s="138">
        <v>77</v>
      </c>
      <c r="E25" s="138">
        <v>10</v>
      </c>
      <c r="F25" s="138">
        <v>6</v>
      </c>
      <c r="G25" s="152">
        <v>0</v>
      </c>
      <c r="H25" s="139">
        <v>0</v>
      </c>
      <c r="I25" s="138">
        <v>184</v>
      </c>
      <c r="J25" s="138">
        <v>5</v>
      </c>
      <c r="K25" s="138">
        <v>9</v>
      </c>
      <c r="L25" s="138">
        <v>356</v>
      </c>
      <c r="M25" s="68"/>
      <c r="N25" s="69"/>
    </row>
    <row r="26" spans="1:14" s="67" customFormat="1" ht="11.25" customHeight="1">
      <c r="A26" s="133" t="s">
        <v>96</v>
      </c>
      <c r="B26" s="144">
        <v>515</v>
      </c>
      <c r="C26" s="144">
        <v>406</v>
      </c>
      <c r="D26" s="144">
        <v>95</v>
      </c>
      <c r="E26" s="144">
        <v>8</v>
      </c>
      <c r="F26" s="144">
        <v>5</v>
      </c>
      <c r="G26" s="150">
        <v>1</v>
      </c>
      <c r="H26" s="145">
        <v>0</v>
      </c>
      <c r="I26" s="144">
        <v>173</v>
      </c>
      <c r="J26" s="144">
        <v>11</v>
      </c>
      <c r="K26" s="144">
        <v>5</v>
      </c>
      <c r="L26" s="144">
        <v>326</v>
      </c>
      <c r="M26" s="68"/>
      <c r="N26" s="69"/>
    </row>
    <row r="27" spans="1:14" s="67" customFormat="1" ht="6" customHeight="1">
      <c r="A27" s="70"/>
      <c r="B27" s="71"/>
      <c r="C27" s="71"/>
      <c r="D27" s="71"/>
      <c r="E27" s="71"/>
      <c r="F27" s="71"/>
      <c r="G27" s="71"/>
      <c r="H27" s="72"/>
      <c r="I27" s="71"/>
      <c r="J27" s="71"/>
      <c r="K27" s="71"/>
      <c r="L27" s="71"/>
      <c r="M27" s="68"/>
      <c r="N27" s="69"/>
    </row>
    <row r="28" spans="1:13" s="31" customFormat="1" ht="9.75" customHeight="1">
      <c r="A28" s="38" t="s">
        <v>28</v>
      </c>
      <c r="M28" s="30"/>
    </row>
    <row r="29" spans="1:12" s="14" customFormat="1" ht="10.5" customHeight="1">
      <c r="A29" s="40" t="s">
        <v>29</v>
      </c>
      <c r="G29" s="18"/>
      <c r="J29" s="18"/>
      <c r="L29" s="18"/>
    </row>
    <row r="30" spans="1:12" s="14" customFormat="1" ht="10.5" customHeight="1">
      <c r="A30" s="41" t="s">
        <v>50</v>
      </c>
      <c r="L30" s="18"/>
    </row>
    <row r="31" s="14" customFormat="1" ht="10.5" customHeight="1">
      <c r="A31" s="40" t="s">
        <v>30</v>
      </c>
    </row>
    <row r="32" spans="1:12" s="14" customFormat="1" ht="10.5" customHeight="1">
      <c r="A32" s="40" t="s">
        <v>51</v>
      </c>
      <c r="L32" s="18"/>
    </row>
    <row r="33" ht="11.25" customHeight="1">
      <c r="A33" s="40"/>
    </row>
    <row r="34" spans="1:13" ht="13.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ht="13.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13.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13.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ht="13.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</sheetData>
  <sheetProtection/>
  <mergeCells count="2">
    <mergeCell ref="A3:A4"/>
    <mergeCell ref="B3:B4"/>
  </mergeCells>
  <printOptions/>
  <pageMargins left="0.5905511811023623" right="0.5905511811023623" top="0.3937007874015748" bottom="0.984251968503937" header="0.5118110236220472" footer="0.5118110236220472"/>
  <pageSetup blackAndWhite="1" fitToHeight="0" horizontalDpi="600" verticalDpi="600" orientation="portrait" paperSize="9" scale="99" r:id="rId2"/>
  <ignoredErrors>
    <ignoredError sqref="B8:L8 A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GridLines="0" view="pageBreakPreview" zoomScale="120" zoomScaleSheetLayoutView="120" workbookViewId="0" topLeftCell="A1">
      <selection activeCell="A26" sqref="A26"/>
    </sheetView>
  </sheetViews>
  <sheetFormatPr defaultColWidth="9.00390625" defaultRowHeight="13.5"/>
  <cols>
    <col min="1" max="1" width="11.25390625" style="1" customWidth="1"/>
    <col min="2" max="2" width="8.125" style="1" customWidth="1"/>
    <col min="3" max="4" width="7.375" style="1" customWidth="1"/>
    <col min="5" max="12" width="7.25390625" style="1" customWidth="1"/>
    <col min="13" max="13" width="5.875" style="1" customWidth="1"/>
    <col min="14" max="16384" width="9.00390625" style="1" customWidth="1"/>
  </cols>
  <sheetData>
    <row r="1" s="42" customFormat="1" ht="24.75" customHeight="1">
      <c r="C1" s="98"/>
    </row>
    <row r="2" spans="1:11" ht="24.75" customHeight="1" thickBot="1">
      <c r="A2" s="2" t="s">
        <v>55</v>
      </c>
      <c r="I2" s="3"/>
      <c r="J2" s="3"/>
      <c r="K2" s="3" t="s">
        <v>31</v>
      </c>
    </row>
    <row r="3" spans="1:12" s="7" customFormat="1" ht="12.75" customHeight="1">
      <c r="A3" s="161" t="s">
        <v>58</v>
      </c>
      <c r="B3" s="163" t="s">
        <v>59</v>
      </c>
      <c r="C3" s="4" t="s">
        <v>32</v>
      </c>
      <c r="D3" s="5"/>
      <c r="E3" s="4" t="s">
        <v>33</v>
      </c>
      <c r="F3" s="5"/>
      <c r="G3" s="19"/>
      <c r="H3" s="15" t="s">
        <v>34</v>
      </c>
      <c r="I3" s="15"/>
      <c r="J3" s="4"/>
      <c r="K3" s="4"/>
      <c r="L3" s="6"/>
    </row>
    <row r="4" spans="1:12" s="3" customFormat="1" ht="12.75" customHeight="1">
      <c r="A4" s="162"/>
      <c r="B4" s="164"/>
      <c r="C4" s="21" t="s">
        <v>11</v>
      </c>
      <c r="D4" s="22" t="s">
        <v>12</v>
      </c>
      <c r="E4" s="8" t="s">
        <v>35</v>
      </c>
      <c r="F4" s="8" t="s">
        <v>36</v>
      </c>
      <c r="G4" s="22" t="s">
        <v>37</v>
      </c>
      <c r="H4" s="22" t="s">
        <v>38</v>
      </c>
      <c r="I4" s="22" t="s">
        <v>39</v>
      </c>
      <c r="J4" s="22" t="s">
        <v>40</v>
      </c>
      <c r="K4" s="25" t="s">
        <v>41</v>
      </c>
      <c r="L4" s="26" t="s">
        <v>42</v>
      </c>
    </row>
    <row r="5" spans="1:11" s="11" customFormat="1" ht="3.75" customHeight="1">
      <c r="A5" s="9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s="3" customFormat="1" ht="11.25" customHeight="1">
      <c r="A6" s="130" t="s">
        <v>110</v>
      </c>
      <c r="B6" s="131">
        <v>10412</v>
      </c>
      <c r="C6" s="131">
        <v>35</v>
      </c>
      <c r="D6" s="131">
        <v>10377</v>
      </c>
      <c r="E6" s="131">
        <v>5283</v>
      </c>
      <c r="F6" s="131">
        <v>5129</v>
      </c>
      <c r="G6" s="131">
        <v>261</v>
      </c>
      <c r="H6" s="131">
        <v>327</v>
      </c>
      <c r="I6" s="131">
        <v>187</v>
      </c>
      <c r="J6" s="131">
        <v>273</v>
      </c>
      <c r="K6" s="131">
        <v>1691</v>
      </c>
      <c r="L6" s="131">
        <v>7673</v>
      </c>
    </row>
    <row r="7" spans="1:12" s="10" customFormat="1" ht="11.25" customHeight="1">
      <c r="A7" s="133" t="s">
        <v>112</v>
      </c>
      <c r="B7" s="134">
        <f>SUM(B14:B25)</f>
        <v>9006</v>
      </c>
      <c r="C7" s="134">
        <f>SUM(C14:C25)</f>
        <v>35</v>
      </c>
      <c r="D7" s="134">
        <f aca="true" t="shared" si="0" ref="D7:L7">SUM(D14:D25)</f>
        <v>8971</v>
      </c>
      <c r="E7" s="134">
        <f t="shared" si="0"/>
        <v>4528</v>
      </c>
      <c r="F7" s="134">
        <f t="shared" si="0"/>
        <v>4478</v>
      </c>
      <c r="G7" s="134">
        <f t="shared" si="0"/>
        <v>240</v>
      </c>
      <c r="H7" s="134">
        <f t="shared" si="0"/>
        <v>279</v>
      </c>
      <c r="I7" s="134">
        <f t="shared" si="0"/>
        <v>210</v>
      </c>
      <c r="J7" s="134">
        <f t="shared" si="0"/>
        <v>239</v>
      </c>
      <c r="K7" s="134">
        <f t="shared" si="0"/>
        <v>1512</v>
      </c>
      <c r="L7" s="134">
        <f t="shared" si="0"/>
        <v>6526</v>
      </c>
    </row>
    <row r="8" spans="1:12" s="3" customFormat="1" ht="3.75" customHeight="1">
      <c r="A8" s="140"/>
      <c r="B8" s="131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3" s="3" customFormat="1" ht="11.25" customHeight="1">
      <c r="A9" s="130" t="s">
        <v>117</v>
      </c>
      <c r="B9" s="141">
        <v>821</v>
      </c>
      <c r="C9" s="142">
        <v>1</v>
      </c>
      <c r="D9" s="143">
        <v>820</v>
      </c>
      <c r="E9" s="143">
        <v>413</v>
      </c>
      <c r="F9" s="143">
        <v>408</v>
      </c>
      <c r="G9" s="143">
        <v>26</v>
      </c>
      <c r="H9" s="143">
        <v>33</v>
      </c>
      <c r="I9" s="143">
        <v>13</v>
      </c>
      <c r="J9" s="143">
        <v>15</v>
      </c>
      <c r="K9" s="143">
        <v>139</v>
      </c>
      <c r="L9" s="143">
        <v>595</v>
      </c>
      <c r="M9" s="64"/>
    </row>
    <row r="10" spans="1:13" s="3" customFormat="1" ht="11.25" customHeight="1">
      <c r="A10" s="130" t="s">
        <v>91</v>
      </c>
      <c r="B10" s="141">
        <v>910</v>
      </c>
      <c r="C10" s="142">
        <v>2</v>
      </c>
      <c r="D10" s="143">
        <v>908</v>
      </c>
      <c r="E10" s="143">
        <v>462</v>
      </c>
      <c r="F10" s="143">
        <v>448</v>
      </c>
      <c r="G10" s="143">
        <v>26</v>
      </c>
      <c r="H10" s="143">
        <v>32</v>
      </c>
      <c r="I10" s="143">
        <v>12</v>
      </c>
      <c r="J10" s="143">
        <v>28</v>
      </c>
      <c r="K10" s="143">
        <v>142</v>
      </c>
      <c r="L10" s="143">
        <v>670</v>
      </c>
      <c r="M10" s="64"/>
    </row>
    <row r="11" spans="1:13" s="3" customFormat="1" ht="11.25" customHeight="1">
      <c r="A11" s="130" t="s">
        <v>92</v>
      </c>
      <c r="B11" s="141">
        <v>866</v>
      </c>
      <c r="C11" s="142">
        <v>1</v>
      </c>
      <c r="D11" s="143">
        <v>865</v>
      </c>
      <c r="E11" s="143">
        <v>441</v>
      </c>
      <c r="F11" s="143">
        <v>425</v>
      </c>
      <c r="G11" s="143">
        <v>15</v>
      </c>
      <c r="H11" s="143">
        <v>18</v>
      </c>
      <c r="I11" s="143">
        <v>20</v>
      </c>
      <c r="J11" s="143">
        <v>22</v>
      </c>
      <c r="K11" s="143">
        <v>157</v>
      </c>
      <c r="L11" s="143">
        <v>634</v>
      </c>
      <c r="M11" s="64"/>
    </row>
    <row r="12" spans="1:13" s="3" customFormat="1" ht="11.25" customHeight="1">
      <c r="A12" s="130" t="s">
        <v>93</v>
      </c>
      <c r="B12" s="141">
        <v>969</v>
      </c>
      <c r="C12" s="142">
        <v>5</v>
      </c>
      <c r="D12" s="143">
        <v>964</v>
      </c>
      <c r="E12" s="143">
        <v>487</v>
      </c>
      <c r="F12" s="143">
        <v>482</v>
      </c>
      <c r="G12" s="143">
        <v>19</v>
      </c>
      <c r="H12" s="143">
        <v>18</v>
      </c>
      <c r="I12" s="143">
        <v>18</v>
      </c>
      <c r="J12" s="143">
        <v>25</v>
      </c>
      <c r="K12" s="143">
        <v>155</v>
      </c>
      <c r="L12" s="143">
        <v>734</v>
      </c>
      <c r="M12" s="64"/>
    </row>
    <row r="13" spans="1:13" s="3" customFormat="1" ht="11.25" customHeight="1">
      <c r="A13" s="130" t="s">
        <v>94</v>
      </c>
      <c r="B13" s="141">
        <v>746</v>
      </c>
      <c r="C13" s="142">
        <v>1</v>
      </c>
      <c r="D13" s="143">
        <v>745</v>
      </c>
      <c r="E13" s="143">
        <v>364</v>
      </c>
      <c r="F13" s="143">
        <v>382</v>
      </c>
      <c r="G13" s="143">
        <v>16</v>
      </c>
      <c r="H13" s="143">
        <v>29</v>
      </c>
      <c r="I13" s="143">
        <v>16</v>
      </c>
      <c r="J13" s="143">
        <v>24</v>
      </c>
      <c r="K13" s="143">
        <v>106</v>
      </c>
      <c r="L13" s="143">
        <v>555</v>
      </c>
      <c r="M13" s="64"/>
    </row>
    <row r="14" spans="1:13" s="3" customFormat="1" ht="11.25" customHeight="1">
      <c r="A14" s="130" t="s">
        <v>97</v>
      </c>
      <c r="B14" s="141">
        <v>673</v>
      </c>
      <c r="C14" s="142">
        <v>1</v>
      </c>
      <c r="D14" s="143">
        <v>672</v>
      </c>
      <c r="E14" s="143">
        <v>346</v>
      </c>
      <c r="F14" s="143">
        <v>327</v>
      </c>
      <c r="G14" s="143">
        <v>13</v>
      </c>
      <c r="H14" s="143">
        <v>17</v>
      </c>
      <c r="I14" s="143">
        <v>17</v>
      </c>
      <c r="J14" s="143">
        <v>15</v>
      </c>
      <c r="K14" s="143">
        <v>114</v>
      </c>
      <c r="L14" s="143">
        <v>497</v>
      </c>
      <c r="M14" s="64"/>
    </row>
    <row r="15" spans="1:13" s="3" customFormat="1" ht="11.25" customHeight="1">
      <c r="A15" s="130" t="s">
        <v>98</v>
      </c>
      <c r="B15" s="141">
        <v>768</v>
      </c>
      <c r="C15" s="142">
        <v>3</v>
      </c>
      <c r="D15" s="143">
        <v>765</v>
      </c>
      <c r="E15" s="143">
        <v>385</v>
      </c>
      <c r="F15" s="143">
        <v>383</v>
      </c>
      <c r="G15" s="143">
        <v>30</v>
      </c>
      <c r="H15" s="143">
        <v>25</v>
      </c>
      <c r="I15" s="143">
        <v>12</v>
      </c>
      <c r="J15" s="143">
        <v>20</v>
      </c>
      <c r="K15" s="143">
        <v>130</v>
      </c>
      <c r="L15" s="143">
        <v>551</v>
      </c>
      <c r="M15" s="64"/>
    </row>
    <row r="16" spans="1:13" s="3" customFormat="1" ht="11.25" customHeight="1">
      <c r="A16" s="130" t="s">
        <v>102</v>
      </c>
      <c r="B16" s="141">
        <v>718</v>
      </c>
      <c r="C16" s="142">
        <v>5</v>
      </c>
      <c r="D16" s="143">
        <v>713</v>
      </c>
      <c r="E16" s="143">
        <v>376</v>
      </c>
      <c r="F16" s="143">
        <v>342</v>
      </c>
      <c r="G16" s="143">
        <v>16</v>
      </c>
      <c r="H16" s="143">
        <v>17</v>
      </c>
      <c r="I16" s="143">
        <v>15</v>
      </c>
      <c r="J16" s="143">
        <v>15</v>
      </c>
      <c r="K16" s="143">
        <v>140</v>
      </c>
      <c r="L16" s="143">
        <v>515</v>
      </c>
      <c r="M16" s="64"/>
    </row>
    <row r="17" spans="1:13" s="3" customFormat="1" ht="11.25" customHeight="1">
      <c r="A17" s="130" t="s">
        <v>103</v>
      </c>
      <c r="B17" s="141">
        <v>829</v>
      </c>
      <c r="C17" s="142">
        <v>6</v>
      </c>
      <c r="D17" s="143">
        <v>823</v>
      </c>
      <c r="E17" s="143">
        <v>414</v>
      </c>
      <c r="F17" s="143">
        <v>415</v>
      </c>
      <c r="G17" s="143">
        <v>24</v>
      </c>
      <c r="H17" s="143">
        <v>33</v>
      </c>
      <c r="I17" s="143">
        <v>24</v>
      </c>
      <c r="J17" s="143">
        <v>26</v>
      </c>
      <c r="K17" s="143">
        <v>122</v>
      </c>
      <c r="L17" s="143">
        <v>600</v>
      </c>
      <c r="M17" s="64"/>
    </row>
    <row r="18" spans="1:13" s="3" customFormat="1" ht="11.25" customHeight="1">
      <c r="A18" s="130" t="s">
        <v>104</v>
      </c>
      <c r="B18" s="141">
        <v>654</v>
      </c>
      <c r="C18" s="142">
        <v>0</v>
      </c>
      <c r="D18" s="143">
        <v>654</v>
      </c>
      <c r="E18" s="143">
        <v>337</v>
      </c>
      <c r="F18" s="143">
        <v>317</v>
      </c>
      <c r="G18" s="143">
        <v>14</v>
      </c>
      <c r="H18" s="143">
        <v>13</v>
      </c>
      <c r="I18" s="143">
        <v>17</v>
      </c>
      <c r="J18" s="143">
        <v>24</v>
      </c>
      <c r="K18" s="143">
        <v>113</v>
      </c>
      <c r="L18" s="143">
        <v>473</v>
      </c>
      <c r="M18" s="64"/>
    </row>
    <row r="19" spans="1:13" s="3" customFormat="1" ht="11.25" customHeight="1">
      <c r="A19" s="130" t="s">
        <v>107</v>
      </c>
      <c r="B19" s="141">
        <v>736</v>
      </c>
      <c r="C19" s="142">
        <v>3</v>
      </c>
      <c r="D19" s="143">
        <v>733</v>
      </c>
      <c r="E19" s="143">
        <v>368</v>
      </c>
      <c r="F19" s="143">
        <v>368</v>
      </c>
      <c r="G19" s="143">
        <v>27</v>
      </c>
      <c r="H19" s="143">
        <v>29</v>
      </c>
      <c r="I19" s="143">
        <v>16</v>
      </c>
      <c r="J19" s="143">
        <v>21</v>
      </c>
      <c r="K19" s="143">
        <v>114</v>
      </c>
      <c r="L19" s="143">
        <v>529</v>
      </c>
      <c r="M19" s="64"/>
    </row>
    <row r="20" spans="1:13" s="3" customFormat="1" ht="11.25" customHeight="1">
      <c r="A20" s="130" t="s">
        <v>108</v>
      </c>
      <c r="B20" s="141">
        <v>902</v>
      </c>
      <c r="C20" s="142">
        <v>2</v>
      </c>
      <c r="D20" s="143">
        <v>900</v>
      </c>
      <c r="E20" s="143">
        <v>441</v>
      </c>
      <c r="F20" s="143">
        <v>461</v>
      </c>
      <c r="G20" s="143">
        <v>30</v>
      </c>
      <c r="H20" s="143">
        <v>28</v>
      </c>
      <c r="I20" s="143">
        <v>29</v>
      </c>
      <c r="J20" s="143">
        <v>28</v>
      </c>
      <c r="K20" s="143">
        <v>147</v>
      </c>
      <c r="L20" s="143">
        <v>640</v>
      </c>
      <c r="M20" s="64"/>
    </row>
    <row r="21" spans="1:13" s="10" customFormat="1" ht="11.25" customHeight="1">
      <c r="A21" s="130" t="s">
        <v>89</v>
      </c>
      <c r="B21" s="141">
        <v>722</v>
      </c>
      <c r="C21" s="142">
        <v>1</v>
      </c>
      <c r="D21" s="143">
        <v>721</v>
      </c>
      <c r="E21" s="143">
        <v>381</v>
      </c>
      <c r="F21" s="143">
        <v>341</v>
      </c>
      <c r="G21" s="143">
        <v>14</v>
      </c>
      <c r="H21" s="143">
        <v>21</v>
      </c>
      <c r="I21" s="143">
        <v>16</v>
      </c>
      <c r="J21" s="143">
        <v>18</v>
      </c>
      <c r="K21" s="143">
        <v>115</v>
      </c>
      <c r="L21" s="143">
        <v>538</v>
      </c>
      <c r="M21" s="62"/>
    </row>
    <row r="22" spans="1:13" s="10" customFormat="1" ht="11.25" customHeight="1">
      <c r="A22" s="130" t="s">
        <v>91</v>
      </c>
      <c r="B22" s="141">
        <v>741</v>
      </c>
      <c r="C22" s="142">
        <v>4</v>
      </c>
      <c r="D22" s="143">
        <v>737</v>
      </c>
      <c r="E22" s="143">
        <v>378</v>
      </c>
      <c r="F22" s="143">
        <v>363</v>
      </c>
      <c r="G22" s="143">
        <v>18</v>
      </c>
      <c r="H22" s="143">
        <v>22</v>
      </c>
      <c r="I22" s="143">
        <v>24</v>
      </c>
      <c r="J22" s="143">
        <v>22</v>
      </c>
      <c r="K22" s="143">
        <v>117</v>
      </c>
      <c r="L22" s="143">
        <v>538</v>
      </c>
      <c r="M22" s="62"/>
    </row>
    <row r="23" spans="1:13" s="10" customFormat="1" ht="11.25" customHeight="1">
      <c r="A23" s="130" t="s">
        <v>92</v>
      </c>
      <c r="B23" s="141">
        <v>776</v>
      </c>
      <c r="C23" s="142">
        <v>7</v>
      </c>
      <c r="D23" s="143">
        <v>769</v>
      </c>
      <c r="E23" s="143">
        <v>379</v>
      </c>
      <c r="F23" s="143">
        <v>397</v>
      </c>
      <c r="G23" s="143">
        <v>16</v>
      </c>
      <c r="H23" s="143">
        <v>26</v>
      </c>
      <c r="I23" s="143">
        <v>13</v>
      </c>
      <c r="J23" s="143">
        <v>18</v>
      </c>
      <c r="K23" s="143">
        <v>163</v>
      </c>
      <c r="L23" s="143">
        <v>540</v>
      </c>
      <c r="M23" s="62"/>
    </row>
    <row r="24" spans="1:13" s="10" customFormat="1" ht="11.25" customHeight="1">
      <c r="A24" s="130" t="s">
        <v>93</v>
      </c>
      <c r="B24" s="141">
        <v>703</v>
      </c>
      <c r="C24" s="142">
        <v>3</v>
      </c>
      <c r="D24" s="143">
        <v>700</v>
      </c>
      <c r="E24" s="143">
        <v>347</v>
      </c>
      <c r="F24" s="143">
        <v>356</v>
      </c>
      <c r="G24" s="143">
        <v>6</v>
      </c>
      <c r="H24" s="143">
        <v>20</v>
      </c>
      <c r="I24" s="143">
        <v>15</v>
      </c>
      <c r="J24" s="143">
        <v>19</v>
      </c>
      <c r="K24" s="143">
        <v>118</v>
      </c>
      <c r="L24" s="143">
        <v>525</v>
      </c>
      <c r="M24" s="62"/>
    </row>
    <row r="25" spans="1:13" s="10" customFormat="1" ht="11.25" customHeight="1">
      <c r="A25" s="130" t="s">
        <v>113</v>
      </c>
      <c r="B25" s="141">
        <v>784</v>
      </c>
      <c r="C25" s="142">
        <v>0</v>
      </c>
      <c r="D25" s="143">
        <v>784</v>
      </c>
      <c r="E25" s="143">
        <v>376</v>
      </c>
      <c r="F25" s="143">
        <v>408</v>
      </c>
      <c r="G25" s="143">
        <v>32</v>
      </c>
      <c r="H25" s="143">
        <v>28</v>
      </c>
      <c r="I25" s="143">
        <v>12</v>
      </c>
      <c r="J25" s="143">
        <v>13</v>
      </c>
      <c r="K25" s="143">
        <v>119</v>
      </c>
      <c r="L25" s="143">
        <v>580</v>
      </c>
      <c r="M25" s="62"/>
    </row>
    <row r="26" spans="1:13" s="10" customFormat="1" ht="11.25" customHeight="1">
      <c r="A26" s="133" t="s">
        <v>97</v>
      </c>
      <c r="B26" s="153">
        <v>660</v>
      </c>
      <c r="C26" s="154">
        <v>4</v>
      </c>
      <c r="D26" s="155">
        <v>656</v>
      </c>
      <c r="E26" s="155">
        <v>359</v>
      </c>
      <c r="F26" s="155">
        <v>301</v>
      </c>
      <c r="G26" s="155">
        <v>12</v>
      </c>
      <c r="H26" s="155">
        <v>11</v>
      </c>
      <c r="I26" s="155">
        <v>11</v>
      </c>
      <c r="J26" s="155">
        <v>15</v>
      </c>
      <c r="K26" s="155">
        <v>111</v>
      </c>
      <c r="L26" s="155">
        <v>500</v>
      </c>
      <c r="M26" s="62"/>
    </row>
    <row r="27" spans="1:13" s="10" customFormat="1" ht="3.75" customHeight="1">
      <c r="A27" s="111"/>
      <c r="B27" s="112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62"/>
    </row>
    <row r="28" spans="1:12" s="31" customFormat="1" ht="10.5" customHeight="1">
      <c r="A28" s="76" t="s">
        <v>74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2:13" s="14" customFormat="1" ht="10.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9"/>
    </row>
    <row r="30" spans="2:12" s="14" customFormat="1" ht="12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2:13" s="14" customFormat="1" ht="12" customHeight="1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2:12" ht="13.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 ht="13.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 ht="13.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 ht="13.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2:12" ht="13.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 ht="13.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</sheetData>
  <sheetProtection/>
  <mergeCells count="2">
    <mergeCell ref="A3:A4"/>
    <mergeCell ref="B3:B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9" r:id="rId2"/>
  <ignoredErrors>
    <ignoredError sqref="A8 A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3"/>
  <sheetViews>
    <sheetView showGridLines="0" view="pageBreakPreview" zoomScale="130" zoomScaleSheetLayoutView="130" zoomScalePageLayoutView="0" workbookViewId="0" topLeftCell="A1">
      <selection activeCell="A26" sqref="A26"/>
    </sheetView>
  </sheetViews>
  <sheetFormatPr defaultColWidth="9.00390625" defaultRowHeight="13.5"/>
  <cols>
    <col min="1" max="1" width="9.625" style="1" customWidth="1"/>
    <col min="2" max="14" width="6.50390625" style="1" customWidth="1"/>
    <col min="15" max="15" width="6.00390625" style="1" customWidth="1"/>
    <col min="16" max="16" width="5.875" style="1" customWidth="1"/>
    <col min="17" max="16384" width="9.00390625" style="1" customWidth="1"/>
  </cols>
  <sheetData>
    <row r="1" s="42" customFormat="1" ht="24.75" customHeight="1"/>
    <row r="2" spans="1:14" ht="24.75" customHeight="1" thickBot="1">
      <c r="A2" s="2" t="s">
        <v>56</v>
      </c>
      <c r="I2" s="3"/>
      <c r="M2" s="3"/>
      <c r="N2" s="17" t="s">
        <v>68</v>
      </c>
    </row>
    <row r="3" spans="1:15" s="30" customFormat="1" ht="12.75" customHeight="1">
      <c r="A3" s="168" t="s">
        <v>58</v>
      </c>
      <c r="B3" s="165" t="s">
        <v>65</v>
      </c>
      <c r="C3" s="167"/>
      <c r="D3" s="170"/>
      <c r="E3" s="165" t="s">
        <v>72</v>
      </c>
      <c r="F3" s="170"/>
      <c r="G3" s="165" t="s">
        <v>64</v>
      </c>
      <c r="H3" s="170"/>
      <c r="I3" s="165" t="s">
        <v>63</v>
      </c>
      <c r="J3" s="166"/>
      <c r="K3" s="165" t="s">
        <v>62</v>
      </c>
      <c r="L3" s="166"/>
      <c r="M3" s="165" t="s">
        <v>61</v>
      </c>
      <c r="N3" s="167"/>
      <c r="O3" s="32"/>
    </row>
    <row r="4" spans="1:15" s="14" customFormat="1" ht="12.75" customHeight="1">
      <c r="A4" s="169"/>
      <c r="B4" s="34" t="s">
        <v>43</v>
      </c>
      <c r="C4" s="33" t="s">
        <v>44</v>
      </c>
      <c r="D4" s="35" t="s">
        <v>45</v>
      </c>
      <c r="E4" s="34" t="s">
        <v>43</v>
      </c>
      <c r="F4" s="35" t="s">
        <v>45</v>
      </c>
      <c r="G4" s="34" t="s">
        <v>43</v>
      </c>
      <c r="H4" s="35" t="s">
        <v>45</v>
      </c>
      <c r="I4" s="34" t="s">
        <v>43</v>
      </c>
      <c r="J4" s="35" t="s">
        <v>45</v>
      </c>
      <c r="K4" s="34" t="s">
        <v>43</v>
      </c>
      <c r="L4" s="36" t="s">
        <v>45</v>
      </c>
      <c r="M4" s="37" t="s">
        <v>43</v>
      </c>
      <c r="N4" s="36" t="s">
        <v>45</v>
      </c>
      <c r="O4" s="32"/>
    </row>
    <row r="5" spans="1:14" s="32" customFormat="1" ht="3.75" customHeight="1">
      <c r="A5" s="27"/>
      <c r="B5" s="17"/>
      <c r="C5" s="17"/>
      <c r="D5" s="17"/>
      <c r="E5" s="17"/>
      <c r="F5" s="17"/>
      <c r="G5" s="17"/>
      <c r="H5" s="44"/>
      <c r="I5" s="44"/>
      <c r="J5" s="44"/>
      <c r="K5" s="44"/>
      <c r="L5" s="44"/>
      <c r="M5" s="44"/>
      <c r="N5" s="45"/>
    </row>
    <row r="6" spans="1:14" s="117" customFormat="1" ht="12" customHeight="1">
      <c r="A6" s="29" t="s">
        <v>115</v>
      </c>
      <c r="B6" s="89">
        <v>17.9</v>
      </c>
      <c r="C6" s="90">
        <v>73</v>
      </c>
      <c r="D6" s="91">
        <v>2586</v>
      </c>
      <c r="E6" s="92">
        <v>17.1</v>
      </c>
      <c r="F6" s="91">
        <v>2513.5</v>
      </c>
      <c r="G6" s="89">
        <v>16.7</v>
      </c>
      <c r="H6" s="91">
        <v>2988.5</v>
      </c>
      <c r="I6" s="89">
        <v>16.2</v>
      </c>
      <c r="J6" s="91">
        <v>3112.5</v>
      </c>
      <c r="K6" s="89">
        <v>16.8</v>
      </c>
      <c r="L6" s="91">
        <v>2444</v>
      </c>
      <c r="M6" s="92">
        <v>17</v>
      </c>
      <c r="N6" s="91">
        <v>2144</v>
      </c>
    </row>
    <row r="7" spans="1:14" s="110" customFormat="1" ht="12" customHeight="1">
      <c r="A7" s="118" t="s">
        <v>114</v>
      </c>
      <c r="B7" s="89">
        <v>17</v>
      </c>
      <c r="C7" s="90">
        <v>65.5</v>
      </c>
      <c r="D7" s="91">
        <v>1634.5</v>
      </c>
      <c r="E7" s="92">
        <v>16.6</v>
      </c>
      <c r="F7" s="91">
        <v>1798.5</v>
      </c>
      <c r="G7" s="89">
        <v>16.1</v>
      </c>
      <c r="H7" s="91">
        <v>1844.5</v>
      </c>
      <c r="I7" s="89">
        <v>14.6</v>
      </c>
      <c r="J7" s="91">
        <v>2255</v>
      </c>
      <c r="K7" s="89">
        <v>16.1</v>
      </c>
      <c r="L7" s="91">
        <v>2026.5</v>
      </c>
      <c r="M7" s="92">
        <v>16</v>
      </c>
      <c r="N7" s="91">
        <v>1972</v>
      </c>
    </row>
    <row r="8" spans="1:14" s="14" customFormat="1" ht="3.75" customHeight="1">
      <c r="A8" s="86"/>
      <c r="B8" s="84"/>
      <c r="C8" s="87"/>
      <c r="D8" s="85"/>
      <c r="E8" s="84"/>
      <c r="F8" s="84"/>
      <c r="G8" s="84"/>
      <c r="H8" s="84"/>
      <c r="I8" s="84"/>
      <c r="J8" s="84"/>
      <c r="K8" s="84"/>
      <c r="L8" s="84"/>
      <c r="M8" s="84"/>
      <c r="N8" s="93"/>
    </row>
    <row r="9" spans="1:14" s="14" customFormat="1" ht="12" customHeight="1">
      <c r="A9" s="88" t="s">
        <v>117</v>
      </c>
      <c r="B9" s="46">
        <v>25.5</v>
      </c>
      <c r="C9" s="14">
        <v>79</v>
      </c>
      <c r="D9" s="115">
        <v>531.5</v>
      </c>
      <c r="E9" s="46">
        <v>24</v>
      </c>
      <c r="F9" s="96">
        <v>571</v>
      </c>
      <c r="G9" s="46">
        <v>23.9</v>
      </c>
      <c r="H9" s="46">
        <v>614.5</v>
      </c>
      <c r="I9" s="46">
        <v>23.6</v>
      </c>
      <c r="J9" s="46">
        <v>651.5</v>
      </c>
      <c r="K9" s="46">
        <v>24.4</v>
      </c>
      <c r="L9" s="96">
        <v>630</v>
      </c>
      <c r="M9" s="96">
        <v>24.8</v>
      </c>
      <c r="N9" s="46">
        <v>417.5</v>
      </c>
    </row>
    <row r="10" spans="1:14" s="14" customFormat="1" ht="12" customHeight="1">
      <c r="A10" s="88" t="s">
        <v>91</v>
      </c>
      <c r="B10" s="46">
        <v>25.6</v>
      </c>
      <c r="C10" s="14">
        <v>75</v>
      </c>
      <c r="D10" s="115">
        <v>156</v>
      </c>
      <c r="E10" s="46">
        <v>20.6</v>
      </c>
      <c r="F10" s="96">
        <v>196</v>
      </c>
      <c r="G10" s="46">
        <v>20</v>
      </c>
      <c r="H10" s="46">
        <v>210.5</v>
      </c>
      <c r="I10" s="46">
        <v>19.5</v>
      </c>
      <c r="J10" s="46">
        <v>198</v>
      </c>
      <c r="K10" s="46">
        <v>20.4</v>
      </c>
      <c r="L10" s="96">
        <v>131</v>
      </c>
      <c r="M10" s="96">
        <v>20.7</v>
      </c>
      <c r="N10" s="46">
        <v>164</v>
      </c>
    </row>
    <row r="11" spans="1:14" s="14" customFormat="1" ht="12" customHeight="1">
      <c r="A11" s="88" t="s">
        <v>92</v>
      </c>
      <c r="B11" s="46">
        <v>13.7</v>
      </c>
      <c r="C11" s="14">
        <v>74</v>
      </c>
      <c r="D11" s="115">
        <v>155</v>
      </c>
      <c r="E11" s="46">
        <v>13.7</v>
      </c>
      <c r="F11" s="96">
        <v>122</v>
      </c>
      <c r="G11" s="46">
        <v>12.6</v>
      </c>
      <c r="H11" s="46">
        <v>161</v>
      </c>
      <c r="I11" s="46">
        <v>11.9</v>
      </c>
      <c r="J11" s="46">
        <v>174.5</v>
      </c>
      <c r="K11" s="46">
        <v>12.6</v>
      </c>
      <c r="L11" s="96">
        <v>131.5</v>
      </c>
      <c r="M11" s="96">
        <v>12.8</v>
      </c>
      <c r="N11" s="46">
        <v>132.5</v>
      </c>
    </row>
    <row r="12" spans="1:14" s="14" customFormat="1" ht="12" customHeight="1">
      <c r="A12" s="88" t="s">
        <v>93</v>
      </c>
      <c r="B12" s="46">
        <v>9.4</v>
      </c>
      <c r="C12" s="14">
        <v>74</v>
      </c>
      <c r="D12" s="115">
        <v>78</v>
      </c>
      <c r="E12" s="46">
        <v>9.7</v>
      </c>
      <c r="F12" s="96">
        <v>168.5</v>
      </c>
      <c r="G12" s="46">
        <v>8.8</v>
      </c>
      <c r="H12" s="46">
        <v>148.5</v>
      </c>
      <c r="I12" s="46">
        <v>7.7</v>
      </c>
      <c r="J12" s="46">
        <v>136.5</v>
      </c>
      <c r="K12" s="46">
        <v>8.3</v>
      </c>
      <c r="L12" s="96">
        <v>76.5</v>
      </c>
      <c r="M12" s="96">
        <v>8.3</v>
      </c>
      <c r="N12" s="46">
        <v>72.5</v>
      </c>
    </row>
    <row r="13" spans="1:14" s="14" customFormat="1" ht="12" customHeight="1">
      <c r="A13" s="88" t="s">
        <v>94</v>
      </c>
      <c r="B13" s="46">
        <v>6.4</v>
      </c>
      <c r="C13" s="14">
        <v>69</v>
      </c>
      <c r="D13" s="115">
        <v>32</v>
      </c>
      <c r="E13" s="46">
        <v>6.8</v>
      </c>
      <c r="F13" s="96">
        <v>54.5</v>
      </c>
      <c r="G13" s="46">
        <v>5.9</v>
      </c>
      <c r="H13" s="46">
        <v>56</v>
      </c>
      <c r="I13" s="46">
        <v>5.1</v>
      </c>
      <c r="J13" s="46">
        <v>46</v>
      </c>
      <c r="K13" s="46">
        <v>5.4</v>
      </c>
      <c r="L13" s="96">
        <v>29.5</v>
      </c>
      <c r="M13" s="96">
        <v>5.5</v>
      </c>
      <c r="N13" s="46">
        <v>35.5</v>
      </c>
    </row>
    <row r="14" spans="1:14" s="14" customFormat="1" ht="12" customHeight="1">
      <c r="A14" s="88" t="s">
        <v>97</v>
      </c>
      <c r="B14" s="46">
        <v>7</v>
      </c>
      <c r="C14" s="14">
        <v>65</v>
      </c>
      <c r="D14" s="115">
        <v>85.5</v>
      </c>
      <c r="E14" s="46">
        <v>7.4</v>
      </c>
      <c r="F14" s="96">
        <v>64.5</v>
      </c>
      <c r="G14" s="46">
        <v>6.5</v>
      </c>
      <c r="H14" s="46">
        <v>91.5</v>
      </c>
      <c r="I14" s="46">
        <v>5.6</v>
      </c>
      <c r="J14" s="46">
        <v>118</v>
      </c>
      <c r="K14" s="46">
        <v>6.1</v>
      </c>
      <c r="L14" s="96">
        <v>68.5</v>
      </c>
      <c r="M14" s="96">
        <v>6.2</v>
      </c>
      <c r="N14" s="46">
        <v>63</v>
      </c>
    </row>
    <row r="15" spans="1:14" s="14" customFormat="1" ht="12" customHeight="1">
      <c r="A15" s="88" t="s">
        <v>98</v>
      </c>
      <c r="B15" s="46">
        <v>9.8</v>
      </c>
      <c r="C15" s="14">
        <v>62.8</v>
      </c>
      <c r="D15" s="115">
        <v>48</v>
      </c>
      <c r="E15" s="46">
        <v>9.5</v>
      </c>
      <c r="F15" s="96">
        <v>46.5</v>
      </c>
      <c r="G15" s="46">
        <v>8.7</v>
      </c>
      <c r="H15" s="46">
        <v>58.5</v>
      </c>
      <c r="I15" s="46">
        <v>8</v>
      </c>
      <c r="J15" s="46">
        <v>56</v>
      </c>
      <c r="K15" s="46">
        <v>8.8</v>
      </c>
      <c r="L15" s="96">
        <v>37.5</v>
      </c>
      <c r="M15" s="96">
        <v>8.9</v>
      </c>
      <c r="N15" s="46">
        <v>43.5</v>
      </c>
    </row>
    <row r="16" spans="1:14" s="14" customFormat="1" ht="12" customHeight="1">
      <c r="A16" s="88" t="s">
        <v>102</v>
      </c>
      <c r="B16" s="46">
        <v>16.4</v>
      </c>
      <c r="C16" s="14">
        <v>68</v>
      </c>
      <c r="D16" s="115">
        <v>222</v>
      </c>
      <c r="E16" s="46">
        <v>15.6</v>
      </c>
      <c r="F16" s="96">
        <v>222</v>
      </c>
      <c r="G16" s="46">
        <v>15.5</v>
      </c>
      <c r="H16" s="46">
        <v>259.5</v>
      </c>
      <c r="I16" s="46">
        <v>15.1</v>
      </c>
      <c r="J16" s="46">
        <v>251.5</v>
      </c>
      <c r="K16" s="46">
        <v>15.5</v>
      </c>
      <c r="L16" s="96">
        <v>173</v>
      </c>
      <c r="M16" s="96">
        <v>15.3</v>
      </c>
      <c r="N16" s="46">
        <v>191</v>
      </c>
    </row>
    <row r="17" spans="1:14" s="14" customFormat="1" ht="12" customHeight="1">
      <c r="A17" s="88" t="s">
        <v>103</v>
      </c>
      <c r="B17" s="46">
        <v>20.9</v>
      </c>
      <c r="C17" s="14">
        <v>63</v>
      </c>
      <c r="D17" s="115">
        <v>111</v>
      </c>
      <c r="E17" s="46">
        <v>19.6</v>
      </c>
      <c r="F17" s="96">
        <v>66</v>
      </c>
      <c r="G17" s="46">
        <v>19.3</v>
      </c>
      <c r="H17" s="46">
        <v>94.5</v>
      </c>
      <c r="I17" s="46">
        <v>19.2</v>
      </c>
      <c r="J17" s="46">
        <v>112.5</v>
      </c>
      <c r="K17" s="46">
        <v>19.9</v>
      </c>
      <c r="L17" s="96">
        <v>100</v>
      </c>
      <c r="M17" s="96">
        <v>19.5</v>
      </c>
      <c r="N17" s="46">
        <v>107.5</v>
      </c>
    </row>
    <row r="18" spans="1:14" s="14" customFormat="1" ht="12" customHeight="1">
      <c r="A18" s="88" t="s">
        <v>104</v>
      </c>
      <c r="B18" s="46">
        <v>23.5</v>
      </c>
      <c r="C18" s="14">
        <v>19.2</v>
      </c>
      <c r="D18" s="115">
        <v>150.5</v>
      </c>
      <c r="E18" s="46">
        <v>21.8</v>
      </c>
      <c r="F18" s="96">
        <v>138.5</v>
      </c>
      <c r="G18" s="46">
        <v>21.9</v>
      </c>
      <c r="H18" s="46">
        <v>143.5</v>
      </c>
      <c r="I18" s="46">
        <v>21.7</v>
      </c>
      <c r="J18" s="46">
        <v>153</v>
      </c>
      <c r="K18" s="46">
        <v>22.8</v>
      </c>
      <c r="L18" s="96">
        <v>141</v>
      </c>
      <c r="M18" s="96">
        <v>22.4</v>
      </c>
      <c r="N18" s="46">
        <v>128.5</v>
      </c>
    </row>
    <row r="19" spans="1:14" s="14" customFormat="1" ht="12" customHeight="1">
      <c r="A19" s="88" t="s">
        <v>107</v>
      </c>
      <c r="B19" s="46">
        <v>28.8</v>
      </c>
      <c r="C19" s="14">
        <v>79</v>
      </c>
      <c r="D19" s="115">
        <v>330.5</v>
      </c>
      <c r="E19" s="46">
        <v>28.1</v>
      </c>
      <c r="F19" s="96">
        <v>206.5</v>
      </c>
      <c r="G19" s="46">
        <v>28.1</v>
      </c>
      <c r="H19" s="46">
        <v>225</v>
      </c>
      <c r="I19" s="46">
        <v>27.5</v>
      </c>
      <c r="J19" s="46">
        <v>257</v>
      </c>
      <c r="K19" s="46">
        <v>28.2</v>
      </c>
      <c r="L19" s="96">
        <v>532.5</v>
      </c>
      <c r="M19" s="96">
        <v>27.8</v>
      </c>
      <c r="N19" s="46">
        <v>454.5</v>
      </c>
    </row>
    <row r="20" spans="1:14" s="14" customFormat="1" ht="12" customHeight="1">
      <c r="A20" s="88" t="s">
        <v>108</v>
      </c>
      <c r="B20" s="46">
        <v>29.1</v>
      </c>
      <c r="C20" s="151">
        <v>72</v>
      </c>
      <c r="D20" s="115">
        <v>137</v>
      </c>
      <c r="E20" s="46">
        <v>27.9</v>
      </c>
      <c r="F20" s="96">
        <v>256</v>
      </c>
      <c r="G20" s="46">
        <v>28.1</v>
      </c>
      <c r="H20" s="46">
        <v>130.5</v>
      </c>
      <c r="I20" s="46">
        <v>27.5</v>
      </c>
      <c r="J20" s="46">
        <v>247.5</v>
      </c>
      <c r="K20" s="46">
        <v>28.1</v>
      </c>
      <c r="L20" s="96">
        <v>171.5</v>
      </c>
      <c r="M20" s="96">
        <v>28.2</v>
      </c>
      <c r="N20" s="46">
        <v>169.5</v>
      </c>
    </row>
    <row r="21" spans="1:14" s="28" customFormat="1" ht="12" customHeight="1">
      <c r="A21" s="88" t="s">
        <v>89</v>
      </c>
      <c r="B21" s="46">
        <v>23.8</v>
      </c>
      <c r="C21" s="151">
        <v>75</v>
      </c>
      <c r="D21" s="115">
        <v>204</v>
      </c>
      <c r="E21" s="46">
        <v>23.1</v>
      </c>
      <c r="F21" s="96">
        <v>152</v>
      </c>
      <c r="G21" s="46">
        <v>22.6</v>
      </c>
      <c r="H21" s="46">
        <v>192.5</v>
      </c>
      <c r="I21" s="46">
        <v>22.1</v>
      </c>
      <c r="J21" s="46">
        <v>288</v>
      </c>
      <c r="K21" s="46">
        <v>22.9</v>
      </c>
      <c r="L21" s="96">
        <v>204.5</v>
      </c>
      <c r="M21" s="96">
        <v>22.8</v>
      </c>
      <c r="N21" s="46">
        <v>227</v>
      </c>
    </row>
    <row r="22" spans="1:14" s="28" customFormat="1" ht="12" customHeight="1">
      <c r="A22" s="88" t="s">
        <v>91</v>
      </c>
      <c r="B22" s="46">
        <v>19.7</v>
      </c>
      <c r="C22" s="151">
        <v>75</v>
      </c>
      <c r="D22" s="115">
        <v>278</v>
      </c>
      <c r="E22" s="46">
        <v>19.3</v>
      </c>
      <c r="F22" s="96">
        <v>286</v>
      </c>
      <c r="G22" s="46">
        <v>18.6</v>
      </c>
      <c r="H22" s="46">
        <v>283.5</v>
      </c>
      <c r="I22" s="46">
        <v>18</v>
      </c>
      <c r="J22" s="46">
        <v>350.5</v>
      </c>
      <c r="K22" s="46">
        <v>18.9</v>
      </c>
      <c r="L22" s="96">
        <v>275.5</v>
      </c>
      <c r="M22" s="96">
        <v>18.7</v>
      </c>
      <c r="N22" s="46">
        <v>267</v>
      </c>
    </row>
    <row r="23" spans="1:14" s="28" customFormat="1" ht="12" customHeight="1">
      <c r="A23" s="88" t="s">
        <v>92</v>
      </c>
      <c r="B23" s="46">
        <v>12.6</v>
      </c>
      <c r="C23" s="151">
        <v>71</v>
      </c>
      <c r="D23" s="115">
        <v>19</v>
      </c>
      <c r="E23" s="46">
        <v>12.7</v>
      </c>
      <c r="F23" s="96">
        <v>20</v>
      </c>
      <c r="G23" s="46">
        <v>11.7</v>
      </c>
      <c r="H23" s="46">
        <v>26</v>
      </c>
      <c r="I23" s="46">
        <v>10.7</v>
      </c>
      <c r="J23" s="46">
        <v>24.5</v>
      </c>
      <c r="K23" s="46">
        <v>11.6</v>
      </c>
      <c r="L23" s="96">
        <v>17.5</v>
      </c>
      <c r="M23" s="96">
        <v>11.4</v>
      </c>
      <c r="N23" s="46">
        <v>18</v>
      </c>
    </row>
    <row r="24" spans="1:14" s="28" customFormat="1" ht="12" customHeight="1">
      <c r="A24" s="88" t="s">
        <v>93</v>
      </c>
      <c r="B24" s="46">
        <v>6.1</v>
      </c>
      <c r="C24" s="151">
        <v>67</v>
      </c>
      <c r="D24" s="115">
        <v>17</v>
      </c>
      <c r="E24" s="46">
        <v>6.8</v>
      </c>
      <c r="F24" s="96">
        <v>286</v>
      </c>
      <c r="G24" s="46">
        <v>5.8</v>
      </c>
      <c r="H24" s="46">
        <v>283.5</v>
      </c>
      <c r="I24" s="46">
        <v>1.9</v>
      </c>
      <c r="J24" s="46">
        <v>350.5</v>
      </c>
      <c r="K24" s="46">
        <v>5.3</v>
      </c>
      <c r="L24" s="96">
        <v>275.5</v>
      </c>
      <c r="M24" s="96">
        <v>5.2</v>
      </c>
      <c r="N24" s="46">
        <v>267</v>
      </c>
    </row>
    <row r="25" spans="1:14" s="28" customFormat="1" ht="12" customHeight="1">
      <c r="A25" s="88" t="s">
        <v>113</v>
      </c>
      <c r="B25" s="46">
        <v>4.6</v>
      </c>
      <c r="C25" s="151">
        <v>72</v>
      </c>
      <c r="D25" s="115">
        <v>70</v>
      </c>
      <c r="E25" s="46">
        <v>9.4</v>
      </c>
      <c r="F25" s="96">
        <v>170.5</v>
      </c>
      <c r="G25" s="46">
        <v>8.6</v>
      </c>
      <c r="H25" s="46">
        <v>138.5</v>
      </c>
      <c r="I25" s="46">
        <v>7.7</v>
      </c>
      <c r="J25" s="46">
        <v>140.5</v>
      </c>
      <c r="K25" s="46">
        <v>8.1</v>
      </c>
      <c r="L25" s="96">
        <v>78.5</v>
      </c>
      <c r="M25" s="96">
        <v>8.1</v>
      </c>
      <c r="N25" s="46">
        <v>78.5</v>
      </c>
    </row>
    <row r="26" spans="1:14" s="28" customFormat="1" ht="12" customHeight="1">
      <c r="A26" s="171" t="s">
        <v>97</v>
      </c>
      <c r="B26" s="146">
        <v>5.4</v>
      </c>
      <c r="C26" s="147">
        <v>69</v>
      </c>
      <c r="D26" s="148">
        <v>49</v>
      </c>
      <c r="E26" s="146">
        <v>5.5</v>
      </c>
      <c r="F26" s="149">
        <v>46.5</v>
      </c>
      <c r="G26" s="146">
        <v>4.7</v>
      </c>
      <c r="H26" s="146">
        <v>62.5</v>
      </c>
      <c r="I26" s="146">
        <v>3.9</v>
      </c>
      <c r="J26" s="146">
        <v>65.5</v>
      </c>
      <c r="K26" s="146">
        <v>4.5</v>
      </c>
      <c r="L26" s="149">
        <v>49</v>
      </c>
      <c r="M26" s="149">
        <v>4.5</v>
      </c>
      <c r="N26" s="146">
        <v>61</v>
      </c>
    </row>
    <row r="27" spans="1:14" s="28" customFormat="1" ht="1.5" customHeight="1">
      <c r="A27" s="119"/>
      <c r="B27" s="116"/>
      <c r="C27" s="120">
        <v>19.2</v>
      </c>
      <c r="D27" s="121"/>
      <c r="E27" s="120"/>
      <c r="F27" s="122"/>
      <c r="G27" s="123"/>
      <c r="H27" s="124"/>
      <c r="I27" s="123"/>
      <c r="J27" s="121"/>
      <c r="K27" s="125"/>
      <c r="L27" s="124"/>
      <c r="M27" s="120"/>
      <c r="N27" s="124"/>
    </row>
    <row r="28" s="39" customFormat="1" ht="15" customHeight="1">
      <c r="A28" s="38" t="s">
        <v>46</v>
      </c>
    </row>
    <row r="29" s="40" customFormat="1" ht="10.5" customHeight="1">
      <c r="A29" s="40" t="s">
        <v>73</v>
      </c>
    </row>
    <row r="30" s="40" customFormat="1" ht="10.5" customHeight="1">
      <c r="A30" s="40" t="s">
        <v>76</v>
      </c>
    </row>
    <row r="31" spans="1:14" s="40" customFormat="1" ht="10.5" customHeight="1">
      <c r="A31" s="40" t="s">
        <v>75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2:14" s="14" customFormat="1" ht="12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8:14" s="14" customFormat="1" ht="12" customHeight="1">
      <c r="H33" s="1"/>
      <c r="I33" s="1"/>
      <c r="J33" s="1"/>
      <c r="K33" s="1"/>
      <c r="L33" s="1"/>
      <c r="M33" s="1"/>
      <c r="N33" s="1"/>
    </row>
  </sheetData>
  <sheetProtection/>
  <mergeCells count="7">
    <mergeCell ref="K3:L3"/>
    <mergeCell ref="M3:N3"/>
    <mergeCell ref="A3:A4"/>
    <mergeCell ref="I3:J3"/>
    <mergeCell ref="B3:D3"/>
    <mergeCell ref="E3:F3"/>
    <mergeCell ref="G3:H3"/>
  </mergeCells>
  <printOptions/>
  <pageMargins left="0.4724409448818898" right="0.4724409448818898" top="0.1968503937007874" bottom="0.984251968503937" header="0.5118110236220472" footer="0.5118110236220472"/>
  <pageSetup blackAndWhite="1" horizontalDpi="600" verticalDpi="600" orientation="portrait" paperSize="9" r:id="rId2"/>
  <ignoredErrors>
    <ignoredError sqref="A8 A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2018-05-14T02:13:34Z</cp:lastPrinted>
  <dcterms:created xsi:type="dcterms:W3CDTF">1997-01-08T22:48:59Z</dcterms:created>
  <dcterms:modified xsi:type="dcterms:W3CDTF">2018-06-25T07:37:14Z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