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080" activeTab="0"/>
  </bookViews>
  <sheets>
    <sheet name="地域差指数" sheetId="1" r:id="rId1"/>
    <sheet name="図18地域差指数" sheetId="2" r:id="rId2"/>
    <sheet name="図18データ" sheetId="3" state="hidden" r:id="rId3"/>
    <sheet name="グラフコピー" sheetId="4" state="hidden" r:id="rId4"/>
  </sheets>
  <definedNames>
    <definedName name="_xlnm.Print_Area" localSheetId="3">'グラフコピー'!$A$1:$I$66</definedName>
    <definedName name="_xlnm.Print_Area" localSheetId="1">'図18地域差指数'!$A$1:$I$66</definedName>
    <definedName name="_xlnm.Print_Area" localSheetId="0">'地域差指数'!$A$1:$N$45</definedName>
  </definedNames>
  <calcPr fullCalcOnLoad="1"/>
</workbook>
</file>

<file path=xl/sharedStrings.xml><?xml version="1.0" encoding="utf-8"?>
<sst xmlns="http://schemas.openxmlformats.org/spreadsheetml/2006/main" count="184" uniqueCount="84">
  <si>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</si>
  <si>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</si>
  <si>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</si>
  <si>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</si>
  <si>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</si>
  <si>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</si>
  <si>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</si>
  <si>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</si>
  <si>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</si>
  <si>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</si>
  <si>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</si>
  <si>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</si>
  <si>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</si>
  <si>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</si>
  <si>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</si>
  <si>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</si>
  <si>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</si>
  <si>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</si>
  <si>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</si>
  <si>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</si>
  <si>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</si>
  <si>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</si>
  <si>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</si>
  <si>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</si>
  <si>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</si>
  <si>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</si>
  <si>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</si>
  <si>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</si>
  <si>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</si>
  <si>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</si>
  <si>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</si>
  <si>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</si>
  <si>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</si>
  <si>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</si>
  <si>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</si>
  <si>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</si>
  <si>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</si>
  <si>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</si>
  <si>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</si>
  <si>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</si>
  <si>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</si>
  <si>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</si>
  <si>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</si>
  <si>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</si>
  <si>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</si>
  <si>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</si>
  <si>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</si>
  <si>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</si>
  <si>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</si>
  <si>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</si>
  <si>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</si>
  <si>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図－１８データ</t>
  </si>
  <si>
    <t>さいたま市</t>
  </si>
  <si>
    <t>総合ランク</t>
  </si>
  <si>
    <t>食料ランク</t>
  </si>
  <si>
    <t>静岡市</t>
  </si>
  <si>
    <t xml:space="preserve">    95</t>
  </si>
  <si>
    <t>90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</si>
  <si>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</si>
  <si>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</si>
  <si>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</si>
  <si>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</si>
  <si>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</si>
  <si>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</si>
  <si>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100</t>
  </si>
  <si>
    <t>105</t>
  </si>
  <si>
    <t xml:space="preserve">    110</t>
  </si>
  <si>
    <t>指数</t>
  </si>
  <si>
    <t xml:space="preserve">         （総務省「消費者物価指数」より）</t>
  </si>
  <si>
    <t>　     全国平均＝１００</t>
  </si>
  <si>
    <t>全　国　平　均</t>
  </si>
  <si>
    <t>相模原市</t>
  </si>
  <si>
    <t xml:space="preserve">       注　 1) 市の区域は，平成26年６月11日現在の区域による。</t>
  </si>
  <si>
    <t>・総合指数(持家の帰属家賃を除く総合)では、佐賀市は96.5となり、全国の</t>
  </si>
  <si>
    <t>都道府県庁所在市（47）のうち、４５番目となった。</t>
  </si>
  <si>
    <t>の中では福岡市に次いで２番目に低くなった。 また、最も食料指数の高い那覇</t>
  </si>
  <si>
    <t>が続いている。</t>
  </si>
  <si>
    <t>【平成２９年平均消費者物価地域差指数（全国平均＝100）】</t>
  </si>
  <si>
    <t>　　　　　平成29年平均消費者物価地域差指数（ 全国平均＝100）</t>
  </si>
  <si>
    <t>・食料の指数をみると、佐賀市は96.0となり全国で４番目に低く、九州・沖縄</t>
  </si>
  <si>
    <t>　全国をみると東京都区部が105.1と最も高く、次いで横浜市などの大都市が</t>
  </si>
  <si>
    <t>続いている。なお、佐賀市と東京都区部との格差は、8.6ポイントとなった。</t>
  </si>
  <si>
    <t>市（104.3）との格差は、8.3ポイントとなっている。</t>
  </si>
  <si>
    <t>　一方､ 最も低い前橋市は96.1、次いで、奈良市、佐賀市、長野市、鹿児島市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</si>
</sst>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</numFmts>
  <fonts count="103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i/>
      <sz val="10"/>
      <name val="Times New Roman"/>
      <family val="1"/>
    </font>
    <font>
      <sz val="6"/>
      <name val="標準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indexed="8"/>
      <name val="ＭＳ 明朝"/>
      <family val="1"/>
    </font>
    <font>
      <sz val="12"/>
      <color indexed="40"/>
      <name val="ＭＳ 明朝"/>
      <family val="1"/>
    </font>
    <font>
      <sz val="10"/>
      <color indexed="40"/>
      <name val="ＭＳ 明朝"/>
      <family val="1"/>
    </font>
    <font>
      <b/>
      <sz val="14"/>
      <color indexed="40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rgb="FF00B0F0"/>
      <name val="ＭＳ 明朝"/>
      <family val="1"/>
    </font>
    <font>
      <sz val="10"/>
      <color rgb="FF00B0F0"/>
      <name val="ＭＳ 明朝"/>
      <family val="1"/>
    </font>
    <font>
      <b/>
      <sz val="14"/>
      <color rgb="FF00B0F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6" borderId="1" applyNumberFormat="0" applyAlignment="0" applyProtection="0"/>
    <xf numFmtId="0" fontId="70" fillId="26" borderId="1" applyNumberFormat="0" applyAlignment="0" applyProtection="0"/>
    <xf numFmtId="0" fontId="70" fillId="26" borderId="1" applyNumberFormat="0" applyAlignment="0" applyProtection="0"/>
    <xf numFmtId="0" fontId="70" fillId="26" borderId="1" applyNumberFormat="0" applyAlignment="0" applyProtection="0"/>
    <xf numFmtId="0" fontId="72" fillId="27" borderId="0" applyNumberFormat="0" applyBorder="0" applyAlignment="0" applyProtection="0"/>
    <xf numFmtId="0" fontId="73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74" fillId="0" borderId="3" applyNumberFormat="0" applyFill="0" applyAlignment="0" applyProtection="0"/>
    <xf numFmtId="0" fontId="75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8" fillId="30" borderId="4" applyNumberFormat="0" applyAlignment="0" applyProtection="0"/>
    <xf numFmtId="0" fontId="79" fillId="30" borderId="4" applyNumberFormat="0" applyAlignment="0" applyProtection="0"/>
    <xf numFmtId="0" fontId="78" fillId="30" borderId="4" applyNumberFormat="0" applyAlignment="0" applyProtection="0"/>
    <xf numFmtId="0" fontId="78" fillId="30" borderId="4" applyNumberFormat="0" applyAlignment="0" applyProtection="0"/>
    <xf numFmtId="0" fontId="78" fillId="30" borderId="4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90" fillId="30" borderId="9" applyNumberFormat="0" applyAlignment="0" applyProtection="0"/>
    <xf numFmtId="0" fontId="91" fillId="30" borderId="9" applyNumberFormat="0" applyAlignment="0" applyProtection="0"/>
    <xf numFmtId="0" fontId="90" fillId="30" borderId="9" applyNumberFormat="0" applyAlignment="0" applyProtection="0"/>
    <xf numFmtId="0" fontId="90" fillId="30" borderId="9" applyNumberFormat="0" applyAlignment="0" applyProtection="0"/>
    <xf numFmtId="0" fontId="90" fillId="30" borderId="9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95" fillId="31" borderId="4" applyNumberFormat="0" applyAlignment="0" applyProtection="0"/>
    <xf numFmtId="0" fontId="94" fillId="31" borderId="4" applyNumberFormat="0" applyAlignment="0" applyProtection="0"/>
    <xf numFmtId="0" fontId="94" fillId="31" borderId="4" applyNumberFormat="0" applyAlignment="0" applyProtection="0"/>
    <xf numFmtId="0" fontId="94" fillId="31" borderId="4" applyNumberFormat="0" applyAlignment="0" applyProtection="0"/>
    <xf numFmtId="0" fontId="0" fillId="0" borderId="0">
      <alignment/>
      <protection/>
    </xf>
    <xf numFmtId="0" fontId="65" fillId="0" borderId="0">
      <alignment vertical="center"/>
      <protection/>
    </xf>
    <xf numFmtId="0" fontId="19" fillId="0" borderId="0">
      <alignment vertical="center"/>
      <protection/>
    </xf>
    <xf numFmtId="0" fontId="65" fillId="0" borderId="0">
      <alignment vertical="center"/>
      <protection/>
    </xf>
    <xf numFmtId="0" fontId="2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19" fillId="0" borderId="0">
      <alignment vertical="center"/>
      <protection/>
    </xf>
    <xf numFmtId="0" fontId="65" fillId="0" borderId="0">
      <alignment vertical="center"/>
      <protection/>
    </xf>
    <xf numFmtId="0" fontId="1" fillId="0" borderId="0">
      <alignment/>
      <protection/>
    </xf>
    <xf numFmtId="0" fontId="96" fillId="32" borderId="0" applyNumberFormat="0" applyBorder="0" applyAlignment="0" applyProtection="0"/>
    <xf numFmtId="0" fontId="97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88" fontId="5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188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3" fillId="0" borderId="0" xfId="236" applyFont="1">
      <alignment/>
      <protection/>
    </xf>
    <xf numFmtId="0" fontId="98" fillId="0" borderId="0" xfId="0" applyNumberFormat="1" applyFont="1" applyAlignment="1">
      <alignment/>
    </xf>
    <xf numFmtId="188" fontId="98" fillId="0" borderId="0" xfId="0" applyNumberFormat="1" applyFont="1" applyFill="1" applyBorder="1" applyAlignment="1">
      <alignment/>
    </xf>
    <xf numFmtId="49" fontId="98" fillId="0" borderId="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100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100" fillId="0" borderId="0" xfId="236" applyFont="1" applyFill="1" applyAlignment="1">
      <alignment horizontal="distributed" vertical="center"/>
      <protection/>
    </xf>
    <xf numFmtId="0" fontId="100" fillId="0" borderId="0" xfId="236" applyFont="1" applyFill="1">
      <alignment/>
      <protection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236" applyFont="1" applyAlignment="1">
      <alignment vertical="center"/>
      <protection/>
    </xf>
    <xf numFmtId="0" fontId="3" fillId="0" borderId="0" xfId="236" applyFont="1" applyFill="1">
      <alignment/>
      <protection/>
    </xf>
    <xf numFmtId="0" fontId="3" fillId="0" borderId="0" xfId="236" applyFont="1" applyAlignment="1">
      <alignment/>
      <protection/>
    </xf>
    <xf numFmtId="188" fontId="5" fillId="0" borderId="12" xfId="236" applyNumberFormat="1" applyFont="1" applyBorder="1">
      <alignment/>
      <protection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236" applyFont="1" applyFill="1" applyBorder="1">
      <alignment/>
      <protection/>
    </xf>
    <xf numFmtId="0" fontId="5" fillId="0" borderId="17" xfId="236" applyFont="1" applyFill="1" applyBorder="1" applyAlignment="1">
      <alignment horizontal="distributed"/>
      <protection/>
    </xf>
    <xf numFmtId="188" fontId="5" fillId="0" borderId="0" xfId="236" applyNumberFormat="1" applyFont="1" applyFill="1" applyBorder="1" applyAlignment="1">
      <alignment/>
      <protection/>
    </xf>
    <xf numFmtId="188" fontId="5" fillId="0" borderId="12" xfId="236" applyNumberFormat="1" applyFont="1" applyFill="1" applyBorder="1" applyAlignment="1">
      <alignment/>
      <protection/>
    </xf>
    <xf numFmtId="188" fontId="5" fillId="0" borderId="18" xfId="236" applyNumberFormat="1" applyFont="1" applyFill="1" applyBorder="1" applyAlignment="1">
      <alignment/>
      <protection/>
    </xf>
    <xf numFmtId="0" fontId="5" fillId="0" borderId="19" xfId="236" applyFont="1" applyFill="1" applyBorder="1">
      <alignment/>
      <protection/>
    </xf>
    <xf numFmtId="0" fontId="5" fillId="0" borderId="18" xfId="236" applyFont="1" applyFill="1" applyBorder="1" applyAlignment="1">
      <alignment horizontal="distributed"/>
      <protection/>
    </xf>
    <xf numFmtId="188" fontId="5" fillId="0" borderId="20" xfId="236" applyNumberFormat="1" applyFont="1" applyFill="1" applyBorder="1" applyAlignment="1">
      <alignment/>
      <protection/>
    </xf>
    <xf numFmtId="188" fontId="5" fillId="0" borderId="20" xfId="236" applyNumberFormat="1" applyFont="1" applyFill="1" applyBorder="1">
      <alignment/>
      <protection/>
    </xf>
    <xf numFmtId="0" fontId="1" fillId="0" borderId="19" xfId="236" applyFont="1" applyFill="1" applyBorder="1">
      <alignment/>
      <protection/>
    </xf>
    <xf numFmtId="0" fontId="24" fillId="0" borderId="19" xfId="236" applyFont="1" applyFill="1" applyBorder="1">
      <alignment/>
      <protection/>
    </xf>
    <xf numFmtId="0" fontId="24" fillId="0" borderId="18" xfId="236" applyFont="1" applyFill="1" applyBorder="1" applyAlignment="1">
      <alignment horizontal="distributed"/>
      <protection/>
    </xf>
    <xf numFmtId="188" fontId="24" fillId="0" borderId="0" xfId="236" applyNumberFormat="1" applyFont="1" applyFill="1" applyBorder="1" applyAlignment="1">
      <alignment/>
      <protection/>
    </xf>
    <xf numFmtId="188" fontId="24" fillId="0" borderId="20" xfId="236" applyNumberFormat="1" applyFont="1" applyFill="1" applyBorder="1" applyAlignment="1">
      <alignment/>
      <protection/>
    </xf>
    <xf numFmtId="188" fontId="24" fillId="0" borderId="18" xfId="236" applyNumberFormat="1" applyFont="1" applyFill="1" applyBorder="1" applyAlignment="1">
      <alignment/>
      <protection/>
    </xf>
    <xf numFmtId="0" fontId="5" fillId="0" borderId="21" xfId="236" applyFont="1" applyFill="1" applyBorder="1">
      <alignment/>
      <protection/>
    </xf>
    <xf numFmtId="0" fontId="5" fillId="0" borderId="22" xfId="236" applyFont="1" applyFill="1" applyBorder="1" applyAlignment="1">
      <alignment horizontal="distributed"/>
      <protection/>
    </xf>
    <xf numFmtId="188" fontId="5" fillId="0" borderId="23" xfId="236" applyNumberFormat="1" applyFont="1" applyFill="1" applyBorder="1" applyAlignment="1">
      <alignment/>
      <protection/>
    </xf>
    <xf numFmtId="188" fontId="5" fillId="0" borderId="24" xfId="236" applyNumberFormat="1" applyFont="1" applyFill="1" applyBorder="1" applyAlignment="1">
      <alignment/>
      <protection/>
    </xf>
    <xf numFmtId="188" fontId="5" fillId="0" borderId="22" xfId="236" applyNumberFormat="1" applyFont="1" applyFill="1" applyBorder="1" applyAlignment="1">
      <alignment/>
      <protection/>
    </xf>
    <xf numFmtId="188" fontId="5" fillId="0" borderId="0" xfId="236" applyNumberFormat="1" applyFont="1" applyFill="1" applyBorder="1" applyAlignment="1">
      <alignment horizontal="right"/>
      <protection/>
    </xf>
    <xf numFmtId="188" fontId="5" fillId="0" borderId="20" xfId="236" applyNumberFormat="1" applyFont="1" applyFill="1" applyBorder="1" applyAlignment="1">
      <alignment horizontal="right"/>
      <protection/>
    </xf>
    <xf numFmtId="188" fontId="5" fillId="0" borderId="18" xfId="236" applyNumberFormat="1" applyFont="1" applyFill="1" applyBorder="1" applyAlignment="1">
      <alignment horizontal="right"/>
      <protection/>
    </xf>
    <xf numFmtId="188" fontId="5" fillId="0" borderId="0" xfId="236" applyNumberFormat="1" applyFont="1" applyFill="1" applyBorder="1">
      <alignment/>
      <protection/>
    </xf>
    <xf numFmtId="188" fontId="5" fillId="0" borderId="18" xfId="236" applyNumberFormat="1" applyFont="1" applyFill="1" applyBorder="1">
      <alignment/>
      <protection/>
    </xf>
    <xf numFmtId="0" fontId="5" fillId="0" borderId="25" xfId="236" applyFont="1" applyFill="1" applyBorder="1">
      <alignment/>
      <protection/>
    </xf>
    <xf numFmtId="188" fontId="5" fillId="0" borderId="26" xfId="236" applyNumberFormat="1" applyFont="1" applyFill="1" applyBorder="1" applyAlignment="1">
      <alignment/>
      <protection/>
    </xf>
    <xf numFmtId="188" fontId="5" fillId="0" borderId="27" xfId="236" applyNumberFormat="1" applyFont="1" applyFill="1" applyBorder="1" applyAlignment="1">
      <alignment/>
      <protection/>
    </xf>
    <xf numFmtId="188" fontId="5" fillId="0" borderId="28" xfId="236" applyNumberFormat="1" applyFont="1" applyFill="1" applyBorder="1" applyAlignment="1">
      <alignment/>
      <protection/>
    </xf>
    <xf numFmtId="0" fontId="0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/>
    </xf>
    <xf numFmtId="188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12" fillId="33" borderId="0" xfId="0" applyNumberFormat="1" applyFont="1" applyFill="1" applyBorder="1" applyAlignment="1">
      <alignment/>
    </xf>
    <xf numFmtId="188" fontId="12" fillId="33" borderId="0" xfId="0" applyNumberFormat="1" applyFont="1" applyFill="1" applyBorder="1" applyAlignment="1">
      <alignment/>
    </xf>
    <xf numFmtId="0" fontId="12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/>
    </xf>
    <xf numFmtId="0" fontId="99" fillId="0" borderId="0" xfId="0" applyFont="1" applyFill="1" applyAlignment="1">
      <alignment/>
    </xf>
    <xf numFmtId="0" fontId="98" fillId="0" borderId="0" xfId="0" applyNumberFormat="1" applyFont="1" applyFill="1" applyAlignment="1">
      <alignment/>
    </xf>
    <xf numFmtId="0" fontId="5" fillId="0" borderId="0" xfId="236" applyFont="1" applyFill="1" applyBorder="1" applyAlignment="1">
      <alignment horizontal="distributed"/>
      <protection/>
    </xf>
    <xf numFmtId="0" fontId="5" fillId="0" borderId="18" xfId="236" applyFont="1" applyFill="1" applyBorder="1" applyAlignment="1">
      <alignment horizontal="distributed"/>
      <protection/>
    </xf>
    <xf numFmtId="0" fontId="5" fillId="0" borderId="26" xfId="236" applyFont="1" applyFill="1" applyBorder="1" applyAlignment="1">
      <alignment horizontal="distributed"/>
      <protection/>
    </xf>
    <xf numFmtId="0" fontId="5" fillId="0" borderId="28" xfId="236" applyFont="1" applyFill="1" applyBorder="1" applyAlignment="1">
      <alignment horizontal="distributed"/>
      <protection/>
    </xf>
    <xf numFmtId="0" fontId="3" fillId="0" borderId="0" xfId="236" applyFont="1" applyAlignment="1">
      <alignment horizontal="distributed"/>
      <protection/>
    </xf>
    <xf numFmtId="0" fontId="0" fillId="0" borderId="0" xfId="236" applyFont="1" applyAlignment="1">
      <alignment horizontal="distributed"/>
      <protection/>
    </xf>
    <xf numFmtId="0" fontId="3" fillId="0" borderId="0" xfId="236" applyFont="1" applyFill="1" applyAlignment="1">
      <alignment horizontal="distributed" vertical="center"/>
      <protection/>
    </xf>
    <xf numFmtId="0" fontId="3" fillId="0" borderId="0" xfId="236" applyFont="1" applyFill="1" applyAlignment="1">
      <alignment horizontal="left" vertical="center"/>
      <protection/>
    </xf>
    <xf numFmtId="0" fontId="3" fillId="0" borderId="0" xfId="236" applyFont="1" applyAlignment="1">
      <alignment horizontal="distributed" vertical="center"/>
      <protection/>
    </xf>
    <xf numFmtId="0" fontId="0" fillId="0" borderId="0" xfId="236" applyFont="1" applyAlignment="1">
      <alignment horizontal="distributed" vertical="center"/>
      <protection/>
    </xf>
    <xf numFmtId="0" fontId="5" fillId="0" borderId="29" xfId="236" applyFont="1" applyFill="1" applyBorder="1" applyAlignment="1">
      <alignment horizontal="center"/>
      <protection/>
    </xf>
    <xf numFmtId="0" fontId="5" fillId="0" borderId="17" xfId="236" applyFont="1" applyFill="1" applyBorder="1" applyAlignment="1">
      <alignment horizontal="center"/>
      <protection/>
    </xf>
    <xf numFmtId="0" fontId="5" fillId="0" borderId="19" xfId="236" applyFont="1" applyFill="1" applyBorder="1" applyAlignment="1">
      <alignment horizontal="center"/>
      <protection/>
    </xf>
    <xf numFmtId="0" fontId="5" fillId="0" borderId="0" xfId="236" applyFont="1" applyFill="1" applyBorder="1" applyAlignment="1">
      <alignment horizontal="center"/>
      <protection/>
    </xf>
    <xf numFmtId="0" fontId="5" fillId="0" borderId="18" xfId="236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236" applyFont="1" applyAlignment="1" quotePrefix="1">
      <alignment horizontal="center"/>
      <protection/>
    </xf>
  </cellXfs>
  <cellStyles count="23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桁区切り 2" xfId="190"/>
    <cellStyle name="桁区切り 2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2 5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  <cellStyle name="良い 2 2" xfId="248"/>
    <cellStyle name="良い 3" xfId="249"/>
    <cellStyle name="良い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134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5325"/>
          <c:w val="0.982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'図18データ'!$C$2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'図18データ'!$C$3:$C$49</c:f>
              <c:numCache>
                <c:ptCount val="47"/>
                <c:pt idx="0">
                  <c:v>99.5</c:v>
                </c:pt>
                <c:pt idx="1">
                  <c:v>98.4</c:v>
                </c:pt>
                <c:pt idx="2">
                  <c:v>99.4</c:v>
                </c:pt>
                <c:pt idx="3">
                  <c:v>99.1</c:v>
                </c:pt>
                <c:pt idx="4">
                  <c:v>98.1</c:v>
                </c:pt>
                <c:pt idx="5">
                  <c:v>100.4</c:v>
                </c:pt>
                <c:pt idx="6">
                  <c:v>101.1</c:v>
                </c:pt>
                <c:pt idx="7">
                  <c:v>98.6</c:v>
                </c:pt>
                <c:pt idx="8">
                  <c:v>99.4</c:v>
                </c:pt>
                <c:pt idx="9">
                  <c:v>96.1</c:v>
                </c:pt>
                <c:pt idx="10">
                  <c:v>102.8</c:v>
                </c:pt>
                <c:pt idx="11">
                  <c:v>100.8</c:v>
                </c:pt>
                <c:pt idx="12">
                  <c:v>105.1</c:v>
                </c:pt>
                <c:pt idx="13">
                  <c:v>104.8</c:v>
                </c:pt>
                <c:pt idx="14">
                  <c:v>99.2</c:v>
                </c:pt>
                <c:pt idx="15">
                  <c:v>99.2</c:v>
                </c:pt>
                <c:pt idx="16">
                  <c:v>100.5</c:v>
                </c:pt>
                <c:pt idx="17">
                  <c:v>98.9</c:v>
                </c:pt>
                <c:pt idx="18">
                  <c:v>98.9</c:v>
                </c:pt>
                <c:pt idx="19">
                  <c:v>97.1</c:v>
                </c:pt>
                <c:pt idx="20">
                  <c:v>98.3</c:v>
                </c:pt>
                <c:pt idx="21">
                  <c:v>99.2</c:v>
                </c:pt>
                <c:pt idx="22">
                  <c:v>99</c:v>
                </c:pt>
                <c:pt idx="23">
                  <c:v>98</c:v>
                </c:pt>
                <c:pt idx="24">
                  <c:v>101</c:v>
                </c:pt>
                <c:pt idx="25">
                  <c:v>100.9</c:v>
                </c:pt>
                <c:pt idx="26">
                  <c:v>100.2</c:v>
                </c:pt>
                <c:pt idx="27">
                  <c:v>101.2</c:v>
                </c:pt>
                <c:pt idx="28">
                  <c:v>96.4</c:v>
                </c:pt>
                <c:pt idx="29">
                  <c:v>100.1</c:v>
                </c:pt>
                <c:pt idx="30">
                  <c:v>98.1</c:v>
                </c:pt>
                <c:pt idx="31">
                  <c:v>100.1</c:v>
                </c:pt>
                <c:pt idx="32">
                  <c:v>98.8</c:v>
                </c:pt>
                <c:pt idx="33">
                  <c:v>99.2</c:v>
                </c:pt>
                <c:pt idx="34">
                  <c:v>99</c:v>
                </c:pt>
                <c:pt idx="35">
                  <c:v>99.8</c:v>
                </c:pt>
                <c:pt idx="36">
                  <c:v>98.9</c:v>
                </c:pt>
                <c:pt idx="37">
                  <c:v>98.3</c:v>
                </c:pt>
                <c:pt idx="38">
                  <c:v>99.5</c:v>
                </c:pt>
                <c:pt idx="39">
                  <c:v>97.4</c:v>
                </c:pt>
                <c:pt idx="40">
                  <c:v>96.5</c:v>
                </c:pt>
                <c:pt idx="41">
                  <c:v>101.7</c:v>
                </c:pt>
                <c:pt idx="42">
                  <c:v>98.6</c:v>
                </c:pt>
                <c:pt idx="43">
                  <c:v>97.7</c:v>
                </c:pt>
                <c:pt idx="44">
                  <c:v>97.4</c:v>
                </c:pt>
                <c:pt idx="45">
                  <c:v>97.3</c:v>
                </c:pt>
                <c:pt idx="46">
                  <c:v>98.9</c:v>
                </c:pt>
              </c:numCache>
            </c:numRef>
          </c:val>
        </c:ser>
        <c:ser>
          <c:idx val="1"/>
          <c:order val="1"/>
          <c:tx>
            <c:strRef>
              <c:f>'図18データ'!$D$2</c:f>
              <c:strCache>
                <c:ptCount val="1"/>
                <c:pt idx="0">
                  <c:v>食料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'図18データ'!$D$3:$D$49</c:f>
              <c:numCache>
                <c:ptCount val="47"/>
                <c:pt idx="0">
                  <c:v>100.5</c:v>
                </c:pt>
                <c:pt idx="1">
                  <c:v>97.5</c:v>
                </c:pt>
                <c:pt idx="2">
                  <c:v>99.1</c:v>
                </c:pt>
                <c:pt idx="3">
                  <c:v>97.4</c:v>
                </c:pt>
                <c:pt idx="4">
                  <c:v>97.8</c:v>
                </c:pt>
                <c:pt idx="5">
                  <c:v>101.3</c:v>
                </c:pt>
                <c:pt idx="6">
                  <c:v>103.2</c:v>
                </c:pt>
                <c:pt idx="7">
                  <c:v>99.4</c:v>
                </c:pt>
                <c:pt idx="8">
                  <c:v>101.1</c:v>
                </c:pt>
                <c:pt idx="9">
                  <c:v>98.4</c:v>
                </c:pt>
                <c:pt idx="10">
                  <c:v>101.5</c:v>
                </c:pt>
                <c:pt idx="11">
                  <c:v>101.8</c:v>
                </c:pt>
                <c:pt idx="12">
                  <c:v>103.2</c:v>
                </c:pt>
                <c:pt idx="13">
                  <c:v>102.7</c:v>
                </c:pt>
                <c:pt idx="14">
                  <c:v>101</c:v>
                </c:pt>
                <c:pt idx="15">
                  <c:v>102.4</c:v>
                </c:pt>
                <c:pt idx="16">
                  <c:v>103.2</c:v>
                </c:pt>
                <c:pt idx="17">
                  <c:v>102.1</c:v>
                </c:pt>
                <c:pt idx="18">
                  <c:v>100.1</c:v>
                </c:pt>
                <c:pt idx="19">
                  <c:v>93.9</c:v>
                </c:pt>
                <c:pt idx="20">
                  <c:v>98.4</c:v>
                </c:pt>
                <c:pt idx="21">
                  <c:v>99.2</c:v>
                </c:pt>
                <c:pt idx="22">
                  <c:v>98.8</c:v>
                </c:pt>
                <c:pt idx="23">
                  <c:v>99.3</c:v>
                </c:pt>
                <c:pt idx="24">
                  <c:v>101.7</c:v>
                </c:pt>
                <c:pt idx="25">
                  <c:v>100.6</c:v>
                </c:pt>
                <c:pt idx="26">
                  <c:v>99.4</c:v>
                </c:pt>
                <c:pt idx="27">
                  <c:v>100.5</c:v>
                </c:pt>
                <c:pt idx="28">
                  <c:v>93.8</c:v>
                </c:pt>
                <c:pt idx="29">
                  <c:v>101.2</c:v>
                </c:pt>
                <c:pt idx="30">
                  <c:v>100.8</c:v>
                </c:pt>
                <c:pt idx="31">
                  <c:v>102.4</c:v>
                </c:pt>
                <c:pt idx="32">
                  <c:v>101.2</c:v>
                </c:pt>
                <c:pt idx="33">
                  <c:v>101.3</c:v>
                </c:pt>
                <c:pt idx="34">
                  <c:v>101.1</c:v>
                </c:pt>
                <c:pt idx="35">
                  <c:v>101.7</c:v>
                </c:pt>
                <c:pt idx="36">
                  <c:v>98.4</c:v>
                </c:pt>
                <c:pt idx="37">
                  <c:v>100</c:v>
                </c:pt>
                <c:pt idx="38">
                  <c:v>103.4</c:v>
                </c:pt>
                <c:pt idx="39">
                  <c:v>94.9</c:v>
                </c:pt>
                <c:pt idx="40">
                  <c:v>96</c:v>
                </c:pt>
                <c:pt idx="41">
                  <c:v>100.1</c:v>
                </c:pt>
                <c:pt idx="42">
                  <c:v>101.5</c:v>
                </c:pt>
                <c:pt idx="43">
                  <c:v>99.9</c:v>
                </c:pt>
                <c:pt idx="44">
                  <c:v>100.1</c:v>
                </c:pt>
                <c:pt idx="45">
                  <c:v>100.6</c:v>
                </c:pt>
                <c:pt idx="46">
                  <c:v>104.3</c:v>
                </c:pt>
              </c:numCache>
            </c:numRef>
          </c:val>
        </c:ser>
        <c:axId val="54762528"/>
        <c:axId val="23100705"/>
      </c:barChart>
      <c:catAx>
        <c:axId val="5476252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3100705"/>
        <c:crossesAt val="90"/>
        <c:auto val="0"/>
        <c:lblOffset val="100"/>
        <c:tickLblSkip val="1"/>
        <c:noMultiLvlLbl val="0"/>
      </c:catAx>
      <c:valAx>
        <c:axId val="23100705"/>
        <c:scaling>
          <c:orientation val="minMax"/>
          <c:min val="9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4762528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09725"/>
          <c:w val="0.098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6579754"/>
        <c:axId val="59217787"/>
      </c:barChart>
      <c:catAx>
        <c:axId val="65797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9217787"/>
        <c:crossesAt val="90"/>
        <c:auto val="0"/>
        <c:lblOffset val="100"/>
        <c:tickLblSkip val="32"/>
        <c:noMultiLvlLbl val="0"/>
      </c:catAx>
      <c:valAx>
        <c:axId val="59217787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579754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63198036"/>
        <c:axId val="31911413"/>
      </c:barChart>
      <c:catAx>
        <c:axId val="631980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1911413"/>
        <c:crossesAt val="90"/>
        <c:auto val="0"/>
        <c:lblOffset val="100"/>
        <c:tickLblSkip val="32"/>
        <c:noMultiLvlLbl val="0"/>
      </c:catAx>
      <c:valAx>
        <c:axId val="31911413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3198036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0.9225</cdr:y>
    </cdr:from>
    <cdr:to>
      <cdr:x>0.0725</cdr:x>
      <cdr:y>0.9225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42925" y="10048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0.077</cdr:x>
      <cdr:y>0.9865</cdr:y>
    </cdr:from>
    <cdr:to>
      <cdr:x>0.077</cdr:x>
      <cdr:y>0.9865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71500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0.2455</cdr:x>
      <cdr:y>0.9865</cdr:y>
    </cdr:from>
    <cdr:to>
      <cdr:x>0.2455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838325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0.40375</cdr:x>
      <cdr:y>0.9835</cdr:y>
    </cdr:from>
    <cdr:to>
      <cdr:x>0.40375</cdr:x>
      <cdr:y>0.9835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3028950" y="10715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0.58075</cdr:x>
      <cdr:y>0.98175</cdr:y>
    </cdr:from>
    <cdr:to>
      <cdr:x>0.58075</cdr:x>
      <cdr:y>0.98175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3624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0.7425</cdr:x>
      <cdr:y>0.98175</cdr:y>
    </cdr:from>
    <cdr:to>
      <cdr:x>0.7425</cdr:x>
      <cdr:y>0.98175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816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0.90475</cdr:x>
      <cdr:y>0.98175</cdr:y>
    </cdr:from>
    <cdr:to>
      <cdr:x>0.90475</cdr:x>
      <cdr:y>0.98175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8008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8</xdr:col>
      <xdr:colOff>819150</xdr:colOff>
      <xdr:row>63</xdr:row>
      <xdr:rowOff>66675</xdr:rowOff>
    </xdr:to>
    <xdr:graphicFrame>
      <xdr:nvGraphicFramePr>
        <xdr:cNvPr id="1" name="グラフ 5"/>
        <xdr:cNvGraphicFramePr/>
      </xdr:nvGraphicFramePr>
      <xdr:xfrm>
        <a:off x="152400" y="0"/>
        <a:ext cx="7524750" cy="1089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2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54</xdr:row>
      <xdr:rowOff>19050</xdr:rowOff>
    </xdr:from>
    <xdr:to>
      <xdr:col>1</xdr:col>
      <xdr:colOff>142875</xdr:colOff>
      <xdr:row>55</xdr:row>
      <xdr:rowOff>38100</xdr:rowOff>
    </xdr:to>
    <xdr:sp>
      <xdr:nvSpPr>
        <xdr:cNvPr id="3" name="Rectangle 12"/>
        <xdr:cNvSpPr>
          <a:spLocks/>
        </xdr:cNvSpPr>
      </xdr:nvSpPr>
      <xdr:spPr>
        <a:xfrm>
          <a:off x="466725" y="9220200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6</xdr:col>
      <xdr:colOff>228600</xdr:colOff>
      <xdr:row>51</xdr:row>
      <xdr:rowOff>123825</xdr:rowOff>
    </xdr:from>
    <xdr:to>
      <xdr:col>8</xdr:col>
      <xdr:colOff>409575</xdr:colOff>
      <xdr:row>55</xdr:row>
      <xdr:rowOff>19050</xdr:rowOff>
    </xdr:to>
    <xdr:sp>
      <xdr:nvSpPr>
        <xdr:cNvPr id="4" name="AutoShape 13"/>
        <xdr:cNvSpPr>
          <a:spLocks/>
        </xdr:cNvSpPr>
      </xdr:nvSpPr>
      <xdr:spPr>
        <a:xfrm>
          <a:off x="5372100" y="8782050"/>
          <a:ext cx="1895475" cy="619125"/>
        </a:xfrm>
        <a:prstGeom prst="wedgeRoundRectCallout">
          <a:avLst>
            <a:gd name="adj1" fmla="val -161064"/>
            <a:gd name="adj2" fmla="val 2756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は物価水準の低さでは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(96.5)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に低い</a:t>
          </a:r>
        </a:p>
      </xdr:txBody>
    </xdr:sp>
    <xdr:clientData/>
  </xdr:twoCellAnchor>
  <xdr:twoCellAnchor>
    <xdr:from>
      <xdr:col>6</xdr:col>
      <xdr:colOff>476250</xdr:colOff>
      <xdr:row>13</xdr:row>
      <xdr:rowOff>95250</xdr:rowOff>
    </xdr:from>
    <xdr:to>
      <xdr:col>7</xdr:col>
      <xdr:colOff>447675</xdr:colOff>
      <xdr:row>15</xdr:row>
      <xdr:rowOff>133350</xdr:rowOff>
    </xdr:to>
    <xdr:sp>
      <xdr:nvSpPr>
        <xdr:cNvPr id="5" name="AutoShape 14"/>
        <xdr:cNvSpPr>
          <a:spLocks/>
        </xdr:cNvSpPr>
      </xdr:nvSpPr>
      <xdr:spPr>
        <a:xfrm>
          <a:off x="5619750" y="2085975"/>
          <a:ext cx="828675" cy="342900"/>
        </a:xfrm>
        <a:prstGeom prst="wedgeRoundRectCallout">
          <a:avLst>
            <a:gd name="adj1" fmla="val -336805"/>
            <a:gd name="adj2" fmla="val 2383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(96.1)</a:t>
          </a:r>
        </a:p>
      </xdr:txBody>
    </xdr:sp>
    <xdr:clientData/>
  </xdr:twoCellAnchor>
  <xdr:twoCellAnchor>
    <xdr:from>
      <xdr:col>7</xdr:col>
      <xdr:colOff>438150</xdr:colOff>
      <xdr:row>20</xdr:row>
      <xdr:rowOff>9525</xdr:rowOff>
    </xdr:from>
    <xdr:to>
      <xdr:col>8</xdr:col>
      <xdr:colOff>542925</xdr:colOff>
      <xdr:row>23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6438900" y="3067050"/>
          <a:ext cx="962025" cy="533400"/>
        </a:xfrm>
        <a:prstGeom prst="wedgeRoundRectCallout">
          <a:avLst>
            <a:gd name="adj1" fmla="val -110032"/>
            <a:gd name="adj2" fmla="val -64592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(105.1)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47625</xdr:rowOff>
    </xdr:from>
    <xdr:to>
      <xdr:col>9</xdr:col>
      <xdr:colOff>161925</xdr:colOff>
      <xdr:row>66</xdr:row>
      <xdr:rowOff>66675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7625"/>
          <a:ext cx="7724775" cy="1189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P48"/>
  <sheetViews>
    <sheetView showGridLines="0" tabSelected="1" workbookViewId="0" topLeftCell="A1">
      <selection activeCell="L11" sqref="L11"/>
    </sheetView>
  </sheetViews>
  <sheetFormatPr defaultColWidth="8.796875" defaultRowHeight="14.25"/>
  <cols>
    <col min="1" max="1" width="3.69921875" style="4" customWidth="1"/>
    <col min="2" max="2" width="2" style="4" customWidth="1"/>
    <col min="3" max="3" width="2.5" style="4" customWidth="1"/>
    <col min="4" max="4" width="3.3984375" style="4" customWidth="1"/>
    <col min="5" max="5" width="8.19921875" style="4" customWidth="1"/>
    <col min="6" max="7" width="8.3984375" style="4" customWidth="1"/>
    <col min="8" max="8" width="8.5" style="4" customWidth="1"/>
    <col min="9" max="9" width="2.5" style="4" customWidth="1"/>
    <col min="10" max="10" width="12.3984375" style="4" customWidth="1"/>
    <col min="11" max="12" width="8.3984375" style="4" customWidth="1"/>
    <col min="13" max="13" width="8.5" style="4" customWidth="1"/>
    <col min="14" max="14" width="3.69921875" style="4" customWidth="1"/>
    <col min="15" max="16384" width="9" style="4" customWidth="1"/>
  </cols>
  <sheetData>
    <row r="1" spans="2:8" ht="18.75" customHeight="1">
      <c r="B1" s="23" t="s">
        <v>50</v>
      </c>
      <c r="C1" s="2"/>
      <c r="D1" s="3" t="s">
        <v>2</v>
      </c>
      <c r="E1" s="3"/>
      <c r="H1" s="1"/>
    </row>
    <row r="2" spans="2:13" s="1" customFormat="1" ht="24" customHeight="1">
      <c r="B2" s="38"/>
      <c r="C2" s="45" t="s">
        <v>77</v>
      </c>
      <c r="D2" s="39"/>
      <c r="E2" s="38"/>
      <c r="F2" s="39"/>
      <c r="G2" s="39"/>
      <c r="H2" s="39"/>
      <c r="I2" s="39"/>
      <c r="J2" s="39"/>
      <c r="K2" s="39"/>
      <c r="L2" s="39"/>
      <c r="M2" s="39"/>
    </row>
    <row r="3" spans="2:13" s="33" customFormat="1" ht="19.5" customHeight="1">
      <c r="B3" s="40"/>
      <c r="C3" s="99" t="s">
        <v>73</v>
      </c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2:13" s="33" customFormat="1" ht="19.5" customHeight="1">
      <c r="B4" s="40"/>
      <c r="C4" s="100" t="s">
        <v>74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2:13" s="33" customFormat="1" ht="19.5" customHeight="1">
      <c r="B5" s="40"/>
      <c r="C5" s="101" t="s">
        <v>80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2:13" s="33" customFormat="1" ht="19.5" customHeight="1">
      <c r="B6" s="40"/>
      <c r="C6" s="100" t="s">
        <v>81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2:13" s="33" customFormat="1" ht="19.5" customHeight="1">
      <c r="B7" s="40"/>
      <c r="C7" s="99" t="s">
        <v>83</v>
      </c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2:13" s="33" customFormat="1" ht="19.5" customHeight="1">
      <c r="B8" s="40"/>
      <c r="C8" s="46" t="s">
        <v>76</v>
      </c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2:13" s="33" customFormat="1" ht="19.5" customHeight="1">
      <c r="B9" s="40"/>
      <c r="C9" s="97" t="s">
        <v>79</v>
      </c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2:13" s="33" customFormat="1" ht="19.5" customHeight="1">
      <c r="B10" s="40"/>
      <c r="C10" s="97" t="s">
        <v>75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2:13" s="33" customFormat="1" ht="19.5" customHeight="1">
      <c r="B11" s="40"/>
      <c r="C11" s="47" t="s">
        <v>82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2:13" ht="25.5" customHeight="1">
      <c r="B12" s="111" t="s">
        <v>78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2:13" ht="7.5" customHeight="1">
      <c r="B13" s="42"/>
      <c r="C13" s="42"/>
      <c r="D13" s="43"/>
      <c r="E13" s="43"/>
      <c r="F13" s="43"/>
      <c r="G13" s="42"/>
      <c r="H13" s="42"/>
      <c r="I13" s="42"/>
      <c r="J13" s="42"/>
      <c r="K13" s="42"/>
      <c r="L13" s="42"/>
      <c r="M13" s="42"/>
    </row>
    <row r="14" spans="2:14" ht="27.75" customHeight="1">
      <c r="B14" s="108" t="s">
        <v>3</v>
      </c>
      <c r="C14" s="109"/>
      <c r="D14" s="109"/>
      <c r="E14" s="110"/>
      <c r="F14" s="49" t="s">
        <v>0</v>
      </c>
      <c r="G14" s="49" t="s">
        <v>1</v>
      </c>
      <c r="H14" s="49" t="s">
        <v>4</v>
      </c>
      <c r="I14" s="50"/>
      <c r="J14" s="51" t="s">
        <v>3</v>
      </c>
      <c r="K14" s="49" t="s">
        <v>0</v>
      </c>
      <c r="L14" s="49" t="s">
        <v>1</v>
      </c>
      <c r="M14" s="49" t="s">
        <v>4</v>
      </c>
      <c r="N14" s="5"/>
    </row>
    <row r="15" spans="2:13" ht="13.5" customHeight="1">
      <c r="B15" s="52"/>
      <c r="C15" s="103" t="s">
        <v>70</v>
      </c>
      <c r="D15" s="103"/>
      <c r="E15" s="104"/>
      <c r="F15" s="48">
        <v>100</v>
      </c>
      <c r="G15" s="48">
        <v>100</v>
      </c>
      <c r="H15" s="48">
        <v>100</v>
      </c>
      <c r="I15" s="52"/>
      <c r="J15" s="53" t="s">
        <v>12</v>
      </c>
      <c r="K15" s="54">
        <v>100.9</v>
      </c>
      <c r="L15" s="55">
        <v>100.6</v>
      </c>
      <c r="M15" s="56">
        <v>101.1</v>
      </c>
    </row>
    <row r="16" spans="2:14" ht="13.5" customHeight="1">
      <c r="B16" s="57"/>
      <c r="C16" s="93"/>
      <c r="D16" s="93"/>
      <c r="E16" s="94"/>
      <c r="F16" s="54"/>
      <c r="G16" s="59"/>
      <c r="H16" s="59"/>
      <c r="I16" s="57"/>
      <c r="J16" s="58" t="s">
        <v>13</v>
      </c>
      <c r="K16" s="54">
        <v>100.2</v>
      </c>
      <c r="L16" s="59">
        <v>99.4</v>
      </c>
      <c r="M16" s="56">
        <v>99.9</v>
      </c>
      <c r="N16" s="6"/>
    </row>
    <row r="17" spans="2:13" ht="13.5" customHeight="1">
      <c r="B17" s="105" t="s">
        <v>58</v>
      </c>
      <c r="C17" s="106"/>
      <c r="D17" s="106"/>
      <c r="E17" s="107"/>
      <c r="F17" s="54"/>
      <c r="G17" s="59"/>
      <c r="H17" s="59"/>
      <c r="I17" s="57"/>
      <c r="J17" s="58" t="s">
        <v>14</v>
      </c>
      <c r="K17" s="54">
        <v>101.2</v>
      </c>
      <c r="L17" s="59">
        <v>100.5</v>
      </c>
      <c r="M17" s="56">
        <v>100.9</v>
      </c>
    </row>
    <row r="18" spans="2:13" ht="13.5" customHeight="1">
      <c r="B18" s="57"/>
      <c r="C18" s="93" t="s">
        <v>17</v>
      </c>
      <c r="D18" s="93" t="s">
        <v>17</v>
      </c>
      <c r="E18" s="94" t="s">
        <v>17</v>
      </c>
      <c r="F18" s="60">
        <v>99.5</v>
      </c>
      <c r="G18" s="60">
        <v>100.5</v>
      </c>
      <c r="H18" s="60">
        <v>100.5</v>
      </c>
      <c r="I18" s="57"/>
      <c r="J18" s="58" t="s">
        <v>15</v>
      </c>
      <c r="K18" s="54">
        <v>96.4</v>
      </c>
      <c r="L18" s="59">
        <v>93.8</v>
      </c>
      <c r="M18" s="56">
        <v>96.7</v>
      </c>
    </row>
    <row r="19" spans="2:13" ht="13.5" customHeight="1">
      <c r="B19" s="57"/>
      <c r="C19" s="93" t="s">
        <v>19</v>
      </c>
      <c r="D19" s="93" t="s">
        <v>19</v>
      </c>
      <c r="E19" s="94" t="s">
        <v>19</v>
      </c>
      <c r="F19" s="60">
        <v>98.4</v>
      </c>
      <c r="G19" s="60">
        <v>97.5</v>
      </c>
      <c r="H19" s="60">
        <v>98.9</v>
      </c>
      <c r="I19" s="57"/>
      <c r="J19" s="58" t="s">
        <v>16</v>
      </c>
      <c r="K19" s="54">
        <v>100.1</v>
      </c>
      <c r="L19" s="59">
        <v>101.2</v>
      </c>
      <c r="M19" s="56">
        <v>100.7</v>
      </c>
    </row>
    <row r="20" spans="2:13" ht="13.5" customHeight="1">
      <c r="B20" s="57"/>
      <c r="C20" s="93" t="s">
        <v>21</v>
      </c>
      <c r="D20" s="93" t="s">
        <v>21</v>
      </c>
      <c r="E20" s="94" t="s">
        <v>21</v>
      </c>
      <c r="F20" s="60">
        <v>99.4</v>
      </c>
      <c r="G20" s="60">
        <v>99.1</v>
      </c>
      <c r="H20" s="60">
        <v>99.9</v>
      </c>
      <c r="I20" s="57"/>
      <c r="J20" s="58" t="s">
        <v>18</v>
      </c>
      <c r="K20" s="54">
        <v>98.1</v>
      </c>
      <c r="L20" s="59">
        <v>100.8</v>
      </c>
      <c r="M20" s="56">
        <v>98.8</v>
      </c>
    </row>
    <row r="21" spans="2:13" ht="13.5" customHeight="1">
      <c r="B21" s="57"/>
      <c r="C21" s="93" t="s">
        <v>23</v>
      </c>
      <c r="D21" s="93" t="s">
        <v>23</v>
      </c>
      <c r="E21" s="94" t="s">
        <v>23</v>
      </c>
      <c r="F21" s="60">
        <v>99.1</v>
      </c>
      <c r="G21" s="60">
        <v>97.4</v>
      </c>
      <c r="H21" s="60">
        <v>99.2</v>
      </c>
      <c r="I21" s="57"/>
      <c r="J21" s="58" t="s">
        <v>20</v>
      </c>
      <c r="K21" s="54">
        <v>100.1</v>
      </c>
      <c r="L21" s="59">
        <v>102.4</v>
      </c>
      <c r="M21" s="56">
        <v>100.6</v>
      </c>
    </row>
    <row r="22" spans="2:13" ht="13.5" customHeight="1">
      <c r="B22" s="57"/>
      <c r="C22" s="93" t="s">
        <v>25</v>
      </c>
      <c r="D22" s="93" t="s">
        <v>25</v>
      </c>
      <c r="E22" s="94" t="s">
        <v>25</v>
      </c>
      <c r="F22" s="60">
        <v>98.1</v>
      </c>
      <c r="G22" s="60">
        <v>97.8</v>
      </c>
      <c r="H22" s="60">
        <v>98.5</v>
      </c>
      <c r="I22" s="57"/>
      <c r="J22" s="58" t="s">
        <v>22</v>
      </c>
      <c r="K22" s="54">
        <v>98.8</v>
      </c>
      <c r="L22" s="59">
        <v>101.2</v>
      </c>
      <c r="M22" s="56">
        <v>99.3</v>
      </c>
    </row>
    <row r="23" spans="2:13" ht="13.5" customHeight="1">
      <c r="B23" s="57"/>
      <c r="C23" s="93" t="s">
        <v>27</v>
      </c>
      <c r="D23" s="93" t="s">
        <v>27</v>
      </c>
      <c r="E23" s="94" t="s">
        <v>27</v>
      </c>
      <c r="F23" s="60">
        <v>100.4</v>
      </c>
      <c r="G23" s="60">
        <v>101.3</v>
      </c>
      <c r="H23" s="60">
        <v>101.1</v>
      </c>
      <c r="I23" s="57"/>
      <c r="J23" s="58" t="s">
        <v>24</v>
      </c>
      <c r="K23" s="54">
        <v>99.2</v>
      </c>
      <c r="L23" s="59">
        <v>101.3</v>
      </c>
      <c r="M23" s="56">
        <v>99.7</v>
      </c>
    </row>
    <row r="24" spans="2:13" ht="13.5" customHeight="1">
      <c r="B24" s="57"/>
      <c r="C24" s="93" t="s">
        <v>29</v>
      </c>
      <c r="D24" s="93" t="s">
        <v>29</v>
      </c>
      <c r="E24" s="94" t="s">
        <v>29</v>
      </c>
      <c r="F24" s="60">
        <v>101.1</v>
      </c>
      <c r="G24" s="60">
        <v>103.2</v>
      </c>
      <c r="H24" s="60">
        <v>101.6</v>
      </c>
      <c r="I24" s="57"/>
      <c r="J24" s="58" t="s">
        <v>26</v>
      </c>
      <c r="K24" s="54">
        <v>99</v>
      </c>
      <c r="L24" s="59">
        <v>101.1</v>
      </c>
      <c r="M24" s="56">
        <v>100</v>
      </c>
    </row>
    <row r="25" spans="2:13" ht="13.5" customHeight="1">
      <c r="B25" s="57"/>
      <c r="C25" s="93" t="s">
        <v>31</v>
      </c>
      <c r="D25" s="93" t="s">
        <v>31</v>
      </c>
      <c r="E25" s="94" t="s">
        <v>31</v>
      </c>
      <c r="F25" s="60">
        <v>98.6</v>
      </c>
      <c r="G25" s="60">
        <v>99.4</v>
      </c>
      <c r="H25" s="60">
        <v>99.2</v>
      </c>
      <c r="I25" s="57"/>
      <c r="J25" s="58" t="s">
        <v>28</v>
      </c>
      <c r="K25" s="54">
        <v>99.8</v>
      </c>
      <c r="L25" s="59">
        <v>101.7</v>
      </c>
      <c r="M25" s="56">
        <v>100.8</v>
      </c>
    </row>
    <row r="26" spans="2:13" ht="13.5" customHeight="1">
      <c r="B26" s="57"/>
      <c r="C26" s="93" t="s">
        <v>33</v>
      </c>
      <c r="D26" s="93" t="s">
        <v>33</v>
      </c>
      <c r="E26" s="94" t="s">
        <v>33</v>
      </c>
      <c r="F26" s="60">
        <v>99.4</v>
      </c>
      <c r="G26" s="60">
        <v>101.1</v>
      </c>
      <c r="H26" s="60">
        <v>99.9</v>
      </c>
      <c r="I26" s="57"/>
      <c r="J26" s="58" t="s">
        <v>30</v>
      </c>
      <c r="K26" s="54">
        <v>98.9</v>
      </c>
      <c r="L26" s="59">
        <v>98.4</v>
      </c>
      <c r="M26" s="56">
        <v>99.4</v>
      </c>
    </row>
    <row r="27" spans="2:13" ht="13.5" customHeight="1">
      <c r="B27" s="61"/>
      <c r="C27" s="93" t="s">
        <v>35</v>
      </c>
      <c r="D27" s="93" t="s">
        <v>35</v>
      </c>
      <c r="E27" s="94" t="s">
        <v>35</v>
      </c>
      <c r="F27" s="60">
        <v>96.1</v>
      </c>
      <c r="G27" s="60">
        <v>98.4</v>
      </c>
      <c r="H27" s="60">
        <v>96.7</v>
      </c>
      <c r="I27" s="57"/>
      <c r="J27" s="58" t="s">
        <v>32</v>
      </c>
      <c r="K27" s="54">
        <v>98.3</v>
      </c>
      <c r="L27" s="59">
        <v>100</v>
      </c>
      <c r="M27" s="56">
        <v>99.4</v>
      </c>
    </row>
    <row r="28" spans="2:13" ht="13.5" customHeight="1">
      <c r="B28" s="57"/>
      <c r="C28" s="93" t="s">
        <v>52</v>
      </c>
      <c r="D28" s="93" t="s">
        <v>52</v>
      </c>
      <c r="E28" s="94" t="s">
        <v>52</v>
      </c>
      <c r="F28" s="60">
        <v>102.8</v>
      </c>
      <c r="G28" s="60">
        <v>101.5</v>
      </c>
      <c r="H28" s="60">
        <v>101.9</v>
      </c>
      <c r="I28" s="57"/>
      <c r="J28" s="58" t="s">
        <v>34</v>
      </c>
      <c r="K28" s="54">
        <v>99.5</v>
      </c>
      <c r="L28" s="59">
        <v>103.4</v>
      </c>
      <c r="M28" s="56">
        <v>100.4</v>
      </c>
    </row>
    <row r="29" spans="2:13" ht="13.5" customHeight="1">
      <c r="B29" s="57"/>
      <c r="C29" s="93" t="s">
        <v>38</v>
      </c>
      <c r="D29" s="93" t="s">
        <v>38</v>
      </c>
      <c r="E29" s="94" t="s">
        <v>38</v>
      </c>
      <c r="F29" s="60">
        <v>100.8</v>
      </c>
      <c r="G29" s="60">
        <v>101.8</v>
      </c>
      <c r="H29" s="60">
        <v>100.8</v>
      </c>
      <c r="I29" s="57"/>
      <c r="J29" s="58" t="s">
        <v>36</v>
      </c>
      <c r="K29" s="54">
        <v>97.4</v>
      </c>
      <c r="L29" s="59">
        <v>94.9</v>
      </c>
      <c r="M29" s="56">
        <v>98.1</v>
      </c>
    </row>
    <row r="30" spans="2:13" ht="13.5" customHeight="1">
      <c r="B30" s="57"/>
      <c r="C30" s="93" t="s">
        <v>40</v>
      </c>
      <c r="D30" s="93" t="s">
        <v>40</v>
      </c>
      <c r="E30" s="94" t="s">
        <v>40</v>
      </c>
      <c r="F30" s="60">
        <v>105.1</v>
      </c>
      <c r="G30" s="60">
        <v>103.2</v>
      </c>
      <c r="H30" s="60">
        <v>102.9</v>
      </c>
      <c r="I30" s="57"/>
      <c r="J30" s="63" t="s">
        <v>37</v>
      </c>
      <c r="K30" s="64">
        <v>96.5</v>
      </c>
      <c r="L30" s="65">
        <v>96</v>
      </c>
      <c r="M30" s="66">
        <v>97.4</v>
      </c>
    </row>
    <row r="31" spans="2:13" ht="13.5" customHeight="1">
      <c r="B31" s="57"/>
      <c r="C31" s="93" t="s">
        <v>42</v>
      </c>
      <c r="D31" s="93" t="s">
        <v>42</v>
      </c>
      <c r="E31" s="94" t="s">
        <v>42</v>
      </c>
      <c r="F31" s="60">
        <v>104.8</v>
      </c>
      <c r="G31" s="60">
        <v>102.7</v>
      </c>
      <c r="H31" s="60">
        <v>103.8</v>
      </c>
      <c r="I31" s="62"/>
      <c r="J31" s="58" t="s">
        <v>39</v>
      </c>
      <c r="K31" s="54">
        <v>101.7</v>
      </c>
      <c r="L31" s="59">
        <v>100.1</v>
      </c>
      <c r="M31" s="56">
        <v>101.5</v>
      </c>
    </row>
    <row r="32" spans="2:13" ht="13.5" customHeight="1">
      <c r="B32" s="57"/>
      <c r="C32" s="93" t="s">
        <v>44</v>
      </c>
      <c r="D32" s="93" t="s">
        <v>44</v>
      </c>
      <c r="E32" s="94" t="s">
        <v>44</v>
      </c>
      <c r="F32" s="60">
        <v>99.2</v>
      </c>
      <c r="G32" s="60">
        <v>101</v>
      </c>
      <c r="H32" s="60">
        <v>99.4</v>
      </c>
      <c r="I32" s="57"/>
      <c r="J32" s="58" t="s">
        <v>41</v>
      </c>
      <c r="K32" s="54">
        <v>98.6</v>
      </c>
      <c r="L32" s="59">
        <v>101.5</v>
      </c>
      <c r="M32" s="56">
        <v>99.7</v>
      </c>
    </row>
    <row r="33" spans="2:13" ht="13.5" customHeight="1">
      <c r="B33" s="57"/>
      <c r="C33" s="93" t="s">
        <v>46</v>
      </c>
      <c r="D33" s="93" t="s">
        <v>46</v>
      </c>
      <c r="E33" s="94" t="s">
        <v>46</v>
      </c>
      <c r="F33" s="60">
        <v>99.2</v>
      </c>
      <c r="G33" s="60">
        <v>102.4</v>
      </c>
      <c r="H33" s="60">
        <v>99.8</v>
      </c>
      <c r="I33" s="57"/>
      <c r="J33" s="58" t="s">
        <v>43</v>
      </c>
      <c r="K33" s="54">
        <v>97.7</v>
      </c>
      <c r="L33" s="59">
        <v>99.9</v>
      </c>
      <c r="M33" s="56">
        <v>98.8</v>
      </c>
    </row>
    <row r="34" spans="2:15" ht="13.5" customHeight="1">
      <c r="B34" s="57"/>
      <c r="C34" s="93" t="s">
        <v>48</v>
      </c>
      <c r="D34" s="93" t="s">
        <v>48</v>
      </c>
      <c r="E34" s="94" t="s">
        <v>48</v>
      </c>
      <c r="F34" s="60">
        <v>100.5</v>
      </c>
      <c r="G34" s="60">
        <v>103.2</v>
      </c>
      <c r="H34" s="60">
        <v>100.9</v>
      </c>
      <c r="I34" s="57"/>
      <c r="J34" s="58" t="s">
        <v>45</v>
      </c>
      <c r="K34" s="54">
        <v>97.4</v>
      </c>
      <c r="L34" s="59">
        <v>100.1</v>
      </c>
      <c r="M34" s="56">
        <v>98</v>
      </c>
      <c r="O34" s="18"/>
    </row>
    <row r="35" spans="2:13" ht="13.5" customHeight="1">
      <c r="B35" s="57"/>
      <c r="C35" s="93" t="s">
        <v>5</v>
      </c>
      <c r="D35" s="93" t="s">
        <v>5</v>
      </c>
      <c r="E35" s="94" t="s">
        <v>5</v>
      </c>
      <c r="F35" s="60">
        <v>98.9</v>
      </c>
      <c r="G35" s="60">
        <v>102.1</v>
      </c>
      <c r="H35" s="60">
        <v>99.6</v>
      </c>
      <c r="I35" s="57"/>
      <c r="J35" s="58" t="s">
        <v>47</v>
      </c>
      <c r="K35" s="54">
        <v>97.3</v>
      </c>
      <c r="L35" s="59">
        <v>100.6</v>
      </c>
      <c r="M35" s="56">
        <v>97.6</v>
      </c>
    </row>
    <row r="36" spans="2:13" ht="13.5" customHeight="1" thickBot="1">
      <c r="B36" s="57"/>
      <c r="C36" s="93" t="s">
        <v>6</v>
      </c>
      <c r="D36" s="93" t="s">
        <v>6</v>
      </c>
      <c r="E36" s="94" t="s">
        <v>6</v>
      </c>
      <c r="F36" s="60">
        <v>98.9</v>
      </c>
      <c r="G36" s="60">
        <v>100.1</v>
      </c>
      <c r="H36" s="60">
        <v>99.4</v>
      </c>
      <c r="I36" s="67"/>
      <c r="J36" s="68" t="s">
        <v>49</v>
      </c>
      <c r="K36" s="69">
        <v>98.9</v>
      </c>
      <c r="L36" s="70">
        <v>104.3</v>
      </c>
      <c r="M36" s="71">
        <v>100.1</v>
      </c>
    </row>
    <row r="37" spans="2:13" ht="13.5" customHeight="1" thickTop="1">
      <c r="B37" s="57"/>
      <c r="C37" s="93" t="s">
        <v>7</v>
      </c>
      <c r="D37" s="93" t="s">
        <v>7</v>
      </c>
      <c r="E37" s="94" t="s">
        <v>7</v>
      </c>
      <c r="F37" s="60">
        <v>97.1</v>
      </c>
      <c r="G37" s="60">
        <v>93.9</v>
      </c>
      <c r="H37" s="60">
        <v>97.8</v>
      </c>
      <c r="I37" s="57"/>
      <c r="J37" s="58" t="s">
        <v>60</v>
      </c>
      <c r="K37" s="54">
        <v>105.3</v>
      </c>
      <c r="L37" s="59">
        <v>102.7</v>
      </c>
      <c r="M37" s="56">
        <v>103.6</v>
      </c>
    </row>
    <row r="38" spans="2:13" ht="13.5" customHeight="1">
      <c r="B38" s="57"/>
      <c r="C38" s="93" t="s">
        <v>8</v>
      </c>
      <c r="D38" s="93" t="s">
        <v>8</v>
      </c>
      <c r="E38" s="94" t="s">
        <v>8</v>
      </c>
      <c r="F38" s="60">
        <v>98.3</v>
      </c>
      <c r="G38" s="60">
        <v>98.4</v>
      </c>
      <c r="H38" s="60">
        <v>99</v>
      </c>
      <c r="I38" s="57"/>
      <c r="J38" s="58" t="s">
        <v>71</v>
      </c>
      <c r="K38" s="72">
        <v>103.3</v>
      </c>
      <c r="L38" s="73">
        <v>103.3</v>
      </c>
      <c r="M38" s="74">
        <v>102.9</v>
      </c>
    </row>
    <row r="39" spans="2:13" ht="13.5" customHeight="1">
      <c r="B39" s="57"/>
      <c r="C39" s="93" t="s">
        <v>59</v>
      </c>
      <c r="D39" s="93" t="s">
        <v>59</v>
      </c>
      <c r="E39" s="94" t="s">
        <v>59</v>
      </c>
      <c r="F39" s="60">
        <v>99.2</v>
      </c>
      <c r="G39" s="60">
        <v>99.2</v>
      </c>
      <c r="H39" s="60">
        <v>99</v>
      </c>
      <c r="I39" s="57"/>
      <c r="J39" s="58" t="s">
        <v>61</v>
      </c>
      <c r="K39" s="54">
        <v>98.1</v>
      </c>
      <c r="L39" s="59">
        <v>98.7</v>
      </c>
      <c r="M39" s="56">
        <v>98.6</v>
      </c>
    </row>
    <row r="40" spans="2:13" ht="13.5" customHeight="1">
      <c r="B40" s="57"/>
      <c r="C40" s="93" t="s">
        <v>9</v>
      </c>
      <c r="D40" s="93" t="s">
        <v>9</v>
      </c>
      <c r="E40" s="94" t="s">
        <v>9</v>
      </c>
      <c r="F40" s="60">
        <v>99</v>
      </c>
      <c r="G40" s="60">
        <v>98.8</v>
      </c>
      <c r="H40" s="60">
        <v>99</v>
      </c>
      <c r="I40" s="57"/>
      <c r="J40" s="58" t="s">
        <v>62</v>
      </c>
      <c r="K40" s="54">
        <v>100.2</v>
      </c>
      <c r="L40" s="59">
        <v>99.8</v>
      </c>
      <c r="M40" s="56">
        <v>100.5</v>
      </c>
    </row>
    <row r="41" spans="2:13" ht="13.5" customHeight="1">
      <c r="B41" s="57"/>
      <c r="C41" s="93" t="s">
        <v>10</v>
      </c>
      <c r="D41" s="93" t="s">
        <v>10</v>
      </c>
      <c r="E41" s="94" t="s">
        <v>10</v>
      </c>
      <c r="F41" s="75">
        <v>98</v>
      </c>
      <c r="G41" s="60">
        <v>99.3</v>
      </c>
      <c r="H41" s="76">
        <v>98.6</v>
      </c>
      <c r="I41" s="57"/>
      <c r="J41" s="58" t="s">
        <v>63</v>
      </c>
      <c r="K41" s="54">
        <v>97.3</v>
      </c>
      <c r="L41" s="59">
        <v>97.5</v>
      </c>
      <c r="M41" s="56">
        <v>97.9</v>
      </c>
    </row>
    <row r="42" spans="2:13" ht="13.5" customHeight="1">
      <c r="B42" s="77"/>
      <c r="C42" s="95" t="s">
        <v>11</v>
      </c>
      <c r="D42" s="95"/>
      <c r="E42" s="96"/>
      <c r="F42" s="78">
        <v>101</v>
      </c>
      <c r="G42" s="79">
        <v>101.7</v>
      </c>
      <c r="H42" s="80">
        <v>101.5</v>
      </c>
      <c r="I42" s="77"/>
      <c r="J42" s="80"/>
      <c r="K42" s="79"/>
      <c r="L42" s="79"/>
      <c r="M42" s="79"/>
    </row>
    <row r="43" ht="11.25" customHeight="1"/>
    <row r="44" spans="1:11" ht="12">
      <c r="A44" s="24"/>
      <c r="C44" s="25"/>
      <c r="D44" s="30"/>
      <c r="E44" s="30" t="s">
        <v>72</v>
      </c>
      <c r="F44" s="25"/>
      <c r="G44" s="25"/>
      <c r="H44" s="25"/>
      <c r="I44" s="25"/>
      <c r="J44" s="25"/>
      <c r="K44" s="25"/>
    </row>
    <row r="45" spans="1:16" ht="13.5" customHeight="1">
      <c r="A45" s="24"/>
      <c r="C45" s="25"/>
      <c r="D45" s="30"/>
      <c r="E45" s="30"/>
      <c r="F45" s="25"/>
      <c r="H45" s="26"/>
      <c r="J45" s="31" t="s">
        <v>68</v>
      </c>
      <c r="L45" s="32"/>
      <c r="M45" s="32"/>
      <c r="N45" s="32"/>
      <c r="O45" s="32"/>
      <c r="P45" s="32"/>
    </row>
    <row r="46" spans="4:5" ht="12">
      <c r="D46" s="30"/>
      <c r="E46" s="30"/>
    </row>
    <row r="47" ht="12">
      <c r="D47" s="30"/>
    </row>
    <row r="48" spans="4:5" ht="12">
      <c r="D48" s="30"/>
      <c r="E48" s="30"/>
    </row>
  </sheetData>
  <sheetProtection/>
  <mergeCells count="37">
    <mergeCell ref="C32:E32"/>
    <mergeCell ref="C18:E18"/>
    <mergeCell ref="C19:E19"/>
    <mergeCell ref="B17:E17"/>
    <mergeCell ref="B14:E14"/>
    <mergeCell ref="B12:M12"/>
    <mergeCell ref="C20:E20"/>
    <mergeCell ref="C21:E21"/>
    <mergeCell ref="C22:E22"/>
    <mergeCell ref="C26:E26"/>
    <mergeCell ref="C9:M9"/>
    <mergeCell ref="C10:M10"/>
    <mergeCell ref="C16:E16"/>
    <mergeCell ref="C3:M3"/>
    <mergeCell ref="C4:M4"/>
    <mergeCell ref="C5:M5"/>
    <mergeCell ref="C6:M6"/>
    <mergeCell ref="C7:M7"/>
    <mergeCell ref="C15:E15"/>
    <mergeCell ref="C23:E23"/>
    <mergeCell ref="C25:E25"/>
    <mergeCell ref="C28:E28"/>
    <mergeCell ref="C29:E29"/>
    <mergeCell ref="C30:E30"/>
    <mergeCell ref="C31:E31"/>
    <mergeCell ref="C27:E27"/>
    <mergeCell ref="C24:E24"/>
    <mergeCell ref="C40:E40"/>
    <mergeCell ref="C42:E42"/>
    <mergeCell ref="C35:E35"/>
    <mergeCell ref="C33:E33"/>
    <mergeCell ref="C34:E34"/>
    <mergeCell ref="C38:E38"/>
    <mergeCell ref="C39:E39"/>
    <mergeCell ref="C36:E36"/>
    <mergeCell ref="C37:E37"/>
    <mergeCell ref="C41:E41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B2:L65"/>
  <sheetViews>
    <sheetView showGridLines="0" showRowColHeaders="0" workbookViewId="0" topLeftCell="A1">
      <selection activeCell="K23" sqref="K23"/>
    </sheetView>
  </sheetViews>
  <sheetFormatPr defaultColWidth="8.796875" defaultRowHeight="14.25"/>
  <cols>
    <col min="1" max="16384" width="9" style="4" customWidth="1"/>
  </cols>
  <sheetData>
    <row r="1" ht="10.5" customHeight="1"/>
    <row r="2" spans="2:11" ht="14.25">
      <c r="B2" s="7"/>
      <c r="K2" s="44"/>
    </row>
    <row r="3" spans="7:11" ht="12">
      <c r="G3" s="4" t="s">
        <v>69</v>
      </c>
      <c r="K3" s="44"/>
    </row>
    <row r="4" ht="12">
      <c r="K4" s="44"/>
    </row>
    <row r="5" ht="12">
      <c r="K5" s="44"/>
    </row>
    <row r="6" ht="12">
      <c r="K6" s="44"/>
    </row>
    <row r="7" ht="12">
      <c r="K7" s="44"/>
    </row>
    <row r="8" ht="12">
      <c r="K8" s="44"/>
    </row>
    <row r="9" ht="12">
      <c r="K9" s="44"/>
    </row>
    <row r="10" ht="12">
      <c r="K10" s="44"/>
    </row>
    <row r="11" ht="12">
      <c r="K11" s="44"/>
    </row>
    <row r="12" ht="12">
      <c r="K12" s="44"/>
    </row>
    <row r="13" ht="12">
      <c r="K13" s="44"/>
    </row>
    <row r="14" ht="12">
      <c r="K14" s="44"/>
    </row>
    <row r="15" ht="12">
      <c r="K15" s="44"/>
    </row>
    <row r="16" ht="12">
      <c r="K16" s="44"/>
    </row>
    <row r="17" ht="12">
      <c r="K17" s="44"/>
    </row>
    <row r="18" ht="12">
      <c r="K18" s="44"/>
    </row>
    <row r="19" ht="12">
      <c r="K19" s="44"/>
    </row>
    <row r="20" ht="12">
      <c r="K20" s="44"/>
    </row>
    <row r="44" ht="13.5">
      <c r="L44"/>
    </row>
    <row r="64" spans="2:9" ht="12">
      <c r="B64" s="10" t="s">
        <v>57</v>
      </c>
      <c r="C64" s="27" t="s">
        <v>56</v>
      </c>
      <c r="D64" s="10"/>
      <c r="E64" s="27" t="s">
        <v>64</v>
      </c>
      <c r="F64" s="28"/>
      <c r="G64" s="27" t="s">
        <v>65</v>
      </c>
      <c r="I64" s="21" t="s">
        <v>66</v>
      </c>
    </row>
    <row r="65" ht="12">
      <c r="I65" s="29" t="s">
        <v>67</v>
      </c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49"/>
  <sheetViews>
    <sheetView zoomScalePageLayoutView="0" workbookViewId="0" topLeftCell="A22">
      <selection activeCell="H7" sqref="H7"/>
    </sheetView>
  </sheetViews>
  <sheetFormatPr defaultColWidth="8.796875" defaultRowHeight="14.25"/>
  <cols>
    <col min="2" max="2" width="13.3984375" style="17" customWidth="1"/>
    <col min="5" max="5" width="12.59765625" style="0" customWidth="1"/>
    <col min="6" max="6" width="12" style="0" customWidth="1"/>
  </cols>
  <sheetData>
    <row r="1" ht="14.25" thickBot="1">
      <c r="B1" s="13" t="s">
        <v>51</v>
      </c>
    </row>
    <row r="2" spans="2:6" ht="13.5">
      <c r="B2" s="14"/>
      <c r="C2" s="8" t="s">
        <v>0</v>
      </c>
      <c r="D2" s="8" t="s">
        <v>1</v>
      </c>
      <c r="E2" s="9" t="s">
        <v>53</v>
      </c>
      <c r="F2" s="9" t="s">
        <v>54</v>
      </c>
    </row>
    <row r="3" spans="1:6" ht="13.5">
      <c r="A3">
        <v>1</v>
      </c>
      <c r="B3" s="15" t="s">
        <v>17</v>
      </c>
      <c r="C3" s="11">
        <v>99.5</v>
      </c>
      <c r="D3" s="12">
        <v>100.5</v>
      </c>
      <c r="E3" s="19">
        <f>RANK(C3,$C$3:$C$49)</f>
        <v>16</v>
      </c>
      <c r="F3" s="19">
        <f>RANK(D3,$D$3:$D$49)</f>
        <v>25</v>
      </c>
    </row>
    <row r="4" spans="1:6" ht="13.5">
      <c r="A4">
        <v>2</v>
      </c>
      <c r="B4" s="15" t="s">
        <v>19</v>
      </c>
      <c r="C4" s="11">
        <v>98.4</v>
      </c>
      <c r="D4" s="12">
        <v>97.5</v>
      </c>
      <c r="E4" s="19">
        <f aca="true" t="shared" si="0" ref="E4:E48">RANK(C4,$C$3:$C$49)</f>
        <v>34</v>
      </c>
      <c r="F4" s="19">
        <f aca="true" t="shared" si="1" ref="F4:F49">RANK(D4,$D$3:$D$49)</f>
        <v>42</v>
      </c>
    </row>
    <row r="5" spans="1:6" ht="13.5">
      <c r="A5">
        <v>3</v>
      </c>
      <c r="B5" s="15" t="s">
        <v>21</v>
      </c>
      <c r="C5" s="11">
        <v>99.4</v>
      </c>
      <c r="D5" s="12">
        <v>99.1</v>
      </c>
      <c r="E5" s="19">
        <f t="shared" si="0"/>
        <v>18</v>
      </c>
      <c r="F5" s="19">
        <f t="shared" si="1"/>
        <v>36</v>
      </c>
    </row>
    <row r="6" spans="1:6" ht="13.5">
      <c r="A6">
        <v>4</v>
      </c>
      <c r="B6" s="15" t="s">
        <v>23</v>
      </c>
      <c r="C6" s="11">
        <v>99.1</v>
      </c>
      <c r="D6" s="12">
        <v>97.4</v>
      </c>
      <c r="E6" s="19">
        <f t="shared" si="0"/>
        <v>24</v>
      </c>
      <c r="F6" s="19">
        <f t="shared" si="1"/>
        <v>43</v>
      </c>
    </row>
    <row r="7" spans="1:6" ht="13.5">
      <c r="A7">
        <v>5</v>
      </c>
      <c r="B7" s="15" t="s">
        <v>25</v>
      </c>
      <c r="C7" s="11">
        <v>98.1</v>
      </c>
      <c r="D7" s="12">
        <v>97.8</v>
      </c>
      <c r="E7" s="19">
        <f t="shared" si="0"/>
        <v>37</v>
      </c>
      <c r="F7" s="19">
        <f t="shared" si="1"/>
        <v>41</v>
      </c>
    </row>
    <row r="8" spans="1:6" ht="13.5">
      <c r="A8" s="22">
        <v>6</v>
      </c>
      <c r="B8" s="15" t="s">
        <v>27</v>
      </c>
      <c r="C8" s="11">
        <v>100.4</v>
      </c>
      <c r="D8" s="12">
        <v>101.3</v>
      </c>
      <c r="E8" s="19">
        <f t="shared" si="0"/>
        <v>11</v>
      </c>
      <c r="F8" s="19">
        <f t="shared" si="1"/>
        <v>15</v>
      </c>
    </row>
    <row r="9" spans="1:6" ht="13.5">
      <c r="A9">
        <v>7</v>
      </c>
      <c r="B9" s="15" t="s">
        <v>29</v>
      </c>
      <c r="C9" s="11">
        <v>101.1</v>
      </c>
      <c r="D9" s="12">
        <v>103.2</v>
      </c>
      <c r="E9" s="19">
        <f t="shared" si="0"/>
        <v>6</v>
      </c>
      <c r="F9" s="19">
        <f t="shared" si="1"/>
        <v>3</v>
      </c>
    </row>
    <row r="10" spans="1:6" ht="13.5">
      <c r="A10">
        <v>8</v>
      </c>
      <c r="B10" s="15" t="s">
        <v>31</v>
      </c>
      <c r="C10" s="11">
        <v>98.6</v>
      </c>
      <c r="D10" s="12">
        <v>99.4</v>
      </c>
      <c r="E10" s="19">
        <f>RANK(C10,$C$3:$C$49)</f>
        <v>32</v>
      </c>
      <c r="F10" s="19">
        <f t="shared" si="1"/>
        <v>32</v>
      </c>
    </row>
    <row r="11" spans="1:6" ht="13.5">
      <c r="A11" s="22">
        <v>9</v>
      </c>
      <c r="B11" s="15" t="s">
        <v>33</v>
      </c>
      <c r="C11" s="11">
        <v>99.4</v>
      </c>
      <c r="D11" s="12">
        <v>101.1</v>
      </c>
      <c r="E11" s="19">
        <f t="shared" si="0"/>
        <v>18</v>
      </c>
      <c r="F11" s="19">
        <f t="shared" si="1"/>
        <v>19</v>
      </c>
    </row>
    <row r="12" spans="1:6" s="22" customFormat="1" ht="13.5" customHeight="1">
      <c r="A12" s="81">
        <v>10</v>
      </c>
      <c r="B12" s="82" t="s">
        <v>35</v>
      </c>
      <c r="C12" s="83">
        <v>96.1</v>
      </c>
      <c r="D12" s="83">
        <v>98.4</v>
      </c>
      <c r="E12" s="84">
        <f t="shared" si="0"/>
        <v>47</v>
      </c>
      <c r="F12" s="19">
        <f t="shared" si="1"/>
        <v>38</v>
      </c>
    </row>
    <row r="13" spans="1:6" ht="13.5">
      <c r="A13">
        <v>11</v>
      </c>
      <c r="B13" s="16" t="s">
        <v>52</v>
      </c>
      <c r="C13" s="11">
        <v>102.8</v>
      </c>
      <c r="D13" s="12">
        <v>101.5</v>
      </c>
      <c r="E13" s="19">
        <f t="shared" si="0"/>
        <v>3</v>
      </c>
      <c r="F13" s="19">
        <f t="shared" si="1"/>
        <v>13</v>
      </c>
    </row>
    <row r="14" spans="1:6" ht="13.5">
      <c r="A14">
        <v>12</v>
      </c>
      <c r="B14" s="15" t="s">
        <v>38</v>
      </c>
      <c r="C14" s="11">
        <v>100.8</v>
      </c>
      <c r="D14" s="12">
        <v>101.8</v>
      </c>
      <c r="E14" s="19">
        <f t="shared" si="0"/>
        <v>9</v>
      </c>
      <c r="F14" s="19">
        <f t="shared" si="1"/>
        <v>10</v>
      </c>
    </row>
    <row r="15" spans="1:6" s="22" customFormat="1" ht="13.5">
      <c r="A15" s="81">
        <v>13</v>
      </c>
      <c r="B15" s="82" t="s">
        <v>40</v>
      </c>
      <c r="C15" s="83">
        <v>105.1</v>
      </c>
      <c r="D15" s="83">
        <v>103.2</v>
      </c>
      <c r="E15" s="84">
        <f t="shared" si="0"/>
        <v>1</v>
      </c>
      <c r="F15" s="19">
        <f t="shared" si="1"/>
        <v>3</v>
      </c>
    </row>
    <row r="16" spans="1:6" ht="13.5">
      <c r="A16">
        <v>14</v>
      </c>
      <c r="B16" s="15" t="s">
        <v>42</v>
      </c>
      <c r="C16" s="11">
        <v>104.8</v>
      </c>
      <c r="D16" s="11">
        <v>102.7</v>
      </c>
      <c r="E16" s="19">
        <f t="shared" si="0"/>
        <v>2</v>
      </c>
      <c r="F16" s="19">
        <f t="shared" si="1"/>
        <v>6</v>
      </c>
    </row>
    <row r="17" spans="1:6" ht="13.5">
      <c r="A17">
        <v>15</v>
      </c>
      <c r="B17" s="15" t="s">
        <v>44</v>
      </c>
      <c r="C17" s="11">
        <v>99.2</v>
      </c>
      <c r="D17" s="12">
        <v>101</v>
      </c>
      <c r="E17" s="19">
        <f t="shared" si="0"/>
        <v>20</v>
      </c>
      <c r="F17" s="19">
        <f t="shared" si="1"/>
        <v>21</v>
      </c>
    </row>
    <row r="18" spans="1:6" ht="13.5">
      <c r="A18">
        <v>16</v>
      </c>
      <c r="B18" s="15" t="s">
        <v>46</v>
      </c>
      <c r="C18" s="11">
        <v>99.2</v>
      </c>
      <c r="D18" s="12">
        <v>102.4</v>
      </c>
      <c r="E18" s="19">
        <f t="shared" si="0"/>
        <v>20</v>
      </c>
      <c r="F18" s="19">
        <f t="shared" si="1"/>
        <v>7</v>
      </c>
    </row>
    <row r="19" spans="1:6" ht="13.5">
      <c r="A19">
        <v>17</v>
      </c>
      <c r="B19" s="15" t="s">
        <v>48</v>
      </c>
      <c r="C19" s="11">
        <v>100.5</v>
      </c>
      <c r="D19" s="12">
        <v>103.2</v>
      </c>
      <c r="E19" s="19">
        <f t="shared" si="0"/>
        <v>10</v>
      </c>
      <c r="F19" s="19">
        <f t="shared" si="1"/>
        <v>3</v>
      </c>
    </row>
    <row r="20" spans="1:6" ht="13.5">
      <c r="A20">
        <v>18</v>
      </c>
      <c r="B20" s="15" t="s">
        <v>5</v>
      </c>
      <c r="C20" s="11">
        <v>98.9</v>
      </c>
      <c r="D20" s="12">
        <v>102.1</v>
      </c>
      <c r="E20" s="19">
        <f t="shared" si="0"/>
        <v>27</v>
      </c>
      <c r="F20" s="19">
        <f t="shared" si="1"/>
        <v>9</v>
      </c>
    </row>
    <row r="21" spans="1:6" ht="13.5" customHeight="1">
      <c r="A21">
        <v>19</v>
      </c>
      <c r="B21" s="15" t="s">
        <v>6</v>
      </c>
      <c r="C21" s="11">
        <v>98.9</v>
      </c>
      <c r="D21" s="12">
        <v>100.1</v>
      </c>
      <c r="E21" s="19">
        <f t="shared" si="0"/>
        <v>27</v>
      </c>
      <c r="F21" s="19">
        <f t="shared" si="1"/>
        <v>27</v>
      </c>
    </row>
    <row r="22" spans="1:6" ht="13.5">
      <c r="A22" s="89">
        <v>20</v>
      </c>
      <c r="B22" s="15" t="s">
        <v>7</v>
      </c>
      <c r="C22" s="11">
        <v>97.1</v>
      </c>
      <c r="D22" s="12">
        <v>93.9</v>
      </c>
      <c r="E22" s="90">
        <f t="shared" si="0"/>
        <v>44</v>
      </c>
      <c r="F22" s="19">
        <f t="shared" si="1"/>
        <v>46</v>
      </c>
    </row>
    <row r="23" spans="1:6" ht="13.5">
      <c r="A23">
        <v>21</v>
      </c>
      <c r="B23" s="15" t="s">
        <v>8</v>
      </c>
      <c r="C23" s="11">
        <v>98.3</v>
      </c>
      <c r="D23" s="12">
        <v>98.4</v>
      </c>
      <c r="E23" s="19">
        <f t="shared" si="0"/>
        <v>35</v>
      </c>
      <c r="F23" s="19">
        <f t="shared" si="1"/>
        <v>38</v>
      </c>
    </row>
    <row r="24" spans="1:6" ht="13.5">
      <c r="A24">
        <v>22</v>
      </c>
      <c r="B24" s="15" t="s">
        <v>55</v>
      </c>
      <c r="C24" s="11">
        <v>99.2</v>
      </c>
      <c r="D24" s="12">
        <v>99.2</v>
      </c>
      <c r="E24" s="19">
        <f t="shared" si="0"/>
        <v>20</v>
      </c>
      <c r="F24" s="19">
        <f t="shared" si="1"/>
        <v>35</v>
      </c>
    </row>
    <row r="25" spans="1:6" ht="13.5">
      <c r="A25">
        <v>23</v>
      </c>
      <c r="B25" s="15" t="s">
        <v>9</v>
      </c>
      <c r="C25" s="11">
        <v>99</v>
      </c>
      <c r="D25" s="12">
        <v>98.8</v>
      </c>
      <c r="E25" s="19">
        <f t="shared" si="0"/>
        <v>25</v>
      </c>
      <c r="F25" s="19">
        <f t="shared" si="1"/>
        <v>37</v>
      </c>
    </row>
    <row r="26" spans="1:6" ht="13.5">
      <c r="A26">
        <v>24</v>
      </c>
      <c r="B26" s="15" t="s">
        <v>10</v>
      </c>
      <c r="C26" s="11">
        <v>98</v>
      </c>
      <c r="D26" s="12">
        <v>99.3</v>
      </c>
      <c r="E26" s="19">
        <f t="shared" si="0"/>
        <v>39</v>
      </c>
      <c r="F26" s="19">
        <f t="shared" si="1"/>
        <v>34</v>
      </c>
    </row>
    <row r="27" spans="1:6" ht="13.5">
      <c r="A27">
        <v>25</v>
      </c>
      <c r="B27" s="15" t="s">
        <v>11</v>
      </c>
      <c r="C27" s="11">
        <v>101</v>
      </c>
      <c r="D27" s="12">
        <v>101.7</v>
      </c>
      <c r="E27" s="19">
        <f t="shared" si="0"/>
        <v>7</v>
      </c>
      <c r="F27" s="19">
        <f t="shared" si="1"/>
        <v>11</v>
      </c>
    </row>
    <row r="28" spans="1:6" ht="13.5">
      <c r="A28">
        <v>26</v>
      </c>
      <c r="B28" s="15" t="s">
        <v>12</v>
      </c>
      <c r="C28" s="11">
        <v>100.9</v>
      </c>
      <c r="D28" s="12">
        <v>100.6</v>
      </c>
      <c r="E28" s="19">
        <f t="shared" si="0"/>
        <v>8</v>
      </c>
      <c r="F28" s="19">
        <f t="shared" si="1"/>
        <v>23</v>
      </c>
    </row>
    <row r="29" spans="1:6" ht="13.5">
      <c r="A29">
        <v>27</v>
      </c>
      <c r="B29" s="15" t="s">
        <v>13</v>
      </c>
      <c r="C29" s="11">
        <v>100.2</v>
      </c>
      <c r="D29" s="12">
        <v>99.4</v>
      </c>
      <c r="E29" s="19">
        <f t="shared" si="0"/>
        <v>12</v>
      </c>
      <c r="F29" s="19">
        <f t="shared" si="1"/>
        <v>32</v>
      </c>
    </row>
    <row r="30" spans="1:6" ht="13.5">
      <c r="A30">
        <v>28</v>
      </c>
      <c r="B30" s="15" t="s">
        <v>14</v>
      </c>
      <c r="C30" s="11">
        <v>101.2</v>
      </c>
      <c r="D30" s="12">
        <v>100.5</v>
      </c>
      <c r="E30" s="19">
        <f t="shared" si="0"/>
        <v>5</v>
      </c>
      <c r="F30" s="19">
        <f t="shared" si="1"/>
        <v>25</v>
      </c>
    </row>
    <row r="31" spans="1:6" ht="13.5">
      <c r="A31" s="89">
        <v>29</v>
      </c>
      <c r="B31" s="15" t="s">
        <v>15</v>
      </c>
      <c r="C31" s="11">
        <v>96.4</v>
      </c>
      <c r="D31" s="12">
        <v>93.8</v>
      </c>
      <c r="E31" s="90">
        <f t="shared" si="0"/>
        <v>46</v>
      </c>
      <c r="F31" s="19">
        <f t="shared" si="1"/>
        <v>47</v>
      </c>
    </row>
    <row r="32" spans="1:6" ht="13.5">
      <c r="A32">
        <v>30</v>
      </c>
      <c r="B32" s="15" t="s">
        <v>16</v>
      </c>
      <c r="C32" s="11">
        <v>100.1</v>
      </c>
      <c r="D32" s="12">
        <v>101.2</v>
      </c>
      <c r="E32" s="19">
        <f t="shared" si="0"/>
        <v>13</v>
      </c>
      <c r="F32" s="19">
        <f t="shared" si="1"/>
        <v>17</v>
      </c>
    </row>
    <row r="33" spans="1:6" ht="13.5">
      <c r="A33">
        <v>31</v>
      </c>
      <c r="B33" s="15" t="s">
        <v>18</v>
      </c>
      <c r="C33" s="11">
        <v>98.1</v>
      </c>
      <c r="D33" s="12">
        <v>100.8</v>
      </c>
      <c r="E33" s="19">
        <f t="shared" si="0"/>
        <v>37</v>
      </c>
      <c r="F33" s="19">
        <f t="shared" si="1"/>
        <v>22</v>
      </c>
    </row>
    <row r="34" spans="1:6" ht="13.5">
      <c r="A34">
        <v>32</v>
      </c>
      <c r="B34" s="15" t="s">
        <v>20</v>
      </c>
      <c r="C34" s="11">
        <v>100.1</v>
      </c>
      <c r="D34" s="12">
        <v>102.4</v>
      </c>
      <c r="E34" s="19">
        <f t="shared" si="0"/>
        <v>13</v>
      </c>
      <c r="F34" s="19">
        <f t="shared" si="1"/>
        <v>7</v>
      </c>
    </row>
    <row r="35" spans="1:6" ht="13.5">
      <c r="A35">
        <v>33</v>
      </c>
      <c r="B35" s="15" t="s">
        <v>22</v>
      </c>
      <c r="C35" s="11">
        <v>98.8</v>
      </c>
      <c r="D35" s="12">
        <v>101.2</v>
      </c>
      <c r="E35" s="19">
        <f t="shared" si="0"/>
        <v>31</v>
      </c>
      <c r="F35" s="19">
        <f t="shared" si="1"/>
        <v>17</v>
      </c>
    </row>
    <row r="36" spans="1:6" ht="13.5">
      <c r="A36">
        <v>34</v>
      </c>
      <c r="B36" s="15" t="s">
        <v>24</v>
      </c>
      <c r="C36" s="11">
        <v>99.2</v>
      </c>
      <c r="D36" s="12">
        <v>101.3</v>
      </c>
      <c r="E36" s="19">
        <f t="shared" si="0"/>
        <v>20</v>
      </c>
      <c r="F36" s="19">
        <f t="shared" si="1"/>
        <v>15</v>
      </c>
    </row>
    <row r="37" spans="1:6" ht="13.5">
      <c r="A37">
        <v>35</v>
      </c>
      <c r="B37" s="15" t="s">
        <v>26</v>
      </c>
      <c r="C37" s="11">
        <v>99</v>
      </c>
      <c r="D37" s="12">
        <v>101.1</v>
      </c>
      <c r="E37" s="19">
        <f t="shared" si="0"/>
        <v>25</v>
      </c>
      <c r="F37" s="19">
        <f t="shared" si="1"/>
        <v>19</v>
      </c>
    </row>
    <row r="38" spans="1:6" ht="13.5">
      <c r="A38">
        <v>36</v>
      </c>
      <c r="B38" s="15" t="s">
        <v>28</v>
      </c>
      <c r="C38" s="11">
        <v>99.8</v>
      </c>
      <c r="D38" s="12">
        <v>101.7</v>
      </c>
      <c r="E38" s="19">
        <f t="shared" si="0"/>
        <v>15</v>
      </c>
      <c r="F38" s="19">
        <f t="shared" si="1"/>
        <v>11</v>
      </c>
    </row>
    <row r="39" spans="1:6" ht="13.5">
      <c r="A39">
        <v>37</v>
      </c>
      <c r="B39" s="15" t="s">
        <v>30</v>
      </c>
      <c r="C39" s="11">
        <v>98.9</v>
      </c>
      <c r="D39" s="12">
        <v>98.4</v>
      </c>
      <c r="E39" s="19">
        <f t="shared" si="0"/>
        <v>27</v>
      </c>
      <c r="F39" s="19">
        <f t="shared" si="1"/>
        <v>38</v>
      </c>
    </row>
    <row r="40" spans="1:6" ht="13.5">
      <c r="A40">
        <v>38</v>
      </c>
      <c r="B40" s="15" t="s">
        <v>32</v>
      </c>
      <c r="C40" s="11">
        <v>98.3</v>
      </c>
      <c r="D40" s="12">
        <v>100</v>
      </c>
      <c r="E40" s="19">
        <f t="shared" si="0"/>
        <v>35</v>
      </c>
      <c r="F40" s="19">
        <f t="shared" si="1"/>
        <v>30</v>
      </c>
    </row>
    <row r="41" spans="1:6" ht="13.5">
      <c r="A41">
        <v>39</v>
      </c>
      <c r="B41" s="15" t="s">
        <v>34</v>
      </c>
      <c r="C41" s="11">
        <v>99.5</v>
      </c>
      <c r="D41" s="12">
        <v>103.4</v>
      </c>
      <c r="E41" s="19">
        <f t="shared" si="0"/>
        <v>16</v>
      </c>
      <c r="F41" s="19">
        <f t="shared" si="1"/>
        <v>2</v>
      </c>
    </row>
    <row r="42" spans="1:6" ht="13.5">
      <c r="A42">
        <v>40</v>
      </c>
      <c r="B42" s="15" t="s">
        <v>36</v>
      </c>
      <c r="C42" s="11">
        <v>97.4</v>
      </c>
      <c r="D42" s="12">
        <v>94.9</v>
      </c>
      <c r="E42" s="19">
        <f t="shared" si="0"/>
        <v>41</v>
      </c>
      <c r="F42" s="19">
        <f t="shared" si="1"/>
        <v>45</v>
      </c>
    </row>
    <row r="43" spans="1:6" ht="13.5">
      <c r="A43" s="85">
        <v>41</v>
      </c>
      <c r="B43" s="86" t="s">
        <v>37</v>
      </c>
      <c r="C43" s="87">
        <v>96.5</v>
      </c>
      <c r="D43" s="87">
        <v>96</v>
      </c>
      <c r="E43" s="88">
        <f t="shared" si="0"/>
        <v>45</v>
      </c>
      <c r="F43" s="20">
        <f t="shared" si="1"/>
        <v>44</v>
      </c>
    </row>
    <row r="44" spans="1:6" ht="13.5">
      <c r="A44">
        <v>42</v>
      </c>
      <c r="B44" s="15" t="s">
        <v>39</v>
      </c>
      <c r="C44" s="11">
        <v>101.7</v>
      </c>
      <c r="D44" s="12">
        <v>100.1</v>
      </c>
      <c r="E44" s="19">
        <f t="shared" si="0"/>
        <v>4</v>
      </c>
      <c r="F44" s="19">
        <f t="shared" si="1"/>
        <v>27</v>
      </c>
    </row>
    <row r="45" spans="1:6" ht="13.5">
      <c r="A45">
        <v>43</v>
      </c>
      <c r="B45" s="15" t="s">
        <v>41</v>
      </c>
      <c r="C45" s="11">
        <v>98.6</v>
      </c>
      <c r="D45" s="12">
        <v>101.5</v>
      </c>
      <c r="E45" s="19">
        <f t="shared" si="0"/>
        <v>32</v>
      </c>
      <c r="F45" s="19">
        <f t="shared" si="1"/>
        <v>13</v>
      </c>
    </row>
    <row r="46" spans="1:6" ht="13.5">
      <c r="A46">
        <v>44</v>
      </c>
      <c r="B46" s="15" t="s">
        <v>43</v>
      </c>
      <c r="C46" s="11">
        <v>97.7</v>
      </c>
      <c r="D46" s="12">
        <v>99.9</v>
      </c>
      <c r="E46" s="19">
        <f t="shared" si="0"/>
        <v>40</v>
      </c>
      <c r="F46" s="19">
        <f t="shared" si="1"/>
        <v>31</v>
      </c>
    </row>
    <row r="47" spans="1:6" ht="13.5">
      <c r="A47" s="37">
        <v>45</v>
      </c>
      <c r="B47" s="36" t="s">
        <v>45</v>
      </c>
      <c r="C47" s="35">
        <v>97.4</v>
      </c>
      <c r="D47" s="35">
        <v>100.1</v>
      </c>
      <c r="E47" s="34">
        <f t="shared" si="0"/>
        <v>41</v>
      </c>
      <c r="F47" s="34">
        <f t="shared" si="1"/>
        <v>27</v>
      </c>
    </row>
    <row r="48" spans="1:6" ht="13.5">
      <c r="A48" s="91">
        <v>46</v>
      </c>
      <c r="B48" s="36" t="s">
        <v>47</v>
      </c>
      <c r="C48" s="35">
        <v>97.3</v>
      </c>
      <c r="D48" s="35">
        <v>100.6</v>
      </c>
      <c r="E48" s="92">
        <f t="shared" si="0"/>
        <v>43</v>
      </c>
      <c r="F48" s="34">
        <f t="shared" si="1"/>
        <v>23</v>
      </c>
    </row>
    <row r="49" spans="1:6" ht="13.5">
      <c r="A49">
        <v>47</v>
      </c>
      <c r="B49" s="15" t="s">
        <v>49</v>
      </c>
      <c r="C49" s="11">
        <v>98.9</v>
      </c>
      <c r="D49" s="11">
        <v>104.3</v>
      </c>
      <c r="E49" s="19">
        <f>RANK(C49,$C$3:$C$49)</f>
        <v>27</v>
      </c>
      <c r="F49" s="19">
        <f t="shared" si="1"/>
        <v>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8"/>
  </sheetPr>
  <dimension ref="B2:L65"/>
  <sheetViews>
    <sheetView showGridLines="0" workbookViewId="0" topLeftCell="A4">
      <selection activeCell="M21" sqref="M21"/>
    </sheetView>
  </sheetViews>
  <sheetFormatPr defaultColWidth="8.796875" defaultRowHeight="14.25"/>
  <cols>
    <col min="1" max="16384" width="9" style="4" customWidth="1"/>
  </cols>
  <sheetData>
    <row r="1" ht="10.5" customHeight="1"/>
    <row r="2" ht="15.75">
      <c r="B2" s="7"/>
    </row>
    <row r="44" ht="14.25">
      <c r="L44"/>
    </row>
    <row r="64" spans="2:9" ht="12.75">
      <c r="B64" s="10"/>
      <c r="C64" s="27"/>
      <c r="D64" s="10"/>
      <c r="E64" s="27"/>
      <c r="F64" s="28"/>
      <c r="G64" s="27"/>
      <c r="I64" s="21"/>
    </row>
    <row r="65" ht="12.75">
      <c r="I65" s="29"/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池田　冬美香（統計分析課）</cp:lastModifiedBy>
  <cp:lastPrinted>2019-01-17T00:03:25Z</cp:lastPrinted>
  <dcterms:created xsi:type="dcterms:W3CDTF">2003-03-05T14:34:48Z</dcterms:created>
  <dcterms:modified xsi:type="dcterms:W3CDTF">2019-02-01T08:46:48Z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