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'!$A$1:$M$27</definedName>
  </definedNames>
  <calcPr fullCalcOnLoad="1"/>
</workbook>
</file>

<file path=xl/sharedStrings.xml><?xml version="1.0" encoding="utf-8"?>
<sst xmlns="http://schemas.openxmlformats.org/spreadsheetml/2006/main" count="326" uniqueCount="115">
  <si>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</si>
  <si>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</si>
  <si>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</si>
  <si>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</si>
  <si>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</si>
  <si>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</si>
  <si>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</si>
  <si>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</si>
  <si>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</si>
  <si>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</si>
  <si>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</si>
  <si>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</si>
  <si>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</si>
  <si>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</si>
  <si>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</si>
  <si>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</si>
  <si>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</si>
  <si>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</si>
  <si>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</si>
  <si>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</si>
  <si>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</si>
  <si>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</si>
  <si>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</si>
  <si>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</si>
  <si>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</si>
  <si>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</si>
  <si>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</si>
  <si>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</si>
  <si>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</si>
  <si>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</si>
  <si>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</si>
  <si>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</si>
  <si>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</si>
  <si>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</si>
  <si>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</si>
  <si>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</si>
  <si>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</si>
  <si>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</si>
  <si>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</si>
  <si>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</si>
  <si>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</si>
  <si>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</si>
  <si>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</si>
  <si>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</si>
  <si>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</si>
  <si>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</si>
  <si>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</si>
  <si>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</si>
  <si>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</si>
  <si>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</si>
  <si>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</si>
  <si>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</si>
  <si>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</si>
  <si>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</si>
  <si>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</si>
  <si>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</si>
  <si>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</si>
  <si>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</si>
  <si>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</si>
  <si>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</si>
  <si>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</si>
  <si>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</si>
  <si>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</si>
  <si>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資料:(社）佐賀県銀行協会</t>
  </si>
  <si>
    <t xml:space="preserve">  資料:佐賀県銀行協会、佐賀県信用金庫協会、佐賀県信用組合協会</t>
  </si>
  <si>
    <t>…</t>
  </si>
  <si>
    <t xml:space="preserve">   10</t>
  </si>
  <si>
    <t xml:space="preserve">    2</t>
  </si>
  <si>
    <t>219 528</t>
  </si>
  <si>
    <t>33 458</t>
  </si>
  <si>
    <t>-</t>
  </si>
  <si>
    <t xml:space="preserve">         3</t>
  </si>
  <si>
    <t xml:space="preserve">    3</t>
  </si>
  <si>
    <t xml:space="preserve">    6</t>
  </si>
  <si>
    <t xml:space="preserve">    26</t>
  </si>
  <si>
    <t>平成24年度</t>
  </si>
  <si>
    <t>　　25</t>
  </si>
  <si>
    <t>　　26</t>
  </si>
  <si>
    <t xml:space="preserve">        10</t>
  </si>
  <si>
    <t xml:space="preserve">        11</t>
  </si>
  <si>
    <t>平成25年</t>
  </si>
  <si>
    <t xml:space="preserve">    27</t>
  </si>
  <si>
    <t>平成26年</t>
  </si>
  <si>
    <t xml:space="preserve">    27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</si>
  <si>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</si>
  <si>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      12</t>
  </si>
  <si>
    <t>平成28年 1月</t>
  </si>
  <si>
    <t xml:space="preserve">         2</t>
  </si>
  <si>
    <t xml:space="preserve">    2</t>
  </si>
  <si>
    <t>平成26年末</t>
  </si>
  <si>
    <t>平成25年末</t>
  </si>
  <si>
    <t xml:space="preserve">  2</t>
  </si>
  <si>
    <t xml:space="preserve">    3</t>
  </si>
  <si>
    <t xml:space="preserve">  資料:県経営支援課</t>
  </si>
  <si>
    <t xml:space="preserve">  3</t>
  </si>
  <si>
    <t xml:space="preserve">    4</t>
  </si>
  <si>
    <t>343 500</t>
  </si>
  <si>
    <t xml:space="preserve">         4</t>
  </si>
  <si>
    <t xml:space="preserve">  4</t>
  </si>
  <si>
    <t xml:space="preserve">    5</t>
  </si>
  <si>
    <t xml:space="preserve">         5</t>
  </si>
  <si>
    <t xml:space="preserve">    6</t>
  </si>
  <si>
    <t xml:space="preserve">  5</t>
  </si>
  <si>
    <t xml:space="preserve">         6</t>
  </si>
  <si>
    <t xml:space="preserve">  6</t>
  </si>
  <si>
    <t>平成27年 8月</t>
  </si>
  <si>
    <t xml:space="preserve">         7</t>
  </si>
  <si>
    <t xml:space="preserve">    8</t>
  </si>
  <si>
    <t>平成27年 9月</t>
  </si>
  <si>
    <t xml:space="preserve">         8</t>
  </si>
  <si>
    <t xml:space="preserve">  7</t>
  </si>
  <si>
    <t xml:space="preserve">  8</t>
  </si>
  <si>
    <t xml:space="preserve">    9</t>
  </si>
  <si>
    <t xml:space="preserve">         9</t>
  </si>
  <si>
    <t>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</si>
</sst>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i/>
      <sz val="12"/>
      <color indexed="10"/>
      <name val="HG丸ｺﾞｼｯｸM-PRO"/>
      <family val="3"/>
    </font>
    <font>
      <sz val="8"/>
      <color indexed="8"/>
      <name val="ＭＳ 明朝"/>
      <family val="1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i/>
      <sz val="12"/>
      <color rgb="FFFF0000"/>
      <name val="HG丸ｺﾞｼｯｸM-PRO"/>
      <family val="3"/>
    </font>
    <font>
      <sz val="8"/>
      <color theme="1"/>
      <name val="ＭＳ 明朝"/>
      <family val="1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8" fontId="6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61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49" fontId="16" fillId="0" borderId="10" xfId="61" applyNumberFormat="1" applyFont="1" applyFill="1" applyBorder="1" applyProtection="1">
      <alignment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61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61" applyNumberFormat="1" applyFont="1" applyFill="1" applyAlignment="1">
      <alignment horizontal="right"/>
      <protection/>
    </xf>
    <xf numFmtId="0" fontId="62" fillId="0" borderId="0" xfId="61" applyFont="1" applyFill="1" applyAlignment="1">
      <alignment vertical="top"/>
      <protection/>
    </xf>
    <xf numFmtId="49" fontId="63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17" fillId="0" borderId="20" xfId="61" applyNumberFormat="1" applyFont="1" applyFill="1" applyBorder="1" applyAlignment="1" applyProtection="1">
      <alignment horizontal="center"/>
      <protection locked="0"/>
    </xf>
    <xf numFmtId="0" fontId="17" fillId="0" borderId="20" xfId="61" applyFont="1" applyFill="1" applyBorder="1">
      <alignment/>
      <protection/>
    </xf>
    <xf numFmtId="0" fontId="17" fillId="0" borderId="21" xfId="61" applyFont="1" applyFill="1" applyBorder="1">
      <alignment/>
      <protection/>
    </xf>
    <xf numFmtId="49" fontId="19" fillId="0" borderId="2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20" xfId="48" applyNumberFormat="1" applyFont="1" applyFill="1" applyBorder="1" applyAlignment="1" applyProtection="1">
      <alignment horizontal="right"/>
      <protection locked="0"/>
    </xf>
    <xf numFmtId="178" fontId="6" fillId="0" borderId="21" xfId="48" applyNumberFormat="1" applyFont="1" applyFill="1" applyBorder="1" applyAlignment="1" applyProtection="1">
      <alignment horizontal="right"/>
      <protection locked="0"/>
    </xf>
    <xf numFmtId="0" fontId="64" fillId="0" borderId="0" xfId="61" applyFont="1" applyFill="1">
      <alignment/>
      <protection/>
    </xf>
    <xf numFmtId="180" fontId="64" fillId="0" borderId="0" xfId="61" applyNumberFormat="1" applyFont="1" applyFill="1">
      <alignment/>
      <protection/>
    </xf>
    <xf numFmtId="178" fontId="64" fillId="0" borderId="0" xfId="61" applyNumberFormat="1" applyFont="1" applyFill="1">
      <alignment/>
      <protection/>
    </xf>
    <xf numFmtId="178" fontId="64" fillId="0" borderId="0" xfId="61" applyNumberFormat="1" applyFont="1" applyFill="1" applyBorder="1">
      <alignment/>
      <protection/>
    </xf>
    <xf numFmtId="0" fontId="64" fillId="0" borderId="0" xfId="61" applyFont="1" applyFill="1" applyBorder="1">
      <alignment/>
      <protection/>
    </xf>
    <xf numFmtId="0" fontId="65" fillId="0" borderId="0" xfId="61" applyFont="1" applyFill="1">
      <alignment/>
      <protection/>
    </xf>
    <xf numFmtId="0" fontId="65" fillId="0" borderId="0" xfId="61" applyFont="1" applyFill="1" applyBorder="1">
      <alignment/>
      <protection/>
    </xf>
    <xf numFmtId="0" fontId="66" fillId="0" borderId="0" xfId="61" applyFont="1" applyFill="1">
      <alignment/>
      <protection/>
    </xf>
    <xf numFmtId="178" fontId="66" fillId="0" borderId="0" xfId="61" applyNumberFormat="1" applyFont="1" applyFill="1">
      <alignment/>
      <protection/>
    </xf>
    <xf numFmtId="178" fontId="66" fillId="0" borderId="0" xfId="61" applyNumberFormat="1" applyFont="1" applyFill="1" applyBorder="1">
      <alignment/>
      <protection/>
    </xf>
    <xf numFmtId="0" fontId="66" fillId="0" borderId="0" xfId="61" applyFont="1" applyFill="1" applyBorder="1">
      <alignment/>
      <protection/>
    </xf>
    <xf numFmtId="0" fontId="67" fillId="0" borderId="0" xfId="61" applyFont="1" applyFill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8" fontId="6" fillId="0" borderId="0" xfId="61" applyNumberFormat="1" applyFont="1" applyFill="1" applyAlignment="1">
      <alignment horizontal="right"/>
      <protection/>
    </xf>
    <xf numFmtId="177" fontId="17" fillId="0" borderId="19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Border="1">
      <alignment/>
      <protection/>
    </xf>
    <xf numFmtId="177" fontId="17" fillId="0" borderId="19" xfId="61" applyNumberFormat="1" applyFont="1" applyFill="1" applyBorder="1" applyAlignment="1">
      <alignment horizontal="right"/>
      <protection/>
    </xf>
    <xf numFmtId="177" fontId="17" fillId="0" borderId="0" xfId="61" applyNumberFormat="1" applyFont="1" applyFill="1" applyBorder="1" applyAlignment="1">
      <alignment horizontal="right"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="110" zoomScaleNormal="11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6" customFormat="1" ht="24.75" customHeight="1">
      <c r="A1" s="56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107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108"/>
      <c r="B4" s="6"/>
      <c r="C4" s="6"/>
      <c r="D4" s="6"/>
      <c r="E4" s="6"/>
    </row>
    <row r="5" spans="1:5" s="7" customFormat="1" ht="12" customHeight="1">
      <c r="A5" s="109" t="s">
        <v>89</v>
      </c>
      <c r="B5" s="51">
        <v>2266258</v>
      </c>
      <c r="C5" s="51">
        <v>2136636</v>
      </c>
      <c r="D5" s="51">
        <v>114422</v>
      </c>
      <c r="E5" s="51">
        <v>15193</v>
      </c>
    </row>
    <row r="6" spans="1:5" s="9" customFormat="1" ht="12" customHeight="1">
      <c r="A6" s="110" t="s">
        <v>81</v>
      </c>
      <c r="B6" s="98">
        <v>2315854</v>
      </c>
      <c r="C6" s="98">
        <v>2188866</v>
      </c>
      <c r="D6" s="98">
        <v>115943</v>
      </c>
      <c r="E6" s="98">
        <v>11036</v>
      </c>
    </row>
    <row r="7" spans="1:5" s="9" customFormat="1" ht="3.75" customHeight="1">
      <c r="A7" s="57"/>
      <c r="B7" s="51"/>
      <c r="C7" s="51"/>
      <c r="D7" s="51"/>
      <c r="E7" s="51"/>
    </row>
    <row r="8" spans="1:5" s="7" customFormat="1" ht="12" customHeight="1">
      <c r="A8" s="60" t="s">
        <v>105</v>
      </c>
      <c r="B8" s="80">
        <v>2304842</v>
      </c>
      <c r="C8" s="80">
        <v>2160138</v>
      </c>
      <c r="D8" s="80">
        <v>125743</v>
      </c>
      <c r="E8" s="80">
        <v>18952</v>
      </c>
    </row>
    <row r="9" spans="1:5" s="7" customFormat="1" ht="12" customHeight="1">
      <c r="A9" s="64" t="s">
        <v>60</v>
      </c>
      <c r="B9" s="80">
        <v>2282546</v>
      </c>
      <c r="C9" s="80">
        <v>2146132</v>
      </c>
      <c r="D9" s="80">
        <v>119579</v>
      </c>
      <c r="E9" s="80">
        <v>16825</v>
      </c>
    </row>
    <row r="10" spans="1:6" s="7" customFormat="1" ht="12" customHeight="1">
      <c r="A10" s="64" t="s">
        <v>66</v>
      </c>
      <c r="B10" s="80">
        <v>2294390</v>
      </c>
      <c r="C10" s="80">
        <v>2176323</v>
      </c>
      <c r="D10" s="80">
        <v>104642</v>
      </c>
      <c r="E10" s="80">
        <v>13417</v>
      </c>
      <c r="F10" s="52"/>
    </row>
    <row r="11" spans="1:5" s="7" customFormat="1" ht="12" customHeight="1">
      <c r="A11" s="64" t="s">
        <v>61</v>
      </c>
      <c r="B11" s="80">
        <v>2291985</v>
      </c>
      <c r="C11" s="80">
        <v>2150850</v>
      </c>
      <c r="D11" s="80">
        <v>124111</v>
      </c>
      <c r="E11" s="80">
        <v>17018</v>
      </c>
    </row>
    <row r="12" spans="1:8" s="7" customFormat="1" ht="12" customHeight="1">
      <c r="A12" s="64" t="s">
        <v>62</v>
      </c>
      <c r="B12" s="80">
        <v>2315854</v>
      </c>
      <c r="C12" s="80">
        <v>2188866</v>
      </c>
      <c r="D12" s="80">
        <v>115943</v>
      </c>
      <c r="E12" s="80">
        <v>11036</v>
      </c>
      <c r="H12" s="52"/>
    </row>
    <row r="13" spans="1:8" s="7" customFormat="1" ht="12" customHeight="1">
      <c r="A13" s="60" t="s">
        <v>86</v>
      </c>
      <c r="B13" s="80">
        <v>2313718</v>
      </c>
      <c r="C13" s="80">
        <v>2176237</v>
      </c>
      <c r="D13" s="80">
        <v>121072</v>
      </c>
      <c r="E13" s="80">
        <v>16401</v>
      </c>
      <c r="H13" s="52"/>
    </row>
    <row r="14" spans="1:8" s="120" customFormat="1" ht="12" customHeight="1">
      <c r="A14" s="64" t="s">
        <v>91</v>
      </c>
      <c r="B14" s="80">
        <v>2283259</v>
      </c>
      <c r="C14" s="80">
        <v>2158107</v>
      </c>
      <c r="D14" s="80">
        <v>107667</v>
      </c>
      <c r="E14" s="80">
        <v>17477</v>
      </c>
      <c r="H14" s="121"/>
    </row>
    <row r="15" spans="1:8" s="7" customFormat="1" ht="12" customHeight="1">
      <c r="A15" s="64" t="s">
        <v>94</v>
      </c>
      <c r="B15" s="80">
        <v>2350052</v>
      </c>
      <c r="C15" s="80">
        <v>2165887</v>
      </c>
      <c r="D15" s="80">
        <v>164800</v>
      </c>
      <c r="E15" s="80">
        <v>19354</v>
      </c>
      <c r="H15" s="52"/>
    </row>
    <row r="16" spans="1:8" s="7" customFormat="1" ht="12" customHeight="1">
      <c r="A16" s="64" t="s">
        <v>98</v>
      </c>
      <c r="B16" s="80">
        <v>2362984</v>
      </c>
      <c r="C16" s="80">
        <v>2221135</v>
      </c>
      <c r="D16" s="80">
        <v>127092</v>
      </c>
      <c r="E16" s="80">
        <v>14750</v>
      </c>
      <c r="H16" s="52"/>
    </row>
    <row r="17" spans="1:8" s="7" customFormat="1" ht="12" customHeight="1">
      <c r="A17" s="64" t="s">
        <v>102</v>
      </c>
      <c r="B17" s="80">
        <v>2356931</v>
      </c>
      <c r="C17" s="80">
        <v>2176454</v>
      </c>
      <c r="D17" s="80">
        <v>157757</v>
      </c>
      <c r="E17" s="80">
        <v>22712</v>
      </c>
      <c r="H17" s="52"/>
    </row>
    <row r="18" spans="1:8" s="7" customFormat="1" ht="12" customHeight="1">
      <c r="A18" s="64" t="s">
        <v>104</v>
      </c>
      <c r="B18" s="80">
        <v>2357957</v>
      </c>
      <c r="C18" s="80">
        <v>2204697</v>
      </c>
      <c r="D18" s="80">
        <v>136088</v>
      </c>
      <c r="E18" s="80">
        <v>17163</v>
      </c>
      <c r="H18" s="52"/>
    </row>
    <row r="19" spans="1:8" s="7" customFormat="1" ht="12" customHeight="1">
      <c r="A19" s="64" t="s">
        <v>110</v>
      </c>
      <c r="B19" s="80">
        <v>2349908</v>
      </c>
      <c r="C19" s="80">
        <v>2199730</v>
      </c>
      <c r="D19" s="80">
        <v>134801</v>
      </c>
      <c r="E19" s="80">
        <v>15369</v>
      </c>
      <c r="H19" s="52"/>
    </row>
    <row r="20" spans="1:8" s="9" customFormat="1" ht="12" customHeight="1">
      <c r="A20" s="132" t="s">
        <v>111</v>
      </c>
      <c r="B20" s="133">
        <v>2330752</v>
      </c>
      <c r="C20" s="133">
        <v>2185062</v>
      </c>
      <c r="D20" s="133">
        <v>125277</v>
      </c>
      <c r="E20" s="133">
        <v>20406</v>
      </c>
      <c r="H20" s="73"/>
    </row>
    <row r="21" spans="1:8" s="9" customFormat="1" ht="3" customHeight="1">
      <c r="A21" s="117"/>
      <c r="B21" s="119"/>
      <c r="C21" s="118"/>
      <c r="D21" s="118"/>
      <c r="E21" s="118"/>
      <c r="H21" s="73"/>
    </row>
    <row r="22" s="10" customFormat="1" ht="12.75" customHeight="1">
      <c r="A22" s="11" t="s">
        <v>29</v>
      </c>
    </row>
    <row r="23" spans="1:3" s="11" customFormat="1" ht="12" customHeight="1">
      <c r="A23" s="11" t="s">
        <v>54</v>
      </c>
      <c r="C23" s="68"/>
    </row>
    <row r="24" ht="13.5">
      <c r="C24" s="75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showGridLines="0" view="pageBreakPreview" zoomScale="110" zoomScaleNormal="110" zoomScaleSheetLayoutView="110" zoomScalePageLayoutView="0" workbookViewId="0" topLeftCell="A1">
      <selection activeCell="C30" sqref="C30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106" t="s">
        <v>90</v>
      </c>
      <c r="B5" s="13">
        <v>2716853</v>
      </c>
      <c r="C5" s="13">
        <v>2245139</v>
      </c>
      <c r="D5" s="13">
        <v>382992</v>
      </c>
      <c r="E5" s="13">
        <v>88722</v>
      </c>
    </row>
    <row r="6" spans="1:5" s="7" customFormat="1" ht="12" customHeight="1">
      <c r="A6" s="70" t="s">
        <v>74</v>
      </c>
      <c r="B6" s="13">
        <v>2809763</v>
      </c>
      <c r="C6" s="13">
        <v>2265550</v>
      </c>
      <c r="D6" s="13">
        <v>395146</v>
      </c>
      <c r="E6" s="13">
        <v>149067</v>
      </c>
    </row>
    <row r="7" spans="1:5" s="9" customFormat="1" ht="12" customHeight="1">
      <c r="A7" s="99" t="s">
        <v>81</v>
      </c>
      <c r="B7" s="8">
        <v>2871197</v>
      </c>
      <c r="C7" s="8">
        <v>2315379</v>
      </c>
      <c r="D7" s="8">
        <v>405279</v>
      </c>
      <c r="E7" s="8">
        <v>150539</v>
      </c>
    </row>
    <row r="8" spans="1:5" s="9" customFormat="1" ht="7.5" customHeight="1">
      <c r="A8" s="95"/>
      <c r="B8" s="13"/>
      <c r="C8" s="13"/>
      <c r="D8" s="13"/>
      <c r="E8" s="13"/>
    </row>
    <row r="9" spans="1:5" s="7" customFormat="1" ht="12" customHeight="1">
      <c r="A9" s="60" t="s">
        <v>108</v>
      </c>
      <c r="B9" s="96">
        <v>2835215</v>
      </c>
      <c r="C9" s="13">
        <v>2284282</v>
      </c>
      <c r="D9" s="13">
        <v>398477</v>
      </c>
      <c r="E9" s="13">
        <v>152456</v>
      </c>
    </row>
    <row r="10" spans="1:11" s="7" customFormat="1" ht="12" customHeight="1">
      <c r="A10" s="113" t="s">
        <v>66</v>
      </c>
      <c r="B10" s="97">
        <v>2846932</v>
      </c>
      <c r="C10" s="86">
        <v>2294095</v>
      </c>
      <c r="D10" s="13">
        <v>402062</v>
      </c>
      <c r="E10" s="13">
        <v>150775</v>
      </c>
      <c r="G10" s="13"/>
      <c r="H10" s="13"/>
      <c r="I10" s="13"/>
      <c r="J10" s="13"/>
      <c r="K10" s="13"/>
    </row>
    <row r="11" spans="1:6" s="7" customFormat="1" ht="12" customHeight="1">
      <c r="A11" s="64" t="s">
        <v>61</v>
      </c>
      <c r="B11" s="96">
        <v>2841297</v>
      </c>
      <c r="C11" s="13">
        <v>2291634</v>
      </c>
      <c r="D11" s="13">
        <v>399526</v>
      </c>
      <c r="E11" s="13">
        <v>150137</v>
      </c>
      <c r="F11" s="74"/>
    </row>
    <row r="12" spans="1:6" s="7" customFormat="1" ht="12" customHeight="1">
      <c r="A12" s="64" t="s">
        <v>62</v>
      </c>
      <c r="B12" s="96">
        <v>2871197</v>
      </c>
      <c r="C12" s="13">
        <v>2315379</v>
      </c>
      <c r="D12" s="13">
        <v>405279</v>
      </c>
      <c r="E12" s="13">
        <v>150539</v>
      </c>
      <c r="F12" s="74"/>
    </row>
    <row r="13" spans="1:7" s="7" customFormat="1" ht="12" customHeight="1">
      <c r="A13" s="60" t="s">
        <v>86</v>
      </c>
      <c r="B13" s="96">
        <v>2868112</v>
      </c>
      <c r="C13" s="13">
        <v>2314062</v>
      </c>
      <c r="D13" s="13">
        <v>403547</v>
      </c>
      <c r="E13" s="13">
        <v>150503</v>
      </c>
      <c r="F13" s="74"/>
      <c r="G13" s="74"/>
    </row>
    <row r="14" spans="1:7" s="7" customFormat="1" ht="12" customHeight="1">
      <c r="A14" s="64" t="s">
        <v>67</v>
      </c>
      <c r="B14" s="96">
        <v>2837978</v>
      </c>
      <c r="C14" s="13">
        <v>2284688</v>
      </c>
      <c r="D14" s="13">
        <v>403270</v>
      </c>
      <c r="E14" s="13">
        <v>150020</v>
      </c>
      <c r="F14" s="74"/>
      <c r="G14" s="74"/>
    </row>
    <row r="15" spans="1:7" s="120" customFormat="1" ht="12" customHeight="1">
      <c r="A15" s="64" t="s">
        <v>72</v>
      </c>
      <c r="B15" s="96">
        <v>2891279</v>
      </c>
      <c r="C15" s="13">
        <v>2350112</v>
      </c>
      <c r="D15" s="13">
        <v>395163</v>
      </c>
      <c r="E15" s="13">
        <v>146004</v>
      </c>
      <c r="F15" s="122"/>
      <c r="G15" s="122"/>
    </row>
    <row r="16" spans="1:7" s="7" customFormat="1" ht="12" customHeight="1">
      <c r="A16" s="64" t="s">
        <v>95</v>
      </c>
      <c r="B16" s="96">
        <v>2919217</v>
      </c>
      <c r="C16" s="13">
        <v>2363228</v>
      </c>
      <c r="D16" s="13">
        <v>406156</v>
      </c>
      <c r="E16" s="13">
        <v>149833</v>
      </c>
      <c r="F16" s="74"/>
      <c r="G16" s="74"/>
    </row>
    <row r="17" spans="1:7" s="120" customFormat="1" ht="12" customHeight="1">
      <c r="A17" s="64" t="s">
        <v>99</v>
      </c>
      <c r="B17" s="96">
        <v>2907883</v>
      </c>
      <c r="C17" s="13">
        <v>2357370</v>
      </c>
      <c r="D17" s="13">
        <v>400959</v>
      </c>
      <c r="E17" s="13">
        <v>149554</v>
      </c>
      <c r="F17" s="122"/>
      <c r="G17" s="122"/>
    </row>
    <row r="18" spans="1:7" s="120" customFormat="1" ht="12" customHeight="1">
      <c r="A18" s="64" t="s">
        <v>73</v>
      </c>
      <c r="B18" s="96">
        <v>2915469</v>
      </c>
      <c r="C18" s="13">
        <v>2358190</v>
      </c>
      <c r="D18" s="13">
        <v>407697</v>
      </c>
      <c r="E18" s="13">
        <v>149582</v>
      </c>
      <c r="F18" s="122"/>
      <c r="G18" s="122"/>
    </row>
    <row r="19" spans="1:7" s="120" customFormat="1" ht="12" customHeight="1">
      <c r="A19" s="64" t="s">
        <v>58</v>
      </c>
      <c r="B19" s="96">
        <v>2905678</v>
      </c>
      <c r="C19" s="13">
        <v>2348946</v>
      </c>
      <c r="D19" s="13">
        <v>408014</v>
      </c>
      <c r="E19" s="13">
        <v>148718</v>
      </c>
      <c r="F19" s="122"/>
      <c r="G19" s="122"/>
    </row>
    <row r="20" spans="1:7" s="120" customFormat="1" ht="12" customHeight="1">
      <c r="A20" s="64" t="s">
        <v>59</v>
      </c>
      <c r="B20" s="96">
        <v>2887341</v>
      </c>
      <c r="C20" s="13">
        <v>2330116</v>
      </c>
      <c r="D20" s="13">
        <v>408470</v>
      </c>
      <c r="E20" s="13">
        <v>148755</v>
      </c>
      <c r="F20" s="122"/>
      <c r="G20" s="122"/>
    </row>
    <row r="21" spans="1:7" s="127" customFormat="1" ht="12" customHeight="1">
      <c r="A21" s="132" t="s">
        <v>112</v>
      </c>
      <c r="B21" s="134">
        <v>2874201</v>
      </c>
      <c r="C21" s="8">
        <v>2317688</v>
      </c>
      <c r="D21" s="8">
        <v>406678</v>
      </c>
      <c r="E21" s="8">
        <v>149835</v>
      </c>
      <c r="F21" s="128"/>
      <c r="G21" s="128"/>
    </row>
    <row r="22" spans="1:11" s="14" customFormat="1" ht="6" customHeight="1">
      <c r="A22" s="78"/>
      <c r="B22" s="79"/>
      <c r="C22" s="79"/>
      <c r="D22" s="79"/>
      <c r="E22" s="79"/>
      <c r="F22" s="72"/>
      <c r="G22" s="77"/>
      <c r="H22" s="12"/>
      <c r="I22" s="12"/>
      <c r="J22" s="12"/>
      <c r="K22" s="12"/>
    </row>
    <row r="23" spans="1:3" s="10" customFormat="1" ht="10.5" customHeight="1">
      <c r="A23" s="11" t="s">
        <v>64</v>
      </c>
      <c r="C23" s="11"/>
    </row>
    <row r="24" spans="1:10" s="11" customFormat="1" ht="10.5" customHeight="1">
      <c r="A24" s="11" t="s">
        <v>38</v>
      </c>
      <c r="G24" s="13"/>
      <c r="H24" s="13"/>
      <c r="I24" s="13"/>
      <c r="J24" s="13"/>
    </row>
    <row r="25" ht="10.5" customHeight="1">
      <c r="A25" s="11"/>
    </row>
    <row r="26" spans="2:3" ht="13.5">
      <c r="B26" s="69"/>
      <c r="C26" s="69"/>
    </row>
    <row r="27" spans="1:5" ht="13.5">
      <c r="A27" s="53"/>
      <c r="B27" s="13"/>
      <c r="C27" s="13"/>
      <c r="D27" s="13"/>
      <c r="E27" s="13"/>
    </row>
    <row r="28" spans="1:5" ht="13.5">
      <c r="A28" s="54"/>
      <c r="B28" s="13"/>
      <c r="C28" s="13"/>
      <c r="D28" s="13"/>
      <c r="E28" s="13"/>
    </row>
    <row r="29" spans="1:5" ht="13.5">
      <c r="A29" s="53"/>
      <c r="B29" s="13"/>
      <c r="C29" s="13"/>
      <c r="D29" s="13"/>
      <c r="E29" s="13"/>
    </row>
    <row r="30" spans="1:5" ht="13.5">
      <c r="A30" s="55"/>
      <c r="B30" s="8"/>
      <c r="C30" s="8"/>
      <c r="D30" s="8"/>
      <c r="E30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5"/>
  <sheetViews>
    <sheetView showGridLines="0" view="pageBreakPreview" zoomScale="120" zoomScaleNormal="110" zoomScaleSheetLayoutView="120" zoomScalePageLayoutView="0" workbookViewId="0" topLeftCell="A1">
      <selection activeCell="B26" sqref="B2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106" t="s">
        <v>90</v>
      </c>
      <c r="B5" s="13">
        <v>1414204</v>
      </c>
      <c r="C5" s="13">
        <v>1161218</v>
      </c>
      <c r="D5" s="13" t="s">
        <v>68</v>
      </c>
      <c r="E5" s="13" t="s">
        <v>69</v>
      </c>
      <c r="G5" s="12"/>
    </row>
    <row r="6" spans="1:7" s="7" customFormat="1" ht="12" customHeight="1">
      <c r="A6" s="70" t="s">
        <v>74</v>
      </c>
      <c r="B6" s="13">
        <v>1497949</v>
      </c>
      <c r="C6" s="13">
        <v>1212217</v>
      </c>
      <c r="D6" s="13">
        <v>225296</v>
      </c>
      <c r="E6" s="13">
        <v>60436</v>
      </c>
      <c r="G6" s="12"/>
    </row>
    <row r="7" spans="1:7" s="9" customFormat="1" ht="12" customHeight="1">
      <c r="A7" s="99" t="s">
        <v>81</v>
      </c>
      <c r="B7" s="8">
        <v>1549362</v>
      </c>
      <c r="C7" s="8">
        <v>1261060</v>
      </c>
      <c r="D7" s="8">
        <v>227545</v>
      </c>
      <c r="E7" s="8">
        <v>60757</v>
      </c>
      <c r="G7" s="14"/>
    </row>
    <row r="8" spans="1:7" s="9" customFormat="1" ht="9" customHeight="1">
      <c r="A8" s="95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7" customFormat="1" ht="12" customHeight="1">
      <c r="A9" s="60" t="s">
        <v>108</v>
      </c>
      <c r="B9" s="97">
        <v>1526792</v>
      </c>
      <c r="C9" s="86">
        <v>1242317</v>
      </c>
      <c r="D9" s="13">
        <v>224151</v>
      </c>
      <c r="E9" s="13">
        <v>60324</v>
      </c>
      <c r="G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7" customFormat="1" ht="12" customHeight="1">
      <c r="A10" s="113" t="s">
        <v>66</v>
      </c>
      <c r="B10" s="97">
        <v>1528333</v>
      </c>
      <c r="C10" s="86">
        <v>1243502</v>
      </c>
      <c r="D10" s="13">
        <v>224668</v>
      </c>
      <c r="E10" s="13">
        <v>60163</v>
      </c>
      <c r="G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7" customFormat="1" ht="12" customHeight="1">
      <c r="A11" s="64" t="s">
        <v>61</v>
      </c>
      <c r="B11" s="96">
        <v>1532714</v>
      </c>
      <c r="C11" s="13">
        <v>1247140</v>
      </c>
      <c r="D11" s="13">
        <v>225307</v>
      </c>
      <c r="E11" s="13">
        <v>60267</v>
      </c>
      <c r="F11" s="74"/>
      <c r="G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7" customFormat="1" ht="12" customHeight="1">
      <c r="A12" s="64" t="s">
        <v>62</v>
      </c>
      <c r="B12" s="97">
        <v>1549362</v>
      </c>
      <c r="C12" s="86">
        <v>1261060</v>
      </c>
      <c r="D12" s="86">
        <v>227545</v>
      </c>
      <c r="E12" s="86">
        <v>60757</v>
      </c>
      <c r="G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7" customFormat="1" ht="12" customHeight="1">
      <c r="A13" s="60" t="s">
        <v>86</v>
      </c>
      <c r="B13" s="97">
        <v>1548434</v>
      </c>
      <c r="C13" s="13">
        <v>1261593</v>
      </c>
      <c r="D13" s="13">
        <v>226687</v>
      </c>
      <c r="E13" s="13">
        <v>60154</v>
      </c>
      <c r="F13" s="74"/>
      <c r="G13" s="77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7" customFormat="1" ht="12" customHeight="1">
      <c r="A14" s="64" t="s">
        <v>67</v>
      </c>
      <c r="B14" s="96">
        <v>1549552</v>
      </c>
      <c r="C14" s="13">
        <v>1263165</v>
      </c>
      <c r="D14" s="13">
        <v>226539</v>
      </c>
      <c r="E14" s="13">
        <v>59848</v>
      </c>
      <c r="F14" s="74"/>
      <c r="G14" s="7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120" customFormat="1" ht="12" customHeight="1">
      <c r="A15" s="64" t="s">
        <v>72</v>
      </c>
      <c r="B15" s="96">
        <v>1551257</v>
      </c>
      <c r="C15" s="13">
        <v>1265311</v>
      </c>
      <c r="D15" s="13">
        <v>226687</v>
      </c>
      <c r="E15" s="13">
        <v>59259</v>
      </c>
      <c r="F15" s="122"/>
      <c r="G15" s="123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</row>
    <row r="16" spans="1:20" s="7" customFormat="1" ht="12" customHeight="1">
      <c r="A16" s="64" t="s">
        <v>95</v>
      </c>
      <c r="B16" s="96">
        <v>1548609</v>
      </c>
      <c r="C16" s="13">
        <v>1264074</v>
      </c>
      <c r="D16" s="13">
        <v>226096</v>
      </c>
      <c r="E16" s="13">
        <v>58439</v>
      </c>
      <c r="F16" s="74"/>
      <c r="G16" s="7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120" customFormat="1" ht="12" customHeight="1">
      <c r="A17" s="64" t="s">
        <v>99</v>
      </c>
      <c r="B17" s="96">
        <v>1547315</v>
      </c>
      <c r="C17" s="13">
        <v>1262169</v>
      </c>
      <c r="D17" s="13">
        <v>226716</v>
      </c>
      <c r="E17" s="13">
        <v>58430</v>
      </c>
      <c r="F17" s="122"/>
      <c r="G17" s="123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s="120" customFormat="1" ht="12" customHeight="1">
      <c r="A18" s="64" t="s">
        <v>73</v>
      </c>
      <c r="B18" s="96">
        <v>1551539</v>
      </c>
      <c r="C18" s="13">
        <v>1266309</v>
      </c>
      <c r="D18" s="13">
        <v>225864</v>
      </c>
      <c r="E18" s="13">
        <v>59366</v>
      </c>
      <c r="F18" s="122"/>
      <c r="G18" s="123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20" s="120" customFormat="1" ht="12" customHeight="1">
      <c r="A19" s="64" t="s">
        <v>58</v>
      </c>
      <c r="B19" s="96">
        <v>1560837</v>
      </c>
      <c r="C19" s="13">
        <v>1272838</v>
      </c>
      <c r="D19" s="13">
        <v>228177</v>
      </c>
      <c r="E19" s="13">
        <v>59822</v>
      </c>
      <c r="F19" s="122"/>
      <c r="G19" s="123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s="120" customFormat="1" ht="12" customHeight="1">
      <c r="A20" s="64" t="s">
        <v>59</v>
      </c>
      <c r="B20" s="96">
        <v>1563350</v>
      </c>
      <c r="C20" s="13">
        <v>1275123</v>
      </c>
      <c r="D20" s="13">
        <v>228420</v>
      </c>
      <c r="E20" s="13">
        <v>59807</v>
      </c>
      <c r="F20" s="122"/>
      <c r="G20" s="123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20" s="127" customFormat="1" ht="12" customHeight="1">
      <c r="A21" s="132" t="s">
        <v>112</v>
      </c>
      <c r="B21" s="134">
        <v>1561954</v>
      </c>
      <c r="C21" s="8">
        <v>1273290</v>
      </c>
      <c r="D21" s="8">
        <v>229139</v>
      </c>
      <c r="E21" s="8">
        <v>59525</v>
      </c>
      <c r="F21" s="128"/>
      <c r="G21" s="129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</row>
    <row r="22" spans="1:20" s="9" customFormat="1" ht="6" customHeight="1">
      <c r="A22" s="78"/>
      <c r="B22" s="79"/>
      <c r="C22" s="79"/>
      <c r="D22" s="79"/>
      <c r="E22" s="79"/>
      <c r="F22" s="76"/>
      <c r="G22" s="7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3" s="10" customFormat="1" ht="10.5" customHeight="1">
      <c r="A23" s="11" t="s">
        <v>64</v>
      </c>
      <c r="C23" s="11"/>
    </row>
    <row r="24" s="11" customFormat="1" ht="10.5" customHeight="1">
      <c r="A24" s="11" t="s">
        <v>38</v>
      </c>
    </row>
    <row r="25" ht="10.5" customHeight="1">
      <c r="A25" s="11"/>
    </row>
    <row r="26" spans="1:4" ht="13.5">
      <c r="A26" s="15"/>
      <c r="B26" s="15"/>
      <c r="C26" s="69"/>
      <c r="D26" s="69"/>
    </row>
    <row r="27" spans="1:3" ht="13.5">
      <c r="A27" s="15"/>
      <c r="B27" s="15"/>
      <c r="C27" s="69"/>
    </row>
    <row r="28" spans="1:4" ht="13.5">
      <c r="A28" s="15"/>
      <c r="B28" s="15"/>
      <c r="D28" s="6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ht="13.5">
      <c r="A44" s="15"/>
    </row>
    <row r="45" ht="13.5">
      <c r="A45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showGridLines="0" view="pageBreakPreview" zoomScale="120" zoomScaleNormal="150" zoomScaleSheetLayoutView="120" zoomScalePageLayoutView="0" workbookViewId="0" topLeftCell="A1">
      <selection activeCell="J26" sqref="J26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6" customFormat="1" ht="24.75" customHeight="1">
      <c r="A1" s="112"/>
      <c r="M1" s="6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39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1" t="s">
        <v>55</v>
      </c>
      <c r="K3" s="142"/>
      <c r="L3" s="23" t="s">
        <v>5</v>
      </c>
      <c r="M3" s="23"/>
      <c r="P3" s="30"/>
    </row>
    <row r="4" spans="1:17" s="26" customFormat="1" ht="12.75" customHeight="1">
      <c r="A4" s="140"/>
      <c r="B4" s="47" t="s">
        <v>6</v>
      </c>
      <c r="C4" s="47" t="s">
        <v>7</v>
      </c>
      <c r="D4" s="47" t="s">
        <v>6</v>
      </c>
      <c r="E4" s="47" t="s">
        <v>7</v>
      </c>
      <c r="F4" s="47" t="s">
        <v>6</v>
      </c>
      <c r="G4" s="47" t="s">
        <v>7</v>
      </c>
      <c r="H4" s="47" t="s">
        <v>6</v>
      </c>
      <c r="I4" s="47" t="s">
        <v>7</v>
      </c>
      <c r="J4" s="47" t="s">
        <v>6</v>
      </c>
      <c r="K4" s="47" t="s">
        <v>7</v>
      </c>
      <c r="L4" s="47" t="s">
        <v>6</v>
      </c>
      <c r="M4" s="48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33" t="s">
        <v>82</v>
      </c>
      <c r="B6" s="26">
        <v>37</v>
      </c>
      <c r="C6" s="58">
        <v>13331</v>
      </c>
      <c r="D6" s="26">
        <v>1</v>
      </c>
      <c r="E6" s="26">
        <v>70</v>
      </c>
      <c r="F6" s="26">
        <v>6</v>
      </c>
      <c r="G6" s="26">
        <v>102</v>
      </c>
      <c r="H6" s="34" t="s">
        <v>70</v>
      </c>
      <c r="I6" s="58" t="s">
        <v>70</v>
      </c>
      <c r="J6" s="26">
        <v>22</v>
      </c>
      <c r="K6" s="58">
        <v>7563</v>
      </c>
      <c r="L6" s="26">
        <v>8</v>
      </c>
      <c r="M6" s="58">
        <v>5596</v>
      </c>
    </row>
    <row r="7" spans="1:13" s="31" customFormat="1" ht="10.5" customHeight="1">
      <c r="A7" s="101" t="s">
        <v>83</v>
      </c>
      <c r="B7" s="31">
        <v>35</v>
      </c>
      <c r="C7" s="102">
        <v>4468</v>
      </c>
      <c r="D7" s="31">
        <v>8</v>
      </c>
      <c r="E7" s="31">
        <v>2702</v>
      </c>
      <c r="F7" s="31">
        <v>6</v>
      </c>
      <c r="G7" s="31">
        <v>301</v>
      </c>
      <c r="H7" s="111" t="s">
        <v>70</v>
      </c>
      <c r="I7" s="102" t="s">
        <v>70</v>
      </c>
      <c r="J7" s="31">
        <v>15</v>
      </c>
      <c r="K7" s="102">
        <v>865</v>
      </c>
      <c r="L7" s="31">
        <v>6</v>
      </c>
      <c r="M7" s="104">
        <v>600</v>
      </c>
    </row>
    <row r="8" spans="1:13" s="31" customFormat="1" ht="6" customHeight="1">
      <c r="A8" s="94"/>
      <c r="B8" s="58">
        <f>SUM(D8,F8,H8,J8,L8)</f>
        <v>0</v>
      </c>
      <c r="C8" s="58">
        <f>SUM(E8,G8,I8,K8,M8)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26" customFormat="1" ht="10.5" customHeight="1">
      <c r="A9" s="60" t="s">
        <v>105</v>
      </c>
      <c r="B9" s="87">
        <v>4</v>
      </c>
      <c r="C9" s="88">
        <v>431</v>
      </c>
      <c r="D9" s="88">
        <v>1</v>
      </c>
      <c r="E9" s="88">
        <v>14</v>
      </c>
      <c r="F9" s="88" t="s">
        <v>70</v>
      </c>
      <c r="G9" s="88" t="s">
        <v>70</v>
      </c>
      <c r="H9" s="88" t="s">
        <v>70</v>
      </c>
      <c r="I9" s="88" t="s">
        <v>70</v>
      </c>
      <c r="J9" s="88">
        <v>3</v>
      </c>
      <c r="K9" s="88">
        <v>417</v>
      </c>
      <c r="L9" s="66" t="s">
        <v>70</v>
      </c>
      <c r="M9" s="66" t="s">
        <v>70</v>
      </c>
    </row>
    <row r="10" spans="1:18" s="26" customFormat="1" ht="10.5" customHeight="1">
      <c r="A10" s="64" t="s">
        <v>60</v>
      </c>
      <c r="B10" s="87">
        <v>3</v>
      </c>
      <c r="C10" s="88">
        <v>116</v>
      </c>
      <c r="D10" s="88" t="s">
        <v>70</v>
      </c>
      <c r="E10" s="88" t="s">
        <v>70</v>
      </c>
      <c r="F10" s="88" t="s">
        <v>70</v>
      </c>
      <c r="G10" s="88" t="s">
        <v>70</v>
      </c>
      <c r="H10" s="88" t="s">
        <v>70</v>
      </c>
      <c r="I10" s="88" t="s">
        <v>70</v>
      </c>
      <c r="J10" s="88">
        <v>3</v>
      </c>
      <c r="K10" s="88">
        <v>116</v>
      </c>
      <c r="L10" s="66" t="s">
        <v>70</v>
      </c>
      <c r="M10" s="66" t="s">
        <v>70</v>
      </c>
      <c r="P10" s="30"/>
      <c r="R10" s="26" t="s">
        <v>57</v>
      </c>
    </row>
    <row r="11" spans="1:13" s="26" customFormat="1" ht="10.5" customHeight="1">
      <c r="A11" s="64" t="s">
        <v>66</v>
      </c>
      <c r="B11" s="88">
        <v>7</v>
      </c>
      <c r="C11" s="88">
        <v>2773</v>
      </c>
      <c r="D11" s="88">
        <v>5</v>
      </c>
      <c r="E11" s="88">
        <v>2573</v>
      </c>
      <c r="F11" s="88" t="s">
        <v>70</v>
      </c>
      <c r="G11" s="88" t="s">
        <v>70</v>
      </c>
      <c r="H11" s="88" t="s">
        <v>70</v>
      </c>
      <c r="I11" s="88" t="s">
        <v>70</v>
      </c>
      <c r="J11" s="88">
        <v>1</v>
      </c>
      <c r="K11" s="88">
        <v>50</v>
      </c>
      <c r="L11" s="66">
        <v>1</v>
      </c>
      <c r="M11" s="66">
        <v>150</v>
      </c>
    </row>
    <row r="12" spans="1:13" s="26" customFormat="1" ht="10.5" customHeight="1">
      <c r="A12" s="64" t="s">
        <v>61</v>
      </c>
      <c r="B12" s="88">
        <v>5</v>
      </c>
      <c r="C12" s="88">
        <v>138</v>
      </c>
      <c r="D12" s="88" t="s">
        <v>70</v>
      </c>
      <c r="E12" s="88" t="s">
        <v>70</v>
      </c>
      <c r="F12" s="88">
        <v>2</v>
      </c>
      <c r="G12" s="88">
        <v>27</v>
      </c>
      <c r="H12" s="88" t="s">
        <v>70</v>
      </c>
      <c r="I12" s="88" t="s">
        <v>70</v>
      </c>
      <c r="J12" s="88">
        <v>2</v>
      </c>
      <c r="K12" s="88">
        <v>61</v>
      </c>
      <c r="L12" s="66">
        <v>1</v>
      </c>
      <c r="M12" s="66">
        <v>50</v>
      </c>
    </row>
    <row r="13" spans="1:13" s="26" customFormat="1" ht="10.5" customHeight="1">
      <c r="A13" s="64" t="s">
        <v>62</v>
      </c>
      <c r="B13" s="88">
        <v>1</v>
      </c>
      <c r="C13" s="88">
        <v>40</v>
      </c>
      <c r="D13" s="88" t="s">
        <v>70</v>
      </c>
      <c r="E13" s="88" t="s">
        <v>70</v>
      </c>
      <c r="F13" s="88" t="s">
        <v>70</v>
      </c>
      <c r="G13" s="88" t="s">
        <v>70</v>
      </c>
      <c r="H13" s="88" t="s">
        <v>70</v>
      </c>
      <c r="I13" s="88" t="s">
        <v>70</v>
      </c>
      <c r="J13" s="88">
        <v>1</v>
      </c>
      <c r="K13" s="88">
        <v>40</v>
      </c>
      <c r="L13" s="66" t="s">
        <v>70</v>
      </c>
      <c r="M13" s="66" t="s">
        <v>70</v>
      </c>
    </row>
    <row r="14" spans="1:17" s="26" customFormat="1" ht="10.5" customHeight="1">
      <c r="A14" s="60" t="s">
        <v>86</v>
      </c>
      <c r="B14" s="87">
        <v>2</v>
      </c>
      <c r="C14" s="88">
        <v>378</v>
      </c>
      <c r="D14" s="88" t="s">
        <v>70</v>
      </c>
      <c r="E14" s="88" t="s">
        <v>70</v>
      </c>
      <c r="F14" s="88" t="s">
        <v>70</v>
      </c>
      <c r="G14" s="88" t="s">
        <v>70</v>
      </c>
      <c r="H14" s="88" t="s">
        <v>70</v>
      </c>
      <c r="I14" s="88" t="s">
        <v>70</v>
      </c>
      <c r="J14" s="88">
        <v>1</v>
      </c>
      <c r="K14" s="88">
        <v>18</v>
      </c>
      <c r="L14" s="66">
        <v>1</v>
      </c>
      <c r="M14" s="66">
        <v>360</v>
      </c>
      <c r="P14" s="30"/>
      <c r="Q14" s="30"/>
    </row>
    <row r="15" spans="1:13" s="26" customFormat="1" ht="10.5" customHeight="1">
      <c r="A15" s="64" t="s">
        <v>88</v>
      </c>
      <c r="B15" s="87">
        <v>2</v>
      </c>
      <c r="C15" s="88">
        <v>232</v>
      </c>
      <c r="D15" s="88" t="s">
        <v>70</v>
      </c>
      <c r="E15" s="88" t="s">
        <v>70</v>
      </c>
      <c r="F15" s="88">
        <v>1</v>
      </c>
      <c r="G15" s="88">
        <v>216</v>
      </c>
      <c r="H15" s="88" t="s">
        <v>70</v>
      </c>
      <c r="I15" s="88" t="s">
        <v>70</v>
      </c>
      <c r="J15" s="88">
        <v>1</v>
      </c>
      <c r="K15" s="88">
        <v>16</v>
      </c>
      <c r="L15" s="66" t="s">
        <v>70</v>
      </c>
      <c r="M15" s="66" t="s">
        <v>70</v>
      </c>
    </row>
    <row r="16" spans="1:13" s="26" customFormat="1" ht="10.5" customHeight="1">
      <c r="A16" s="64" t="s">
        <v>92</v>
      </c>
      <c r="B16" s="87">
        <v>2</v>
      </c>
      <c r="C16" s="88">
        <v>420</v>
      </c>
      <c r="D16" s="88" t="s">
        <v>70</v>
      </c>
      <c r="E16" s="88" t="s">
        <v>70</v>
      </c>
      <c r="F16" s="88" t="s">
        <v>70</v>
      </c>
      <c r="G16" s="88" t="s">
        <v>70</v>
      </c>
      <c r="H16" s="88" t="s">
        <v>70</v>
      </c>
      <c r="I16" s="88" t="s">
        <v>70</v>
      </c>
      <c r="J16" s="88">
        <v>2</v>
      </c>
      <c r="K16" s="88">
        <v>420</v>
      </c>
      <c r="L16" s="66" t="s">
        <v>70</v>
      </c>
      <c r="M16" s="66" t="s">
        <v>70</v>
      </c>
    </row>
    <row r="17" spans="1:13" s="26" customFormat="1" ht="10.5" customHeight="1">
      <c r="A17" s="64" t="s">
        <v>95</v>
      </c>
      <c r="B17" s="87">
        <v>4</v>
      </c>
      <c r="C17" s="88">
        <v>178</v>
      </c>
      <c r="D17" s="88">
        <v>1</v>
      </c>
      <c r="E17" s="88">
        <v>80</v>
      </c>
      <c r="F17" s="88">
        <v>1</v>
      </c>
      <c r="G17" s="88">
        <v>10</v>
      </c>
      <c r="H17" s="88" t="s">
        <v>70</v>
      </c>
      <c r="I17" s="88" t="s">
        <v>70</v>
      </c>
      <c r="J17" s="88">
        <v>2</v>
      </c>
      <c r="K17" s="88">
        <v>88</v>
      </c>
      <c r="L17" s="66" t="s">
        <v>70</v>
      </c>
      <c r="M17" s="66" t="s">
        <v>70</v>
      </c>
    </row>
    <row r="18" spans="1:13" s="26" customFormat="1" ht="10.5" customHeight="1">
      <c r="A18" s="64" t="s">
        <v>99</v>
      </c>
      <c r="B18" s="87">
        <v>4</v>
      </c>
      <c r="C18" s="88">
        <v>96</v>
      </c>
      <c r="D18" s="88" t="s">
        <v>70</v>
      </c>
      <c r="E18" s="88" t="s">
        <v>70</v>
      </c>
      <c r="F18" s="88" t="s">
        <v>70</v>
      </c>
      <c r="G18" s="88" t="s">
        <v>70</v>
      </c>
      <c r="H18" s="88" t="s">
        <v>70</v>
      </c>
      <c r="I18" s="88" t="s">
        <v>70</v>
      </c>
      <c r="J18" s="88">
        <v>4</v>
      </c>
      <c r="K18" s="88">
        <v>96</v>
      </c>
      <c r="L18" s="66" t="s">
        <v>70</v>
      </c>
      <c r="M18" s="66" t="s">
        <v>70</v>
      </c>
    </row>
    <row r="19" spans="1:13" s="125" customFormat="1" ht="10.5" customHeight="1">
      <c r="A19" s="64" t="s">
        <v>101</v>
      </c>
      <c r="B19" s="87">
        <v>7</v>
      </c>
      <c r="C19" s="88">
        <v>1612</v>
      </c>
      <c r="D19" s="88" t="s">
        <v>70</v>
      </c>
      <c r="E19" s="88" t="s">
        <v>70</v>
      </c>
      <c r="F19" s="88" t="s">
        <v>70</v>
      </c>
      <c r="G19" s="88" t="s">
        <v>70</v>
      </c>
      <c r="H19" s="88" t="s">
        <v>70</v>
      </c>
      <c r="I19" s="88" t="s">
        <v>70</v>
      </c>
      <c r="J19" s="88">
        <v>7</v>
      </c>
      <c r="K19" s="88">
        <v>1612</v>
      </c>
      <c r="L19" s="66" t="s">
        <v>70</v>
      </c>
      <c r="M19" s="66" t="s">
        <v>70</v>
      </c>
    </row>
    <row r="20" spans="1:13" s="125" customFormat="1" ht="10.5" customHeight="1">
      <c r="A20" s="64" t="s">
        <v>58</v>
      </c>
      <c r="B20" s="87">
        <v>5</v>
      </c>
      <c r="C20" s="88">
        <v>256</v>
      </c>
      <c r="D20" s="88" t="s">
        <v>70</v>
      </c>
      <c r="E20" s="88" t="s">
        <v>70</v>
      </c>
      <c r="F20" s="88">
        <v>1</v>
      </c>
      <c r="G20" s="88">
        <v>44</v>
      </c>
      <c r="H20" s="88" t="s">
        <v>70</v>
      </c>
      <c r="I20" s="88" t="s">
        <v>70</v>
      </c>
      <c r="J20" s="88">
        <v>3</v>
      </c>
      <c r="K20" s="88">
        <v>202</v>
      </c>
      <c r="L20" s="66">
        <v>1</v>
      </c>
      <c r="M20" s="66">
        <v>10</v>
      </c>
    </row>
    <row r="21" spans="1:13" s="31" customFormat="1" ht="10.5" customHeight="1">
      <c r="A21" s="132" t="s">
        <v>107</v>
      </c>
      <c r="B21" s="137">
        <v>3</v>
      </c>
      <c r="C21" s="138">
        <v>226</v>
      </c>
      <c r="D21" s="138" t="s">
        <v>70</v>
      </c>
      <c r="E21" s="138" t="s">
        <v>70</v>
      </c>
      <c r="F21" s="138" t="s">
        <v>70</v>
      </c>
      <c r="G21" s="138" t="s">
        <v>70</v>
      </c>
      <c r="H21" s="138" t="s">
        <v>70</v>
      </c>
      <c r="I21" s="138" t="s">
        <v>70</v>
      </c>
      <c r="J21" s="138">
        <v>3</v>
      </c>
      <c r="K21" s="138">
        <v>226</v>
      </c>
      <c r="L21" s="66" t="s">
        <v>70</v>
      </c>
      <c r="M21" s="66" t="s">
        <v>70</v>
      </c>
    </row>
    <row r="22" spans="1:13" s="31" customFormat="1" ht="3.75" customHeight="1">
      <c r="A22" s="85"/>
      <c r="B22" s="90"/>
      <c r="C22" s="89"/>
      <c r="D22" s="88"/>
      <c r="E22" s="88"/>
      <c r="F22" s="89"/>
      <c r="G22" s="89"/>
      <c r="H22" s="89"/>
      <c r="I22" s="89"/>
      <c r="J22" s="89"/>
      <c r="K22" s="89"/>
      <c r="L22" s="93"/>
      <c r="M22" s="93"/>
    </row>
    <row r="23" spans="1:16" s="22" customFormat="1" ht="13.5" customHeight="1">
      <c r="A23" s="91" t="s">
        <v>93</v>
      </c>
      <c r="B23" s="84"/>
      <c r="C23" s="84"/>
      <c r="D23" s="92"/>
      <c r="E23" s="92"/>
      <c r="F23" s="92"/>
      <c r="G23" s="84"/>
      <c r="H23" s="84"/>
      <c r="I23" s="84"/>
      <c r="J23" s="84"/>
      <c r="K23" s="92"/>
      <c r="M23" s="92"/>
      <c r="P23" s="84"/>
    </row>
    <row r="24" s="11" customFormat="1" ht="12" customHeight="1"/>
    <row r="25" spans="5:17" ht="13.5">
      <c r="E25" s="71"/>
      <c r="Q25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="130" zoomScaleNormal="150" zoomScaleSheetLayoutView="130" zoomScalePageLayoutView="0" workbookViewId="0" topLeftCell="A1">
      <selection activeCell="E21" sqref="E21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6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39" t="s">
        <v>44</v>
      </c>
      <c r="B3" s="23" t="s">
        <v>8</v>
      </c>
      <c r="C3" s="35"/>
      <c r="D3" s="23"/>
      <c r="E3" s="24"/>
      <c r="F3" s="23" t="s">
        <v>52</v>
      </c>
      <c r="G3" s="35"/>
      <c r="H3" s="23"/>
      <c r="I3" s="35"/>
      <c r="J3" s="23"/>
      <c r="K3" s="23"/>
      <c r="L3" s="23"/>
      <c r="M3" s="23"/>
    </row>
    <row r="4" spans="1:13" s="26" customFormat="1" ht="12.75" customHeight="1">
      <c r="A4" s="140"/>
      <c r="B4" s="36" t="s">
        <v>9</v>
      </c>
      <c r="C4" s="37"/>
      <c r="D4" s="36" t="s">
        <v>10</v>
      </c>
      <c r="E4" s="37"/>
      <c r="F4" s="36" t="s">
        <v>9</v>
      </c>
      <c r="G4" s="37"/>
      <c r="H4" s="36" t="s">
        <v>10</v>
      </c>
      <c r="I4" s="36"/>
      <c r="J4" s="37"/>
      <c r="K4" s="36" t="s">
        <v>11</v>
      </c>
      <c r="L4" s="36"/>
      <c r="M4" s="36"/>
    </row>
    <row r="5" spans="1:13" s="34" customFormat="1" ht="10.5" customHeight="1">
      <c r="A5" s="38"/>
      <c r="B5" s="39" t="s">
        <v>12</v>
      </c>
      <c r="C5" s="39" t="s">
        <v>13</v>
      </c>
      <c r="D5" s="39" t="s">
        <v>12</v>
      </c>
      <c r="E5" s="39" t="s">
        <v>14</v>
      </c>
      <c r="F5" s="39" t="s">
        <v>15</v>
      </c>
      <c r="G5" s="39" t="s">
        <v>16</v>
      </c>
      <c r="H5" s="39" t="s">
        <v>17</v>
      </c>
      <c r="I5" s="39" t="s">
        <v>15</v>
      </c>
      <c r="J5" s="40" t="s">
        <v>18</v>
      </c>
      <c r="K5" s="40" t="s">
        <v>17</v>
      </c>
      <c r="L5" s="40" t="s">
        <v>15</v>
      </c>
      <c r="M5" s="40" t="s">
        <v>18</v>
      </c>
    </row>
    <row r="6" spans="1:13" s="26" customFormat="1" ht="10.5" customHeight="1">
      <c r="A6" s="50" t="s">
        <v>80</v>
      </c>
      <c r="B6" s="43">
        <v>73051</v>
      </c>
      <c r="C6" s="43">
        <v>36644</v>
      </c>
      <c r="D6" s="43">
        <v>42</v>
      </c>
      <c r="E6" s="43">
        <v>1532</v>
      </c>
      <c r="F6" s="43">
        <v>381648</v>
      </c>
      <c r="G6" s="43" t="s">
        <v>96</v>
      </c>
      <c r="H6" s="43">
        <v>50</v>
      </c>
      <c r="I6" s="43">
        <v>162</v>
      </c>
      <c r="J6" s="43">
        <v>117995</v>
      </c>
      <c r="K6" s="43">
        <v>22</v>
      </c>
      <c r="L6" s="43">
        <v>58</v>
      </c>
      <c r="M6" s="43">
        <v>32342</v>
      </c>
    </row>
    <row r="7" spans="1:13" s="26" customFormat="1" ht="10.5" customHeight="1">
      <c r="A7" s="50" t="s">
        <v>74</v>
      </c>
      <c r="B7" s="43">
        <v>68864</v>
      </c>
      <c r="C7" s="43">
        <v>33266</v>
      </c>
      <c r="D7" s="43">
        <v>33</v>
      </c>
      <c r="E7" s="43">
        <v>1667</v>
      </c>
      <c r="F7" s="43">
        <v>363882</v>
      </c>
      <c r="G7" s="43">
        <v>316237</v>
      </c>
      <c r="H7" s="43">
        <v>19</v>
      </c>
      <c r="I7" s="43">
        <v>62</v>
      </c>
      <c r="J7" s="43">
        <v>36191</v>
      </c>
      <c r="K7" s="43">
        <v>5</v>
      </c>
      <c r="L7" s="43">
        <v>20</v>
      </c>
      <c r="M7" s="43">
        <v>8783</v>
      </c>
    </row>
    <row r="8" spans="1:13" s="31" customFormat="1" ht="10.5" customHeight="1">
      <c r="A8" s="41" t="s">
        <v>81</v>
      </c>
      <c r="B8" s="42">
        <v>64100</v>
      </c>
      <c r="C8" s="42">
        <v>29903</v>
      </c>
      <c r="D8" s="42">
        <v>25</v>
      </c>
      <c r="E8" s="42">
        <v>2978</v>
      </c>
      <c r="F8" s="42">
        <v>338925</v>
      </c>
      <c r="G8" s="42">
        <v>298211</v>
      </c>
      <c r="H8" s="42">
        <v>27</v>
      </c>
      <c r="I8" s="42">
        <v>91</v>
      </c>
      <c r="J8" s="42">
        <v>244691</v>
      </c>
      <c r="K8" s="42">
        <v>11</v>
      </c>
      <c r="L8" s="42">
        <v>29</v>
      </c>
      <c r="M8" s="42">
        <v>68147</v>
      </c>
    </row>
    <row r="9" spans="1:13" s="31" customFormat="1" ht="6.75" customHeight="1">
      <c r="A9" s="94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26" customFormat="1" ht="10.5" customHeight="1">
      <c r="A10" s="60" t="s">
        <v>108</v>
      </c>
      <c r="B10" s="43">
        <v>5017</v>
      </c>
      <c r="C10" s="43">
        <v>2344</v>
      </c>
      <c r="D10" s="43">
        <v>2</v>
      </c>
      <c r="E10" s="43">
        <v>106</v>
      </c>
      <c r="F10" s="43">
        <v>26475</v>
      </c>
      <c r="G10" s="43">
        <v>23475</v>
      </c>
      <c r="H10" s="43">
        <v>2</v>
      </c>
      <c r="I10" s="43">
        <v>22</v>
      </c>
      <c r="J10" s="43">
        <v>96247</v>
      </c>
      <c r="K10" s="43" t="s">
        <v>70</v>
      </c>
      <c r="L10" s="43" t="s">
        <v>70</v>
      </c>
      <c r="M10" s="43" t="s">
        <v>70</v>
      </c>
    </row>
    <row r="11" spans="1:13" s="26" customFormat="1" ht="10.5" customHeight="1">
      <c r="A11" s="64" t="s">
        <v>66</v>
      </c>
      <c r="B11" s="43">
        <v>4420</v>
      </c>
      <c r="C11" s="43">
        <v>2075</v>
      </c>
      <c r="D11" s="43">
        <v>1</v>
      </c>
      <c r="E11" s="43">
        <v>144</v>
      </c>
      <c r="F11" s="43">
        <v>22879</v>
      </c>
      <c r="G11" s="43">
        <v>16489</v>
      </c>
      <c r="H11" s="43">
        <v>6</v>
      </c>
      <c r="I11" s="43">
        <v>10</v>
      </c>
      <c r="J11" s="43">
        <v>65129</v>
      </c>
      <c r="K11" s="43">
        <v>3</v>
      </c>
      <c r="L11" s="43">
        <v>3</v>
      </c>
      <c r="M11" s="43">
        <v>50404</v>
      </c>
    </row>
    <row r="12" spans="1:13" s="26" customFormat="1" ht="10.5" customHeight="1">
      <c r="A12" s="64" t="s">
        <v>61</v>
      </c>
      <c r="B12" s="43">
        <v>5645</v>
      </c>
      <c r="C12" s="43">
        <v>2366</v>
      </c>
      <c r="D12" s="43">
        <v>2</v>
      </c>
      <c r="E12" s="43">
        <v>170</v>
      </c>
      <c r="F12" s="43">
        <v>30357</v>
      </c>
      <c r="G12" s="43">
        <v>25393</v>
      </c>
      <c r="H12" s="43">
        <v>1</v>
      </c>
      <c r="I12" s="43">
        <v>3</v>
      </c>
      <c r="J12" s="43">
        <v>2623</v>
      </c>
      <c r="K12" s="43">
        <v>1</v>
      </c>
      <c r="L12" s="43">
        <v>3</v>
      </c>
      <c r="M12" s="43">
        <v>2623</v>
      </c>
    </row>
    <row r="13" spans="1:13" s="26" customFormat="1" ht="10.5" customHeight="1">
      <c r="A13" s="64" t="s">
        <v>62</v>
      </c>
      <c r="B13" s="43">
        <v>5268</v>
      </c>
      <c r="C13" s="43">
        <v>2412</v>
      </c>
      <c r="D13" s="43">
        <v>1</v>
      </c>
      <c r="E13" s="43">
        <v>39</v>
      </c>
      <c r="F13" s="43">
        <v>26431</v>
      </c>
      <c r="G13" s="43">
        <v>22197</v>
      </c>
      <c r="H13" s="43" t="s">
        <v>70</v>
      </c>
      <c r="I13" s="43" t="s">
        <v>70</v>
      </c>
      <c r="J13" s="43" t="s">
        <v>70</v>
      </c>
      <c r="K13" s="43" t="s">
        <v>70</v>
      </c>
      <c r="L13" s="43" t="s">
        <v>70</v>
      </c>
      <c r="M13" s="43" t="s">
        <v>70</v>
      </c>
    </row>
    <row r="14" spans="1:13" s="26" customFormat="1" ht="10.5" customHeight="1">
      <c r="A14" s="60" t="s">
        <v>86</v>
      </c>
      <c r="B14" s="43">
        <v>4582</v>
      </c>
      <c r="C14" s="43">
        <v>2106</v>
      </c>
      <c r="D14" s="43">
        <v>2</v>
      </c>
      <c r="E14" s="43">
        <v>288</v>
      </c>
      <c r="F14" s="43">
        <v>23818</v>
      </c>
      <c r="G14" s="43">
        <v>21708</v>
      </c>
      <c r="H14" s="43">
        <v>1</v>
      </c>
      <c r="I14" s="43">
        <v>2</v>
      </c>
      <c r="J14" s="43">
        <v>370</v>
      </c>
      <c r="K14" s="43" t="s">
        <v>70</v>
      </c>
      <c r="L14" s="43" t="s">
        <v>70</v>
      </c>
      <c r="M14" s="43" t="s">
        <v>70</v>
      </c>
    </row>
    <row r="15" spans="1:13" s="26" customFormat="1" ht="10.5" customHeight="1">
      <c r="A15" s="64" t="s">
        <v>88</v>
      </c>
      <c r="B15" s="43">
        <v>5612</v>
      </c>
      <c r="C15" s="43">
        <v>2559</v>
      </c>
      <c r="D15" s="43">
        <v>2</v>
      </c>
      <c r="E15" s="43">
        <v>1349</v>
      </c>
      <c r="F15" s="43">
        <v>30827</v>
      </c>
      <c r="G15" s="43">
        <v>26676</v>
      </c>
      <c r="H15" s="43">
        <v>1</v>
      </c>
      <c r="I15" s="43">
        <v>2</v>
      </c>
      <c r="J15" s="43">
        <v>370</v>
      </c>
      <c r="K15" s="43">
        <v>1</v>
      </c>
      <c r="L15" s="43">
        <v>2</v>
      </c>
      <c r="M15" s="43">
        <v>370</v>
      </c>
    </row>
    <row r="16" spans="1:13" s="125" customFormat="1" ht="10.5" customHeight="1">
      <c r="A16" s="64" t="s">
        <v>92</v>
      </c>
      <c r="B16" s="43">
        <v>5198</v>
      </c>
      <c r="C16" s="43">
        <v>3756</v>
      </c>
      <c r="D16" s="43">
        <v>2</v>
      </c>
      <c r="E16" s="43">
        <v>2558</v>
      </c>
      <c r="F16" s="43">
        <v>27876</v>
      </c>
      <c r="G16" s="43">
        <v>26180</v>
      </c>
      <c r="H16" s="43">
        <v>1</v>
      </c>
      <c r="I16" s="43">
        <v>1</v>
      </c>
      <c r="J16" s="43">
        <v>202</v>
      </c>
      <c r="K16" s="43" t="s">
        <v>70</v>
      </c>
      <c r="L16" s="43" t="s">
        <v>70</v>
      </c>
      <c r="M16" s="43" t="s">
        <v>70</v>
      </c>
    </row>
    <row r="17" spans="1:13" s="26" customFormat="1" ht="10.5" customHeight="1">
      <c r="A17" s="64" t="s">
        <v>95</v>
      </c>
      <c r="B17" s="43">
        <v>4179</v>
      </c>
      <c r="C17" s="43">
        <v>3637</v>
      </c>
      <c r="D17" s="43">
        <v>1</v>
      </c>
      <c r="E17" s="43">
        <v>36</v>
      </c>
      <c r="F17" s="43">
        <v>21671</v>
      </c>
      <c r="G17" s="43">
        <v>19111</v>
      </c>
      <c r="H17" s="43">
        <v>5</v>
      </c>
      <c r="I17" s="43">
        <v>9</v>
      </c>
      <c r="J17" s="43">
        <v>2630</v>
      </c>
      <c r="K17" s="43">
        <v>3</v>
      </c>
      <c r="L17" s="43">
        <v>4</v>
      </c>
      <c r="M17" s="43">
        <v>1355</v>
      </c>
    </row>
    <row r="18" spans="1:13" s="125" customFormat="1" ht="10.5" customHeight="1">
      <c r="A18" s="64" t="s">
        <v>99</v>
      </c>
      <c r="B18" s="43">
        <v>5643</v>
      </c>
      <c r="C18" s="43">
        <v>4092</v>
      </c>
      <c r="D18" s="43">
        <v>3</v>
      </c>
      <c r="E18" s="43">
        <v>130</v>
      </c>
      <c r="F18" s="43">
        <v>31289</v>
      </c>
      <c r="G18" s="43">
        <v>29774</v>
      </c>
      <c r="H18" s="43" t="s">
        <v>70</v>
      </c>
      <c r="I18" s="43" t="s">
        <v>70</v>
      </c>
      <c r="J18" s="43" t="s">
        <v>70</v>
      </c>
      <c r="K18" s="43" t="s">
        <v>70</v>
      </c>
      <c r="L18" s="43" t="s">
        <v>70</v>
      </c>
      <c r="M18" s="43" t="s">
        <v>70</v>
      </c>
    </row>
    <row r="19" spans="1:13" s="125" customFormat="1" ht="10.5" customHeight="1">
      <c r="A19" s="64" t="s">
        <v>73</v>
      </c>
      <c r="B19" s="43">
        <v>5166</v>
      </c>
      <c r="C19" s="43">
        <v>4715</v>
      </c>
      <c r="D19" s="43">
        <v>2</v>
      </c>
      <c r="E19" s="43">
        <v>24</v>
      </c>
      <c r="F19" s="43">
        <v>26946</v>
      </c>
      <c r="G19" s="43">
        <v>25113</v>
      </c>
      <c r="H19" s="43">
        <v>1</v>
      </c>
      <c r="I19" s="43">
        <v>1</v>
      </c>
      <c r="J19" s="43">
        <v>150</v>
      </c>
      <c r="K19" s="43" t="s">
        <v>70</v>
      </c>
      <c r="L19" s="43" t="s">
        <v>70</v>
      </c>
      <c r="M19" s="43" t="s">
        <v>70</v>
      </c>
    </row>
    <row r="20" spans="1:13" s="125" customFormat="1" ht="10.5" customHeight="1">
      <c r="A20" s="64" t="s">
        <v>58</v>
      </c>
      <c r="B20" s="43">
        <v>4560</v>
      </c>
      <c r="C20" s="43">
        <v>3879</v>
      </c>
      <c r="D20" s="43">
        <v>1</v>
      </c>
      <c r="E20" s="43">
        <v>582</v>
      </c>
      <c r="F20" s="43">
        <v>22140</v>
      </c>
      <c r="G20" s="43">
        <v>17168</v>
      </c>
      <c r="H20" s="43">
        <v>1</v>
      </c>
      <c r="I20" s="43">
        <v>1</v>
      </c>
      <c r="J20" s="43">
        <v>514</v>
      </c>
      <c r="K20" s="43" t="s">
        <v>70</v>
      </c>
      <c r="L20" s="43" t="s">
        <v>70</v>
      </c>
      <c r="M20" s="43" t="s">
        <v>70</v>
      </c>
    </row>
    <row r="21" spans="1:13" s="125" customFormat="1" ht="10.5" customHeight="1">
      <c r="A21" s="64" t="s">
        <v>59</v>
      </c>
      <c r="B21" s="43">
        <v>5598</v>
      </c>
      <c r="C21" s="43">
        <v>4293</v>
      </c>
      <c r="D21" s="43">
        <v>2</v>
      </c>
      <c r="E21" s="43">
        <v>438</v>
      </c>
      <c r="F21" s="43">
        <v>30750</v>
      </c>
      <c r="G21" s="43">
        <v>28962</v>
      </c>
      <c r="H21" s="43">
        <v>3</v>
      </c>
      <c r="I21" s="43">
        <v>7</v>
      </c>
      <c r="J21" s="43">
        <v>5016</v>
      </c>
      <c r="K21" s="43">
        <v>2</v>
      </c>
      <c r="L21" s="43">
        <v>4</v>
      </c>
      <c r="M21" s="43">
        <v>2799</v>
      </c>
    </row>
    <row r="22" spans="1:13" s="131" customFormat="1" ht="10.5" customHeight="1">
      <c r="A22" s="132" t="s">
        <v>112</v>
      </c>
      <c r="B22" s="42" t="s">
        <v>65</v>
      </c>
      <c r="C22" s="42" t="s">
        <v>65</v>
      </c>
      <c r="D22" s="42" t="s">
        <v>114</v>
      </c>
      <c r="E22" s="42" t="s">
        <v>65</v>
      </c>
      <c r="F22" s="42">
        <v>25343</v>
      </c>
      <c r="G22" s="42">
        <v>21855</v>
      </c>
      <c r="H22" s="43" t="s">
        <v>70</v>
      </c>
      <c r="I22" s="43" t="s">
        <v>70</v>
      </c>
      <c r="J22" s="43" t="s">
        <v>70</v>
      </c>
      <c r="K22" s="43" t="s">
        <v>70</v>
      </c>
      <c r="L22" s="43" t="s">
        <v>70</v>
      </c>
      <c r="M22" s="43" t="s">
        <v>70</v>
      </c>
    </row>
    <row r="23" spans="1:13" s="31" customFormat="1" ht="4.5" customHeight="1" hidden="1">
      <c r="A23" s="61"/>
      <c r="B23" s="42"/>
      <c r="C23" s="42"/>
      <c r="D23" s="42"/>
      <c r="E23" s="42"/>
      <c r="F23" s="42"/>
      <c r="G23" s="42"/>
      <c r="H23" s="67"/>
      <c r="I23" s="67"/>
      <c r="J23" s="42"/>
      <c r="K23" s="67"/>
      <c r="L23" s="67"/>
      <c r="M23" s="42"/>
    </row>
    <row r="24" spans="1:13" s="31" customFormat="1" ht="6" customHeight="1">
      <c r="A24" s="81"/>
      <c r="B24" s="82"/>
      <c r="C24" s="82"/>
      <c r="D24" s="82"/>
      <c r="E24" s="82"/>
      <c r="F24" s="82"/>
      <c r="G24" s="82"/>
      <c r="H24" s="83"/>
      <c r="I24" s="83"/>
      <c r="J24" s="82"/>
      <c r="K24" s="83"/>
      <c r="L24" s="83"/>
      <c r="M24" s="82"/>
    </row>
    <row r="25" s="45" customFormat="1" ht="10.5" customHeight="1">
      <c r="A25" s="44" t="s">
        <v>63</v>
      </c>
    </row>
    <row r="26" s="21" customFormat="1" ht="10.5" customHeight="1">
      <c r="A26" s="59" t="s">
        <v>84</v>
      </c>
    </row>
    <row r="27" s="22" customFormat="1" ht="10.5" customHeight="1">
      <c r="A27" s="46"/>
    </row>
    <row r="28" spans="2:14" ht="13.5">
      <c r="B28" s="43"/>
      <c r="C28" s="43"/>
      <c r="D28" s="43"/>
      <c r="E28" s="43"/>
      <c r="F28" s="62"/>
      <c r="G28" s="62"/>
      <c r="H28" s="62"/>
      <c r="I28" s="62"/>
      <c r="J28" s="62"/>
      <c r="K28" s="62"/>
      <c r="L28" s="62"/>
      <c r="M28" s="62"/>
      <c r="N28" s="62"/>
    </row>
    <row r="29" spans="5:14" ht="13.5"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5:14" ht="13.5"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5:14" ht="13.5"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5:14" ht="13.5">
      <c r="E32" s="62"/>
      <c r="F32" s="62"/>
      <c r="G32" s="62"/>
      <c r="H32" s="62"/>
      <c r="I32" s="62"/>
      <c r="J32" s="62"/>
      <c r="K32" s="62"/>
      <c r="L32" s="62"/>
      <c r="M32" s="62"/>
      <c r="N32" s="6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="120" zoomScaleNormal="150" zoomScaleSheetLayoutView="120" zoomScalePageLayoutView="0" workbookViewId="0" topLeftCell="A1">
      <selection activeCell="P4" sqref="P4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6" customFormat="1" ht="24.75" customHeight="1"/>
    <row r="2" spans="1:13" ht="24.75" customHeight="1" thickBot="1">
      <c r="A2" s="2" t="s">
        <v>41</v>
      </c>
      <c r="H2" s="7"/>
      <c r="M2" s="34" t="s">
        <v>42</v>
      </c>
    </row>
    <row r="3" spans="1:13" s="26" customFormat="1" ht="12.75" customHeight="1">
      <c r="A3" s="139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0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>
      <c r="A6" s="33" t="s">
        <v>75</v>
      </c>
      <c r="B6" s="49">
        <v>3342</v>
      </c>
      <c r="C6" s="49">
        <v>36980</v>
      </c>
      <c r="D6" s="49">
        <v>3162</v>
      </c>
      <c r="E6" s="49">
        <v>35125</v>
      </c>
      <c r="F6" s="49">
        <v>3594</v>
      </c>
      <c r="G6" s="49">
        <v>42647</v>
      </c>
      <c r="H6" s="26">
        <v>297</v>
      </c>
      <c r="I6" s="49">
        <v>2757</v>
      </c>
      <c r="J6" s="26">
        <v>333</v>
      </c>
      <c r="K6" s="66">
        <v>1121</v>
      </c>
      <c r="L6" s="66">
        <v>13718</v>
      </c>
      <c r="M6" s="66">
        <v>116013</v>
      </c>
    </row>
    <row r="7" spans="1:13" s="26" customFormat="1" ht="10.5">
      <c r="A7" s="33" t="s">
        <v>76</v>
      </c>
      <c r="B7" s="49">
        <v>3072</v>
      </c>
      <c r="C7" s="49">
        <v>31324</v>
      </c>
      <c r="D7" s="49">
        <v>2850</v>
      </c>
      <c r="E7" s="49">
        <v>28312</v>
      </c>
      <c r="F7" s="49">
        <v>3315</v>
      </c>
      <c r="G7" s="49">
        <v>38303</v>
      </c>
      <c r="H7" s="26">
        <v>280</v>
      </c>
      <c r="I7" s="49">
        <v>2550</v>
      </c>
      <c r="J7" s="26">
        <v>295</v>
      </c>
      <c r="K7" s="66">
        <v>901</v>
      </c>
      <c r="L7" s="66">
        <v>12981</v>
      </c>
      <c r="M7" s="66">
        <v>103873</v>
      </c>
    </row>
    <row r="8" spans="1:17" s="31" customFormat="1" ht="10.5" customHeight="1">
      <c r="A8" s="101" t="s">
        <v>77</v>
      </c>
      <c r="B8" s="103">
        <v>2675</v>
      </c>
      <c r="C8" s="103">
        <v>24576</v>
      </c>
      <c r="D8" s="103">
        <v>2515</v>
      </c>
      <c r="E8" s="103">
        <v>22939</v>
      </c>
      <c r="F8" s="103">
        <v>3044</v>
      </c>
      <c r="G8" s="103">
        <v>32680</v>
      </c>
      <c r="H8" s="31">
        <v>151</v>
      </c>
      <c r="I8" s="103">
        <v>1433</v>
      </c>
      <c r="J8" s="31">
        <v>185</v>
      </c>
      <c r="K8" s="104">
        <v>640</v>
      </c>
      <c r="L8" s="104">
        <v>12244</v>
      </c>
      <c r="M8" s="104">
        <v>91886</v>
      </c>
      <c r="N8" s="67"/>
      <c r="Q8" s="105"/>
    </row>
    <row r="9" spans="1:13" s="26" customFormat="1" ht="7.5" customHeight="1">
      <c r="A9" s="9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65"/>
    </row>
    <row r="10" spans="1:13" s="26" customFormat="1" ht="10.5" customHeight="1">
      <c r="A10" s="50" t="s">
        <v>108</v>
      </c>
      <c r="B10" s="100">
        <v>311</v>
      </c>
      <c r="C10" s="66">
        <v>3223</v>
      </c>
      <c r="D10" s="66">
        <v>313</v>
      </c>
      <c r="E10" s="66">
        <v>3246</v>
      </c>
      <c r="F10" s="66">
        <v>374</v>
      </c>
      <c r="G10" s="66">
        <v>3376</v>
      </c>
      <c r="H10" s="66">
        <v>10</v>
      </c>
      <c r="I10" s="66">
        <v>39</v>
      </c>
      <c r="J10" s="66">
        <v>250</v>
      </c>
      <c r="K10" s="66">
        <v>1196</v>
      </c>
      <c r="L10" s="66">
        <v>11658</v>
      </c>
      <c r="M10" s="66">
        <v>88794</v>
      </c>
    </row>
    <row r="11" spans="1:13" s="26" customFormat="1" ht="10.5" customHeight="1">
      <c r="A11" s="50" t="s">
        <v>78</v>
      </c>
      <c r="B11" s="100">
        <v>263</v>
      </c>
      <c r="C11" s="66">
        <v>2998</v>
      </c>
      <c r="D11" s="66">
        <v>252</v>
      </c>
      <c r="E11" s="66">
        <v>2769</v>
      </c>
      <c r="F11" s="66">
        <v>335</v>
      </c>
      <c r="G11" s="66">
        <v>3049</v>
      </c>
      <c r="H11" s="66">
        <v>6</v>
      </c>
      <c r="I11" s="66">
        <v>12</v>
      </c>
      <c r="J11" s="66">
        <v>255</v>
      </c>
      <c r="K11" s="66">
        <v>1204</v>
      </c>
      <c r="L11" s="66">
        <v>11590</v>
      </c>
      <c r="M11" s="66">
        <v>88531</v>
      </c>
    </row>
    <row r="12" spans="1:13" s="26" customFormat="1" ht="10.5" customHeight="1">
      <c r="A12" s="50" t="s">
        <v>79</v>
      </c>
      <c r="B12" s="100">
        <v>258</v>
      </c>
      <c r="C12" s="66">
        <v>3212</v>
      </c>
      <c r="D12" s="66">
        <v>246</v>
      </c>
      <c r="E12" s="66">
        <v>3188</v>
      </c>
      <c r="F12" s="66">
        <v>295</v>
      </c>
      <c r="G12" s="66">
        <v>3027</v>
      </c>
      <c r="H12" s="66">
        <v>22</v>
      </c>
      <c r="I12" s="66">
        <v>221</v>
      </c>
      <c r="J12" s="66">
        <v>277</v>
      </c>
      <c r="K12" s="66">
        <v>1415</v>
      </c>
      <c r="L12" s="66">
        <v>11529</v>
      </c>
      <c r="M12" s="66">
        <v>88590</v>
      </c>
    </row>
    <row r="13" spans="1:19" s="26" customFormat="1" ht="10.5" customHeight="1">
      <c r="A13" s="50" t="s">
        <v>85</v>
      </c>
      <c r="B13" s="100">
        <v>301</v>
      </c>
      <c r="C13" s="66">
        <v>3714</v>
      </c>
      <c r="D13" s="66">
        <v>303</v>
      </c>
      <c r="E13" s="66">
        <v>3766</v>
      </c>
      <c r="F13" s="66">
        <v>367</v>
      </c>
      <c r="G13" s="66">
        <v>3126</v>
      </c>
      <c r="H13" s="66">
        <v>8</v>
      </c>
      <c r="I13" s="66">
        <v>102</v>
      </c>
      <c r="J13" s="66">
        <v>284</v>
      </c>
      <c r="K13" s="66">
        <v>1492</v>
      </c>
      <c r="L13" s="66">
        <v>11438</v>
      </c>
      <c r="M13" s="66">
        <v>88898</v>
      </c>
      <c r="S13" s="11"/>
    </row>
    <row r="14" spans="1:13" s="26" customFormat="1" ht="10.5" customHeight="1">
      <c r="A14" s="50" t="s">
        <v>86</v>
      </c>
      <c r="B14" s="100">
        <v>143</v>
      </c>
      <c r="C14" s="66">
        <v>1749</v>
      </c>
      <c r="D14" s="66">
        <v>139</v>
      </c>
      <c r="E14" s="66">
        <v>1714</v>
      </c>
      <c r="F14" s="66">
        <v>234</v>
      </c>
      <c r="G14" s="66">
        <v>2735</v>
      </c>
      <c r="H14" s="66">
        <v>3</v>
      </c>
      <c r="I14" s="66">
        <v>10</v>
      </c>
      <c r="J14" s="66">
        <v>287</v>
      </c>
      <c r="K14" s="66">
        <v>1495</v>
      </c>
      <c r="L14" s="66">
        <v>11379</v>
      </c>
      <c r="M14" s="66">
        <v>88311</v>
      </c>
    </row>
    <row r="15" spans="1:13" s="30" customFormat="1" ht="10.5" customHeight="1">
      <c r="A15" s="50" t="s">
        <v>87</v>
      </c>
      <c r="B15" s="100">
        <v>274</v>
      </c>
      <c r="C15" s="66">
        <v>3346</v>
      </c>
      <c r="D15" s="66">
        <v>257</v>
      </c>
      <c r="E15" s="66">
        <v>3149</v>
      </c>
      <c r="F15" s="66">
        <v>275</v>
      </c>
      <c r="G15" s="66">
        <v>2742</v>
      </c>
      <c r="H15" s="66" t="s">
        <v>53</v>
      </c>
      <c r="I15" s="66" t="s">
        <v>53</v>
      </c>
      <c r="J15" s="66">
        <v>285</v>
      </c>
      <c r="K15" s="66">
        <v>1484</v>
      </c>
      <c r="L15" s="66">
        <v>11315</v>
      </c>
      <c r="M15" s="66">
        <v>88062</v>
      </c>
    </row>
    <row r="16" spans="1:13" s="126" customFormat="1" ht="10.5" customHeight="1">
      <c r="A16" s="50" t="s">
        <v>71</v>
      </c>
      <c r="B16" s="100">
        <v>365</v>
      </c>
      <c r="C16" s="66">
        <v>4098</v>
      </c>
      <c r="D16" s="66">
        <v>361</v>
      </c>
      <c r="E16" s="66">
        <v>3940</v>
      </c>
      <c r="F16" s="66">
        <v>372</v>
      </c>
      <c r="G16" s="66">
        <v>3446</v>
      </c>
      <c r="H16" s="66">
        <v>7</v>
      </c>
      <c r="I16" s="66">
        <v>28</v>
      </c>
      <c r="J16" s="66">
        <v>119</v>
      </c>
      <c r="K16" s="66">
        <v>222</v>
      </c>
      <c r="L16" s="66">
        <v>11248</v>
      </c>
      <c r="M16" s="66">
        <v>88224</v>
      </c>
    </row>
    <row r="17" spans="1:13" s="30" customFormat="1" ht="10.5" customHeight="1">
      <c r="A17" s="50" t="s">
        <v>97</v>
      </c>
      <c r="B17" s="100">
        <v>186</v>
      </c>
      <c r="C17" s="66">
        <v>1425</v>
      </c>
      <c r="D17" s="66">
        <v>173</v>
      </c>
      <c r="E17" s="66">
        <v>1510</v>
      </c>
      <c r="F17" s="66">
        <v>331</v>
      </c>
      <c r="G17" s="66">
        <v>3184</v>
      </c>
      <c r="H17" s="66">
        <v>23</v>
      </c>
      <c r="I17" s="66">
        <v>236</v>
      </c>
      <c r="J17" s="66">
        <v>142</v>
      </c>
      <c r="K17" s="66">
        <v>459</v>
      </c>
      <c r="L17" s="66">
        <v>11158</v>
      </c>
      <c r="M17" s="66">
        <v>87614</v>
      </c>
    </row>
    <row r="18" spans="1:13" s="30" customFormat="1" ht="10.5" customHeight="1">
      <c r="A18" s="50" t="s">
        <v>100</v>
      </c>
      <c r="B18" s="100">
        <v>187</v>
      </c>
      <c r="C18" s="66">
        <v>1507</v>
      </c>
      <c r="D18" s="66">
        <v>180</v>
      </c>
      <c r="E18" s="66">
        <v>1420</v>
      </c>
      <c r="F18" s="66">
        <v>217</v>
      </c>
      <c r="G18" s="66">
        <v>2102</v>
      </c>
      <c r="H18" s="66">
        <v>13</v>
      </c>
      <c r="I18" s="66">
        <v>32</v>
      </c>
      <c r="J18" s="66">
        <v>155</v>
      </c>
      <c r="K18" s="66">
        <v>492</v>
      </c>
      <c r="L18" s="66">
        <v>11105</v>
      </c>
      <c r="M18" s="66">
        <v>86935</v>
      </c>
    </row>
    <row r="19" spans="1:13" s="30" customFormat="1" ht="10.5" customHeight="1">
      <c r="A19" s="50" t="s">
        <v>103</v>
      </c>
      <c r="B19" s="100">
        <v>229</v>
      </c>
      <c r="C19" s="66">
        <v>2112</v>
      </c>
      <c r="D19" s="66">
        <v>216</v>
      </c>
      <c r="E19" s="66">
        <v>2110</v>
      </c>
      <c r="F19" s="66">
        <v>213</v>
      </c>
      <c r="G19" s="66">
        <v>2230</v>
      </c>
      <c r="H19" s="66">
        <v>14</v>
      </c>
      <c r="I19" s="66">
        <v>183</v>
      </c>
      <c r="J19" s="66">
        <v>169</v>
      </c>
      <c r="K19" s="66">
        <v>676</v>
      </c>
      <c r="L19" s="66">
        <v>11073</v>
      </c>
      <c r="M19" s="66">
        <v>86199</v>
      </c>
    </row>
    <row r="20" spans="1:13" s="30" customFormat="1" ht="10.5" customHeight="1">
      <c r="A20" s="50" t="s">
        <v>106</v>
      </c>
      <c r="B20" s="100">
        <v>188</v>
      </c>
      <c r="C20" s="66">
        <v>1676</v>
      </c>
      <c r="D20" s="66">
        <v>181</v>
      </c>
      <c r="E20" s="66">
        <v>1598</v>
      </c>
      <c r="F20" s="66">
        <v>231</v>
      </c>
      <c r="G20" s="66">
        <v>2230</v>
      </c>
      <c r="H20" s="66">
        <v>10</v>
      </c>
      <c r="I20" s="66">
        <v>86</v>
      </c>
      <c r="J20" s="66">
        <v>179</v>
      </c>
      <c r="K20" s="66">
        <v>761</v>
      </c>
      <c r="L20" s="66">
        <v>11018</v>
      </c>
      <c r="M20" s="66">
        <v>85699</v>
      </c>
    </row>
    <row r="21" spans="1:13" s="30" customFormat="1" ht="10.5" customHeight="1">
      <c r="A21" s="50" t="s">
        <v>109</v>
      </c>
      <c r="B21" s="100">
        <v>200</v>
      </c>
      <c r="C21" s="66">
        <v>1831</v>
      </c>
      <c r="D21" s="66">
        <v>199</v>
      </c>
      <c r="E21" s="66">
        <v>1758</v>
      </c>
      <c r="F21" s="66">
        <v>240</v>
      </c>
      <c r="G21" s="66">
        <v>2408</v>
      </c>
      <c r="H21" s="66">
        <v>7</v>
      </c>
      <c r="I21" s="66">
        <v>59</v>
      </c>
      <c r="J21" s="66">
        <v>183</v>
      </c>
      <c r="K21" s="66">
        <v>817</v>
      </c>
      <c r="L21" s="66">
        <v>10986</v>
      </c>
      <c r="M21" s="66">
        <v>85048</v>
      </c>
    </row>
    <row r="22" spans="1:13" s="136" customFormat="1" ht="10.5" customHeight="1">
      <c r="A22" s="41" t="s">
        <v>113</v>
      </c>
      <c r="B22" s="135">
        <v>232</v>
      </c>
      <c r="C22" s="104">
        <v>2003</v>
      </c>
      <c r="D22" s="104">
        <v>228</v>
      </c>
      <c r="E22" s="104">
        <v>2006</v>
      </c>
      <c r="F22" s="104">
        <v>233</v>
      </c>
      <c r="G22" s="104">
        <v>2097</v>
      </c>
      <c r="H22" s="104">
        <v>13</v>
      </c>
      <c r="I22" s="104">
        <v>89</v>
      </c>
      <c r="J22" s="104">
        <v>196</v>
      </c>
      <c r="K22" s="104">
        <v>906</v>
      </c>
      <c r="L22" s="104">
        <v>10936</v>
      </c>
      <c r="M22" s="104">
        <v>84563</v>
      </c>
    </row>
    <row r="23" spans="1:13" s="31" customFormat="1" ht="2.25" customHeight="1">
      <c r="A23" s="114"/>
      <c r="B23" s="116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56</v>
      </c>
    </row>
    <row r="28" spans="14:21" ht="13.5">
      <c r="N28" s="43"/>
      <c r="O28" s="43"/>
      <c r="P28" s="43"/>
      <c r="Q28" s="43"/>
      <c r="R28" s="43"/>
      <c r="S28" s="43"/>
      <c r="T28" s="43"/>
      <c r="U28" s="43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2016-10-25T08:01:07Z</cp:lastPrinted>
  <dcterms:created xsi:type="dcterms:W3CDTF">1997-01-08T22:48:59Z</dcterms:created>
  <dcterms:modified xsi:type="dcterms:W3CDTF">2017-01-13T00:46:14Z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