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800" windowHeight="9780" tabRatio="770" activeTab="0"/>
  </bookViews>
  <sheets>
    <sheet name="12-13.14 " sheetId="1" r:id="rId1"/>
  </sheets>
  <definedNames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<sst xmlns="http://schemas.openxmlformats.org/spreadsheetml/2006/main" count="176" uniqueCount="52">
  <si>
    <t>－</t>
  </si>
  <si>
    <t>（単位：ｔ）</t>
  </si>
  <si>
    <t>年次・品目</t>
  </si>
  <si>
    <t>総　数</t>
  </si>
  <si>
    <t>呼子港</t>
  </si>
  <si>
    <t>星賀港</t>
  </si>
  <si>
    <t>諸富港</t>
  </si>
  <si>
    <t>その他</t>
  </si>
  <si>
    <t>　</t>
  </si>
  <si>
    <t>農　水　産　品</t>
  </si>
  <si>
    <t>林   産   品</t>
  </si>
  <si>
    <t>鉱   産   品</t>
  </si>
  <si>
    <t>金属機械工業品</t>
  </si>
  <si>
    <t>化 学 工 業 品</t>
  </si>
  <si>
    <t>軽　工　業　品</t>
  </si>
  <si>
    <t>雑　工　業　品</t>
  </si>
  <si>
    <t>分類不能</t>
  </si>
  <si>
    <t>フェリーによる
自動車運搬量</t>
  </si>
  <si>
    <t>資料：県港湾課</t>
  </si>
  <si>
    <t>唐津港</t>
  </si>
  <si>
    <t>伊万里港</t>
  </si>
  <si>
    <t>大浦港</t>
  </si>
  <si>
    <t>（注1）「特殊品」とは金属くず・再利用資材・動植物性製造飼肥料・廃棄物・廃土砂・輸送用容器・取合せ品である。</t>
  </si>
  <si>
    <t>-</t>
  </si>
  <si>
    <t xml:space="preserve">   23</t>
  </si>
  <si>
    <t xml:space="preserve">   24</t>
  </si>
  <si>
    <t xml:space="preserve">   25</t>
  </si>
  <si>
    <t xml:space="preserve">   26</t>
  </si>
  <si>
    <t>3 192 877</t>
  </si>
  <si>
    <t>1 989 903</t>
  </si>
  <si>
    <t>1 191 758</t>
  </si>
  <si>
    <t>6 986</t>
  </si>
  <si>
    <t>3 962</t>
  </si>
  <si>
    <t>唐津港</t>
  </si>
  <si>
    <t>伊万里港</t>
  </si>
  <si>
    <t>大浦港</t>
  </si>
  <si>
    <t>平 成 22 年</t>
  </si>
  <si>
    <t xml:space="preserve">   23</t>
  </si>
  <si>
    <t xml:space="preserve">   24</t>
  </si>
  <si>
    <t xml:space="preserve">   25</t>
  </si>
  <si>
    <t xml:space="preserve">   26</t>
  </si>
  <si>
    <t>-</t>
  </si>
  <si>
    <t>1)特   殊   品</t>
  </si>
  <si>
    <r>
      <t>12-13　主要港別海上貨物輸移入量</t>
    </r>
    <r>
      <rPr>
        <sz val="12"/>
        <rFont val="ＭＳ 明朝"/>
        <family val="1"/>
      </rPr>
      <t>（平成22～26年）</t>
    </r>
  </si>
  <si>
    <t>平 成 22 年</t>
  </si>
  <si>
    <t>948 289</t>
  </si>
  <si>
    <t>651 730</t>
  </si>
  <si>
    <t>193 725</t>
  </si>
  <si>
    <t>100 776</t>
  </si>
  <si>
    <t>1 808</t>
  </si>
  <si>
    <t>1)特   殊   品</t>
  </si>
  <si>
    <t>12-14　主要港別海上貨物輸移出量（平成22～26年）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</si>
</sst>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6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61" applyFont="1" applyFill="1">
      <alignment/>
      <protection/>
    </xf>
    <xf numFmtId="0" fontId="5" fillId="33" borderId="0" xfId="61" applyFont="1" applyFill="1" applyAlignment="1">
      <alignment horizontal="centerContinuous"/>
      <protection/>
    </xf>
    <xf numFmtId="0" fontId="11" fillId="33" borderId="0" xfId="61" applyFont="1" applyFill="1">
      <alignment/>
      <protection/>
    </xf>
    <xf numFmtId="0" fontId="10" fillId="33" borderId="0" xfId="61" applyFont="1" applyFill="1">
      <alignment/>
      <protection/>
    </xf>
    <xf numFmtId="0" fontId="2" fillId="33" borderId="0" xfId="61" applyFont="1" applyFill="1" applyAlignment="1">
      <alignment/>
      <protection/>
    </xf>
    <xf numFmtId="0" fontId="2" fillId="33" borderId="0" xfId="61" applyFont="1" applyFill="1" applyBorder="1">
      <alignment/>
      <protection/>
    </xf>
    <xf numFmtId="176" fontId="10" fillId="33" borderId="0" xfId="61" applyNumberFormat="1" applyFont="1" applyFill="1" applyBorder="1" applyAlignment="1">
      <alignment horizontal="right"/>
      <protection/>
    </xf>
    <xf numFmtId="0" fontId="6" fillId="33" borderId="0" xfId="61" applyFont="1" applyFill="1" applyAlignment="1">
      <alignment horizontal="centerContinuous"/>
      <protection/>
    </xf>
    <xf numFmtId="0" fontId="2" fillId="33" borderId="0" xfId="61" applyFont="1" applyFill="1" applyAlignment="1">
      <alignment horizontal="centerContinuous"/>
      <protection/>
    </xf>
    <xf numFmtId="0" fontId="2" fillId="33" borderId="0" xfId="61" applyFont="1" applyFill="1">
      <alignment/>
      <protection/>
    </xf>
    <xf numFmtId="0" fontId="9" fillId="33" borderId="10" xfId="61" applyFont="1" applyFill="1" applyBorder="1">
      <alignment/>
      <protection/>
    </xf>
    <xf numFmtId="0" fontId="2" fillId="33" borderId="10" xfId="61" applyFont="1" applyFill="1" applyBorder="1">
      <alignment/>
      <protection/>
    </xf>
    <xf numFmtId="0" fontId="8" fillId="33" borderId="10" xfId="61" applyFont="1" applyFill="1" applyBorder="1" applyAlignment="1">
      <alignment horizontal="right"/>
      <protection/>
    </xf>
    <xf numFmtId="0" fontId="8" fillId="33" borderId="11" xfId="61" applyFont="1" applyFill="1" applyBorder="1" applyAlignment="1">
      <alignment horizontal="center" vertical="center"/>
      <protection/>
    </xf>
    <xf numFmtId="0" fontId="8" fillId="33" borderId="12" xfId="61" applyFont="1" applyFill="1" applyBorder="1" applyAlignment="1">
      <alignment horizontal="center" vertical="center"/>
      <protection/>
    </xf>
    <xf numFmtId="0" fontId="8" fillId="33" borderId="0" xfId="61" applyFont="1" applyFill="1" applyAlignment="1" quotePrefix="1">
      <alignment horizontal="center"/>
      <protection/>
    </xf>
    <xf numFmtId="176" fontId="10" fillId="33" borderId="13" xfId="61" applyNumberFormat="1" applyFont="1" applyFill="1" applyBorder="1" applyAlignment="1">
      <alignment horizontal="right"/>
      <protection/>
    </xf>
    <xf numFmtId="176" fontId="10" fillId="33" borderId="0" xfId="61" applyNumberFormat="1" applyFont="1" applyFill="1" applyAlignment="1">
      <alignment horizontal="right"/>
      <protection/>
    </xf>
    <xf numFmtId="0" fontId="8" fillId="33" borderId="0" xfId="61" applyFont="1" applyFill="1" applyAlignment="1">
      <alignment horizontal="distributed"/>
      <protection/>
    </xf>
    <xf numFmtId="176" fontId="8" fillId="33" borderId="0" xfId="61" applyNumberFormat="1" applyFont="1" applyFill="1" applyAlignment="1">
      <alignment horizontal="right"/>
      <protection/>
    </xf>
    <xf numFmtId="176" fontId="8" fillId="33" borderId="0" xfId="61" applyNumberFormat="1" applyFont="1" applyFill="1" applyBorder="1" applyAlignment="1" quotePrefix="1">
      <alignment horizontal="right"/>
      <protection/>
    </xf>
    <xf numFmtId="176" fontId="8" fillId="33" borderId="0" xfId="61" applyNumberFormat="1" applyFont="1" applyFill="1" applyBorder="1" applyAlignment="1">
      <alignment horizontal="right"/>
      <protection/>
    </xf>
    <xf numFmtId="1" fontId="8" fillId="33" borderId="0" xfId="61" applyNumberFormat="1" applyFont="1" applyFill="1" applyBorder="1" applyAlignment="1">
      <alignment horizontal="right"/>
      <protection/>
    </xf>
    <xf numFmtId="0" fontId="8" fillId="33" borderId="14" xfId="61" applyFont="1" applyFill="1" applyBorder="1" applyAlignment="1">
      <alignment horizontal="distributed"/>
      <protection/>
    </xf>
    <xf numFmtId="0" fontId="8" fillId="33" borderId="14" xfId="61" applyFont="1" applyFill="1" applyBorder="1" applyAlignment="1">
      <alignment horizontal="distributed" wrapText="1"/>
      <protection/>
    </xf>
    <xf numFmtId="176" fontId="8" fillId="33" borderId="13" xfId="61" applyNumberFormat="1" applyFont="1" applyFill="1" applyBorder="1" applyAlignment="1">
      <alignment horizontal="right"/>
      <protection/>
    </xf>
    <xf numFmtId="0" fontId="8" fillId="33" borderId="15" xfId="61" applyFont="1" applyFill="1" applyBorder="1" applyAlignment="1">
      <alignment horizontal="distributed" wrapText="1"/>
      <protection/>
    </xf>
    <xf numFmtId="176" fontId="8" fillId="33" borderId="10" xfId="61" applyNumberFormat="1" applyFont="1" applyFill="1" applyBorder="1" applyAlignment="1">
      <alignment horizontal="right"/>
      <protection/>
    </xf>
    <xf numFmtId="0" fontId="8" fillId="33" borderId="0" xfId="61" applyFont="1" applyFill="1" applyBorder="1" applyAlignment="1">
      <alignment/>
      <protection/>
    </xf>
    <xf numFmtId="0" fontId="8" fillId="33" borderId="0" xfId="61" applyFont="1" applyFill="1">
      <alignment/>
      <protection/>
    </xf>
    <xf numFmtId="0" fontId="10" fillId="33" borderId="0" xfId="61" applyFont="1" applyFill="1" applyAlignment="1">
      <alignment horizontal="right"/>
      <protection/>
    </xf>
    <xf numFmtId="0" fontId="9" fillId="33" borderId="0" xfId="61" applyFont="1" applyFill="1" applyBorder="1" applyAlignment="1">
      <alignment/>
      <protection/>
    </xf>
    <xf numFmtId="0" fontId="10" fillId="33" borderId="0" xfId="61" applyFont="1" applyFill="1" applyAlignment="1" quotePrefix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1・122_運輸通信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49"/>
  <sheetViews>
    <sheetView showGridLines="0" tabSelected="1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3.375" style="2" customWidth="1"/>
    <col min="2" max="2" width="10.50390625" style="2" customWidth="1"/>
    <col min="3" max="9" width="10.25390625" style="2" customWidth="1"/>
    <col min="10" max="16384" width="8.00390625" style="2" customWidth="1"/>
  </cols>
  <sheetData>
    <row r="1" spans="1:9" ht="18.75" customHeight="1">
      <c r="A1" s="9" t="s">
        <v>43</v>
      </c>
      <c r="B1" s="10"/>
      <c r="C1" s="10"/>
      <c r="D1" s="10"/>
      <c r="E1" s="10"/>
      <c r="F1" s="10"/>
      <c r="G1" s="10"/>
      <c r="H1" s="10"/>
      <c r="I1" s="10"/>
    </row>
    <row r="2" spans="1:9" ht="11.25" customHeight="1">
      <c r="A2" s="3"/>
      <c r="B2" s="10"/>
      <c r="C2" s="10"/>
      <c r="D2" s="10"/>
      <c r="E2" s="10"/>
      <c r="F2" s="10"/>
      <c r="G2" s="10"/>
      <c r="H2" s="10"/>
      <c r="I2" s="10"/>
    </row>
    <row r="3" spans="1:9" ht="12.75" customHeight="1" thickBot="1">
      <c r="A3" s="12"/>
      <c r="B3" s="13"/>
      <c r="C3" s="13"/>
      <c r="D3" s="13"/>
      <c r="E3" s="13"/>
      <c r="F3" s="13"/>
      <c r="G3" s="13"/>
      <c r="H3" s="13"/>
      <c r="I3" s="14" t="s">
        <v>1</v>
      </c>
    </row>
    <row r="4" spans="1:9" ht="22.5" customHeight="1">
      <c r="A4" s="15" t="s">
        <v>2</v>
      </c>
      <c r="B4" s="16" t="s">
        <v>3</v>
      </c>
      <c r="C4" s="16" t="s">
        <v>33</v>
      </c>
      <c r="D4" s="16" t="s">
        <v>34</v>
      </c>
      <c r="E4" s="16" t="s">
        <v>4</v>
      </c>
      <c r="F4" s="16" t="s">
        <v>35</v>
      </c>
      <c r="G4" s="16" t="s">
        <v>5</v>
      </c>
      <c r="H4" s="16" t="s">
        <v>6</v>
      </c>
      <c r="I4" s="16" t="s">
        <v>7</v>
      </c>
    </row>
    <row r="5" spans="1:9" ht="18" customHeight="1">
      <c r="A5" s="17" t="s">
        <v>36</v>
      </c>
      <c r="B5" s="27">
        <v>3378025</v>
      </c>
      <c r="C5" s="23">
        <v>2071041</v>
      </c>
      <c r="D5" s="23">
        <v>1287259</v>
      </c>
      <c r="E5" s="23">
        <v>7867</v>
      </c>
      <c r="F5" s="23" t="s">
        <v>23</v>
      </c>
      <c r="G5" s="23">
        <v>2247</v>
      </c>
      <c r="H5" s="23">
        <v>5659</v>
      </c>
      <c r="I5" s="23">
        <v>3952</v>
      </c>
    </row>
    <row r="6" spans="1:9" ht="18" customHeight="1">
      <c r="A6" s="17" t="s">
        <v>37</v>
      </c>
      <c r="B6" s="27">
        <v>3488940</v>
      </c>
      <c r="C6" s="23">
        <v>2141324</v>
      </c>
      <c r="D6" s="23">
        <v>1336120</v>
      </c>
      <c r="E6" s="23">
        <v>7582</v>
      </c>
      <c r="F6" s="23" t="s">
        <v>23</v>
      </c>
      <c r="G6" s="23" t="s">
        <v>23</v>
      </c>
      <c r="H6" s="23">
        <v>254</v>
      </c>
      <c r="I6" s="23">
        <v>3660</v>
      </c>
    </row>
    <row r="7" spans="1:9" ht="18" customHeight="1">
      <c r="A7" s="17" t="s">
        <v>38</v>
      </c>
      <c r="B7" s="27" t="s">
        <v>28</v>
      </c>
      <c r="C7" s="21" t="s">
        <v>29</v>
      </c>
      <c r="D7" s="21" t="s">
        <v>30</v>
      </c>
      <c r="E7" s="21" t="s">
        <v>31</v>
      </c>
      <c r="F7" s="23" t="s">
        <v>23</v>
      </c>
      <c r="G7" s="23" t="s">
        <v>23</v>
      </c>
      <c r="H7" s="21">
        <v>268</v>
      </c>
      <c r="I7" s="21" t="s">
        <v>32</v>
      </c>
    </row>
    <row r="8" spans="1:9" s="4" customFormat="1" ht="18" customHeight="1">
      <c r="A8" s="17" t="s">
        <v>39</v>
      </c>
      <c r="B8" s="27">
        <v>3304779</v>
      </c>
      <c r="C8" s="21">
        <v>2159209</v>
      </c>
      <c r="D8" s="21">
        <v>1136172</v>
      </c>
      <c r="E8" s="21">
        <v>5919</v>
      </c>
      <c r="F8" s="23" t="s">
        <v>23</v>
      </c>
      <c r="G8" s="23" t="s">
        <v>23</v>
      </c>
      <c r="H8" s="21">
        <v>273</v>
      </c>
      <c r="I8" s="21">
        <v>3206</v>
      </c>
    </row>
    <row r="9" spans="1:9" s="4" customFormat="1" ht="18" customHeight="1">
      <c r="A9" s="34" t="s">
        <v>40</v>
      </c>
      <c r="B9" s="18">
        <v>3392598</v>
      </c>
      <c r="C9" s="19">
        <f>SUM(C11:C20)</f>
        <v>2136641</v>
      </c>
      <c r="D9" s="19">
        <f>SUM(D11:D20)</f>
        <v>1243403</v>
      </c>
      <c r="E9" s="19">
        <f>SUM(E11:E20)</f>
        <v>9413</v>
      </c>
      <c r="F9" s="8" t="s">
        <v>41</v>
      </c>
      <c r="G9" s="8" t="s">
        <v>41</v>
      </c>
      <c r="H9" s="19">
        <f>SUM(H11:H20)</f>
        <v>196</v>
      </c>
      <c r="I9" s="19">
        <f>SUM(I11:I20)</f>
        <v>2945</v>
      </c>
    </row>
    <row r="10" spans="1:9" ht="7.5" customHeight="1">
      <c r="A10" s="5" t="s">
        <v>8</v>
      </c>
      <c r="B10" s="18"/>
      <c r="C10" s="19"/>
      <c r="D10" s="19"/>
      <c r="E10" s="19"/>
      <c r="F10" s="19"/>
      <c r="G10" s="19"/>
      <c r="H10" s="19"/>
      <c r="I10" s="19"/>
    </row>
    <row r="11" spans="1:9" ht="22.5" customHeight="1">
      <c r="A11" s="20" t="s">
        <v>9</v>
      </c>
      <c r="B11" s="27">
        <v>39967</v>
      </c>
      <c r="C11" s="21">
        <v>15915</v>
      </c>
      <c r="D11" s="21">
        <v>22969</v>
      </c>
      <c r="E11" s="21">
        <v>150</v>
      </c>
      <c r="F11" s="23" t="s">
        <v>41</v>
      </c>
      <c r="G11" s="23" t="s">
        <v>41</v>
      </c>
      <c r="H11" s="22">
        <v>196</v>
      </c>
      <c r="I11" s="23">
        <v>737</v>
      </c>
    </row>
    <row r="12" spans="1:9" ht="22.5" customHeight="1">
      <c r="A12" s="20" t="s">
        <v>10</v>
      </c>
      <c r="B12" s="27">
        <f aca="true" t="shared" si="0" ref="B12:B20">SUM(C12:I12)</f>
        <v>80511</v>
      </c>
      <c r="C12" s="23" t="s">
        <v>41</v>
      </c>
      <c r="D12" s="21">
        <v>80511</v>
      </c>
      <c r="E12" s="23" t="s">
        <v>41</v>
      </c>
      <c r="F12" s="23" t="s">
        <v>41</v>
      </c>
      <c r="G12" s="23" t="s">
        <v>41</v>
      </c>
      <c r="H12" s="23" t="s">
        <v>41</v>
      </c>
      <c r="I12" s="23" t="s">
        <v>41</v>
      </c>
    </row>
    <row r="13" spans="1:9" ht="22.5" customHeight="1">
      <c r="A13" s="20" t="s">
        <v>11</v>
      </c>
      <c r="B13" s="27">
        <f t="shared" si="0"/>
        <v>1288815</v>
      </c>
      <c r="C13" s="21">
        <v>971519</v>
      </c>
      <c r="D13" s="21">
        <v>315106</v>
      </c>
      <c r="E13" s="21">
        <v>1</v>
      </c>
      <c r="F13" s="23" t="s">
        <v>41</v>
      </c>
      <c r="G13" s="23" t="s">
        <v>41</v>
      </c>
      <c r="H13" s="23" t="s">
        <v>41</v>
      </c>
      <c r="I13" s="21">
        <v>2189</v>
      </c>
    </row>
    <row r="14" spans="1:9" ht="22.5" customHeight="1">
      <c r="A14" s="20" t="s">
        <v>12</v>
      </c>
      <c r="B14" s="27">
        <f t="shared" si="0"/>
        <v>313466</v>
      </c>
      <c r="C14" s="21">
        <v>17945</v>
      </c>
      <c r="D14" s="21">
        <v>286373</v>
      </c>
      <c r="E14" s="21">
        <v>9148</v>
      </c>
      <c r="F14" s="23" t="s">
        <v>41</v>
      </c>
      <c r="G14" s="23" t="s">
        <v>41</v>
      </c>
      <c r="H14" s="23" t="s">
        <v>41</v>
      </c>
      <c r="I14" s="23" t="s">
        <v>41</v>
      </c>
    </row>
    <row r="15" spans="1:9" ht="22.5" customHeight="1">
      <c r="A15" s="20" t="s">
        <v>13</v>
      </c>
      <c r="B15" s="27">
        <f t="shared" si="0"/>
        <v>1124820</v>
      </c>
      <c r="C15" s="21">
        <v>714829</v>
      </c>
      <c r="D15" s="21">
        <v>409867</v>
      </c>
      <c r="E15" s="21">
        <v>105</v>
      </c>
      <c r="F15" s="23" t="s">
        <v>41</v>
      </c>
      <c r="G15" s="23" t="s">
        <v>41</v>
      </c>
      <c r="H15" s="23" t="s">
        <v>41</v>
      </c>
      <c r="I15" s="22">
        <v>19</v>
      </c>
    </row>
    <row r="16" spans="1:9" ht="22.5" customHeight="1">
      <c r="A16" s="20" t="s">
        <v>14</v>
      </c>
      <c r="B16" s="27">
        <f t="shared" si="0"/>
        <v>11600</v>
      </c>
      <c r="C16" s="23" t="s">
        <v>41</v>
      </c>
      <c r="D16" s="21">
        <v>11597</v>
      </c>
      <c r="E16" s="21">
        <v>3</v>
      </c>
      <c r="F16" s="23" t="s">
        <v>41</v>
      </c>
      <c r="G16" s="23" t="s">
        <v>41</v>
      </c>
      <c r="H16" s="23" t="s">
        <v>41</v>
      </c>
      <c r="I16" s="23" t="s">
        <v>41</v>
      </c>
    </row>
    <row r="17" spans="1:9" ht="22.5" customHeight="1">
      <c r="A17" s="20" t="s">
        <v>15</v>
      </c>
      <c r="B17" s="27">
        <f t="shared" si="0"/>
        <v>53040</v>
      </c>
      <c r="C17" s="24">
        <v>6</v>
      </c>
      <c r="D17" s="21">
        <v>53034</v>
      </c>
      <c r="E17" s="23" t="s">
        <v>41</v>
      </c>
      <c r="F17" s="23" t="s">
        <v>41</v>
      </c>
      <c r="G17" s="23" t="s">
        <v>41</v>
      </c>
      <c r="H17" s="23" t="s">
        <v>41</v>
      </c>
      <c r="I17" s="23" t="s">
        <v>41</v>
      </c>
    </row>
    <row r="18" spans="1:9" ht="22.5" customHeight="1">
      <c r="A18" s="20" t="s">
        <v>42</v>
      </c>
      <c r="B18" s="27">
        <f t="shared" si="0"/>
        <v>59432</v>
      </c>
      <c r="C18" s="23">
        <v>432</v>
      </c>
      <c r="D18" s="21">
        <v>58994</v>
      </c>
      <c r="E18" s="21">
        <v>6</v>
      </c>
      <c r="F18" s="23" t="s">
        <v>41</v>
      </c>
      <c r="G18" s="23" t="s">
        <v>41</v>
      </c>
      <c r="H18" s="23" t="s">
        <v>41</v>
      </c>
      <c r="I18" s="23" t="s">
        <v>41</v>
      </c>
    </row>
    <row r="19" spans="1:9" ht="22.5" customHeight="1">
      <c r="A19" s="25" t="s">
        <v>16</v>
      </c>
      <c r="B19" s="27">
        <f t="shared" si="0"/>
        <v>4952</v>
      </c>
      <c r="C19" s="23" t="s">
        <v>41</v>
      </c>
      <c r="D19" s="21">
        <v>4952</v>
      </c>
      <c r="E19" s="23" t="s">
        <v>41</v>
      </c>
      <c r="F19" s="23" t="s">
        <v>41</v>
      </c>
      <c r="G19" s="23" t="s">
        <v>41</v>
      </c>
      <c r="H19" s="23" t="s">
        <v>41</v>
      </c>
      <c r="I19" s="23" t="s">
        <v>41</v>
      </c>
    </row>
    <row r="20" spans="1:9" ht="26.25" customHeight="1">
      <c r="A20" s="26" t="s">
        <v>17</v>
      </c>
      <c r="B20" s="27">
        <f t="shared" si="0"/>
        <v>415995</v>
      </c>
      <c r="C20" s="23">
        <v>415995</v>
      </c>
      <c r="D20" s="23" t="s">
        <v>41</v>
      </c>
      <c r="E20" s="23" t="s">
        <v>41</v>
      </c>
      <c r="F20" s="23" t="s">
        <v>41</v>
      </c>
      <c r="G20" s="23" t="s">
        <v>41</v>
      </c>
      <c r="H20" s="23" t="s">
        <v>41</v>
      </c>
      <c r="I20" s="23" t="s">
        <v>41</v>
      </c>
    </row>
    <row r="21" spans="1:9" ht="3.75" customHeight="1" thickBot="1">
      <c r="A21" s="28"/>
      <c r="B21" s="29"/>
      <c r="C21" s="29"/>
      <c r="D21" s="29"/>
      <c r="E21" s="29"/>
      <c r="F21" s="29"/>
      <c r="G21" s="29"/>
      <c r="H21" s="29"/>
      <c r="I21" s="29"/>
    </row>
    <row r="22" spans="1:9" ht="12" customHeight="1">
      <c r="A22" s="30" t="s">
        <v>18</v>
      </c>
      <c r="B22" s="31"/>
      <c r="C22" s="31"/>
      <c r="D22" s="31"/>
      <c r="E22" s="31"/>
      <c r="F22" s="31"/>
      <c r="G22" s="31"/>
      <c r="H22" s="31"/>
      <c r="I22" s="31"/>
    </row>
    <row r="23" spans="1:9" ht="10.5" customHeight="1">
      <c r="A23" s="33" t="s">
        <v>22</v>
      </c>
      <c r="B23" s="11"/>
      <c r="C23" s="11"/>
      <c r="D23" s="11"/>
      <c r="E23" s="11"/>
      <c r="F23" s="11"/>
      <c r="G23" s="11"/>
      <c r="H23" s="11"/>
      <c r="I23" s="11"/>
    </row>
    <row r="24" spans="1:9" ht="13.5" customHeight="1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8.75" customHeight="1">
      <c r="A25" s="9" t="s">
        <v>51</v>
      </c>
      <c r="B25" s="10"/>
      <c r="C25" s="10"/>
      <c r="D25" s="10"/>
      <c r="E25" s="10"/>
      <c r="F25" s="10"/>
      <c r="G25" s="10"/>
      <c r="H25" s="10"/>
      <c r="I25" s="10"/>
    </row>
    <row r="26" spans="1:9" ht="11.25" customHeight="1">
      <c r="A26" s="9"/>
      <c r="B26" s="10"/>
      <c r="C26" s="10"/>
      <c r="D26" s="10"/>
      <c r="E26" s="10"/>
      <c r="F26" s="10"/>
      <c r="G26" s="10"/>
      <c r="H26" s="10"/>
      <c r="I26" s="10"/>
    </row>
    <row r="27" spans="1:9" ht="12.75" customHeight="1" thickBot="1">
      <c r="A27" s="12"/>
      <c r="B27" s="13"/>
      <c r="C27" s="13"/>
      <c r="D27" s="13"/>
      <c r="E27" s="13"/>
      <c r="F27" s="13"/>
      <c r="G27" s="13"/>
      <c r="H27" s="13"/>
      <c r="I27" s="14" t="s">
        <v>1</v>
      </c>
    </row>
    <row r="28" spans="1:9" ht="22.5" customHeight="1">
      <c r="A28" s="15" t="s">
        <v>2</v>
      </c>
      <c r="B28" s="16" t="s">
        <v>3</v>
      </c>
      <c r="C28" s="16" t="s">
        <v>19</v>
      </c>
      <c r="D28" s="16" t="s">
        <v>20</v>
      </c>
      <c r="E28" s="16" t="s">
        <v>4</v>
      </c>
      <c r="F28" s="16" t="s">
        <v>21</v>
      </c>
      <c r="G28" s="16" t="s">
        <v>5</v>
      </c>
      <c r="H28" s="16" t="s">
        <v>6</v>
      </c>
      <c r="I28" s="16" t="s">
        <v>7</v>
      </c>
    </row>
    <row r="29" spans="1:9" ht="18" customHeight="1">
      <c r="A29" s="17" t="s">
        <v>44</v>
      </c>
      <c r="B29" s="27">
        <v>995879</v>
      </c>
      <c r="C29" s="23">
        <v>684814</v>
      </c>
      <c r="D29" s="23">
        <v>194437</v>
      </c>
      <c r="E29" s="23">
        <v>114025</v>
      </c>
      <c r="F29" s="23">
        <v>102</v>
      </c>
      <c r="G29" s="23">
        <v>2251</v>
      </c>
      <c r="H29" s="23" t="s">
        <v>23</v>
      </c>
      <c r="I29" s="23">
        <v>250</v>
      </c>
    </row>
    <row r="30" spans="1:9" ht="18" customHeight="1">
      <c r="A30" s="17" t="s">
        <v>24</v>
      </c>
      <c r="B30" s="27">
        <v>944359</v>
      </c>
      <c r="C30" s="23">
        <v>644371</v>
      </c>
      <c r="D30" s="23">
        <v>192219</v>
      </c>
      <c r="E30" s="23">
        <v>107517</v>
      </c>
      <c r="F30" s="23" t="s">
        <v>23</v>
      </c>
      <c r="G30" s="23" t="s">
        <v>23</v>
      </c>
      <c r="H30" s="23" t="s">
        <v>23</v>
      </c>
      <c r="I30" s="23">
        <v>252</v>
      </c>
    </row>
    <row r="31" spans="1:9" ht="18" customHeight="1">
      <c r="A31" s="17" t="s">
        <v>25</v>
      </c>
      <c r="B31" s="27" t="s">
        <v>45</v>
      </c>
      <c r="C31" s="21" t="s">
        <v>46</v>
      </c>
      <c r="D31" s="21" t="s">
        <v>47</v>
      </c>
      <c r="E31" s="21" t="s">
        <v>48</v>
      </c>
      <c r="F31" s="23" t="s">
        <v>49</v>
      </c>
      <c r="G31" s="23" t="s">
        <v>23</v>
      </c>
      <c r="H31" s="23" t="s">
        <v>23</v>
      </c>
      <c r="I31" s="21">
        <v>250</v>
      </c>
    </row>
    <row r="32" spans="1:9" ht="18" customHeight="1">
      <c r="A32" s="17" t="s">
        <v>26</v>
      </c>
      <c r="B32" s="27">
        <v>895108</v>
      </c>
      <c r="C32" s="21">
        <v>615009</v>
      </c>
      <c r="D32" s="21">
        <v>184266</v>
      </c>
      <c r="E32" s="21">
        <v>93769</v>
      </c>
      <c r="F32" s="23">
        <v>1822</v>
      </c>
      <c r="G32" s="23" t="s">
        <v>23</v>
      </c>
      <c r="H32" s="23" t="s">
        <v>23</v>
      </c>
      <c r="I32" s="21">
        <v>242</v>
      </c>
    </row>
    <row r="33" spans="1:9" s="4" customFormat="1" ht="18" customHeight="1">
      <c r="A33" s="34" t="s">
        <v>27</v>
      </c>
      <c r="B33" s="18">
        <v>1043740</v>
      </c>
      <c r="C33" s="19">
        <v>659124</v>
      </c>
      <c r="D33" s="19">
        <v>293322</v>
      </c>
      <c r="E33" s="19">
        <v>91063</v>
      </c>
      <c r="F33" s="19" t="s">
        <v>23</v>
      </c>
      <c r="G33" s="32" t="s">
        <v>23</v>
      </c>
      <c r="H33" s="32" t="s">
        <v>23</v>
      </c>
      <c r="I33" s="19">
        <v>231</v>
      </c>
    </row>
    <row r="34" spans="1:9" ht="7.5" customHeight="1">
      <c r="A34" s="31" t="s">
        <v>8</v>
      </c>
      <c r="B34" s="18"/>
      <c r="C34" s="19"/>
      <c r="D34" s="21"/>
      <c r="E34" s="21"/>
      <c r="F34" s="21"/>
      <c r="G34" s="21"/>
      <c r="H34" s="21"/>
      <c r="I34" s="21"/>
    </row>
    <row r="35" spans="1:9" ht="22.5" customHeight="1">
      <c r="A35" s="20" t="s">
        <v>9</v>
      </c>
      <c r="B35" s="27">
        <v>4122</v>
      </c>
      <c r="C35" s="21">
        <v>1813</v>
      </c>
      <c r="D35" s="21">
        <v>2044</v>
      </c>
      <c r="E35" s="21">
        <v>34</v>
      </c>
      <c r="F35" s="22" t="s">
        <v>23</v>
      </c>
      <c r="G35" s="22" t="s">
        <v>23</v>
      </c>
      <c r="H35" s="22" t="s">
        <v>23</v>
      </c>
      <c r="I35" s="21">
        <v>231</v>
      </c>
    </row>
    <row r="36" spans="1:9" ht="22.5" customHeight="1">
      <c r="A36" s="20" t="s">
        <v>10</v>
      </c>
      <c r="B36" s="27">
        <v>180159</v>
      </c>
      <c r="C36" s="21">
        <v>19997</v>
      </c>
      <c r="D36" s="21">
        <v>160157</v>
      </c>
      <c r="E36" s="23">
        <v>5</v>
      </c>
      <c r="F36" s="22" t="s">
        <v>23</v>
      </c>
      <c r="G36" s="22" t="s">
        <v>23</v>
      </c>
      <c r="H36" s="22" t="s">
        <v>23</v>
      </c>
      <c r="I36" s="22" t="s">
        <v>23</v>
      </c>
    </row>
    <row r="37" spans="1:9" ht="22.5" customHeight="1">
      <c r="A37" s="20" t="s">
        <v>11</v>
      </c>
      <c r="B37" s="27">
        <v>241231</v>
      </c>
      <c r="C37" s="21">
        <v>110313</v>
      </c>
      <c r="D37" s="21">
        <v>49350</v>
      </c>
      <c r="E37" s="21">
        <v>81568</v>
      </c>
      <c r="F37" s="22" t="s">
        <v>23</v>
      </c>
      <c r="G37" s="22" t="s">
        <v>23</v>
      </c>
      <c r="H37" s="22" t="s">
        <v>23</v>
      </c>
      <c r="I37" s="22" t="s">
        <v>23</v>
      </c>
    </row>
    <row r="38" spans="1:9" ht="22.5" customHeight="1">
      <c r="A38" s="20" t="s">
        <v>12</v>
      </c>
      <c r="B38" s="27">
        <v>32973</v>
      </c>
      <c r="C38" s="21">
        <v>19276</v>
      </c>
      <c r="D38" s="21">
        <v>4510</v>
      </c>
      <c r="E38" s="21">
        <v>9187</v>
      </c>
      <c r="F38" s="22" t="s">
        <v>23</v>
      </c>
      <c r="G38" s="22" t="s">
        <v>23</v>
      </c>
      <c r="H38" s="22" t="s">
        <v>23</v>
      </c>
      <c r="I38" s="22" t="s">
        <v>23</v>
      </c>
    </row>
    <row r="39" spans="1:9" ht="22.5" customHeight="1">
      <c r="A39" s="20" t="s">
        <v>13</v>
      </c>
      <c r="B39" s="27">
        <v>66992</v>
      </c>
      <c r="C39" s="21">
        <v>58032</v>
      </c>
      <c r="D39" s="21">
        <v>8813</v>
      </c>
      <c r="E39" s="21">
        <v>147</v>
      </c>
      <c r="F39" s="22" t="s">
        <v>23</v>
      </c>
      <c r="G39" s="22" t="s">
        <v>23</v>
      </c>
      <c r="H39" s="22" t="s">
        <v>23</v>
      </c>
      <c r="I39" s="22" t="s">
        <v>23</v>
      </c>
    </row>
    <row r="40" spans="1:9" ht="22.5" customHeight="1">
      <c r="A40" s="20" t="s">
        <v>14</v>
      </c>
      <c r="B40" s="27">
        <v>59664</v>
      </c>
      <c r="C40" s="23">
        <v>30739</v>
      </c>
      <c r="D40" s="21">
        <v>28850</v>
      </c>
      <c r="E40" s="21">
        <v>75</v>
      </c>
      <c r="F40" s="22" t="s">
        <v>23</v>
      </c>
      <c r="G40" s="22" t="s">
        <v>23</v>
      </c>
      <c r="H40" s="22" t="s">
        <v>23</v>
      </c>
      <c r="I40" s="22" t="s">
        <v>23</v>
      </c>
    </row>
    <row r="41" spans="1:9" ht="22.5" customHeight="1">
      <c r="A41" s="20" t="s">
        <v>15</v>
      </c>
      <c r="B41" s="27">
        <v>477</v>
      </c>
      <c r="C41" s="24">
        <v>168</v>
      </c>
      <c r="D41" s="21">
        <v>263</v>
      </c>
      <c r="E41" s="23">
        <v>46</v>
      </c>
      <c r="F41" s="22" t="s">
        <v>23</v>
      </c>
      <c r="G41" s="22" t="s">
        <v>23</v>
      </c>
      <c r="H41" s="22" t="s">
        <v>23</v>
      </c>
      <c r="I41" s="22" t="s">
        <v>23</v>
      </c>
    </row>
    <row r="42" spans="1:9" ht="22.5" customHeight="1">
      <c r="A42" s="20" t="s">
        <v>50</v>
      </c>
      <c r="B42" s="27">
        <v>50089</v>
      </c>
      <c r="C42" s="23">
        <v>13536</v>
      </c>
      <c r="D42" s="21">
        <v>36552</v>
      </c>
      <c r="E42" s="21">
        <v>1</v>
      </c>
      <c r="F42" s="22" t="s">
        <v>23</v>
      </c>
      <c r="G42" s="22" t="s">
        <v>23</v>
      </c>
      <c r="H42" s="22" t="s">
        <v>23</v>
      </c>
      <c r="I42" s="22" t="s">
        <v>23</v>
      </c>
    </row>
    <row r="43" spans="1:9" ht="22.5" customHeight="1">
      <c r="A43" s="25" t="s">
        <v>16</v>
      </c>
      <c r="B43" s="27">
        <v>2783</v>
      </c>
      <c r="C43" s="22" t="s">
        <v>23</v>
      </c>
      <c r="D43" s="21">
        <v>2783</v>
      </c>
      <c r="E43" s="22" t="s">
        <v>23</v>
      </c>
      <c r="F43" s="22" t="s">
        <v>23</v>
      </c>
      <c r="G43" s="22" t="s">
        <v>23</v>
      </c>
      <c r="H43" s="22" t="s">
        <v>23</v>
      </c>
      <c r="I43" s="22" t="s">
        <v>23</v>
      </c>
    </row>
    <row r="44" spans="1:10" ht="26.25" customHeight="1">
      <c r="A44" s="26" t="s">
        <v>17</v>
      </c>
      <c r="B44" s="27">
        <v>405250</v>
      </c>
      <c r="C44" s="23">
        <v>405250</v>
      </c>
      <c r="D44" s="22" t="s">
        <v>23</v>
      </c>
      <c r="E44" s="22" t="s">
        <v>23</v>
      </c>
      <c r="F44" s="22" t="s">
        <v>23</v>
      </c>
      <c r="G44" s="22" t="s">
        <v>23</v>
      </c>
      <c r="H44" s="22" t="s">
        <v>23</v>
      </c>
      <c r="I44" s="22" t="s">
        <v>23</v>
      </c>
      <c r="J44" s="6"/>
    </row>
    <row r="45" spans="1:9" s="7" customFormat="1" ht="3.75" customHeight="1" thickBot="1">
      <c r="A45" s="28"/>
      <c r="B45" s="29"/>
      <c r="C45" s="29"/>
      <c r="D45" s="29"/>
      <c r="E45" s="29"/>
      <c r="F45" s="29"/>
      <c r="G45" s="29"/>
      <c r="H45" s="29" t="s">
        <v>0</v>
      </c>
      <c r="I45" s="29"/>
    </row>
    <row r="46" spans="1:9" ht="13.5">
      <c r="A46" s="30" t="s">
        <v>18</v>
      </c>
      <c r="B46" s="1"/>
      <c r="C46" s="1"/>
      <c r="D46" s="1"/>
      <c r="E46" s="1"/>
      <c r="F46" s="1"/>
      <c r="G46" s="1"/>
      <c r="H46" s="21"/>
      <c r="I46" s="1"/>
    </row>
    <row r="47" spans="1:9" ht="10.5" customHeight="1">
      <c r="A47" s="33" t="s">
        <v>22</v>
      </c>
      <c r="B47" s="11"/>
      <c r="C47" s="11"/>
      <c r="D47" s="11"/>
      <c r="E47" s="11"/>
      <c r="F47" s="11"/>
      <c r="G47" s="11"/>
      <c r="H47" s="11"/>
      <c r="I47" s="1"/>
    </row>
    <row r="48" spans="1:9" ht="12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2">
      <c r="A49" s="11"/>
      <c r="B49" s="11"/>
      <c r="C49" s="11"/>
      <c r="D49" s="11"/>
      <c r="E49" s="11"/>
      <c r="F49" s="11"/>
      <c r="G49" s="11"/>
      <c r="H49" s="11"/>
      <c r="I49" s="11"/>
    </row>
  </sheetData>
  <sheetProtection/>
  <printOptions/>
  <pageMargins left="0.3937007874015748" right="0.3937007874015748" top="0.5905511811023623" bottom="0.3937007874015748" header="0.3937007874015748" footer="0.1968503937007874"/>
  <pageSetup horizontalDpi="600" verticalDpi="600" orientation="portrait" paperSize="9" scale="98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2016-08-31T07:25:56Z</cp:lastPrinted>
  <dcterms:created xsi:type="dcterms:W3CDTF">2010-03-02T23:30:43Z</dcterms:created>
  <dcterms:modified xsi:type="dcterms:W3CDTF">2017-03-14T06:58:34Z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