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15" windowWidth="10710" windowHeight="9870" tabRatio="769" activeTab="0"/>
  </bookViews>
  <sheets>
    <sheet name="4-3 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 localSheetId="0">#REF!</definedName>
    <definedName name="a">#REF!</definedName>
    <definedName name="Data">#REF!</definedName>
    <definedName name="DataEnd">#REF!</definedName>
    <definedName name="hennkou" localSheetId="0">#REF!</definedName>
    <definedName name="hennkou">#REF!</definedName>
    <definedName name="Hyousoku">#REF!</definedName>
    <definedName name="HyousokuArea">#REF!</definedName>
    <definedName name="HyousokuEnd">#REF!</definedName>
    <definedName name="Hyoutou">#REF!</definedName>
    <definedName name="owari" localSheetId="0">#REF!</definedName>
    <definedName name="owari">#REF!</definedName>
    <definedName name="Rangai0">#REF!</definedName>
    <definedName name="Title">#REF!</definedName>
    <definedName name="TitleEnglish">#REF!</definedName>
    <definedName name="終わり区" localSheetId="0">#REF!</definedName>
    <definedName name="終わり区">#REF!</definedName>
    <definedName name="地域" localSheetId="0">#REF!</definedName>
    <definedName name="地域">#REF!</definedName>
    <definedName name="表則" localSheetId="0">#REF!</definedName>
    <definedName name="表則">#REF!</definedName>
    <definedName name="表頭" localSheetId="0">#REF!</definedName>
    <definedName name="表頭">#REF!</definedName>
  </definedNames>
  <calcPr fullCalcOnLoad="1"/>
</workbook>
</file>

<file path=xl/sharedStrings.xml><?xml version="1.0" encoding="utf-8"?>
<sst xmlns="http://schemas.openxmlformats.org/spreadsheetml/2006/main" count="83" uniqueCount="79">
  <si>
    <t>男</t>
  </si>
  <si>
    <t>女</t>
  </si>
  <si>
    <t>…</t>
  </si>
  <si>
    <t>世帯数</t>
  </si>
  <si>
    <t>各年10月1日現在</t>
  </si>
  <si>
    <t>年    次</t>
  </si>
  <si>
    <t xml:space="preserve">      人</t>
  </si>
  <si>
    <t>口</t>
  </si>
  <si>
    <t>人口指数</t>
  </si>
  <si>
    <t>１世帯当</t>
  </si>
  <si>
    <t xml:space="preserve"> 人口密度</t>
  </si>
  <si>
    <t>総 数</t>
  </si>
  <si>
    <t>たり人口</t>
  </si>
  <si>
    <t>明治16年</t>
  </si>
  <si>
    <t xml:space="preserve">    25</t>
  </si>
  <si>
    <t xml:space="preserve">    35</t>
  </si>
  <si>
    <t xml:space="preserve">     9  ※</t>
  </si>
  <si>
    <t xml:space="preserve">    14  ※</t>
  </si>
  <si>
    <t>昭和 5年※</t>
  </si>
  <si>
    <t xml:space="preserve">    10  ※</t>
  </si>
  <si>
    <t xml:space="preserve">    15  ※</t>
  </si>
  <si>
    <t xml:space="preserve">    22  ※</t>
  </si>
  <si>
    <t xml:space="preserve">    25  ※</t>
  </si>
  <si>
    <t xml:space="preserve">    30  ※</t>
  </si>
  <si>
    <t xml:space="preserve">    35  ※</t>
  </si>
  <si>
    <t xml:space="preserve">    40  ※</t>
  </si>
  <si>
    <t xml:space="preserve">    45  ※</t>
  </si>
  <si>
    <t xml:space="preserve">    50  ※</t>
  </si>
  <si>
    <t xml:space="preserve">    51</t>
  </si>
  <si>
    <t xml:space="preserve">    52</t>
  </si>
  <si>
    <t xml:space="preserve">    53</t>
  </si>
  <si>
    <t xml:space="preserve">    54</t>
  </si>
  <si>
    <t xml:space="preserve">    55  ※</t>
  </si>
  <si>
    <t xml:space="preserve">    56</t>
  </si>
  <si>
    <t xml:space="preserve">    57</t>
  </si>
  <si>
    <t xml:space="preserve">    58</t>
  </si>
  <si>
    <t xml:space="preserve">    59</t>
  </si>
  <si>
    <t xml:space="preserve">    60  ※</t>
  </si>
  <si>
    <t xml:space="preserve">    61</t>
  </si>
  <si>
    <t xml:space="preserve">    62</t>
  </si>
  <si>
    <t xml:space="preserve">    63</t>
  </si>
  <si>
    <t>平成元年</t>
  </si>
  <si>
    <t xml:space="preserve">     5</t>
  </si>
  <si>
    <t xml:space="preserve">     6</t>
  </si>
  <si>
    <t xml:space="preserve">    10</t>
  </si>
  <si>
    <t xml:space="preserve">    11</t>
  </si>
  <si>
    <t xml:space="preserve">    13</t>
  </si>
  <si>
    <t xml:space="preserve">    14</t>
  </si>
  <si>
    <t>（単位：世帯，人）</t>
  </si>
  <si>
    <t xml:space="preserve">    16 </t>
  </si>
  <si>
    <t xml:space="preserve">    17  ※</t>
  </si>
  <si>
    <t>　　18</t>
  </si>
  <si>
    <t>　　19</t>
  </si>
  <si>
    <t xml:space="preserve">        3)明治35年と大正元年の人口は12月31日現在の常住人口。</t>
  </si>
  <si>
    <t xml:space="preserve">        5)昭和10年の世帯数は、普通世帯のみ。</t>
  </si>
  <si>
    <t xml:space="preserve">        4)※以外の年の人口密度は人口総数を同年10月1日の佐賀県総面積で除して算出。ただし、平成8年から平成11年までの人口密度は</t>
  </si>
  <si>
    <t xml:space="preserve">          平成7年10月1日現在の総面積で除して算出、平成13年から平成16年までの人口密度は平成12年10月1日現在の総面積で除して算出、</t>
  </si>
  <si>
    <t>　　20</t>
  </si>
  <si>
    <t xml:space="preserve">          平成17年以降の人口密度は各前年10月1日の総面積で除して算出。</t>
  </si>
  <si>
    <t>　　21</t>
  </si>
  <si>
    <t xml:space="preserve">    23  </t>
  </si>
  <si>
    <t xml:space="preserve">    26</t>
  </si>
  <si>
    <t>昭30＝100</t>
  </si>
  <si>
    <t>大正元年</t>
  </si>
  <si>
    <t xml:space="preserve">     2  ※</t>
  </si>
  <si>
    <t xml:space="preserve">     3</t>
  </si>
  <si>
    <t xml:space="preserve">     4</t>
  </si>
  <si>
    <t xml:space="preserve">     7  ※</t>
  </si>
  <si>
    <t xml:space="preserve">     8</t>
  </si>
  <si>
    <t xml:space="preserve">     9</t>
  </si>
  <si>
    <t xml:space="preserve">    12  ※</t>
  </si>
  <si>
    <t xml:space="preserve">    15 </t>
  </si>
  <si>
    <t xml:space="preserve">    22　※</t>
  </si>
  <si>
    <t xml:space="preserve">    24  </t>
  </si>
  <si>
    <t xml:space="preserve">    27　※</t>
  </si>
  <si>
    <t>（注）　1)※の年の世帯数・人口及び人口密度は総務省統計局「国勢調査」による。</t>
  </si>
  <si>
    <t xml:space="preserve">        2)※以外の世帯数・人口で昭和54年までは県統計課「常住人口調査」。昭和56年以降は県統計調査課(平成26年度～統計分析課)「佐賀県
　　　　　人口移動調査」。</t>
  </si>
  <si>
    <r>
      <t>4-3 世帯数及び人口の推移</t>
    </r>
    <r>
      <rPr>
        <sz val="12"/>
        <rFont val="ＭＳ 明朝"/>
        <family val="1"/>
      </rPr>
      <t>（明治16年～平成27年）</t>
    </r>
  </si>
  <si>
    <r>
      <t>（1ｋｍ</t>
    </r>
    <r>
      <rPr>
        <vertAlign val="superscript"/>
        <sz val="8"/>
        <rFont val="ＭＳ 明朝"/>
        <family val="1"/>
      </rPr>
      <t>2</t>
    </r>
    <r>
      <rPr>
        <sz val="8"/>
        <rFont val="ＭＳ 明朝"/>
        <family val="1"/>
      </rPr>
      <t>当たり）</t>
    </r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</si>
</sst>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#_ "/>
    <numFmt numFmtId="177" formatCode="#\ ###\ ###"/>
    <numFmt numFmtId="178" formatCode="#.0\ ###\ ###"/>
    <numFmt numFmtId="179" formatCode="0.0"/>
    <numFmt numFmtId="180" formatCode="#\ ###\ ###.00\ "/>
    <numFmt numFmtId="181" formatCode="#\ ###\ ###.0"/>
    <numFmt numFmtId="182" formatCode="0.0%"/>
    <numFmt numFmtId="183" formatCode="#\ ##0"/>
    <numFmt numFmtId="184" formatCode="0.0_ "/>
    <numFmt numFmtId="185" formatCode="0.00_ "/>
    <numFmt numFmtId="186" formatCode="#\ ###\ ##0"/>
    <numFmt numFmtId="187" formatCode="#\ ##0.00"/>
    <numFmt numFmtId="188" formatCode="&quot;△&quot;#\ ###\ ###"/>
    <numFmt numFmtId="189" formatCode="&quot;△&quot;0.0"/>
    <numFmt numFmtId="190" formatCode="###\ ###;&quot;△&quot;###\ ###"/>
    <numFmt numFmtId="191" formatCode="0.0;&quot;△&quot;0.0"/>
    <numFmt numFmtId="192" formatCode="#,##0_ "/>
    <numFmt numFmtId="193" formatCode="\ ###,###,##0;&quot;-&quot;###,###,##0"/>
    <numFmt numFmtId="194" formatCode="#,##0_ ;[Red]\-#,##0\ "/>
    <numFmt numFmtId="195" formatCode="_ * #\ ##0;_ * \-#\ ##0;_ * &quot;-&quot;;_ @\ "/>
    <numFmt numFmtId="196" formatCode="0;&quot;△ &quot;0"/>
    <numFmt numFmtId="197" formatCode="0;&quot;△ &quot;#\ ###"/>
    <numFmt numFmtId="198" formatCode="0;&quot;△ &quot;0\ ###"/>
    <numFmt numFmtId="199" formatCode="0.00_);[Red]\(0.00\)"/>
    <numFmt numFmtId="200" formatCode="#,##0.00_);[Red]\(#,##0.00\)"/>
    <numFmt numFmtId="201" formatCode="#,##0.0_);[Red]\(#,##0.0\)"/>
    <numFmt numFmtId="202" formatCode="###,###,##0;&quot;-&quot;##,###,##0"/>
    <numFmt numFmtId="203" formatCode="#,##0;&quot;△ &quot;#,##0"/>
    <numFmt numFmtId="204" formatCode="&quot;¥&quot;#,##0;\-&quot;¥&quot;#,##0"/>
    <numFmt numFmtId="205" formatCode="&quot;¥&quot;#,##0;[Red]\-&quot;¥&quot;#,##0"/>
    <numFmt numFmtId="206" formatCode="&quot;¥&quot;#,##0.00;\-&quot;¥&quot;#,##0.00"/>
    <numFmt numFmtId="207" formatCode="&quot;¥&quot;#,##0.00;[Red]\-&quot;¥&quot;#,##0.00"/>
    <numFmt numFmtId="208" formatCode="_-&quot;¥&quot;* #,##0_-;\-&quot;¥&quot;* #,##0_-;_-&quot;¥&quot;* &quot;-&quot;_-;_-@_-"/>
    <numFmt numFmtId="209" formatCode="_-* #,##0_-;\-* #,##0_-;_-* &quot;-&quot;_-;_-@_-"/>
    <numFmt numFmtId="210" formatCode="_-&quot;¥&quot;* #,##0.00_-;\-&quot;¥&quot;* #,##0.00_-;_-&quot;¥&quot;* &quot;-&quot;??_-;_-@_-"/>
    <numFmt numFmtId="211" formatCode="_-* #,##0.00_-;\-* #,##0.00_-;_-* &quot;-&quot;??_-;_-@_-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0.0_);[Red]\(0.0\)"/>
    <numFmt numFmtId="217" formatCode="* #\ ##0;_ * &quot;△&quot;#\ ##0;_ * &quot;-&quot;;_ @\ "/>
    <numFmt numFmtId="218" formatCode="* #\ ##0.0;_ * &quot;△&quot;#\ ##0.0;_ * &quot;-&quot;;_ @\ "/>
    <numFmt numFmtId="219" formatCode="* #\ ##0.00;_ * &quot;△&quot;#\ ##0.00;_ * &quot;-&quot;;_ @\ "/>
    <numFmt numFmtId="220" formatCode="0_ "/>
    <numFmt numFmtId="221" formatCode="0_);[Red]\(0\)"/>
    <numFmt numFmtId="222" formatCode="#\ ##0;&quot;△ &quot;#\ ##0"/>
    <numFmt numFmtId="223" formatCode="0.00000_ "/>
    <numFmt numFmtId="224" formatCode="0.0000_ "/>
    <numFmt numFmtId="225" formatCode="0.000_ "/>
    <numFmt numFmtId="226" formatCode="0.000000_ "/>
    <numFmt numFmtId="227" formatCode="###\ ##0.00"/>
  </numFmts>
  <fonts count="49">
    <font>
      <sz val="11"/>
      <name val="ＭＳ Ｐゴシック"/>
      <family val="3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vertAlign val="superscript"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0" fillId="0" borderId="0" xfId="62" applyFont="1" applyFill="1" applyAlignment="1">
      <alignment horizontal="centerContinuous"/>
      <protection/>
    </xf>
    <xf numFmtId="0" fontId="12" fillId="0" borderId="0" xfId="62" applyFont="1" applyFill="1">
      <alignment/>
      <protection/>
    </xf>
    <xf numFmtId="0" fontId="7" fillId="0" borderId="0" xfId="62" applyFont="1" applyFill="1" applyAlignment="1">
      <alignment horizontal="right"/>
      <protection/>
    </xf>
    <xf numFmtId="183" fontId="7" fillId="0" borderId="0" xfId="62" applyNumberFormat="1" applyFont="1" applyFill="1" applyBorder="1" applyAlignment="1">
      <alignment horizontal="right"/>
      <protection/>
    </xf>
    <xf numFmtId="0" fontId="12" fillId="0" borderId="0" xfId="62" applyFont="1" applyFill="1" applyAlignment="1">
      <alignment horizontal="left"/>
      <protection/>
    </xf>
    <xf numFmtId="0" fontId="12" fillId="0" borderId="0" xfId="62" applyFont="1" applyFill="1" applyAlignment="1">
      <alignment/>
      <protection/>
    </xf>
    <xf numFmtId="0" fontId="10" fillId="0" borderId="0" xfId="62" applyFont="1" applyFill="1" applyAlignment="1">
      <alignment horizontal="left" indent="12"/>
      <protection/>
    </xf>
    <xf numFmtId="0" fontId="10" fillId="0" borderId="0" xfId="62" applyFont="1" applyFill="1" applyAlignment="1" quotePrefix="1">
      <alignment horizontal="centerContinuous"/>
      <protection/>
    </xf>
    <xf numFmtId="0" fontId="1" fillId="0" borderId="0" xfId="62" applyFont="1" applyFill="1">
      <alignment/>
      <protection/>
    </xf>
    <xf numFmtId="0" fontId="7" fillId="0" borderId="0" xfId="62" applyFont="1" applyFill="1">
      <alignment/>
      <protection/>
    </xf>
    <xf numFmtId="0" fontId="7" fillId="0" borderId="10" xfId="62" applyFont="1" applyFill="1" applyBorder="1" applyAlignment="1">
      <alignment horizontal="right" vertical="center"/>
      <protection/>
    </xf>
    <xf numFmtId="0" fontId="7" fillId="0" borderId="11" xfId="62" applyFont="1" applyFill="1" applyBorder="1" applyAlignment="1">
      <alignment vertical="center"/>
      <protection/>
    </xf>
    <xf numFmtId="0" fontId="7" fillId="0" borderId="12" xfId="62" applyFont="1" applyFill="1" applyBorder="1" applyAlignment="1">
      <alignment vertical="center"/>
      <protection/>
    </xf>
    <xf numFmtId="0" fontId="7" fillId="0" borderId="13" xfId="62" applyFont="1" applyFill="1" applyBorder="1" applyAlignment="1">
      <alignment horizontal="distributed" vertical="center"/>
      <protection/>
    </xf>
    <xf numFmtId="0" fontId="7" fillId="0" borderId="13" xfId="62" applyFont="1" applyFill="1" applyBorder="1" applyAlignment="1" quotePrefix="1">
      <alignment horizontal="distributed"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7" fillId="0" borderId="0" xfId="62" applyFont="1" applyFill="1" applyAlignment="1">
      <alignment vertical="center"/>
      <protection/>
    </xf>
    <xf numFmtId="0" fontId="7" fillId="0" borderId="14" xfId="62" applyFont="1" applyFill="1" applyBorder="1" applyAlignment="1" quotePrefix="1">
      <alignment horizontal="center" vertical="center"/>
      <protection/>
    </xf>
    <xf numFmtId="0" fontId="7" fillId="0" borderId="14" xfId="62" applyFont="1" applyFill="1" applyBorder="1" applyAlignment="1">
      <alignment horizontal="center" vertical="center"/>
      <protection/>
    </xf>
    <xf numFmtId="0" fontId="7" fillId="0" borderId="15" xfId="62" applyFont="1" applyFill="1" applyBorder="1" applyAlignment="1" quotePrefix="1">
      <alignment horizontal="distributed" vertical="center"/>
      <protection/>
    </xf>
    <xf numFmtId="0" fontId="12" fillId="0" borderId="16" xfId="62" applyFont="1" applyFill="1" applyBorder="1" applyAlignment="1" quotePrefix="1">
      <alignment horizontal="center" vertical="center"/>
      <protection/>
    </xf>
    <xf numFmtId="0" fontId="7" fillId="0" borderId="17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 quotePrefix="1">
      <alignment horizontal="center" vertical="center"/>
      <protection/>
    </xf>
    <xf numFmtId="0" fontId="7" fillId="0" borderId="0" xfId="62" applyFont="1" applyFill="1" applyBorder="1" applyAlignment="1" quotePrefix="1">
      <alignment horizontal="distributed"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17" xfId="62" applyFont="1" applyFill="1" applyBorder="1" applyAlignment="1">
      <alignment/>
      <protection/>
    </xf>
    <xf numFmtId="183" fontId="7" fillId="0" borderId="0" xfId="62" applyNumberFormat="1" applyFont="1" applyFill="1">
      <alignment/>
      <protection/>
    </xf>
    <xf numFmtId="184" fontId="7" fillId="0" borderId="0" xfId="62" applyNumberFormat="1" applyFont="1" applyFill="1">
      <alignment/>
      <protection/>
    </xf>
    <xf numFmtId="49" fontId="7" fillId="0" borderId="17" xfId="62" applyNumberFormat="1" applyFont="1" applyFill="1" applyBorder="1" applyAlignment="1">
      <alignment/>
      <protection/>
    </xf>
    <xf numFmtId="185" fontId="7" fillId="0" borderId="0" xfId="62" applyNumberFormat="1" applyFont="1" applyFill="1">
      <alignment/>
      <protection/>
    </xf>
    <xf numFmtId="0" fontId="7" fillId="0" borderId="17" xfId="62" applyFont="1" applyFill="1" applyBorder="1" applyAlignment="1" quotePrefix="1">
      <alignment horizontal="left"/>
      <protection/>
    </xf>
    <xf numFmtId="183" fontId="7" fillId="0" borderId="0" xfId="62" applyNumberFormat="1" applyFont="1" applyFill="1" applyBorder="1" applyAlignment="1">
      <alignment/>
      <protection/>
    </xf>
    <xf numFmtId="0" fontId="7" fillId="0" borderId="17" xfId="62" applyNumberFormat="1" applyFont="1" applyFill="1" applyBorder="1" applyAlignment="1">
      <alignment/>
      <protection/>
    </xf>
    <xf numFmtId="183" fontId="7" fillId="0" borderId="0" xfId="62" applyNumberFormat="1" applyFont="1" applyFill="1" applyBorder="1">
      <alignment/>
      <protection/>
    </xf>
    <xf numFmtId="184" fontId="7" fillId="0" borderId="0" xfId="62" applyNumberFormat="1" applyFont="1" applyFill="1" applyBorder="1">
      <alignment/>
      <protection/>
    </xf>
    <xf numFmtId="185" fontId="7" fillId="0" borderId="0" xfId="62" applyNumberFormat="1" applyFont="1" applyFill="1" applyBorder="1">
      <alignment/>
      <protection/>
    </xf>
    <xf numFmtId="0" fontId="8" fillId="0" borderId="0" xfId="62" applyFont="1" applyFill="1">
      <alignment/>
      <protection/>
    </xf>
    <xf numFmtId="179" fontId="9" fillId="0" borderId="0" xfId="62" applyNumberFormat="1" applyFont="1" applyFill="1">
      <alignment/>
      <protection/>
    </xf>
    <xf numFmtId="183" fontId="7" fillId="0" borderId="18" xfId="62" applyNumberFormat="1" applyFont="1" applyFill="1" applyBorder="1" applyAlignment="1">
      <alignment/>
      <protection/>
    </xf>
    <xf numFmtId="0" fontId="9" fillId="0" borderId="0" xfId="62" applyFont="1" applyFill="1">
      <alignment/>
      <protection/>
    </xf>
    <xf numFmtId="49" fontId="8" fillId="0" borderId="17" xfId="62" applyNumberFormat="1" applyFont="1" applyFill="1" applyBorder="1" applyAlignment="1">
      <alignment/>
      <protection/>
    </xf>
    <xf numFmtId="183" fontId="8" fillId="0" borderId="19" xfId="62" applyNumberFormat="1" applyFont="1" applyFill="1" applyBorder="1" applyAlignment="1">
      <alignment/>
      <protection/>
    </xf>
    <xf numFmtId="183" fontId="8" fillId="0" borderId="20" xfId="62" applyNumberFormat="1" applyFont="1" applyFill="1" applyBorder="1">
      <alignment/>
      <protection/>
    </xf>
    <xf numFmtId="184" fontId="8" fillId="0" borderId="20" xfId="62" applyNumberFormat="1" applyFont="1" applyFill="1" applyBorder="1">
      <alignment/>
      <protection/>
    </xf>
    <xf numFmtId="185" fontId="8" fillId="0" borderId="20" xfId="62" applyNumberFormat="1" applyFont="1" applyFill="1" applyBorder="1">
      <alignment/>
      <protection/>
    </xf>
    <xf numFmtId="49" fontId="12" fillId="0" borderId="21" xfId="62" applyNumberFormat="1" applyFont="1" applyFill="1" applyBorder="1" applyAlignment="1">
      <alignment/>
      <protection/>
    </xf>
    <xf numFmtId="183" fontId="5" fillId="0" borderId="0" xfId="62" applyNumberFormat="1" applyFont="1" applyFill="1" applyBorder="1" applyAlignment="1">
      <alignment/>
      <protection/>
    </xf>
    <xf numFmtId="183" fontId="5" fillId="0" borderId="0" xfId="62" applyNumberFormat="1" applyFont="1" applyFill="1">
      <alignment/>
      <protection/>
    </xf>
    <xf numFmtId="0" fontId="5" fillId="0" borderId="21" xfId="62" applyFont="1" applyFill="1" applyBorder="1">
      <alignment/>
      <protection/>
    </xf>
    <xf numFmtId="0" fontId="5" fillId="0" borderId="0" xfId="62" applyFont="1" applyFill="1">
      <alignment/>
      <protection/>
    </xf>
    <xf numFmtId="0" fontId="7" fillId="0" borderId="22" xfId="62" applyFont="1" applyFill="1" applyBorder="1" applyAlignment="1">
      <alignment horizontal="center" vertical="center"/>
      <protection/>
    </xf>
    <xf numFmtId="0" fontId="7" fillId="0" borderId="23" xfId="62" applyFont="1" applyFill="1" applyBorder="1" applyAlignment="1">
      <alignment horizontal="center" vertical="center"/>
      <protection/>
    </xf>
    <xf numFmtId="0" fontId="7" fillId="0" borderId="13" xfId="62" applyFont="1" applyFill="1" applyBorder="1" applyAlignment="1">
      <alignment horizontal="center" vertical="center"/>
      <protection/>
    </xf>
    <xf numFmtId="0" fontId="7" fillId="0" borderId="15" xfId="62" applyFont="1" applyFill="1" applyBorder="1" applyAlignment="1">
      <alignment horizontal="center" vertical="center"/>
      <protection/>
    </xf>
    <xf numFmtId="0" fontId="12" fillId="0" borderId="0" xfId="62" applyFont="1" applyFill="1" applyAlignment="1">
      <alignment horizontal="left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004 人口及び労働力（表16～23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MGSRV01\UNYOU2S\&#27096;&#24335;\&#24179;&#25104;17&#24180;&#22269;&#21218;&#35519;&#26619;\&#31532;1&#27425;&#22522;&#26412;&#38598;&#35336;\&#37117;&#36947;&#24220;&#30476;&#32232;\&#25522;&#36617;\&#24179;&#25104;17&#24180;&#22269;&#21218;&#35519;&#26619;&#31532;&#65297;&#27425;&#22522;&#26412;&#38598;&#35336;&#37117;&#36947;&#24220;&#30476;&#32232;&#25522;&#36617;&#20998;&#65288;&#27096;&#24335;&#65289;a004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297;&#65302;&#31456;&#65293;&#9313;&#36035;&#37329;&#21450;&#12403;&#21172;&#2068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-pref-saga.local\public\1207&#32113;&#35336;&#35519;&#26619;&#35506;\H20&#32113;&#35336;&#24180;&#37969;\&#20154;&#21475;&#29983;&#27963;\&#31532;&#65297;&#65302;&#31456;&#65293;&#9313;&#36035;&#37329;&#21450;&#12403;&#21172;&#2068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-fs11\Share\MICRODRIVE%20(F)\&#32113;&#35336;&#24180;&#37969;\&#24179;&#25104;22&#24180;&#29256;\&#21407;&#31295;\H22&#21407;&#31295;(&#20840;&#20307;)\&#31532;&#65297;&#65302;&#31456;&#65293;&#9313;&#36035;&#37329;&#21450;&#12403;&#21172;&#2068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-sfs01\Share\MICRODRIVE%20(F)\&#32113;&#35336;&#24180;&#37969;\&#24179;&#25104;22&#24180;&#29256;\&#21407;&#31295;\H22&#21407;&#31295;(&#20840;&#20307;)\&#31532;&#65297;&#65302;&#31456;&#65293;&#9313;&#36035;&#37329;&#21450;&#12403;&#21172;&#206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412"/>
      <sheetName val="原表表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K77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8.00390625" defaultRowHeight="13.5"/>
  <cols>
    <col min="1" max="1" width="11.25390625" style="9" customWidth="1"/>
    <col min="2" max="3" width="12.50390625" style="9" customWidth="1"/>
    <col min="4" max="5" width="12.375" style="9" customWidth="1"/>
    <col min="6" max="8" width="12.125" style="9" customWidth="1"/>
    <col min="9" max="9" width="2.00390625" style="9" customWidth="1"/>
    <col min="10" max="16384" width="8.00390625" style="9" customWidth="1"/>
  </cols>
  <sheetData>
    <row r="1" spans="1:8" ht="18.75" customHeight="1">
      <c r="A1" s="7" t="s">
        <v>77</v>
      </c>
      <c r="B1" s="8"/>
      <c r="C1" s="1"/>
      <c r="D1" s="1"/>
      <c r="E1" s="1"/>
      <c r="F1" s="1"/>
      <c r="G1" s="1"/>
      <c r="H1" s="1"/>
    </row>
    <row r="2" spans="1:8" ht="11.25" customHeight="1">
      <c r="A2" s="8"/>
      <c r="B2" s="8"/>
      <c r="C2" s="1"/>
      <c r="D2" s="1"/>
      <c r="E2" s="1"/>
      <c r="F2" s="1"/>
      <c r="G2" s="1"/>
      <c r="H2" s="1"/>
    </row>
    <row r="3" spans="1:8" ht="12.75" customHeight="1" thickBot="1">
      <c r="A3" s="10" t="s">
        <v>4</v>
      </c>
      <c r="B3" s="2"/>
      <c r="H3" s="3" t="s">
        <v>48</v>
      </c>
    </row>
    <row r="4" spans="1:8" s="17" customFormat="1" ht="12.75" customHeight="1">
      <c r="A4" s="52" t="s">
        <v>5</v>
      </c>
      <c r="B4" s="54" t="s">
        <v>3</v>
      </c>
      <c r="C4" s="11" t="s">
        <v>6</v>
      </c>
      <c r="D4" s="12"/>
      <c r="E4" s="13" t="s">
        <v>7</v>
      </c>
      <c r="F4" s="14" t="s">
        <v>8</v>
      </c>
      <c r="G4" s="15" t="s">
        <v>9</v>
      </c>
      <c r="H4" s="16" t="s">
        <v>10</v>
      </c>
    </row>
    <row r="5" spans="1:8" s="17" customFormat="1" ht="12.75" customHeight="1">
      <c r="A5" s="53"/>
      <c r="B5" s="55"/>
      <c r="C5" s="18" t="s">
        <v>11</v>
      </c>
      <c r="D5" s="19" t="s">
        <v>0</v>
      </c>
      <c r="E5" s="19" t="s">
        <v>1</v>
      </c>
      <c r="F5" s="20" t="s">
        <v>62</v>
      </c>
      <c r="G5" s="20" t="s">
        <v>12</v>
      </c>
      <c r="H5" s="21" t="s">
        <v>78</v>
      </c>
    </row>
    <row r="6" spans="1:8" s="26" customFormat="1" ht="3.75" customHeight="1">
      <c r="A6" s="22"/>
      <c r="B6" s="23"/>
      <c r="C6" s="24"/>
      <c r="D6" s="23"/>
      <c r="E6" s="23"/>
      <c r="F6" s="25"/>
      <c r="G6" s="25"/>
      <c r="H6" s="24"/>
    </row>
    <row r="7" spans="1:8" s="10" customFormat="1" ht="10.5" customHeight="1">
      <c r="A7" s="27" t="s">
        <v>13</v>
      </c>
      <c r="B7" s="3" t="s">
        <v>2</v>
      </c>
      <c r="C7" s="28">
        <v>511231</v>
      </c>
      <c r="D7" s="3" t="s">
        <v>2</v>
      </c>
      <c r="E7" s="3" t="s">
        <v>2</v>
      </c>
      <c r="F7" s="29">
        <v>52.5</v>
      </c>
      <c r="G7" s="3" t="s">
        <v>2</v>
      </c>
      <c r="H7" s="29">
        <v>224</v>
      </c>
    </row>
    <row r="8" spans="1:8" s="10" customFormat="1" ht="10.5" customHeight="1">
      <c r="A8" s="30" t="s">
        <v>14</v>
      </c>
      <c r="B8" s="28">
        <v>105261</v>
      </c>
      <c r="C8" s="28">
        <v>573864</v>
      </c>
      <c r="D8" s="28">
        <v>291902</v>
      </c>
      <c r="E8" s="28">
        <v>281962</v>
      </c>
      <c r="F8" s="29">
        <v>58.9</v>
      </c>
      <c r="G8" s="31">
        <v>5.45</v>
      </c>
      <c r="H8" s="29">
        <v>234</v>
      </c>
    </row>
    <row r="9" spans="1:8" s="10" customFormat="1" ht="10.5" customHeight="1">
      <c r="A9" s="30" t="s">
        <v>15</v>
      </c>
      <c r="B9" s="28">
        <v>106154</v>
      </c>
      <c r="C9" s="28">
        <v>647459</v>
      </c>
      <c r="D9" s="28">
        <v>325031</v>
      </c>
      <c r="E9" s="28">
        <v>322428</v>
      </c>
      <c r="F9" s="29">
        <v>66.5</v>
      </c>
      <c r="G9" s="31">
        <v>6.1</v>
      </c>
      <c r="H9" s="29">
        <v>264</v>
      </c>
    </row>
    <row r="10" spans="1:8" s="10" customFormat="1" ht="10.5" customHeight="1">
      <c r="A10" s="32" t="s">
        <v>63</v>
      </c>
      <c r="B10" s="28">
        <v>110307</v>
      </c>
      <c r="C10" s="28">
        <v>683943</v>
      </c>
      <c r="D10" s="28">
        <v>338644</v>
      </c>
      <c r="E10" s="28">
        <v>345299</v>
      </c>
      <c r="F10" s="29">
        <v>70.2</v>
      </c>
      <c r="G10" s="31">
        <v>6.2</v>
      </c>
      <c r="H10" s="29">
        <v>279</v>
      </c>
    </row>
    <row r="11" spans="1:8" s="10" customFormat="1" ht="10.5" customHeight="1">
      <c r="A11" s="30" t="s">
        <v>16</v>
      </c>
      <c r="B11" s="28">
        <v>128854</v>
      </c>
      <c r="C11" s="28">
        <v>673895</v>
      </c>
      <c r="D11" s="28">
        <v>329962</v>
      </c>
      <c r="E11" s="28">
        <v>343933</v>
      </c>
      <c r="F11" s="29">
        <v>69.2</v>
      </c>
      <c r="G11" s="31">
        <v>5.23</v>
      </c>
      <c r="H11" s="29">
        <v>275.8</v>
      </c>
    </row>
    <row r="12" spans="1:8" s="10" customFormat="1" ht="10.5" customHeight="1">
      <c r="A12" s="30" t="s">
        <v>17</v>
      </c>
      <c r="B12" s="28">
        <v>129728</v>
      </c>
      <c r="C12" s="28">
        <v>684831</v>
      </c>
      <c r="D12" s="28">
        <v>336223</v>
      </c>
      <c r="E12" s="28">
        <v>348608</v>
      </c>
      <c r="F12" s="29">
        <v>70.3</v>
      </c>
      <c r="G12" s="31">
        <v>5.28</v>
      </c>
      <c r="H12" s="29">
        <v>280.2</v>
      </c>
    </row>
    <row r="13" spans="1:8" s="10" customFormat="1" ht="10.5" customHeight="1">
      <c r="A13" s="30" t="s">
        <v>18</v>
      </c>
      <c r="B13" s="28">
        <v>128731</v>
      </c>
      <c r="C13" s="28">
        <v>691565</v>
      </c>
      <c r="D13" s="28">
        <v>337996</v>
      </c>
      <c r="E13" s="28">
        <v>353569</v>
      </c>
      <c r="F13" s="29">
        <v>71</v>
      </c>
      <c r="G13" s="31">
        <v>5.37</v>
      </c>
      <c r="H13" s="29">
        <v>283</v>
      </c>
    </row>
    <row r="14" spans="1:8" s="10" customFormat="1" ht="10.5" customHeight="1">
      <c r="A14" s="30" t="s">
        <v>19</v>
      </c>
      <c r="B14" s="28">
        <v>126691</v>
      </c>
      <c r="C14" s="28">
        <v>686117</v>
      </c>
      <c r="D14" s="28">
        <v>332764</v>
      </c>
      <c r="E14" s="28">
        <v>353353</v>
      </c>
      <c r="F14" s="29">
        <v>70.5</v>
      </c>
      <c r="G14" s="31">
        <v>5.42</v>
      </c>
      <c r="H14" s="29">
        <v>280.2</v>
      </c>
    </row>
    <row r="15" spans="1:8" s="10" customFormat="1" ht="10.5" customHeight="1">
      <c r="A15" s="30" t="s">
        <v>20</v>
      </c>
      <c r="B15" s="28">
        <v>129761</v>
      </c>
      <c r="C15" s="28">
        <v>701517</v>
      </c>
      <c r="D15" s="28">
        <v>343047</v>
      </c>
      <c r="E15" s="28">
        <v>358470</v>
      </c>
      <c r="F15" s="29">
        <v>72</v>
      </c>
      <c r="G15" s="31">
        <v>5.41</v>
      </c>
      <c r="H15" s="29">
        <v>286.4</v>
      </c>
    </row>
    <row r="16" spans="1:8" s="10" customFormat="1" ht="10.5" customHeight="1">
      <c r="A16" s="30" t="s">
        <v>21</v>
      </c>
      <c r="B16" s="28">
        <v>174652</v>
      </c>
      <c r="C16" s="28">
        <v>917797</v>
      </c>
      <c r="D16" s="28">
        <v>439481</v>
      </c>
      <c r="E16" s="28">
        <v>478316</v>
      </c>
      <c r="F16" s="29">
        <v>94.2</v>
      </c>
      <c r="G16" s="31">
        <v>5.26</v>
      </c>
      <c r="H16" s="29">
        <v>374.8</v>
      </c>
    </row>
    <row r="17" spans="1:8" s="10" customFormat="1" ht="10.5" customHeight="1">
      <c r="A17" s="30" t="s">
        <v>22</v>
      </c>
      <c r="B17" s="28">
        <v>176603</v>
      </c>
      <c r="C17" s="28">
        <v>945082</v>
      </c>
      <c r="D17" s="28">
        <v>455824</v>
      </c>
      <c r="E17" s="28">
        <v>489258</v>
      </c>
      <c r="F17" s="29">
        <v>97</v>
      </c>
      <c r="G17" s="31">
        <v>5.35</v>
      </c>
      <c r="H17" s="29">
        <v>393.2</v>
      </c>
    </row>
    <row r="18" spans="1:8" s="10" customFormat="1" ht="10.5" customHeight="1">
      <c r="A18" s="30" t="s">
        <v>23</v>
      </c>
      <c r="B18" s="33">
        <v>181468</v>
      </c>
      <c r="C18" s="28">
        <v>973749</v>
      </c>
      <c r="D18" s="28">
        <v>470437</v>
      </c>
      <c r="E18" s="28">
        <v>503312</v>
      </c>
      <c r="F18" s="29">
        <v>100</v>
      </c>
      <c r="G18" s="31">
        <v>5.37</v>
      </c>
      <c r="H18" s="29">
        <v>405.1</v>
      </c>
    </row>
    <row r="19" spans="1:8" s="10" customFormat="1" ht="10.5" customHeight="1">
      <c r="A19" s="30" t="s">
        <v>24</v>
      </c>
      <c r="B19" s="33">
        <v>190063</v>
      </c>
      <c r="C19" s="28">
        <v>942874</v>
      </c>
      <c r="D19" s="28">
        <v>448797</v>
      </c>
      <c r="E19" s="28">
        <v>494077</v>
      </c>
      <c r="F19" s="29">
        <v>96.8</v>
      </c>
      <c r="G19" s="31">
        <v>4.96</v>
      </c>
      <c r="H19" s="29">
        <v>392.3</v>
      </c>
    </row>
    <row r="20" spans="1:8" s="10" customFormat="1" ht="10.5" customHeight="1">
      <c r="A20" s="30" t="s">
        <v>25</v>
      </c>
      <c r="B20" s="33">
        <v>191425</v>
      </c>
      <c r="C20" s="28">
        <v>871885</v>
      </c>
      <c r="D20" s="28">
        <v>410937</v>
      </c>
      <c r="E20" s="28">
        <v>460948</v>
      </c>
      <c r="F20" s="29">
        <v>89.5</v>
      </c>
      <c r="G20" s="31">
        <v>4.55</v>
      </c>
      <c r="H20" s="29">
        <v>362.4</v>
      </c>
    </row>
    <row r="21" spans="1:8" s="10" customFormat="1" ht="10.5" customHeight="1">
      <c r="A21" s="30" t="s">
        <v>26</v>
      </c>
      <c r="B21" s="33">
        <v>199755</v>
      </c>
      <c r="C21" s="28">
        <v>838468</v>
      </c>
      <c r="D21" s="28">
        <v>393631</v>
      </c>
      <c r="E21" s="28">
        <v>444837</v>
      </c>
      <c r="F21" s="29">
        <v>86.1</v>
      </c>
      <c r="G21" s="31">
        <v>4.2</v>
      </c>
      <c r="H21" s="29">
        <v>347.8</v>
      </c>
    </row>
    <row r="22" spans="1:8" s="10" customFormat="1" ht="1.5" customHeight="1">
      <c r="A22" s="30"/>
      <c r="B22" s="33"/>
      <c r="C22" s="28"/>
      <c r="D22" s="28"/>
      <c r="E22" s="28"/>
      <c r="F22" s="29"/>
      <c r="G22" s="31"/>
      <c r="H22" s="29"/>
    </row>
    <row r="23" spans="1:8" s="10" customFormat="1" ht="10.5" customHeight="1">
      <c r="A23" s="30" t="s">
        <v>27</v>
      </c>
      <c r="B23" s="33">
        <v>213152</v>
      </c>
      <c r="C23" s="28">
        <v>837674</v>
      </c>
      <c r="D23" s="28">
        <v>394661</v>
      </c>
      <c r="E23" s="28">
        <v>443013</v>
      </c>
      <c r="F23" s="29">
        <v>86</v>
      </c>
      <c r="G23" s="31">
        <v>3.93</v>
      </c>
      <c r="H23" s="29">
        <v>346.5</v>
      </c>
    </row>
    <row r="24" spans="1:8" s="10" customFormat="1" ht="10.5" customHeight="1">
      <c r="A24" s="30" t="s">
        <v>28</v>
      </c>
      <c r="B24" s="33">
        <v>218509</v>
      </c>
      <c r="C24" s="28">
        <v>842178</v>
      </c>
      <c r="D24" s="28">
        <v>397624</v>
      </c>
      <c r="E24" s="28">
        <v>444554</v>
      </c>
      <c r="F24" s="29">
        <v>86.5</v>
      </c>
      <c r="G24" s="31">
        <v>3.85</v>
      </c>
      <c r="H24" s="29">
        <v>348.1</v>
      </c>
    </row>
    <row r="25" spans="1:8" s="10" customFormat="1" ht="10.5" customHeight="1">
      <c r="A25" s="30" t="s">
        <v>29</v>
      </c>
      <c r="B25" s="33">
        <v>222045</v>
      </c>
      <c r="C25" s="28">
        <v>847349</v>
      </c>
      <c r="D25" s="28">
        <v>400671</v>
      </c>
      <c r="E25" s="28">
        <v>446678</v>
      </c>
      <c r="F25" s="29">
        <v>87</v>
      </c>
      <c r="G25" s="31">
        <v>3.82</v>
      </c>
      <c r="H25" s="29">
        <v>348.5</v>
      </c>
    </row>
    <row r="26" spans="1:8" s="10" customFormat="1" ht="10.5" customHeight="1">
      <c r="A26" s="30" t="s">
        <v>30</v>
      </c>
      <c r="B26" s="33">
        <v>225221</v>
      </c>
      <c r="C26" s="28">
        <v>852611</v>
      </c>
      <c r="D26" s="28">
        <v>403727</v>
      </c>
      <c r="E26" s="28">
        <v>448884</v>
      </c>
      <c r="F26" s="29">
        <v>87.5</v>
      </c>
      <c r="G26" s="31">
        <v>3.79</v>
      </c>
      <c r="H26" s="29">
        <v>350.6</v>
      </c>
    </row>
    <row r="27" spans="1:8" s="10" customFormat="1" ht="10.5" customHeight="1">
      <c r="A27" s="30" t="s">
        <v>31</v>
      </c>
      <c r="B27" s="33">
        <v>229110</v>
      </c>
      <c r="C27" s="28">
        <v>858939</v>
      </c>
      <c r="D27" s="28">
        <v>407417</v>
      </c>
      <c r="E27" s="28">
        <v>451522</v>
      </c>
      <c r="F27" s="29">
        <v>88.2</v>
      </c>
      <c r="G27" s="31">
        <v>3.75</v>
      </c>
      <c r="H27" s="29">
        <v>353.2</v>
      </c>
    </row>
    <row r="28" spans="1:8" s="10" customFormat="1" ht="1.5" customHeight="1">
      <c r="A28" s="30"/>
      <c r="B28" s="33"/>
      <c r="C28" s="28"/>
      <c r="D28" s="28"/>
      <c r="E28" s="28"/>
      <c r="F28" s="29"/>
      <c r="G28" s="31"/>
      <c r="H28" s="29"/>
    </row>
    <row r="29" spans="1:8" s="10" customFormat="1" ht="10.5" customHeight="1">
      <c r="A29" s="30" t="s">
        <v>32</v>
      </c>
      <c r="B29" s="33">
        <v>233117</v>
      </c>
      <c r="C29" s="28">
        <v>865574</v>
      </c>
      <c r="D29" s="28">
        <v>410912</v>
      </c>
      <c r="E29" s="28">
        <v>454662</v>
      </c>
      <c r="F29" s="29">
        <v>88.9</v>
      </c>
      <c r="G29" s="31">
        <v>3.71</v>
      </c>
      <c r="H29" s="29">
        <v>355.8</v>
      </c>
    </row>
    <row r="30" spans="1:8" s="10" customFormat="1" ht="10.5" customHeight="1">
      <c r="A30" s="30" t="s">
        <v>33</v>
      </c>
      <c r="B30" s="33">
        <v>235857</v>
      </c>
      <c r="C30" s="28">
        <v>868888</v>
      </c>
      <c r="D30" s="28">
        <v>412396</v>
      </c>
      <c r="E30" s="28">
        <v>456492</v>
      </c>
      <c r="F30" s="29">
        <v>89.2</v>
      </c>
      <c r="G30" s="31">
        <v>3.68</v>
      </c>
      <c r="H30" s="29">
        <v>357.1</v>
      </c>
    </row>
    <row r="31" spans="1:8" s="10" customFormat="1" ht="10.5" customHeight="1">
      <c r="A31" s="30" t="s">
        <v>34</v>
      </c>
      <c r="B31" s="33">
        <v>238579</v>
      </c>
      <c r="C31" s="28">
        <v>870094</v>
      </c>
      <c r="D31" s="28">
        <v>412898</v>
      </c>
      <c r="E31" s="28">
        <v>457196</v>
      </c>
      <c r="F31" s="29">
        <v>89.3</v>
      </c>
      <c r="G31" s="31">
        <v>3.65</v>
      </c>
      <c r="H31" s="29">
        <v>357.6</v>
      </c>
    </row>
    <row r="32" spans="1:8" s="10" customFormat="1" ht="10.5" customHeight="1">
      <c r="A32" s="30" t="s">
        <v>35</v>
      </c>
      <c r="B32" s="33">
        <v>241188</v>
      </c>
      <c r="C32" s="28">
        <v>874773</v>
      </c>
      <c r="D32" s="28">
        <v>414937</v>
      </c>
      <c r="E32" s="28">
        <v>459836</v>
      </c>
      <c r="F32" s="29">
        <v>89.8</v>
      </c>
      <c r="G32" s="31">
        <v>3.63</v>
      </c>
      <c r="H32" s="29">
        <v>359.5</v>
      </c>
    </row>
    <row r="33" spans="1:8" s="10" customFormat="1" ht="10.5" customHeight="1">
      <c r="A33" s="30" t="s">
        <v>36</v>
      </c>
      <c r="B33" s="33">
        <v>243029</v>
      </c>
      <c r="C33" s="28">
        <v>875931</v>
      </c>
      <c r="D33" s="28">
        <v>415321</v>
      </c>
      <c r="E33" s="28">
        <v>460610</v>
      </c>
      <c r="F33" s="29">
        <v>89.9</v>
      </c>
      <c r="G33" s="31">
        <v>3.6</v>
      </c>
      <c r="H33" s="29">
        <v>360</v>
      </c>
    </row>
    <row r="34" spans="1:8" s="10" customFormat="1" ht="1.5" customHeight="1">
      <c r="A34" s="30"/>
      <c r="B34" s="33"/>
      <c r="C34" s="28"/>
      <c r="D34" s="28"/>
      <c r="E34" s="28"/>
      <c r="F34" s="29"/>
      <c r="G34" s="31"/>
      <c r="H34" s="29"/>
    </row>
    <row r="35" spans="1:8" s="10" customFormat="1" ht="10.5" customHeight="1">
      <c r="A35" s="30" t="s">
        <v>37</v>
      </c>
      <c r="B35" s="33">
        <v>242619</v>
      </c>
      <c r="C35" s="28">
        <v>880013</v>
      </c>
      <c r="D35" s="28">
        <v>417308</v>
      </c>
      <c r="E35" s="28">
        <v>462705</v>
      </c>
      <c r="F35" s="29">
        <v>90.4</v>
      </c>
      <c r="G35" s="31">
        <v>3.63</v>
      </c>
      <c r="H35" s="29">
        <v>361.6</v>
      </c>
    </row>
    <row r="36" spans="1:8" s="10" customFormat="1" ht="10.5" customHeight="1">
      <c r="A36" s="30" t="s">
        <v>38</v>
      </c>
      <c r="B36" s="33">
        <v>243768</v>
      </c>
      <c r="C36" s="28">
        <v>880867</v>
      </c>
      <c r="D36" s="28">
        <v>417486</v>
      </c>
      <c r="E36" s="28">
        <v>463381</v>
      </c>
      <c r="F36" s="29">
        <v>90.5</v>
      </c>
      <c r="G36" s="31">
        <v>3.61</v>
      </c>
      <c r="H36" s="29">
        <v>362</v>
      </c>
    </row>
    <row r="37" spans="1:8" s="10" customFormat="1" ht="10.5" customHeight="1">
      <c r="A37" s="30" t="s">
        <v>39</v>
      </c>
      <c r="B37" s="33">
        <v>246028</v>
      </c>
      <c r="C37" s="28">
        <v>881410</v>
      </c>
      <c r="D37" s="28">
        <v>417441</v>
      </c>
      <c r="E37" s="28">
        <v>463969</v>
      </c>
      <c r="F37" s="29">
        <v>90.5</v>
      </c>
      <c r="G37" s="31">
        <v>3.58</v>
      </c>
      <c r="H37" s="29">
        <v>361.2</v>
      </c>
    </row>
    <row r="38" spans="1:8" s="10" customFormat="1" ht="10.5" customHeight="1">
      <c r="A38" s="30" t="s">
        <v>40</v>
      </c>
      <c r="B38" s="33">
        <v>247978</v>
      </c>
      <c r="C38" s="28">
        <v>881471</v>
      </c>
      <c r="D38" s="28">
        <v>417108</v>
      </c>
      <c r="E38" s="28">
        <v>464363</v>
      </c>
      <c r="F38" s="29">
        <v>90.5</v>
      </c>
      <c r="G38" s="31">
        <v>3.55</v>
      </c>
      <c r="H38" s="29">
        <v>361.4</v>
      </c>
    </row>
    <row r="39" spans="1:8" s="10" customFormat="1" ht="10.5" customHeight="1">
      <c r="A39" s="34" t="s">
        <v>41</v>
      </c>
      <c r="B39" s="33">
        <v>250051</v>
      </c>
      <c r="C39" s="28">
        <v>880755</v>
      </c>
      <c r="D39" s="28">
        <v>416502</v>
      </c>
      <c r="E39" s="28">
        <v>464253</v>
      </c>
      <c r="F39" s="29">
        <v>90.4</v>
      </c>
      <c r="G39" s="31">
        <v>3.52</v>
      </c>
      <c r="H39" s="29">
        <v>361.1</v>
      </c>
    </row>
    <row r="40" spans="1:8" s="10" customFormat="1" ht="1.5" customHeight="1">
      <c r="A40" s="34"/>
      <c r="B40" s="33"/>
      <c r="C40" s="28"/>
      <c r="D40" s="28"/>
      <c r="E40" s="28"/>
      <c r="F40" s="29"/>
      <c r="G40" s="31"/>
      <c r="H40" s="29"/>
    </row>
    <row r="41" spans="1:8" s="10" customFormat="1" ht="10.5" customHeight="1">
      <c r="A41" s="30" t="s">
        <v>64</v>
      </c>
      <c r="B41" s="33">
        <v>251225</v>
      </c>
      <c r="C41" s="28">
        <v>877851</v>
      </c>
      <c r="D41" s="28">
        <v>414673</v>
      </c>
      <c r="E41" s="28">
        <v>463178</v>
      </c>
      <c r="F41" s="29">
        <v>90.1</v>
      </c>
      <c r="G41" s="31">
        <v>3.49</v>
      </c>
      <c r="H41" s="29">
        <v>360</v>
      </c>
    </row>
    <row r="42" spans="1:8" s="10" customFormat="1" ht="10.5" customHeight="1">
      <c r="A42" s="30" t="s">
        <v>65</v>
      </c>
      <c r="B42" s="33">
        <v>253686</v>
      </c>
      <c r="C42" s="28">
        <v>877065</v>
      </c>
      <c r="D42" s="28">
        <v>414062</v>
      </c>
      <c r="E42" s="28">
        <v>463003</v>
      </c>
      <c r="F42" s="29">
        <v>90.1</v>
      </c>
      <c r="G42" s="31">
        <v>3.46</v>
      </c>
      <c r="H42" s="29">
        <v>359.6</v>
      </c>
    </row>
    <row r="43" spans="1:8" s="10" customFormat="1" ht="10.5" customHeight="1">
      <c r="A43" s="30" t="s">
        <v>66</v>
      </c>
      <c r="B43" s="33">
        <v>256640</v>
      </c>
      <c r="C43" s="28">
        <v>877603</v>
      </c>
      <c r="D43" s="28">
        <v>414290</v>
      </c>
      <c r="E43" s="28">
        <v>463313</v>
      </c>
      <c r="F43" s="29">
        <v>90.1</v>
      </c>
      <c r="G43" s="31">
        <v>3.42</v>
      </c>
      <c r="H43" s="29">
        <v>359.8</v>
      </c>
    </row>
    <row r="44" spans="1:8" s="10" customFormat="1" ht="10.5" customHeight="1">
      <c r="A44" s="30" t="s">
        <v>42</v>
      </c>
      <c r="B44" s="33">
        <v>259252</v>
      </c>
      <c r="C44" s="28">
        <v>878416</v>
      </c>
      <c r="D44" s="28">
        <v>415034</v>
      </c>
      <c r="E44" s="28">
        <v>463382</v>
      </c>
      <c r="F44" s="29">
        <v>90.2</v>
      </c>
      <c r="G44" s="31">
        <v>3.39</v>
      </c>
      <c r="H44" s="29">
        <v>360.2</v>
      </c>
    </row>
    <row r="45" spans="1:8" s="10" customFormat="1" ht="10.5" customHeight="1">
      <c r="A45" s="30" t="s">
        <v>43</v>
      </c>
      <c r="B45" s="33">
        <v>262683</v>
      </c>
      <c r="C45" s="28">
        <v>880310</v>
      </c>
      <c r="D45" s="28">
        <v>416074</v>
      </c>
      <c r="E45" s="28">
        <v>464236</v>
      </c>
      <c r="F45" s="29">
        <v>90.4</v>
      </c>
      <c r="G45" s="31">
        <v>3.35</v>
      </c>
      <c r="H45" s="29">
        <v>360.9</v>
      </c>
    </row>
    <row r="46" spans="1:8" s="10" customFormat="1" ht="1.5" customHeight="1">
      <c r="A46" s="30"/>
      <c r="B46" s="33"/>
      <c r="C46" s="28"/>
      <c r="D46" s="28"/>
      <c r="E46" s="28"/>
      <c r="F46" s="29"/>
      <c r="G46" s="31"/>
      <c r="H46" s="29"/>
    </row>
    <row r="47" spans="1:8" s="10" customFormat="1" ht="10.5" customHeight="1">
      <c r="A47" s="30" t="s">
        <v>67</v>
      </c>
      <c r="B47" s="33">
        <v>267862</v>
      </c>
      <c r="C47" s="28">
        <v>884316</v>
      </c>
      <c r="D47" s="28">
        <v>418666</v>
      </c>
      <c r="E47" s="28">
        <v>465650</v>
      </c>
      <c r="F47" s="29">
        <v>90.8</v>
      </c>
      <c r="G47" s="31">
        <v>3.3</v>
      </c>
      <c r="H47" s="29">
        <v>362.6</v>
      </c>
    </row>
    <row r="48" spans="1:8" s="10" customFormat="1" ht="10.5" customHeight="1">
      <c r="A48" s="30" t="s">
        <v>68</v>
      </c>
      <c r="B48" s="33">
        <v>271222</v>
      </c>
      <c r="C48" s="28">
        <v>885176</v>
      </c>
      <c r="D48" s="28">
        <v>419284</v>
      </c>
      <c r="E48" s="28">
        <v>465892</v>
      </c>
      <c r="F48" s="29">
        <v>90.9</v>
      </c>
      <c r="G48" s="31">
        <v>3.26</v>
      </c>
      <c r="H48" s="29">
        <v>362.9</v>
      </c>
    </row>
    <row r="49" spans="1:8" s="10" customFormat="1" ht="10.5" customHeight="1">
      <c r="A49" s="30" t="s">
        <v>69</v>
      </c>
      <c r="B49" s="33">
        <v>274233</v>
      </c>
      <c r="C49" s="35">
        <v>884704</v>
      </c>
      <c r="D49" s="35">
        <v>418823</v>
      </c>
      <c r="E49" s="35">
        <v>465881</v>
      </c>
      <c r="F49" s="36">
        <v>90.8</v>
      </c>
      <c r="G49" s="37">
        <v>3.23</v>
      </c>
      <c r="H49" s="36">
        <v>362.7</v>
      </c>
    </row>
    <row r="50" spans="1:8" s="10" customFormat="1" ht="10.5" customHeight="1">
      <c r="A50" s="30" t="s">
        <v>44</v>
      </c>
      <c r="B50" s="33">
        <v>277148</v>
      </c>
      <c r="C50" s="35">
        <v>884128</v>
      </c>
      <c r="D50" s="35">
        <v>418365</v>
      </c>
      <c r="E50" s="35">
        <v>465763</v>
      </c>
      <c r="F50" s="36">
        <v>90.8</v>
      </c>
      <c r="G50" s="37">
        <v>3.19</v>
      </c>
      <c r="H50" s="36">
        <v>362.5</v>
      </c>
    </row>
    <row r="51" spans="1:8" s="10" customFormat="1" ht="10.5" customHeight="1">
      <c r="A51" s="30" t="s">
        <v>45</v>
      </c>
      <c r="B51" s="33">
        <v>280058</v>
      </c>
      <c r="C51" s="35">
        <v>883298</v>
      </c>
      <c r="D51" s="35">
        <v>417854</v>
      </c>
      <c r="E51" s="35">
        <v>465444</v>
      </c>
      <c r="F51" s="36">
        <v>90.7</v>
      </c>
      <c r="G51" s="37">
        <v>3.15</v>
      </c>
      <c r="H51" s="36">
        <v>362.2</v>
      </c>
    </row>
    <row r="52" spans="1:8" s="10" customFormat="1" ht="1.5" customHeight="1">
      <c r="A52" s="30"/>
      <c r="B52" s="33"/>
      <c r="C52" s="35"/>
      <c r="D52" s="35"/>
      <c r="E52" s="35"/>
      <c r="F52" s="36"/>
      <c r="G52" s="37"/>
      <c r="H52" s="36"/>
    </row>
    <row r="53" spans="1:8" s="10" customFormat="1" ht="9.75" customHeight="1">
      <c r="A53" s="30" t="s">
        <v>70</v>
      </c>
      <c r="B53" s="33">
        <v>278306</v>
      </c>
      <c r="C53" s="35">
        <v>876654</v>
      </c>
      <c r="D53" s="35">
        <v>414377</v>
      </c>
      <c r="E53" s="35">
        <v>462277</v>
      </c>
      <c r="F53" s="36">
        <v>90</v>
      </c>
      <c r="G53" s="37">
        <v>3.15</v>
      </c>
      <c r="H53" s="36">
        <v>359.4</v>
      </c>
    </row>
    <row r="54" spans="1:8" s="10" customFormat="1" ht="9.75" customHeight="1">
      <c r="A54" s="30" t="s">
        <v>46</v>
      </c>
      <c r="B54" s="33">
        <v>280812</v>
      </c>
      <c r="C54" s="35">
        <v>875689</v>
      </c>
      <c r="D54" s="35">
        <v>413768</v>
      </c>
      <c r="E54" s="35">
        <v>461921</v>
      </c>
      <c r="F54" s="36">
        <v>89.9</v>
      </c>
      <c r="G54" s="37">
        <v>3.12</v>
      </c>
      <c r="H54" s="36">
        <v>359</v>
      </c>
    </row>
    <row r="55" spans="1:8" s="10" customFormat="1" ht="9.75" customHeight="1">
      <c r="A55" s="30" t="s">
        <v>47</v>
      </c>
      <c r="B55" s="33">
        <v>283100</v>
      </c>
      <c r="C55" s="35">
        <v>873885</v>
      </c>
      <c r="D55" s="35">
        <v>412900</v>
      </c>
      <c r="E55" s="35">
        <v>460985</v>
      </c>
      <c r="F55" s="36">
        <v>89.7</v>
      </c>
      <c r="G55" s="37">
        <v>3.09</v>
      </c>
      <c r="H55" s="36">
        <v>358.3</v>
      </c>
    </row>
    <row r="56" spans="1:8" s="10" customFormat="1" ht="9.75" customHeight="1">
      <c r="A56" s="30" t="s">
        <v>71</v>
      </c>
      <c r="B56" s="33">
        <v>285606</v>
      </c>
      <c r="C56" s="35">
        <v>871884</v>
      </c>
      <c r="D56" s="35">
        <v>411708</v>
      </c>
      <c r="E56" s="35">
        <v>460176</v>
      </c>
      <c r="F56" s="36">
        <v>89.5</v>
      </c>
      <c r="G56" s="37">
        <v>3.05</v>
      </c>
      <c r="H56" s="36">
        <v>357.4</v>
      </c>
    </row>
    <row r="57" spans="1:8" s="10" customFormat="1" ht="9.75" customHeight="1">
      <c r="A57" s="30" t="s">
        <v>49</v>
      </c>
      <c r="B57" s="33">
        <v>287692</v>
      </c>
      <c r="C57" s="35">
        <v>869876</v>
      </c>
      <c r="D57" s="35">
        <v>410593</v>
      </c>
      <c r="E57" s="35">
        <v>459283</v>
      </c>
      <c r="F57" s="36">
        <v>89.3</v>
      </c>
      <c r="G57" s="37">
        <v>3.02</v>
      </c>
      <c r="H57" s="36">
        <v>356.6</v>
      </c>
    </row>
    <row r="58" spans="1:8" s="10" customFormat="1" ht="1.5" customHeight="1">
      <c r="A58" s="30"/>
      <c r="B58" s="33"/>
      <c r="C58" s="35"/>
      <c r="D58" s="35"/>
      <c r="E58" s="35"/>
      <c r="F58" s="36"/>
      <c r="G58" s="37"/>
      <c r="H58" s="36"/>
    </row>
    <row r="59" spans="1:8" s="38" customFormat="1" ht="9.75" customHeight="1">
      <c r="A59" s="30" t="s">
        <v>50</v>
      </c>
      <c r="B59" s="33">
        <v>287431</v>
      </c>
      <c r="C59" s="35">
        <v>866369</v>
      </c>
      <c r="D59" s="35">
        <v>408230</v>
      </c>
      <c r="E59" s="35">
        <v>458139</v>
      </c>
      <c r="F59" s="36">
        <v>89</v>
      </c>
      <c r="G59" s="37">
        <v>3.01</v>
      </c>
      <c r="H59" s="36">
        <v>355.1</v>
      </c>
    </row>
    <row r="60" spans="1:11" ht="9.75" customHeight="1">
      <c r="A60" s="30" t="s">
        <v>51</v>
      </c>
      <c r="B60" s="33">
        <v>290279</v>
      </c>
      <c r="C60" s="35">
        <v>862547</v>
      </c>
      <c r="D60" s="35">
        <v>406231</v>
      </c>
      <c r="E60" s="35">
        <v>456316</v>
      </c>
      <c r="F60" s="36">
        <v>88.6</v>
      </c>
      <c r="G60" s="37">
        <v>2.97</v>
      </c>
      <c r="H60" s="36">
        <v>353.6</v>
      </c>
      <c r="K60" s="39"/>
    </row>
    <row r="61" spans="1:11" ht="9.75" customHeight="1">
      <c r="A61" s="30" t="s">
        <v>52</v>
      </c>
      <c r="B61" s="40">
        <v>293002</v>
      </c>
      <c r="C61" s="35">
        <v>859205</v>
      </c>
      <c r="D61" s="35">
        <v>404555</v>
      </c>
      <c r="E61" s="35">
        <v>454650</v>
      </c>
      <c r="F61" s="36">
        <v>88.2</v>
      </c>
      <c r="G61" s="37">
        <v>2.93</v>
      </c>
      <c r="H61" s="36">
        <v>352.2</v>
      </c>
      <c r="K61" s="39"/>
    </row>
    <row r="62" spans="1:11" ht="9.75" customHeight="1">
      <c r="A62" s="30" t="s">
        <v>57</v>
      </c>
      <c r="B62" s="33">
        <v>295425</v>
      </c>
      <c r="C62" s="35">
        <v>855676</v>
      </c>
      <c r="D62" s="35">
        <v>402463</v>
      </c>
      <c r="E62" s="35">
        <v>453213</v>
      </c>
      <c r="F62" s="36">
        <v>87.9</v>
      </c>
      <c r="G62" s="37">
        <v>2.9</v>
      </c>
      <c r="H62" s="36">
        <v>350.7</v>
      </c>
      <c r="K62" s="39"/>
    </row>
    <row r="63" spans="1:11" s="41" customFormat="1" ht="9.75" customHeight="1">
      <c r="A63" s="30" t="s">
        <v>59</v>
      </c>
      <c r="B63" s="33">
        <v>297429</v>
      </c>
      <c r="C63" s="35">
        <v>852825</v>
      </c>
      <c r="D63" s="35">
        <v>401041</v>
      </c>
      <c r="E63" s="35">
        <v>451784</v>
      </c>
      <c r="F63" s="36">
        <v>87.6</v>
      </c>
      <c r="G63" s="37">
        <v>2.87</v>
      </c>
      <c r="H63" s="36">
        <v>349.6</v>
      </c>
      <c r="K63" s="39"/>
    </row>
    <row r="64" spans="1:8" s="10" customFormat="1" ht="1.5" customHeight="1">
      <c r="A64" s="30"/>
      <c r="B64" s="33"/>
      <c r="C64" s="35"/>
      <c r="D64" s="35"/>
      <c r="E64" s="35"/>
      <c r="F64" s="36"/>
      <c r="G64" s="37"/>
      <c r="H64" s="36"/>
    </row>
    <row r="65" spans="1:11" s="41" customFormat="1" ht="9.75" customHeight="1">
      <c r="A65" s="30" t="s">
        <v>72</v>
      </c>
      <c r="B65" s="33">
        <v>295038</v>
      </c>
      <c r="C65" s="35">
        <v>849788</v>
      </c>
      <c r="D65" s="4">
        <v>400136</v>
      </c>
      <c r="E65" s="4">
        <v>449652</v>
      </c>
      <c r="F65" s="36">
        <v>87.3</v>
      </c>
      <c r="G65" s="37">
        <v>2.88</v>
      </c>
      <c r="H65" s="36">
        <v>348.3</v>
      </c>
      <c r="K65" s="39"/>
    </row>
    <row r="66" spans="1:11" s="41" customFormat="1" ht="9.75" customHeight="1">
      <c r="A66" s="30" t="s">
        <v>60</v>
      </c>
      <c r="B66" s="33">
        <v>297524</v>
      </c>
      <c r="C66" s="35">
        <v>846922</v>
      </c>
      <c r="D66" s="4">
        <v>398747</v>
      </c>
      <c r="E66" s="4">
        <v>448175</v>
      </c>
      <c r="F66" s="36">
        <v>87</v>
      </c>
      <c r="G66" s="37">
        <v>2.85</v>
      </c>
      <c r="H66" s="36">
        <v>347.1</v>
      </c>
      <c r="K66" s="39"/>
    </row>
    <row r="67" spans="1:11" s="41" customFormat="1" ht="9.75" customHeight="1">
      <c r="A67" s="30" t="s">
        <v>73</v>
      </c>
      <c r="B67" s="33">
        <v>299776</v>
      </c>
      <c r="C67" s="35">
        <v>843505</v>
      </c>
      <c r="D67" s="35">
        <v>397209</v>
      </c>
      <c r="E67" s="35">
        <v>446296</v>
      </c>
      <c r="F67" s="36">
        <v>86.6</v>
      </c>
      <c r="G67" s="37">
        <v>2.81</v>
      </c>
      <c r="H67" s="36">
        <v>345.7</v>
      </c>
      <c r="K67" s="39"/>
    </row>
    <row r="68" spans="1:11" ht="9.75" customHeight="1">
      <c r="A68" s="30" t="s">
        <v>14</v>
      </c>
      <c r="B68" s="33">
        <v>301958</v>
      </c>
      <c r="C68" s="35">
        <v>839615</v>
      </c>
      <c r="D68" s="35">
        <v>395366</v>
      </c>
      <c r="E68" s="35">
        <v>444249</v>
      </c>
      <c r="F68" s="36">
        <v>86.2</v>
      </c>
      <c r="G68" s="37">
        <v>2.7805688208294</v>
      </c>
      <c r="H68" s="36">
        <v>344.1538745311828</v>
      </c>
      <c r="K68" s="39"/>
    </row>
    <row r="69" spans="1:11" ht="9.75" customHeight="1">
      <c r="A69" s="30" t="s">
        <v>61</v>
      </c>
      <c r="B69" s="40">
        <v>303808</v>
      </c>
      <c r="C69" s="35">
        <v>835016</v>
      </c>
      <c r="D69" s="35">
        <v>393190</v>
      </c>
      <c r="E69" s="35">
        <v>441826</v>
      </c>
      <c r="F69" s="36">
        <v>85.8</v>
      </c>
      <c r="G69" s="37">
        <v>2.75</v>
      </c>
      <c r="H69" s="36">
        <v>342.3</v>
      </c>
      <c r="K69" s="39"/>
    </row>
    <row r="70" spans="1:11" ht="12" customHeight="1" thickBot="1">
      <c r="A70" s="42" t="s">
        <v>74</v>
      </c>
      <c r="B70" s="43">
        <v>302109</v>
      </c>
      <c r="C70" s="44">
        <v>832832</v>
      </c>
      <c r="D70" s="44">
        <v>393073</v>
      </c>
      <c r="E70" s="44">
        <v>439759</v>
      </c>
      <c r="F70" s="45">
        <f>C70/C$18*100</f>
        <v>85.52840619091778</v>
      </c>
      <c r="G70" s="46">
        <f>C70/B70</f>
        <v>2.756726876723302</v>
      </c>
      <c r="H70" s="45">
        <v>341.2</v>
      </c>
      <c r="K70" s="39"/>
    </row>
    <row r="71" spans="1:8" ht="10.5" customHeight="1">
      <c r="A71" s="47" t="s">
        <v>75</v>
      </c>
      <c r="B71" s="48"/>
      <c r="C71" s="49"/>
      <c r="D71" s="50"/>
      <c r="E71" s="51"/>
      <c r="F71" s="51"/>
      <c r="G71" s="50"/>
      <c r="H71" s="51"/>
    </row>
    <row r="72" spans="1:8" ht="21.75" customHeight="1">
      <c r="A72" s="56" t="s">
        <v>76</v>
      </c>
      <c r="B72" s="56"/>
      <c r="C72" s="56"/>
      <c r="D72" s="56"/>
      <c r="E72" s="56"/>
      <c r="F72" s="56"/>
      <c r="G72" s="56"/>
      <c r="H72" s="56"/>
    </row>
    <row r="73" spans="1:8" ht="10.5" customHeight="1">
      <c r="A73" s="2" t="s">
        <v>53</v>
      </c>
      <c r="B73" s="51"/>
      <c r="C73" s="51"/>
      <c r="D73" s="51"/>
      <c r="E73" s="51"/>
      <c r="F73" s="51"/>
      <c r="G73" s="51"/>
      <c r="H73" s="51"/>
    </row>
    <row r="74" spans="1:8" ht="10.5" customHeight="1">
      <c r="A74" s="6" t="s">
        <v>55</v>
      </c>
      <c r="B74" s="51"/>
      <c r="C74" s="51"/>
      <c r="D74" s="51"/>
      <c r="E74" s="51"/>
      <c r="F74" s="51"/>
      <c r="G74" s="51"/>
      <c r="H74" s="51"/>
    </row>
    <row r="75" spans="1:8" ht="10.5" customHeight="1">
      <c r="A75" s="5" t="s">
        <v>56</v>
      </c>
      <c r="B75" s="6"/>
      <c r="C75" s="6"/>
      <c r="D75" s="6"/>
      <c r="E75" s="6"/>
      <c r="F75" s="6"/>
      <c r="G75" s="6"/>
      <c r="H75" s="6"/>
    </row>
    <row r="76" spans="1:8" ht="10.5" customHeight="1">
      <c r="A76" s="5" t="s">
        <v>58</v>
      </c>
      <c r="B76" s="6"/>
      <c r="C76" s="6"/>
      <c r="D76" s="6"/>
      <c r="E76" s="6"/>
      <c r="F76" s="6"/>
      <c r="G76" s="6"/>
      <c r="H76" s="6"/>
    </row>
    <row r="77" ht="12">
      <c r="A77" s="2" t="s">
        <v>54</v>
      </c>
    </row>
    <row r="78" ht="7.5" customHeight="1"/>
  </sheetData>
  <sheetProtection/>
  <mergeCells count="3">
    <mergeCell ref="A4:A5"/>
    <mergeCell ref="B4:B5"/>
    <mergeCell ref="A72:H72"/>
  </mergeCells>
  <printOptions/>
  <pageMargins left="0.3937007874015748" right="0.3937007874015748" top="0.3937007874015748" bottom="0.3937007874015748" header="0.511811023622047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佐賀県</cp:lastModifiedBy>
  <cp:lastPrinted>2016-12-09T02:55:17Z</cp:lastPrinted>
  <dcterms:created xsi:type="dcterms:W3CDTF">1997-01-08T22:48:59Z</dcterms:created>
  <dcterms:modified xsi:type="dcterms:W3CDTF">2017-01-05T07:11:34Z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